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R:\DPE\PROJETOS\INDICADORES\IPS_RIO\IPS 2022\4. Resultados\"/>
    </mc:Choice>
  </mc:AlternateContent>
  <bookViews>
    <workbookView xWindow="-120" yWindow="-120" windowWidth="38640" windowHeight="15720" tabRatio="836" firstSheet="2" activeTab="2"/>
  </bookViews>
  <sheets>
    <sheet name="Metodologia" sheetId="21" r:id="rId1"/>
    <sheet name="Dimensões e Componentes 2016" sheetId="22" r:id="rId2"/>
    <sheet name="Indicadores - 2016" sheetId="20" r:id="rId3"/>
    <sheet name="Dimensões e Componentes 2018" sheetId="23" r:id="rId4"/>
    <sheet name="Indicadores - 2018" sheetId="1" r:id="rId5"/>
    <sheet name="Dimensões e Componentes 2020" sheetId="26" r:id="rId6"/>
    <sheet name="Indicadores - 2020" sheetId="27" r:id="rId7"/>
    <sheet name="Dimensões e Componentes 2022" sheetId="28" r:id="rId8"/>
    <sheet name="Indicadores - 2022" sheetId="29" r:id="rId9"/>
    <sheet name="Plan1" sheetId="24" state="hidden" r:id="rId10"/>
    <sheet name="ESRI_MAPINFO_SHEET" sheetId="25" state="veryHidden" r:id="rId11"/>
  </sheets>
  <definedNames>
    <definedName name="_AMO_UniqueIdentifier" hidden="1">"'5f225f5f-b5cc-4412-859e-9fbb41a25cfb'"</definedName>
    <definedName name="_xlnm.Print_Area" localSheetId="1">'Dimensões e Componentes 2016'!$A$1:$Q$45</definedName>
    <definedName name="_xlnm.Print_Area" localSheetId="3">'Dimensões e Componentes 2018'!$A$1:$Q$45</definedName>
    <definedName name="_xlnm.Print_Area" localSheetId="5">'Dimensões e Componentes 2020'!$A$1:$Q$45</definedName>
    <definedName name="_xlnm.Print_Area" localSheetId="2">'Indicadores - 2016'!$A$1:$AK$43</definedName>
    <definedName name="_xlnm.Print_Area" localSheetId="4">'Indicadores - 2018'!$A$1:$AK$43</definedName>
    <definedName name="_xlnm.Print_Area" localSheetId="6">'Indicadores - 2020'!$A$1:$AK$43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7" i="24" l="1"/>
  <c r="BB17" i="24"/>
  <c r="BB24" i="24"/>
  <c r="BB30" i="24"/>
  <c r="BB33" i="24"/>
  <c r="BB32" i="24"/>
  <c r="BB31" i="24"/>
  <c r="BB26" i="24"/>
  <c r="BB25" i="24"/>
  <c r="BB4" i="24"/>
  <c r="BB12" i="24"/>
  <c r="BB22" i="24"/>
  <c r="BB10" i="24"/>
  <c r="BB28" i="24"/>
  <c r="BB20" i="24"/>
  <c r="BB23" i="24"/>
  <c r="BB11" i="24"/>
  <c r="BB16" i="24"/>
  <c r="BB14" i="24"/>
  <c r="BB9" i="24"/>
  <c r="BB18" i="24"/>
  <c r="BB19" i="24"/>
  <c r="BB15" i="24"/>
  <c r="BB7" i="24"/>
  <c r="BB6" i="24"/>
  <c r="BB21" i="24"/>
  <c r="BB2" i="24"/>
  <c r="BB5" i="24"/>
  <c r="BB3" i="24"/>
  <c r="BB13" i="24"/>
  <c r="BB8" i="24"/>
  <c r="BB29" i="24"/>
</calcChain>
</file>

<file path=xl/sharedStrings.xml><?xml version="1.0" encoding="utf-8"?>
<sst xmlns="http://schemas.openxmlformats.org/spreadsheetml/2006/main" count="776" uniqueCount="265">
  <si>
    <t>I PORTUARIA</t>
  </si>
  <si>
    <t>II CENTRO</t>
  </si>
  <si>
    <t>III RIO COMPRIDO</t>
  </si>
  <si>
    <t>IV BOTAFOGO</t>
  </si>
  <si>
    <t>V COPACABANA</t>
  </si>
  <si>
    <t>VI LAGOA</t>
  </si>
  <si>
    <t>VIII TIJUCA</t>
  </si>
  <si>
    <t>IX VILA ISABEL</t>
  </si>
  <si>
    <t>X RAMOS</t>
  </si>
  <si>
    <t>XI PENHA</t>
  </si>
  <si>
    <t>XIV IRAJA</t>
  </si>
  <si>
    <t>XV MADUREIRA</t>
  </si>
  <si>
    <t>XVII BANGU</t>
  </si>
  <si>
    <t>XVIII CAMPO GRANDE</t>
  </si>
  <si>
    <t>XIX SANTA CRUZ</t>
  </si>
  <si>
    <t>XX ILHA DO GOVERNADOR</t>
  </si>
  <si>
    <t>XXII ANCHIETA</t>
  </si>
  <si>
    <t>XXIII SANTA TERESA</t>
  </si>
  <si>
    <t>XXIV BARRA DA TIJUCA</t>
  </si>
  <si>
    <t>XXV PAVUNA</t>
  </si>
  <si>
    <t>XXVI GUARATIBA</t>
  </si>
  <si>
    <t>XXVII ROCINHA</t>
  </si>
  <si>
    <t>XXVIII JACAREZINHO</t>
  </si>
  <si>
    <t>XXIX COMPLEXO DO ALEMÃO</t>
  </si>
  <si>
    <t>XXXIII REALENGO</t>
  </si>
  <si>
    <t>XXXIV CIDADE DE DEUS</t>
  </si>
  <si>
    <t>RIO DE JANEIRO</t>
  </si>
  <si>
    <t>Região 
Administrativa</t>
  </si>
  <si>
    <t>Alfabetização</t>
  </si>
  <si>
    <t>Pessoas com Ensino Superior</t>
  </si>
  <si>
    <t>Frequência ao Ensino Superior</t>
  </si>
  <si>
    <t>IPS 2016</t>
  </si>
  <si>
    <t>IPS 2018</t>
  </si>
  <si>
    <r>
      <t xml:space="preserve">1. </t>
    </r>
    <r>
      <rPr>
        <b/>
        <sz val="10"/>
        <color indexed="8"/>
        <rFont val="Arial"/>
        <family val="2"/>
      </rPr>
      <t>Mortalidade Infantil</t>
    </r>
    <r>
      <rPr>
        <sz val="10"/>
        <color rgb="FF000000"/>
        <rFont val="Arial"/>
        <family val="2"/>
      </rPr>
      <t xml:space="preserve">: </t>
    </r>
  </si>
  <si>
    <t>Óbitos de crianças de 0 a 5 anos por 1.000 nascidos vivos. O número de óbitos foi obtido por meio do Sistema de Informações sobre Mortalidade do Sistema de Informações em Saúde da Secretaria Municipal de Saúde do Município do Rio de Janeiro (SMS-RJ). O número de nascidos vivos foi obtido por meio do Sistema de Informação de Nascidos Vivos, da mesma base de dados da SMS-RJ.</t>
  </si>
  <si>
    <t xml:space="preserve">Proporção de nascidos vivos que, na primeira pesagem (preferencialmente, durante a primeira hora de vida), tinham peso inferior a 2.500 quilogramas. O número de nascimentos abaixo do peso e o total de nascidos vivos foram obtidos pelo Sistema de Informação de Nascidos Vivos do Sistema de informação em Saúde da SMS-RJ. </t>
  </si>
  <si>
    <t>2. Baixo Peso ao Nascer:</t>
  </si>
  <si>
    <t>Óbitos de mulheres ocorridos até 42 dias após o término da gravidez, atribuídos a causas ligadas a gravidez, parto, e puerpério, em relação ao total de nascidos vivos. O número de óbitos de mulheres por essas causas foi obtido pelo Sistema de Informações sobre Mortalidade do Sistema de Informações em Saúde da SMS-RJ. O número de nascidos vivos foi obtido pelo Sistema de Informação de Nascidos Vivos, da mesma base de dados da SMS-RJ.</t>
  </si>
  <si>
    <t>Proporção de domicílios cuja forma de abastecimento de água é a rede geral de distribuição. A forma de abastecimento de água e o número total de domicílios foram obtidos dos resultados do Censo Demográfico de 2010 – Questionário Básico.</t>
  </si>
  <si>
    <t>Proporção de domicílios cujo esgoto do banheiro ou sanitário é lançado na rede geral de esgoto ou pluvial. O local de lançamento do esgoto e o número total de domicílios foram obtidos dos resultados do Censo Demográfico 2010 – Questionário Básico.</t>
  </si>
  <si>
    <t>Proporção de domicílios com pelo menos um banheiro. O número de banheiros por domicílio, assim como número total de domicílios, foram obtidos dos resultados do Censo Demográfico 2010 – Questionário Básico.</t>
  </si>
  <si>
    <t>proporção da população total da RA vivendo em favelas não urbanizadas. Os dados sobre a população total das regiões e o número de habitantes das favelas vêm do Censo Demográfico 2010. A informação sobre quais favelas foram urbanizadas vem do Sistema de Assentamentos de Baixa Renda (SABREN) do Instituto Pereira Passos.</t>
  </si>
  <si>
    <t>proporção de domicílios nos quais há energia elétrica de companhia distribuidora. A existência de energia elétrica formal e o número total de domicílios foram obtidos dos resultados do Censo Demográfico 2010 – Questionário Básico.</t>
  </si>
  <si>
    <t>proporção de domicílios com mais de três moradores por dormitório. O número de domicílios nessas condições foi obtido por meio dos resultados do Censo Demográfico 2010 – Questionário da Amostra, por Área de Ponderação, e depois reorganizado por RA.</t>
  </si>
  <si>
    <t>número de óbitos por homicídio, latrocínio e lesão corporal seguida de morte por 100.000 habitantes. Número de óbitos foi obtido por meio dos boletins de divulgação mensal do Instituto de Segurança Pública do Estado do Rio de Janeiro (ISP), enquanto o número de habitantes foi obtido dos resultados do Censo Demográfico 2010.</t>
  </si>
  <si>
    <t>taxas de ocorrências de roubo a transeunte, roubo de aparelho celular e roubo em coletivo por 1.000 habitantes. Número de ocorrências foi obtido por meio dos boletins de divulgação mensal do ISP, enquanto o número de habitantes foi obtido dos resultados do Censo Demográfico 2010.</t>
  </si>
  <si>
    <t>3. Mortalidade Materna:</t>
  </si>
  <si>
    <t>4. Internações Infantis por Crise Respiratória:</t>
  </si>
  <si>
    <t>Moradia</t>
  </si>
  <si>
    <t>INDICADORES</t>
  </si>
  <si>
    <t>Proporção de domicílios com telefone celular ou fixo. O Número de domicílios que têm telefone, celular ou fixo, e o número total de domicílios foram obtidos dos resultados do Censo Demográfico 2010 – Questionário da Amostra, por Área de Ponderação, e depois reorganizados por RA.</t>
  </si>
  <si>
    <t>Proporção de domicílios com acesso à internet. Número de domicílios com microcomputador com acesso à internet, e o número total de domicílios foram obtidos dos resultados do Censo Demográfico 2010 – Questionário da Amostra, por Área de Ponderação, e depois reorganizados por RA.</t>
  </si>
  <si>
    <t>Taxa de mortalidade por doenças crônicas não transmissíveis antes dos 70 anos por 100.000 habitantes. O número de mortes foi obtido por meio do Sistema de Informações sobre Mortalidade do Sistema de Informações em Saúde da SMS-RJ, enquanto o número de habitantes com menos de 70 anos foi obtido nos resultados do Censo Demográfico 2010.</t>
  </si>
  <si>
    <t>Taxa de incidência de dengue por 100.000 habitantes. O número de casos notificados de dengue foi obtido no Sistema Nacional de Agravos Notificáveis do Sistema de Informações em Saúde da SMS-RJ, enquanto o número de habitantes foi obtido dos resultados do Censo Demográfico 2010.</t>
  </si>
  <si>
    <t>Taxa de mortalidade por tuberculose ou causas associadas ao HIV por 100.000 habitantes. O número de óbitos por tuberculose ou causas associadas ao HIV foi obtido por meio do Sistema de Informações sobre Mortalidade do Sistema de Informações em Saúde da SMS-RJ, enquanto o número de habitantes foi obtido dos resultados do Censo Demográfico 2010.</t>
  </si>
  <si>
    <t>Proporção do lixo potencialmente reciclável recolhido pela Coleta Seletiva Domiciliar. Os dados de potencial reciclado e resíduo sólido coletado foram fornecidos para a elaboração do IPS pela Companhia Municipal de Limpeza Urbana (COMLURB).</t>
  </si>
  <si>
    <t>índice calculado pelo IPP para a produção do IPS. O índice considera o número de equipamentos culturais municipais, o número de ações e eventos culturais da prefeitura, além da capacidade das salas privadas de cinema, todos em relação à população da Região Administrativa. As informações foram fornecidas pela Secretaria Municipal de Cultura do município do Rio de Janeiro.</t>
  </si>
  <si>
    <t>Proporção da população que vive em um raio de 1 km de uma estação de acesso a um meio de transporte de massa (metrô, trem, BRT e VLT). O índice foi calculado pelo Instituto de Políticas de Transporte e Desenvolvimento (ITDP) com base nas estimativas populacionais do Censo Demográfico de 2010 e da geolocalização das estações dos meios de transporte de massa do Instituto Pereira Passos.</t>
  </si>
  <si>
    <t>Taxa de homicídios por intervenção policial por 100.000 habitantes. O número de óbitos foi obtido por meio dos boletins de divulgação mensal do Instituto de Segurança Pública do Estado do Rio de Janeiro (ISP), enquanto o número de habitantes foi obtido nos resultados do Censo Demográfico 2010.</t>
  </si>
  <si>
    <t>Tempo médio, em minutos, gasto no deslocamento entre residência e atividade principal. A estimativa foi feita com base nos dados do Plano Diretor de Transporte Urbano (PDTU) de 2012 do governo do estado do Rio de Janeiro.</t>
  </si>
  <si>
    <t>Proporção de nascidos vivos com mães de até 19 anos. O número total de nascidos vivos e o número de nascidos vivos com mãe de até 19 anos foram obtidos por meio do Sistema de Informação de Nascidos Vivos do Sistema de informação em Saúde da SMS-RJ.</t>
  </si>
  <si>
    <t>Crianças ou adolescentes exercendo atividades laborais por 100.000 habitantes. Os dados foram obtidos por meio do Cadastro Único para programas sociais do governo federal, geolocalizado para o cálculo do IPS pela Secretaria Municipal do Desenvolvimento Social do município do Rio de Janeiro (SMDS). O número de habitantes foi obtido dos resultados do Censo Demográfico 2010.</t>
  </si>
  <si>
    <t>Taxas de crimes de violência física e sexual contra mulheres por 100.000 habitantes. O número de ocorrências de crimes de violência física (homicídio doloso, tentativa de homicídio e lesão corporal dolosa) e violência sexual (estupro e tentativa de estupro) contra mulheres foi obtido por meio de dados trabalhados a partir da publicação Dossiê Mulher do ISP, enquanto o número de habitantes foi obtido dos resultados do Censo Demográfico 2010.</t>
  </si>
  <si>
    <t>Taxa de homicídios de jovens (até 26 anos) pretos e pardos por 100.000 habitantes. O número de óbitos de jovens negros foi calculado para a construção do IPS pelo ISP, enquanto o número de habitantes foi obtido nos resultados do Censo Demográfico 2010.</t>
  </si>
  <si>
    <t>Proporção de domicílios com mulher com ensino fundamental incompleto como responsável e filho(s) menor(es) de 10 anos ou economicamente inativo(s). O número de domicílios com essas características e número total de domicílios foram obtidos dos resultados do Censo Demográfico 2010 – Questionário da Amostra, por Área de Ponderação, e depois reorganizados por RA.</t>
  </si>
  <si>
    <t>Proporção da população de 25 anos ou mais que completou Ensino Superior. Os dados de escolaridade e tamanho da população de 25 anos ou mais foram obtidos dos resultados do Censo Demográfico 2010 – Questionário da Amostra, por Área de Ponderação, e depois reorganizados por RA.</t>
  </si>
  <si>
    <t>Proporção da população que se autoidentifica como preta, parda ou indígena com idade igual ou superior a 25 anos que completou o Ensino Superior. Os dados de escolaridade desse grupo populacional e seu tamanho foram obtidos dos resultados do Censo Demográfico 2010 – Questionário da Amostra, por Área de Ponderação, e depois reorganizados por RA.</t>
  </si>
  <si>
    <t>Proporção da população com idade entre 18 e 24 anos que frequenta ou concluiu o Ensino Superior. Os dados de escolaridade desse grupo populacional e seu tamanho foram obtidos dos resultados do Censo Demográfico 2010 – Questionário da Amostra, por Área de Ponderação, e depois reorganizados por RA.</t>
  </si>
  <si>
    <t>5. Acesso à Água Canalizada:</t>
  </si>
  <si>
    <t>6. Acesso a Esgotamento Sanitário:</t>
  </si>
  <si>
    <t>7. Acesso a Banheiro:</t>
  </si>
  <si>
    <t>8. Pessoas Vivendo em Favelas NãoUrbanizadas:</t>
  </si>
  <si>
    <t>9. Acesso à Energia Elétrica:</t>
  </si>
  <si>
    <t>10. Adensamento Habitacional Excessivo:</t>
  </si>
  <si>
    <t>11. Taxa de Homicídios:</t>
  </si>
  <si>
    <t>12. Roubos de Rua:</t>
  </si>
  <si>
    <t>13. Alfabetização:</t>
  </si>
  <si>
    <t>14. Qualidade do Ensino Fundamental, anos iniciais:</t>
  </si>
  <si>
    <t>15. Qualidade do Ensino Fundamental, anos finais:</t>
  </si>
  <si>
    <t>16. Abandono Escolar no Ensino Médio:</t>
  </si>
  <si>
    <t>17. Acesso a Telefone Celular ou Fixo:</t>
  </si>
  <si>
    <t>18. Acesso à internet:</t>
  </si>
  <si>
    <t>19. Mortalidade por Doenças Crônicas:</t>
  </si>
  <si>
    <t xml:space="preserve">20. Incidência de Dengue: </t>
  </si>
  <si>
    <t>21. Mortalidade por Tuberculose e HIV:</t>
  </si>
  <si>
    <t>22. Coleta Seletiva de Lixo:</t>
  </si>
  <si>
    <t>23. Degradação de Áreas Verdes:</t>
  </si>
  <si>
    <t>24. Mobilidade Urbana:</t>
  </si>
  <si>
    <t>25. Homicídios por Ação Policial:</t>
  </si>
  <si>
    <t>26. Tempo Médio de Deslocamento:</t>
  </si>
  <si>
    <t>27. Participação Política:</t>
  </si>
  <si>
    <t>28. Gravidez na Adolescência:</t>
  </si>
  <si>
    <t>29. Trabalho Infantil:</t>
  </si>
  <si>
    <t>30. Índice de Acesso à Cultura:</t>
  </si>
  <si>
    <t>31. Violência Contra a Mulher:</t>
  </si>
  <si>
    <t>32. Homicídios de Jovens Negros:</t>
  </si>
  <si>
    <t>33. Vulnerabilidade Familiar:</t>
  </si>
  <si>
    <t>34. Pessoas com Ensino Superior:</t>
  </si>
  <si>
    <t>35. Negros e Indígenas com Ensino Superior:</t>
  </si>
  <si>
    <t>36. Frequência ao Ensino Superior:</t>
  </si>
  <si>
    <t>O processo de construção do índice se deu através de uma análise e tratamento rigorosos das variáveis selecionadas, dividido em etapas:</t>
  </si>
  <si>
    <t>onde C é a nota do componente, i é o número de observações por variável e n = 31 , número de Regiões Administrativas.</t>
  </si>
  <si>
    <r>
      <rPr>
        <b/>
        <sz val="11"/>
        <color indexed="8"/>
        <rFont val="Arial Narrow"/>
        <family val="2"/>
      </rPr>
      <t xml:space="preserve"> </t>
    </r>
    <r>
      <rPr>
        <sz val="14"/>
        <color indexed="8"/>
        <rFont val="Arial Narrow"/>
        <family val="2"/>
      </rPr>
      <t>Cálculo do Índice</t>
    </r>
  </si>
  <si>
    <t>ÍNDICE DE PROGRESSO SOCIAL  DA CIDADE DO RIO DE JANEIRO</t>
  </si>
  <si>
    <t>FONTE</t>
  </si>
  <si>
    <t xml:space="preserve">ANO DOS DADOS </t>
  </si>
  <si>
    <t>DEFINIÇÃO</t>
  </si>
  <si>
    <t>DataSus</t>
  </si>
  <si>
    <t>SMS</t>
  </si>
  <si>
    <t>Censo Demográfico</t>
  </si>
  <si>
    <t>IPP</t>
  </si>
  <si>
    <t>ISP</t>
  </si>
  <si>
    <t>ANA</t>
  </si>
  <si>
    <t>IDEB</t>
  </si>
  <si>
    <t>Censo Escolar INEP</t>
  </si>
  <si>
    <t>Comlurb</t>
  </si>
  <si>
    <t>ITDP</t>
  </si>
  <si>
    <t>PDTU</t>
  </si>
  <si>
    <t>TSE</t>
  </si>
  <si>
    <t>CadÚnico</t>
  </si>
  <si>
    <t>SMC</t>
  </si>
  <si>
    <r>
      <rPr>
        <b/>
        <sz val="11"/>
        <color indexed="8"/>
        <rFont val="Arial Narrow"/>
        <family val="2"/>
      </rPr>
      <t xml:space="preserve">1.       Vetorização da série de dados: </t>
    </r>
    <r>
      <rPr>
        <sz val="11"/>
        <color indexed="8"/>
        <rFont val="Arial Narrow"/>
        <family val="2"/>
      </rPr>
      <t>Uma vez que os indicadores nem sempre apontam para uma mesma direção, é necessária a inversão de alguns indicadores para que valores mais altos reflitam sempre mais progresso social. Ao todo, foram invertidos 14 indicadores.</t>
    </r>
  </si>
  <si>
    <t>Regiões Administrativas</t>
  </si>
  <si>
    <t>Necessidades Humanas Básicas</t>
  </si>
  <si>
    <t>Fundamentos do Bem-Estar</t>
  </si>
  <si>
    <t>Oportunidades</t>
  </si>
  <si>
    <r>
      <rPr>
        <b/>
        <sz val="11"/>
        <color indexed="8"/>
        <rFont val="Arial Narrow"/>
        <family val="2"/>
      </rPr>
      <t xml:space="preserve">2.       Normalização da série de dados: </t>
    </r>
    <r>
      <rPr>
        <sz val="11"/>
        <color indexed="8"/>
        <rFont val="Arial Narrow"/>
        <family val="2"/>
      </rPr>
      <t xml:space="preserve">Transformação da série em uma distribuição normal padrão, subtraindo-se média da série (µ) e dividindo pelo desvio padrão, onde xij é o valor da observação da variável j para a comunidade i. </t>
    </r>
  </si>
  <si>
    <r>
      <rPr>
        <b/>
        <sz val="11"/>
        <color indexed="8"/>
        <rFont val="Arial Narrow"/>
        <family val="2"/>
      </rPr>
      <t xml:space="preserve">3.       Análise de consistência interna: </t>
    </r>
    <r>
      <rPr>
        <sz val="11"/>
        <color indexed="8"/>
        <rFont val="Arial Narrow"/>
        <family val="2"/>
      </rPr>
      <t>Feita entre indicadores padronizados dentro de cada componente, por meio da medida de covariância de Alpha de Cronbach, buscando-se coeficientes de Alpha acima de 0.7</t>
    </r>
  </si>
  <si>
    <r>
      <t xml:space="preserve">4.       Distribuição de pesos: </t>
    </r>
    <r>
      <rPr>
        <sz val="11"/>
        <color indexed="8"/>
        <rFont val="Arial Narrow"/>
        <family val="2"/>
      </rPr>
      <t>Calculou-se um peso wj para cada vetor (variável) j pertencente a determinado componente, por meio de análise fatorial das variáveis de cada componente, utilizando-se somente a primeira carga fatorial atribuída a cada vetor.</t>
    </r>
  </si>
  <si>
    <r>
      <rPr>
        <b/>
        <sz val="11"/>
        <color indexed="8"/>
        <rFont val="Arial Narrow"/>
        <family val="2"/>
      </rPr>
      <t xml:space="preserve">5.       Teste de Kaiser-Meyer-Olkin: </t>
    </r>
    <r>
      <rPr>
        <sz val="11"/>
        <color indexed="8"/>
        <rFont val="Arial Narrow"/>
        <family val="2"/>
      </rPr>
      <t>A robustez da análise fatorial é avaliada pelo teste Kaiser-Meyer-Olkin (KMO) de adequação amostral, buscando-se resultados acima de 0.5.</t>
    </r>
  </si>
  <si>
    <r>
      <rPr>
        <b/>
        <sz val="11"/>
        <color indexed="8"/>
        <rFont val="Arial Narrow"/>
        <family val="2"/>
      </rPr>
      <t xml:space="preserve">6.       Padronização dos pesos da AF: </t>
    </r>
    <r>
      <rPr>
        <sz val="11"/>
        <color indexed="8"/>
        <rFont val="Arial Narrow"/>
        <family val="2"/>
      </rPr>
      <t>Os pesos wj obtidos na análise fatorial para cada variável j são padronizados por componente de modo que a soma dos pesos seja igual a 1.</t>
    </r>
  </si>
  <si>
    <r>
      <rPr>
        <b/>
        <sz val="11"/>
        <color indexed="8"/>
        <rFont val="Arial Narrow"/>
        <family val="2"/>
      </rPr>
      <t xml:space="preserve">7.       Nota dos componentes: </t>
    </r>
    <r>
      <rPr>
        <sz val="11"/>
        <color indexed="8"/>
        <rFont val="Arial Narrow"/>
        <family val="2"/>
      </rPr>
      <t>A nota de cada observação em cada componente é dada pela multiplicação de</t>
    </r>
    <r>
      <rPr>
        <b/>
        <sz val="11"/>
        <color indexed="8"/>
        <rFont val="Arial Narrow"/>
        <family val="2"/>
      </rPr>
      <t xml:space="preserve"> </t>
    </r>
    <r>
      <rPr>
        <sz val="11"/>
        <color indexed="8"/>
        <rFont val="Arial Narrow"/>
        <family val="2"/>
      </rPr>
      <t>zij pelo peso wj atribuído a cada variável por meio da análise fatorial, de modo que a nota do componente é dada por:</t>
    </r>
  </si>
  <si>
    <r>
      <rPr>
        <b/>
        <sz val="11"/>
        <color indexed="8"/>
        <rFont val="Arial Narrow"/>
        <family val="2"/>
      </rPr>
      <t xml:space="preserve">8.       Nota das dimensões: </t>
    </r>
    <r>
      <rPr>
        <sz val="11"/>
        <color indexed="8"/>
        <rFont val="Arial Narrow"/>
        <family val="2"/>
      </rPr>
      <t>A nota de cada dimensão é calculada pela média simples das notas de cada</t>
    </r>
    <r>
      <rPr>
        <b/>
        <sz val="11"/>
        <color indexed="8"/>
        <rFont val="Arial Narrow"/>
        <family val="2"/>
      </rPr>
      <t xml:space="preserve"> </t>
    </r>
    <r>
      <rPr>
        <sz val="11"/>
        <color indexed="8"/>
        <rFont val="Arial Narrow"/>
        <family val="2"/>
      </rPr>
      <t>componente, onde o número de</t>
    </r>
    <r>
      <rPr>
        <b/>
        <sz val="11"/>
        <color indexed="8"/>
        <rFont val="Arial Narrow"/>
        <family val="2"/>
      </rPr>
      <t xml:space="preserve"> </t>
    </r>
    <r>
      <rPr>
        <sz val="11"/>
        <color indexed="8"/>
        <rFont val="Arial Narrow"/>
        <family val="2"/>
      </rPr>
      <t>componentes é sempre igual a 4, pois são 4 componentes por dimensão D.</t>
    </r>
  </si>
  <si>
    <r>
      <rPr>
        <b/>
        <sz val="11"/>
        <color indexed="8"/>
        <rFont val="Arial Narrow"/>
        <family val="2"/>
      </rPr>
      <t xml:space="preserve">9.       Nota do IPS: </t>
    </r>
    <r>
      <rPr>
        <sz val="11"/>
        <color indexed="8"/>
        <rFont val="Arial Narrow"/>
        <family val="2"/>
      </rPr>
      <t xml:space="preserve">A nota do IPS é calculada pela média simples das notas das dimensões, onde o </t>
    </r>
  </si>
  <si>
    <r>
      <rPr>
        <b/>
        <sz val="12"/>
        <color indexed="8"/>
        <rFont val="Arial Narrow"/>
        <family val="2"/>
      </rPr>
      <t xml:space="preserve">OBS: </t>
    </r>
    <r>
      <rPr>
        <sz val="12"/>
        <color indexed="8"/>
        <rFont val="Arial Narrow"/>
        <family val="2"/>
      </rPr>
      <t xml:space="preserve">Os testes de Alpha de Cronbach e KMO são realizados em componentes com três ou mais variáveis. Por esta razão os, testes foram realizados nos componentes de Segurança Pessoal, Acesso à Informação e Comunicação e Sustentabilidade dos Ecossistemas, sendo o peso das variáveis igual a 0.5.  Os componentes de Direitos Individuais e Sustentabilidade e Ecossistemas foram  os únicos com Alpha de Cronbach inferior a 0.7
</t>
    </r>
  </si>
  <si>
    <t xml:space="preserve">Fontes e anos dos dados: Ver metodologia. </t>
  </si>
  <si>
    <t>Elaboração: Prefeitura do Rio de Janeiro/ IPP/ Coordenadoria Técnica de Projetos Especiais (CTPE)</t>
  </si>
  <si>
    <t>Índice de Progresso Social - geral</t>
  </si>
  <si>
    <t>O IPS é formado por 36 indicadores que estão dispostos em 12 componentes, igualmente distribuídos dentro de 3 dimensões. Os indicadores foram construídos com dados administrativos municipais, estaduais e federais e do Censo Demográfico. Ver esquema abaixo.</t>
  </si>
  <si>
    <t>VII SÃO CRISTOVÃO</t>
  </si>
  <si>
    <t>XII INHAÚMA</t>
  </si>
  <si>
    <t>XIII MÉIER</t>
  </si>
  <si>
    <t>XVI JACAREPAGUÁ</t>
  </si>
  <si>
    <t>Nutrição e cuidados médicos básicos</t>
  </si>
  <si>
    <t>Água e saneamento</t>
  </si>
  <si>
    <t>Segurança pessoal</t>
  </si>
  <si>
    <t>Nota da dimensão</t>
  </si>
  <si>
    <t>Acesso ao conhecimento básico</t>
  </si>
  <si>
    <t>Acesso à informação</t>
  </si>
  <si>
    <t>Saúde e bem-estar</t>
  </si>
  <si>
    <t>Qualidade do meio ambiente</t>
  </si>
  <si>
    <t>Direitos individuais</t>
  </si>
  <si>
    <t>Liberdades individuais</t>
  </si>
  <si>
    <t>Tolerância e inclusão</t>
  </si>
  <si>
    <t>Acesso á educação superior</t>
  </si>
  <si>
    <t>Mortalidade na infância</t>
  </si>
  <si>
    <t>Baixo peso ao nascer</t>
  </si>
  <si>
    <t>Mortalidade materna</t>
  </si>
  <si>
    <t>Internações infantis por crise respiratória aguda</t>
  </si>
  <si>
    <t>Acesso à água canalizada</t>
  </si>
  <si>
    <t>Acesso a esgotamento sanitário</t>
  </si>
  <si>
    <t>Acesso a banheiro</t>
  </si>
  <si>
    <t>População vivendo em
Favelas não-urbanizadas</t>
  </si>
  <si>
    <t>Acesso à energia elétrica</t>
  </si>
  <si>
    <t>Adensamento habitacional
excessivo</t>
  </si>
  <si>
    <t>Taxa de homicídios</t>
  </si>
  <si>
    <t>Roubos de rua</t>
  </si>
  <si>
    <t>Qualidade do Ensino Fundamental, anos iniciais</t>
  </si>
  <si>
    <t>Qualidade do Ensino Fundamental, anos finais</t>
  </si>
  <si>
    <t>Acesso à telefone celular ou fixo</t>
  </si>
  <si>
    <t>Acesso a internet</t>
  </si>
  <si>
    <t xml:space="preserve">Mortalidade por doenças crônicas
</t>
  </si>
  <si>
    <t>Incidência de dengue</t>
  </si>
  <si>
    <t>Mortalidade por tuberculose e HIV</t>
  </si>
  <si>
    <t>Coleta seletiva de lixo</t>
  </si>
  <si>
    <t>Degradação de áreas verdes</t>
  </si>
  <si>
    <t>Mobilidade urbana</t>
  </si>
  <si>
    <t>Negros e indígenas com Ensino Superior</t>
  </si>
  <si>
    <t>Vulnerabilidade familiar</t>
  </si>
  <si>
    <t>Homicídios de jovens negros</t>
  </si>
  <si>
    <t>Violência contra a mulher</t>
  </si>
  <si>
    <t>Índice de acesso à cultura</t>
  </si>
  <si>
    <t>Trabalho infantil</t>
  </si>
  <si>
    <t>Gravidez na adolescência</t>
  </si>
  <si>
    <t>Participação política</t>
  </si>
  <si>
    <t>Tempo médio de deslocamento</t>
  </si>
  <si>
    <t>Homicídios por ação policial</t>
  </si>
  <si>
    <t>Taxa de internações de crianças por infecção respiratória aguda (pneumonias, sinusites, faringoamigdalites e resfriados comuns). O número de internações foi  em 2016 fornecido pela Secretaria Municipal de Saúde do Rio; e em 2018, foi calculado pela Rio como Vamos, com base na mesma fonte. O número de crianças, para 2016,  foi obtido pelo Censo Demográfico 2010.</t>
  </si>
  <si>
    <t>XXX MARÉ</t>
  </si>
  <si>
    <t>XXXI VIGÁRIO GERAL</t>
  </si>
  <si>
    <t>Elaboração: Prefeitura do Rio de Janeiro/IPP/Coordenadoria Técnica de Projetos Especiais (CTPE)</t>
  </si>
  <si>
    <t>O relatório completo sobre o IPS Rio de Janeiro 2018 e comparações com 2016 está no  Data.Rio, portal de informações e estudos do IPP no link abaixo.</t>
  </si>
  <si>
    <t>2014/2016</t>
  </si>
  <si>
    <t>Proporção de crianças alfabetizadas até o terceiro ano do Ensino Fundamental em escolas públicas. Crianças alfabetizadas são as que têm nota acima do nível 2 na Avaliação Nacional de Alfabetização (ANA) do Instituto Nacional de Estudos e Pesquisas Educacionais Anísio Teixeira (INEP), em relação ao número total de crianças da rede pública de ensino do Município do Rio de Janeiro que participaram da ANA.</t>
  </si>
  <si>
    <t xml:space="preserve">Nota média no IDEB para os anos finais. A nota por RA agregada pela média das escolas públicas e ponderada pelo número de alunos de cada escola. </t>
  </si>
  <si>
    <t>Nota média no Índice de Desenvolvimento da Educação Básica (IDEB) do INEP para os anos iniciais. A nota por RA foi agregada pela média das escolas  públicas e ponderada pelo número de alunos.</t>
  </si>
  <si>
    <t>Proporção dos alunos do Ensino Médio em instituições públicas de ensino na cidade do Rio de Janeiro que abandonaram a escola. O número de alunos que abandonaram a escola e o número total de alunos foram obtidos por meio do Censo da Educação Básica do INEP</t>
  </si>
  <si>
    <t>Diferença entre o tamanho da área coberta por vegetação arbóreo-arbustiva e gramíneo-lenhosa no ano de referência do IPS e o da área de mesmo tipo em 2013. O tamanho das áreas cobertas por vegetação no período foi calculado com base no Mapa de Uso do Solo do Instituto Pereira Passos</t>
  </si>
  <si>
    <t>2014/2012</t>
  </si>
  <si>
    <t>Taxa de participação nas últimas eleições federais e municipais com dados disponíveis. O número de votantes, por zona eleitoral, nas duas eleições e o número de eleitores aptos para votar foram fornecidos pelo Tribunal Superior Eleitoral (TSE).</t>
  </si>
  <si>
    <t>mort0a5</t>
  </si>
  <si>
    <t>baixopeso</t>
  </si>
  <si>
    <t>mort_mat</t>
  </si>
  <si>
    <t>ira</t>
  </si>
  <si>
    <t>agua</t>
  </si>
  <si>
    <t>esgoto</t>
  </si>
  <si>
    <t>banhe</t>
  </si>
  <si>
    <t>popfavela</t>
  </si>
  <si>
    <t>energia</t>
  </si>
  <si>
    <t>adensa</t>
  </si>
  <si>
    <t>homicid</t>
  </si>
  <si>
    <t>roubos</t>
  </si>
  <si>
    <t>IDEB1</t>
  </si>
  <si>
    <t>IDEB2</t>
  </si>
  <si>
    <t>aband</t>
  </si>
  <si>
    <t>telcel</t>
  </si>
  <si>
    <t>internet</t>
  </si>
  <si>
    <t>dcnt</t>
  </si>
  <si>
    <t>dengue</t>
  </si>
  <si>
    <t>hiv_tb</t>
  </si>
  <si>
    <t>coleta</t>
  </si>
  <si>
    <t>areaverde</t>
  </si>
  <si>
    <t>mobili</t>
  </si>
  <si>
    <t>acaopolicial</t>
  </si>
  <si>
    <t>tempotransit</t>
  </si>
  <si>
    <t>abstx</t>
  </si>
  <si>
    <t>gravidez</t>
  </si>
  <si>
    <t>peti</t>
  </si>
  <si>
    <t>iac</t>
  </si>
  <si>
    <t>vio_mulher</t>
  </si>
  <si>
    <t>joven_negro</t>
  </si>
  <si>
    <t>vulnera</t>
  </si>
  <si>
    <t>pop_sup</t>
  </si>
  <si>
    <t>nbranco_sup</t>
  </si>
  <si>
    <t>cursando_sup</t>
  </si>
  <si>
    <t>NCMB</t>
  </si>
  <si>
    <t>AS</t>
  </si>
  <si>
    <t>MORA</t>
  </si>
  <si>
    <t>SP</t>
  </si>
  <si>
    <t>EDUB</t>
  </si>
  <si>
    <t>AIC</t>
  </si>
  <si>
    <t>SBE</t>
  </si>
  <si>
    <t>SE</t>
  </si>
  <si>
    <t>DI</t>
  </si>
  <si>
    <t>LI</t>
  </si>
  <si>
    <t>TI</t>
  </si>
  <si>
    <t>AES</t>
  </si>
  <si>
    <t>NHB</t>
  </si>
  <si>
    <t>FBE</t>
  </si>
  <si>
    <t>OPP</t>
  </si>
  <si>
    <t>IPS</t>
  </si>
  <si>
    <t>Renda per
capita</t>
  </si>
  <si>
    <t>DATA.RIO</t>
  </si>
  <si>
    <r>
      <t xml:space="preserve">Tabela - </t>
    </r>
    <r>
      <rPr>
        <sz val="10"/>
        <rFont val="Arial Narrow"/>
        <family val="2"/>
      </rPr>
      <t>Índices das dimesnões e componentes  do</t>
    </r>
    <r>
      <rPr>
        <b/>
        <sz val="10"/>
        <rFont val="Arial Narrow"/>
        <family val="2"/>
      </rPr>
      <t xml:space="preserve"> </t>
    </r>
    <r>
      <rPr>
        <sz val="10"/>
        <rFont val="Arial Narrow"/>
        <family val="2"/>
      </rPr>
      <t>Índice de Progresso Social (IPS) , segundo as Regiões Administrativas (RA) - Município do Rio de Janeiro - 2016</t>
    </r>
  </si>
  <si>
    <t>Tabela - Indicadores do Índice de Progresso Social (IPS), segundo as Regiões Administrativas (RA) - Município do Rio de Janeiro - 2016</t>
  </si>
  <si>
    <t>Tabela - Índices das dimesnões e componentes  do Índice de Progresso Social (IPS) , segundo as Regiões Administrativas (RA) - Município do Rio de Janeiro - 2018</t>
  </si>
  <si>
    <t>http://www.data.rio</t>
  </si>
  <si>
    <t>IPS 2020</t>
  </si>
  <si>
    <t>2016/2018</t>
  </si>
  <si>
    <t>Abandono escolar no Ensino Médio</t>
  </si>
  <si>
    <t>Tabela - Indicadores do Índice de Progresso Social (IPS), segundo as Regiões Administrativas (RA) - Município do Rio de Janeiro - 2020</t>
  </si>
  <si>
    <t>Tabela - Índices das dimesnões e componentes  do Índice de Progresso Social (IPS) , segundo as Regiões Administrativas (RA) - Município do Rio de Janeiro - 2020</t>
  </si>
  <si>
    <t>Tabela - Indicadores do Índice de Progresso Social (IPS), segundo as Regiões Administrativas (RA) - Município do Rio de Janeiro - 2018</t>
  </si>
  <si>
    <t>Tabela - Índices das dimesnões e componentes  do Índice de Progresso Social (IPS) , segundo as Regiões Administrativas (RA) - Município do Rio de Janeiro - 2022</t>
  </si>
  <si>
    <t>Tabela - Indicadores do Índice de Progresso Social (IPS), segundo as Regiões Administrativas (RA) - Município do Rio de Janeiro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</si>
</sst>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00_);_(* \(#,##0.00\);_(* &quot;-&quot;??_);_(@_)"/>
    <numFmt numFmtId="165" formatCode="_-* #,##0.00000000000000000000000000_-;\-* #,##0.00000000000000000000000000_-;_-* &quot;-&quot;??_-;_-@_-"/>
  </numFmts>
  <fonts count="42" x14ac:knownFonts="1">
    <font>
      <sz val="10"/>
      <color rgb="FF000000"/>
      <name val="Arial"/>
      <family val="2"/>
    </font>
    <font>
      <b/>
      <sz val="10"/>
      <color indexed="8"/>
      <name val="Arial"/>
      <family val="2"/>
    </font>
    <font>
      <sz val="10"/>
      <name val="Arial"/>
      <family val="2"/>
    </font>
    <font>
      <sz val="10"/>
      <name val="MS Sans Serif"/>
      <family val="2"/>
    </font>
    <font>
      <sz val="6"/>
      <name val="Arial"/>
      <family val="2"/>
    </font>
    <font>
      <sz val="11"/>
      <name val="Calibri"/>
      <family val="2"/>
    </font>
    <font>
      <i/>
      <sz val="9"/>
      <color indexed="12"/>
      <name val="Arial Narrow"/>
      <family val="2"/>
    </font>
    <font>
      <sz val="8"/>
      <name val="Arial Narrow"/>
      <family val="2"/>
    </font>
    <font>
      <sz val="10"/>
      <name val="Arial Narrow"/>
      <family val="2"/>
    </font>
    <font>
      <b/>
      <sz val="10"/>
      <name val="Arial Narrow"/>
      <family val="2"/>
    </font>
    <font>
      <b/>
      <sz val="11"/>
      <color indexed="8"/>
      <name val="Arial Narrow"/>
      <family val="2"/>
    </font>
    <font>
      <sz val="14"/>
      <color indexed="8"/>
      <name val="Arial Narrow"/>
      <family val="2"/>
    </font>
    <font>
      <sz val="11"/>
      <color indexed="8"/>
      <name val="Arial Narrow"/>
      <family val="2"/>
    </font>
    <font>
      <sz val="12"/>
      <color indexed="8"/>
      <name val="Arial Narrow"/>
      <family val="2"/>
    </font>
    <font>
      <b/>
      <sz val="12"/>
      <color indexed="8"/>
      <name val="Arial Narrow"/>
      <family val="2"/>
    </font>
    <font>
      <b/>
      <sz val="11"/>
      <name val="Arial Narrow"/>
      <family val="2"/>
    </font>
    <font>
      <b/>
      <sz val="11"/>
      <name val="Calibri"/>
      <family val="2"/>
    </font>
    <font>
      <i/>
      <sz val="8"/>
      <color indexed="12"/>
      <name val="Arial Narrow"/>
      <family val="2"/>
    </font>
    <font>
      <sz val="10"/>
      <color rgb="FF000000"/>
      <name val="Arial"/>
      <family val="2"/>
    </font>
    <font>
      <sz val="11"/>
      <color theme="1"/>
      <name val="Calibri"/>
      <family val="2"/>
      <scheme val="minor"/>
    </font>
    <font>
      <u/>
      <sz val="10"/>
      <color theme="10"/>
      <name val="Arial"/>
      <family val="2"/>
    </font>
    <font>
      <sz val="11"/>
      <color rgb="FFFF0000"/>
      <name val="Calibri"/>
      <family val="2"/>
      <scheme val="minor"/>
    </font>
    <font>
      <b/>
      <sz val="10"/>
      <color rgb="FF000000"/>
      <name val="Arial"/>
      <family val="2"/>
    </font>
    <font>
      <sz val="8"/>
      <color rgb="FF000000"/>
      <name val="Arial Narrow"/>
      <family val="2"/>
    </font>
    <font>
      <sz val="10"/>
      <color rgb="FF000000"/>
      <name val="Arial Narrow"/>
      <family val="2"/>
    </font>
    <font>
      <sz val="11"/>
      <color rgb="FF000000"/>
      <name val="Arial Narrow"/>
      <family val="2"/>
    </font>
    <font>
      <b/>
      <sz val="11"/>
      <color rgb="FF000000"/>
      <name val="Arial Narrow"/>
      <family val="2"/>
    </font>
    <font>
      <sz val="10"/>
      <color rgb="FF000000"/>
      <name val="Calibri"/>
      <family val="2"/>
    </font>
    <font>
      <sz val="7"/>
      <color rgb="FF000000"/>
      <name val="Arial Narrow"/>
      <family val="2"/>
    </font>
    <font>
      <sz val="18"/>
      <color rgb="FF00B0F0"/>
      <name val="Arial Narrow"/>
      <family val="2"/>
    </font>
    <font>
      <i/>
      <sz val="18"/>
      <color rgb="FFFF0000"/>
      <name val="Arial Narrow"/>
      <family val="2"/>
    </font>
    <font>
      <sz val="16"/>
      <color rgb="FFFF0000"/>
      <name val="Calibri"/>
      <family val="2"/>
    </font>
    <font>
      <sz val="14"/>
      <color rgb="FF00B0F0"/>
      <name val="Arial"/>
      <family val="2"/>
    </font>
    <font>
      <sz val="16"/>
      <color rgb="FF00B0F0"/>
      <name val="Calibri"/>
      <family val="2"/>
    </font>
    <font>
      <b/>
      <sz val="10"/>
      <color rgb="FF00B0F0"/>
      <name val="Arial"/>
      <family val="2"/>
    </font>
    <font>
      <sz val="12"/>
      <color rgb="FF000000"/>
      <name val="Arial"/>
      <family val="2"/>
    </font>
    <font>
      <sz val="9"/>
      <color theme="1"/>
      <name val="Calibri"/>
      <family val="2"/>
      <scheme val="minor"/>
    </font>
    <font>
      <b/>
      <sz val="11"/>
      <color rgb="FFFF0000"/>
      <name val="Arial Narrow"/>
      <family val="2"/>
    </font>
    <font>
      <sz val="12"/>
      <color rgb="FF000000"/>
      <name val="Arial Narrow"/>
      <family val="2"/>
    </font>
    <font>
      <b/>
      <sz val="16"/>
      <color rgb="FF000000"/>
      <name val="Arial Narrow"/>
      <family val="2"/>
    </font>
    <font>
      <b/>
      <i/>
      <sz val="11"/>
      <color rgb="FF000000"/>
      <name val="Arial Narrow"/>
      <family val="2"/>
    </font>
    <font>
      <sz val="8"/>
      <color rgb="FFFF0000"/>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CCFF"/>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4"/>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rgb="FFFFFFFF"/>
      </right>
      <top/>
      <bottom style="medium">
        <color rgb="FFFFFFFF"/>
      </bottom>
      <diagonal/>
    </border>
    <border>
      <left/>
      <right style="medium">
        <color rgb="FFFFFFFF"/>
      </right>
      <top/>
      <bottom style="thin">
        <color indexed="64"/>
      </bottom>
      <diagonal/>
    </border>
  </borders>
  <cellStyleXfs count="177">
    <xf numFmtId="0" fontId="0" fillId="0" borderId="0"/>
    <xf numFmtId="0" fontId="2" fillId="0" borderId="0"/>
    <xf numFmtId="0" fontId="20" fillId="0" borderId="0" applyNumberForma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0" fontId="19" fillId="0" borderId="0"/>
    <xf numFmtId="0" fontId="19" fillId="0" borderId="0"/>
    <xf numFmtId="0" fontId="18" fillId="0" borderId="0"/>
    <xf numFmtId="0" fontId="19" fillId="0" borderId="0"/>
    <xf numFmtId="0" fontId="19" fillId="0" borderId="0"/>
    <xf numFmtId="0" fontId="2" fillId="0" borderId="0"/>
    <xf numFmtId="0" fontId="19" fillId="0" borderId="0"/>
    <xf numFmtId="0" fontId="2" fillId="0" borderId="0"/>
    <xf numFmtId="0" fontId="2" fillId="0" borderId="0"/>
    <xf numFmtId="0" fontId="3"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2"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9" fillId="0" borderId="0"/>
    <xf numFmtId="0" fontId="19" fillId="0" borderId="0"/>
    <xf numFmtId="0" fontId="19" fillId="0" borderId="0"/>
    <xf numFmtId="0" fontId="5"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164"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cellStyleXfs>
  <cellXfs count="148">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wrapText="1"/>
    </xf>
    <xf numFmtId="0" fontId="0" fillId="3" borderId="0" xfId="0" applyFill="1"/>
    <xf numFmtId="0" fontId="21" fillId="3" borderId="0" xfId="0" applyFont="1" applyFill="1"/>
    <xf numFmtId="0" fontId="0" fillId="3" borderId="0" xfId="0" applyFill="1" applyAlignment="1">
      <alignment horizontal="left" vertical="center" wrapText="1"/>
    </xf>
    <xf numFmtId="0" fontId="22" fillId="3" borderId="0" xfId="0" applyFont="1" applyFill="1" applyAlignment="1">
      <alignment horizontal="left" vertical="center" wrapText="1"/>
    </xf>
    <xf numFmtId="0" fontId="0" fillId="3" borderId="0" xfId="0" applyFill="1" applyAlignment="1">
      <alignment horizontal="left" wrapText="1"/>
    </xf>
    <xf numFmtId="0" fontId="0" fillId="3" borderId="0" xfId="0" applyFill="1" applyAlignment="1">
      <alignment vertical="center" wrapText="1"/>
    </xf>
    <xf numFmtId="0" fontId="22" fillId="3" borderId="0" xfId="0" applyFont="1" applyFill="1" applyAlignment="1">
      <alignment vertical="center"/>
    </xf>
    <xf numFmtId="0" fontId="22" fillId="3" borderId="0" xfId="0" applyFont="1" applyFill="1" applyAlignment="1">
      <alignment horizontal="left" vertical="center"/>
    </xf>
    <xf numFmtId="0" fontId="22" fillId="3" borderId="0" xfId="0" applyFont="1" applyFill="1" applyAlignment="1">
      <alignment vertical="center" wrapText="1"/>
    </xf>
    <xf numFmtId="0" fontId="6" fillId="3" borderId="0" xfId="1" applyFont="1" applyFill="1"/>
    <xf numFmtId="2" fontId="7" fillId="3" borderId="0" xfId="157" applyNumberFormat="1" applyFont="1" applyFill="1" applyAlignment="1">
      <alignment horizontal="right"/>
    </xf>
    <xf numFmtId="43" fontId="7" fillId="3" borderId="0" xfId="157" applyFont="1" applyFill="1" applyAlignment="1">
      <alignment horizontal="right"/>
    </xf>
    <xf numFmtId="0" fontId="0" fillId="3" borderId="0" xfId="0" applyFill="1" applyAlignment="1">
      <alignment horizontal="center" vertical="center"/>
    </xf>
    <xf numFmtId="0" fontId="8" fillId="3" borderId="0" xfId="1" applyFont="1" applyFill="1"/>
    <xf numFmtId="2" fontId="8" fillId="3" borderId="0" xfId="157" applyNumberFormat="1" applyFont="1" applyFill="1" applyAlignment="1"/>
    <xf numFmtId="43" fontId="8" fillId="3" borderId="0" xfId="157" applyFont="1" applyFill="1" applyAlignment="1"/>
    <xf numFmtId="0" fontId="22" fillId="3" borderId="0" xfId="0" applyFont="1" applyFill="1" applyAlignment="1">
      <alignment horizontal="center" vertical="center"/>
    </xf>
    <xf numFmtId="2" fontId="23" fillId="3" borderId="0" xfId="0" applyNumberFormat="1" applyFont="1" applyFill="1" applyAlignment="1">
      <alignment horizontal="right" vertical="center"/>
    </xf>
    <xf numFmtId="10" fontId="23" fillId="3" borderId="0" xfId="115" applyNumberFormat="1" applyFont="1" applyFill="1" applyBorder="1" applyAlignment="1" applyProtection="1">
      <alignment horizontal="right" vertical="center"/>
    </xf>
    <xf numFmtId="10" fontId="23" fillId="3" borderId="0" xfId="115" applyNumberFormat="1" applyFont="1" applyFill="1" applyBorder="1" applyAlignment="1">
      <alignment horizontal="right" vertical="center"/>
    </xf>
    <xf numFmtId="2" fontId="7" fillId="3" borderId="0" xfId="0" applyNumberFormat="1" applyFont="1" applyFill="1" applyAlignment="1">
      <alignment horizontal="right" vertical="center"/>
    </xf>
    <xf numFmtId="10" fontId="7" fillId="3" borderId="0" xfId="115" applyNumberFormat="1" applyFont="1" applyFill="1" applyBorder="1" applyAlignment="1" applyProtection="1">
      <alignment horizontal="right" vertical="center"/>
    </xf>
    <xf numFmtId="2" fontId="23" fillId="3" borderId="0" xfId="115" applyNumberFormat="1" applyFont="1" applyFill="1" applyBorder="1" applyAlignment="1" applyProtection="1">
      <alignment horizontal="right" vertical="center"/>
    </xf>
    <xf numFmtId="0" fontId="22" fillId="3" borderId="1" xfId="0" applyFont="1" applyFill="1" applyBorder="1" applyAlignment="1">
      <alignment horizontal="center" vertical="top" wrapText="1"/>
    </xf>
    <xf numFmtId="0" fontId="24" fillId="3" borderId="0" xfId="0" applyFont="1" applyFill="1" applyAlignment="1">
      <alignment horizontal="left" wrapText="1"/>
    </xf>
    <xf numFmtId="0" fontId="25"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3" borderId="0" xfId="0" applyFont="1" applyFill="1" applyAlignment="1">
      <alignment horizontal="left"/>
    </xf>
    <xf numFmtId="0" fontId="24" fillId="3" borderId="0" xfId="0" applyFont="1" applyFill="1"/>
    <xf numFmtId="0" fontId="24" fillId="3" borderId="0" xfId="0" applyFont="1" applyFill="1" applyAlignment="1">
      <alignment wrapText="1"/>
    </xf>
    <xf numFmtId="0" fontId="0" fillId="3" borderId="0" xfId="0" applyFill="1" applyAlignment="1">
      <alignment vertical="center"/>
    </xf>
    <xf numFmtId="0" fontId="27" fillId="3" borderId="19" xfId="0" applyFont="1" applyFill="1" applyBorder="1" applyAlignment="1">
      <alignment horizontal="center" vertical="center" wrapText="1"/>
    </xf>
    <xf numFmtId="0" fontId="0" fillId="3" borderId="0" xfId="0" applyFill="1" applyAlignment="1">
      <alignment horizontal="left" vertical="top" wrapText="1"/>
    </xf>
    <xf numFmtId="0" fontId="22" fillId="3" borderId="0" xfId="0" applyFont="1" applyFill="1" applyAlignment="1">
      <alignment horizontal="center" vertical="top" wrapText="1"/>
    </xf>
    <xf numFmtId="0" fontId="22" fillId="3" borderId="2" xfId="0" applyFont="1" applyFill="1" applyBorder="1" applyAlignment="1">
      <alignment horizontal="center" vertical="top" wrapText="1"/>
    </xf>
    <xf numFmtId="43" fontId="7" fillId="3" borderId="0" xfId="157" applyFont="1" applyFill="1" applyBorder="1" applyAlignment="1">
      <alignment horizontal="right"/>
    </xf>
    <xf numFmtId="2" fontId="7" fillId="3" borderId="0" xfId="157" applyNumberFormat="1" applyFont="1" applyFill="1" applyBorder="1" applyAlignment="1">
      <alignment horizontal="right"/>
    </xf>
    <xf numFmtId="43" fontId="8" fillId="3" borderId="0" xfId="157" applyFont="1" applyFill="1" applyBorder="1" applyAlignment="1"/>
    <xf numFmtId="2" fontId="8" fillId="3" borderId="0" xfId="157" applyNumberFormat="1" applyFont="1" applyFill="1" applyBorder="1" applyAlignment="1"/>
    <xf numFmtId="0" fontId="28" fillId="3" borderId="0" xfId="0" applyFont="1" applyFill="1" applyAlignment="1">
      <alignment vertical="center"/>
    </xf>
    <xf numFmtId="0" fontId="24" fillId="3" borderId="0" xfId="0" applyFont="1" applyFill="1" applyAlignment="1">
      <alignment horizontal="center" vertical="center"/>
    </xf>
    <xf numFmtId="0" fontId="24" fillId="3" borderId="19" xfId="0" applyFont="1" applyFill="1" applyBorder="1" applyAlignment="1">
      <alignment horizontal="center" vertical="center" wrapText="1"/>
    </xf>
    <xf numFmtId="0" fontId="0" fillId="3" borderId="0" xfId="0" applyFill="1" applyAlignment="1">
      <alignment horizontal="center" vertical="center" wrapText="1"/>
    </xf>
    <xf numFmtId="0" fontId="22" fillId="3" borderId="3" xfId="0" applyFont="1" applyFill="1" applyBorder="1" applyAlignment="1">
      <alignment horizontal="center" vertical="center"/>
    </xf>
    <xf numFmtId="2" fontId="23" fillId="3" borderId="4" xfId="0" applyNumberFormat="1" applyFont="1" applyFill="1" applyBorder="1" applyAlignment="1">
      <alignment horizontal="right" vertical="center"/>
    </xf>
    <xf numFmtId="43" fontId="29" fillId="3" borderId="0" xfId="157" applyFont="1" applyFill="1" applyAlignment="1">
      <alignment horizontal="right"/>
    </xf>
    <xf numFmtId="0" fontId="30" fillId="3" borderId="0" xfId="1" applyFont="1" applyFill="1"/>
    <xf numFmtId="0" fontId="31" fillId="0" borderId="0" xfId="0" applyFont="1"/>
    <xf numFmtId="0" fontId="32" fillId="3" borderId="0" xfId="0" applyFont="1" applyFill="1"/>
    <xf numFmtId="0" fontId="33" fillId="0" borderId="0" xfId="0" applyFont="1" applyAlignment="1">
      <alignment vertical="top"/>
    </xf>
    <xf numFmtId="0" fontId="34" fillId="3" borderId="0" xfId="0" applyFont="1" applyFill="1" applyAlignment="1">
      <alignment horizontal="center" vertical="top" wrapText="1"/>
    </xf>
    <xf numFmtId="0" fontId="22" fillId="3" borderId="4" xfId="0" applyFont="1" applyFill="1" applyBorder="1" applyAlignment="1">
      <alignment vertical="center"/>
    </xf>
    <xf numFmtId="0" fontId="0" fillId="3" borderId="4" xfId="0" applyFill="1" applyBorder="1" applyAlignment="1">
      <alignment vertical="center" wrapText="1"/>
    </xf>
    <xf numFmtId="0" fontId="27" fillId="3" borderId="20" xfId="0" applyFont="1" applyFill="1" applyBorder="1" applyAlignment="1">
      <alignment horizontal="center" vertical="center" wrapText="1"/>
    </xf>
    <xf numFmtId="0" fontId="24" fillId="3" borderId="20" xfId="0" applyFont="1" applyFill="1" applyBorder="1" applyAlignment="1">
      <alignment horizontal="center" vertical="center" wrapText="1"/>
    </xf>
    <xf numFmtId="0" fontId="7" fillId="3" borderId="0" xfId="0" applyFont="1" applyFill="1" applyAlignment="1">
      <alignment horizontal="left" vertical="center"/>
    </xf>
    <xf numFmtId="0" fontId="7" fillId="3" borderId="4" xfId="0" applyFont="1" applyFill="1" applyBorder="1" applyAlignment="1">
      <alignment horizontal="left" vertical="center"/>
    </xf>
    <xf numFmtId="0" fontId="33" fillId="3" borderId="0" xfId="0" applyFont="1" applyFill="1" applyAlignment="1">
      <alignment vertical="top"/>
    </xf>
    <xf numFmtId="10" fontId="23" fillId="3" borderId="4" xfId="115" applyNumberFormat="1" applyFont="1" applyFill="1" applyBorder="1" applyAlignment="1" applyProtection="1">
      <alignment horizontal="right" vertical="center"/>
    </xf>
    <xf numFmtId="10" fontId="23" fillId="3" borderId="4" xfId="115" applyNumberFormat="1" applyFont="1" applyFill="1" applyBorder="1" applyAlignment="1">
      <alignment horizontal="right" vertical="center"/>
    </xf>
    <xf numFmtId="2" fontId="7" fillId="3" borderId="4" xfId="0" applyNumberFormat="1" applyFont="1" applyFill="1" applyBorder="1" applyAlignment="1">
      <alignment horizontal="right" vertical="center"/>
    </xf>
    <xf numFmtId="10" fontId="7" fillId="3" borderId="4" xfId="115" applyNumberFormat="1" applyFont="1" applyFill="1" applyBorder="1" applyAlignment="1" applyProtection="1">
      <alignment horizontal="right" vertical="center"/>
    </xf>
    <xf numFmtId="2" fontId="23" fillId="3" borderId="4" xfId="115" applyNumberFormat="1" applyFont="1" applyFill="1" applyBorder="1" applyAlignment="1" applyProtection="1">
      <alignment horizontal="right" vertical="center"/>
    </xf>
    <xf numFmtId="0" fontId="15" fillId="3" borderId="0" xfId="1" applyFont="1" applyFill="1" applyAlignment="1">
      <alignment horizontal="left" vertical="top" wrapText="1"/>
    </xf>
    <xf numFmtId="0" fontId="9" fillId="3" borderId="0" xfId="1" applyFont="1" applyFill="1" applyAlignment="1">
      <alignment vertical="top" wrapText="1"/>
    </xf>
    <xf numFmtId="0" fontId="35" fillId="3" borderId="0" xfId="0" applyFont="1" applyFill="1"/>
    <xf numFmtId="11" fontId="0" fillId="3" borderId="0" xfId="0" applyNumberFormat="1" applyFill="1"/>
    <xf numFmtId="165" fontId="18" fillId="3" borderId="0" xfId="157" applyNumberFormat="1" applyFont="1" applyFill="1"/>
    <xf numFmtId="0" fontId="8" fillId="3" borderId="19" xfId="0" applyFont="1" applyFill="1" applyBorder="1" applyAlignment="1">
      <alignment horizontal="center" vertical="center" wrapText="1"/>
    </xf>
    <xf numFmtId="0" fontId="23" fillId="4" borderId="5" xfId="0" applyFont="1" applyFill="1" applyBorder="1" applyAlignment="1">
      <alignment horizontal="left" vertical="top" wrapText="1"/>
    </xf>
    <xf numFmtId="0" fontId="9" fillId="3" borderId="0" xfId="1" applyFont="1" applyFill="1" applyAlignment="1">
      <alignment horizontal="left" wrapText="1"/>
    </xf>
    <xf numFmtId="0" fontId="8" fillId="3" borderId="0" xfId="1" applyFont="1" applyFill="1" applyAlignment="1">
      <alignment horizontal="left" vertical="center" wrapText="1"/>
    </xf>
    <xf numFmtId="0" fontId="9" fillId="3" borderId="0" xfId="1" applyFont="1" applyFill="1" applyAlignment="1">
      <alignment horizontal="left" vertical="center" wrapText="1"/>
    </xf>
    <xf numFmtId="0" fontId="0" fillId="0" borderId="6" xfId="0" applyBorder="1"/>
    <xf numFmtId="0" fontId="0" fillId="0" borderId="7" xfId="0" applyBorder="1"/>
    <xf numFmtId="1" fontId="0" fillId="0" borderId="0" xfId="0" applyNumberFormat="1" applyAlignment="1">
      <alignment horizontal="center" vertical="center"/>
    </xf>
    <xf numFmtId="0" fontId="36" fillId="5" borderId="1" xfId="0" applyFont="1" applyFill="1" applyBorder="1" applyAlignment="1">
      <alignment horizontal="center" vertical="center" wrapText="1"/>
    </xf>
    <xf numFmtId="0" fontId="5" fillId="6" borderId="0" xfId="0" applyFont="1" applyFill="1" applyAlignment="1">
      <alignment horizontal="center" vertical="center"/>
    </xf>
    <xf numFmtId="0" fontId="0" fillId="6" borderId="0" xfId="0" applyFill="1" applyAlignment="1">
      <alignment horizontal="center" vertical="center"/>
    </xf>
    <xf numFmtId="0" fontId="5" fillId="7" borderId="0" xfId="0" applyFont="1"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16" fillId="9" borderId="0" xfId="0" applyFont="1" applyFill="1" applyAlignment="1">
      <alignment horizontal="center" vertical="center"/>
    </xf>
    <xf numFmtId="0" fontId="5" fillId="0" borderId="0" xfId="0" applyFont="1" applyAlignment="1">
      <alignment vertical="center" wrapText="1"/>
    </xf>
    <xf numFmtId="0" fontId="17" fillId="0" borderId="0" xfId="114" applyFont="1"/>
    <xf numFmtId="0" fontId="7" fillId="4" borderId="2" xfId="0" applyFont="1" applyFill="1" applyBorder="1" applyAlignment="1">
      <alignment horizontal="right" vertical="top" wrapText="1"/>
    </xf>
    <xf numFmtId="0" fontId="7" fillId="4" borderId="1" xfId="0" applyFont="1" applyFill="1" applyBorder="1" applyAlignment="1">
      <alignment horizontal="right" vertical="top" wrapText="1"/>
    </xf>
    <xf numFmtId="0" fontId="7" fillId="4" borderId="8" xfId="0" applyFont="1" applyFill="1" applyBorder="1" applyAlignment="1">
      <alignment horizontal="right" vertical="top" wrapText="1"/>
    </xf>
    <xf numFmtId="0" fontId="0" fillId="3" borderId="4" xfId="0" applyFill="1" applyBorder="1"/>
    <xf numFmtId="0" fontId="23" fillId="0" borderId="0" xfId="0" applyFont="1" applyAlignment="1">
      <alignment horizontal="left" vertical="top" wrapText="1"/>
    </xf>
    <xf numFmtId="0" fontId="7" fillId="0" borderId="0" xfId="0" applyFont="1" applyAlignment="1">
      <alignment horizontal="right" vertical="top" wrapText="1"/>
    </xf>
    <xf numFmtId="0" fontId="8" fillId="3" borderId="0" xfId="1" applyFont="1" applyFill="1" applyAlignment="1">
      <alignment horizontal="left" vertical="center"/>
    </xf>
    <xf numFmtId="0" fontId="37" fillId="3" borderId="0" xfId="1" applyFont="1" applyFill="1" applyAlignment="1">
      <alignment horizontal="center" vertical="center" wrapText="1"/>
    </xf>
    <xf numFmtId="0" fontId="23" fillId="4" borderId="9" xfId="0" applyFont="1" applyFill="1" applyBorder="1" applyAlignment="1">
      <alignment horizontal="left" vertical="top" wrapText="1"/>
    </xf>
    <xf numFmtId="0" fontId="7" fillId="0" borderId="0" xfId="0" applyFont="1" applyAlignment="1">
      <alignment horizontal="left" vertical="top" wrapText="1"/>
    </xf>
    <xf numFmtId="0" fontId="23" fillId="0" borderId="10" xfId="0" applyFont="1" applyBorder="1" applyAlignment="1">
      <alignment horizontal="left" vertical="top" wrapText="1"/>
    </xf>
    <xf numFmtId="0" fontId="7" fillId="0" borderId="10" xfId="0" applyFont="1" applyBorder="1" applyAlignment="1">
      <alignment horizontal="left" vertical="top" wrapText="1"/>
    </xf>
    <xf numFmtId="0" fontId="23" fillId="4" borderId="11" xfId="0" applyFont="1" applyFill="1" applyBorder="1" applyAlignment="1">
      <alignment horizontal="right" vertical="top" wrapText="1"/>
    </xf>
    <xf numFmtId="0" fontId="23" fillId="4" borderId="12" xfId="0" applyFont="1" applyFill="1" applyBorder="1" applyAlignment="1">
      <alignment horizontal="right" vertical="top" wrapText="1"/>
    </xf>
    <xf numFmtId="0" fontId="7" fillId="4" borderId="12" xfId="0" applyFont="1" applyFill="1" applyBorder="1" applyAlignment="1">
      <alignment horizontal="right" vertical="top" wrapText="1"/>
    </xf>
    <xf numFmtId="0" fontId="23" fillId="4" borderId="5" xfId="0" applyFont="1" applyFill="1" applyBorder="1" applyAlignment="1">
      <alignment horizontal="right" vertical="top" wrapText="1"/>
    </xf>
    <xf numFmtId="0" fontId="23" fillId="4" borderId="4" xfId="0" applyFont="1" applyFill="1" applyBorder="1" applyAlignment="1">
      <alignment horizontal="right" vertical="top" wrapText="1"/>
    </xf>
    <xf numFmtId="0" fontId="34" fillId="0" borderId="0" xfId="0" applyFont="1" applyAlignment="1">
      <alignment horizontal="center" vertical="top" wrapText="1"/>
    </xf>
    <xf numFmtId="0" fontId="22" fillId="0" borderId="0" xfId="0" applyFont="1" applyAlignment="1">
      <alignment horizontal="center" vertical="top" wrapText="1"/>
    </xf>
    <xf numFmtId="0" fontId="0" fillId="3" borderId="4" xfId="0" applyFill="1" applyBorder="1" applyAlignment="1">
      <alignment horizontal="center" vertical="center"/>
    </xf>
    <xf numFmtId="0" fontId="20" fillId="3" borderId="0" xfId="2" applyFill="1" applyBorder="1"/>
    <xf numFmtId="0" fontId="22" fillId="3" borderId="1" xfId="0" applyFont="1" applyFill="1" applyBorder="1" applyAlignment="1">
      <alignment horizontal="center" vertical="center"/>
    </xf>
    <xf numFmtId="2" fontId="41" fillId="3" borderId="0" xfId="0" applyNumberFormat="1" applyFont="1" applyFill="1" applyAlignment="1">
      <alignment horizontal="right" vertical="center"/>
    </xf>
    <xf numFmtId="43" fontId="7" fillId="0" borderId="0" xfId="157" applyFont="1" applyFill="1" applyAlignment="1">
      <alignment horizontal="right"/>
    </xf>
    <xf numFmtId="43" fontId="8" fillId="0" borderId="0" xfId="157" applyFont="1" applyFill="1" applyAlignment="1"/>
    <xf numFmtId="0" fontId="9" fillId="0" borderId="0" xfId="1" applyFont="1" applyFill="1" applyAlignment="1">
      <alignment horizontal="left" wrapText="1"/>
    </xf>
    <xf numFmtId="10" fontId="7" fillId="0" borderId="0" xfId="115" applyNumberFormat="1" applyFont="1" applyFill="1" applyBorder="1" applyAlignment="1" applyProtection="1">
      <alignment horizontal="right" vertical="center"/>
    </xf>
    <xf numFmtId="0" fontId="0" fillId="0" borderId="0" xfId="0" applyFill="1" applyAlignment="1">
      <alignment horizontal="center" vertical="center"/>
    </xf>
    <xf numFmtId="0" fontId="35" fillId="3" borderId="0" xfId="0" applyFont="1" applyFill="1" applyAlignment="1">
      <alignment horizontal="center" vertical="center" wrapText="1"/>
    </xf>
    <xf numFmtId="0" fontId="0" fillId="3" borderId="0" xfId="0" applyFill="1" applyAlignment="1">
      <alignment horizontal="left" vertical="top" wrapText="1"/>
    </xf>
    <xf numFmtId="0" fontId="22" fillId="3" borderId="13"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22" fillId="3" borderId="8" xfId="0" applyFont="1" applyFill="1" applyBorder="1" applyAlignment="1">
      <alignment horizontal="center" vertical="center"/>
    </xf>
    <xf numFmtId="0" fontId="22" fillId="3" borderId="14"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5" xfId="0" applyFont="1" applyFill="1" applyBorder="1" applyAlignment="1">
      <alignment horizontal="center" vertical="center"/>
    </xf>
    <xf numFmtId="0" fontId="22" fillId="3" borderId="12" xfId="0" applyFont="1" applyFill="1" applyBorder="1" applyAlignment="1">
      <alignment horizontal="center" vertical="center"/>
    </xf>
    <xf numFmtId="0" fontId="22" fillId="3" borderId="10"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38" fillId="3" borderId="0" xfId="0" applyFont="1" applyFill="1" applyAlignment="1">
      <alignment vertical="top" wrapText="1"/>
    </xf>
    <xf numFmtId="0" fontId="25" fillId="3" borderId="0" xfId="0" applyFont="1" applyFill="1" applyAlignment="1">
      <alignment horizontal="left" vertical="center" wrapText="1"/>
    </xf>
    <xf numFmtId="0" fontId="39" fillId="3" borderId="0" xfId="0" applyFont="1" applyFill="1" applyAlignment="1">
      <alignment horizontal="center" vertical="center"/>
    </xf>
    <xf numFmtId="0" fontId="26" fillId="3" borderId="0" xfId="0" applyFont="1" applyFill="1" applyAlignment="1">
      <alignment horizontal="left" vertical="center" wrapText="1"/>
    </xf>
    <xf numFmtId="0" fontId="40" fillId="3" borderId="0" xfId="0" applyFont="1" applyFill="1" applyAlignment="1">
      <alignment horizontal="left" vertical="center" wrapText="1"/>
    </xf>
    <xf numFmtId="0" fontId="25" fillId="3" borderId="0" xfId="0" applyFont="1" applyFill="1" applyAlignment="1">
      <alignment horizontal="left" wrapText="1"/>
    </xf>
    <xf numFmtId="0" fontId="9" fillId="3" borderId="0" xfId="1" applyFont="1" applyFill="1" applyAlignment="1">
      <alignment horizontal="left" vertical="top" wrapText="1"/>
    </xf>
    <xf numFmtId="0" fontId="28" fillId="3" borderId="0" xfId="0" applyFont="1" applyFill="1" applyAlignment="1">
      <alignment horizontal="left" vertical="center"/>
    </xf>
    <xf numFmtId="0" fontId="23" fillId="4" borderId="16" xfId="0" applyFont="1" applyFill="1" applyBorder="1" applyAlignment="1">
      <alignment horizontal="center" vertical="top"/>
    </xf>
    <xf numFmtId="0" fontId="23" fillId="4" borderId="0" xfId="0" applyFont="1" applyFill="1" applyAlignment="1">
      <alignment horizontal="center" vertical="top"/>
    </xf>
    <xf numFmtId="0" fontId="23" fillId="4" borderId="17" xfId="0" applyFont="1" applyFill="1" applyBorder="1" applyAlignment="1">
      <alignment horizontal="center" vertical="top"/>
    </xf>
    <xf numFmtId="0" fontId="23" fillId="4" borderId="3" xfId="0" applyFont="1" applyFill="1" applyBorder="1" applyAlignment="1">
      <alignment horizontal="center" vertical="top"/>
    </xf>
    <xf numFmtId="0" fontId="23" fillId="4" borderId="4" xfId="0" applyFont="1" applyFill="1" applyBorder="1" applyAlignment="1">
      <alignment horizontal="center" vertical="top"/>
    </xf>
    <xf numFmtId="0" fontId="23" fillId="4" borderId="5" xfId="0" applyFont="1" applyFill="1" applyBorder="1" applyAlignment="1">
      <alignment horizontal="center" vertical="top"/>
    </xf>
    <xf numFmtId="0" fontId="7" fillId="4" borderId="18" xfId="0" applyFont="1" applyFill="1" applyBorder="1" applyAlignment="1">
      <alignment horizontal="right" vertical="top" wrapText="1"/>
    </xf>
    <xf numFmtId="0" fontId="7" fillId="4" borderId="12" xfId="0" applyFont="1" applyFill="1" applyBorder="1" applyAlignment="1">
      <alignment horizontal="right" vertical="top" wrapText="1"/>
    </xf>
    <xf numFmtId="0" fontId="23" fillId="4" borderId="17" xfId="0" applyFont="1" applyFill="1" applyBorder="1" applyAlignment="1">
      <alignment horizontal="left" vertical="top" wrapText="1"/>
    </xf>
    <xf numFmtId="0" fontId="23" fillId="4" borderId="5" xfId="0" applyFont="1" applyFill="1" applyBorder="1" applyAlignment="1">
      <alignment horizontal="left" vertical="top" wrapText="1"/>
    </xf>
    <xf numFmtId="0" fontId="8" fillId="3" borderId="0" xfId="1" applyFont="1" applyFill="1" applyAlignment="1">
      <alignment horizontal="left" wrapText="1"/>
    </xf>
    <xf numFmtId="2" fontId="7" fillId="3" borderId="0" xfId="115" applyNumberFormat="1" applyFont="1" applyFill="1" applyBorder="1" applyAlignment="1" applyProtection="1">
      <alignment horizontal="right" vertical="center"/>
    </xf>
  </cellXfs>
  <cellStyles count="177">
    <cellStyle name="Excel Built-in Normal 1" xfId="1"/>
    <cellStyle name="Hiperlink" xfId="2" builtinId="8"/>
    <cellStyle name="Millares 5" xfId="3"/>
    <cellStyle name="Millares 5 2" xfId="4"/>
    <cellStyle name="Millares 5 2 2" xfId="5"/>
    <cellStyle name="Millares 5 2 2 2" xfId="6"/>
    <cellStyle name="Millares 5 2 3" xfId="7"/>
    <cellStyle name="Millares 5 3" xfId="8"/>
    <cellStyle name="Millares 5 3 2" xfId="9"/>
    <cellStyle name="Millares 5 4" xfId="10"/>
    <cellStyle name="Millares 5 4 2" xfId="11"/>
    <cellStyle name="Millares 5 5" xfId="12"/>
    <cellStyle name="Normal" xfId="0" builtinId="0"/>
    <cellStyle name="Normal 10" xfId="13"/>
    <cellStyle name="Normal 10 2" xfId="14"/>
    <cellStyle name="Normal 11" xfId="15"/>
    <cellStyle name="Normal 12" xfId="16"/>
    <cellStyle name="Normal 12 2" xfId="17"/>
    <cellStyle name="Normal 2" xfId="18"/>
    <cellStyle name="Normal 2 2" xfId="19"/>
    <cellStyle name="Normal 2 2 2" xfId="20"/>
    <cellStyle name="Normal 2 2 3" xfId="21"/>
    <cellStyle name="Normal 2 2 4" xfId="22"/>
    <cellStyle name="Normal 2 2 5" xfId="23"/>
    <cellStyle name="Normal 2 2 5 2" xfId="24"/>
    <cellStyle name="Normal 2 2 5 2 2" xfId="25"/>
    <cellStyle name="Normal 2 2 5 3" xfId="26"/>
    <cellStyle name="Normal 2 2 6" xfId="27"/>
    <cellStyle name="Normal 2 2 7" xfId="28"/>
    <cellStyle name="Normal 2 2 7 2" xfId="29"/>
    <cellStyle name="Normal 2 2 8" xfId="30"/>
    <cellStyle name="Normal 2 2 8 2" xfId="31"/>
    <cellStyle name="Normal 2 2 9" xfId="32"/>
    <cellStyle name="Normal 2 3" xfId="33"/>
    <cellStyle name="Normal 2 4" xfId="34"/>
    <cellStyle name="Normal 2 4 2" xfId="35"/>
    <cellStyle name="Normal 2 4 2 2" xfId="36"/>
    <cellStyle name="Normal 2 4 2 2 2" xfId="37"/>
    <cellStyle name="Normal 2 4 2 3" xfId="38"/>
    <cellStyle name="Normal 2 4 3" xfId="39"/>
    <cellStyle name="Normal 2 4 3 2" xfId="40"/>
    <cellStyle name="Normal 2 4 4" xfId="41"/>
    <cellStyle name="Normal 2 4 4 2" xfId="42"/>
    <cellStyle name="Normal 2 4 5" xfId="43"/>
    <cellStyle name="Normal 2 5" xfId="44"/>
    <cellStyle name="Normal 3" xfId="45"/>
    <cellStyle name="Normal 3 2" xfId="46"/>
    <cellStyle name="Normal 3 2 2" xfId="47"/>
    <cellStyle name="Normal 3 2 3" xfId="48"/>
    <cellStyle name="Normal 3 2 4" xfId="49"/>
    <cellStyle name="Normal 3 2 4 2" xfId="50"/>
    <cellStyle name="Normal 3 2 4 2 2" xfId="51"/>
    <cellStyle name="Normal 3 2 4 3" xfId="52"/>
    <cellStyle name="Normal 3 2 5" xfId="53"/>
    <cellStyle name="Normal 3 2 5 2" xfId="54"/>
    <cellStyle name="Normal 3 2 6" xfId="55"/>
    <cellStyle name="Normal 3 2 6 2" xfId="56"/>
    <cellStyle name="Normal 3 2 7" xfId="57"/>
    <cellStyle name="Normal 3 3" xfId="58"/>
    <cellStyle name="Normal 3 4" xfId="59"/>
    <cellStyle name="Normal 3 4 2" xfId="60"/>
    <cellStyle name="Normal 3 4 2 2" xfId="61"/>
    <cellStyle name="Normal 3 4 2 2 2" xfId="62"/>
    <cellStyle name="Normal 3 4 2 3" xfId="63"/>
    <cellStyle name="Normal 3 4 3" xfId="64"/>
    <cellStyle name="Normal 3 4 3 2" xfId="65"/>
    <cellStyle name="Normal 3 4 4" xfId="66"/>
    <cellStyle name="Normal 3 4 4 2" xfId="67"/>
    <cellStyle name="Normal 3 4 5" xfId="68"/>
    <cellStyle name="Normal 4" xfId="69"/>
    <cellStyle name="Normal 4 10" xfId="70"/>
    <cellStyle name="Normal 4 2" xfId="71"/>
    <cellStyle name="Normal 4 3" xfId="72"/>
    <cellStyle name="Normal 4 4" xfId="73"/>
    <cellStyle name="Normal 4 5" xfId="74"/>
    <cellStyle name="Normal 4 6" xfId="75"/>
    <cellStyle name="Normal 4 7" xfId="76"/>
    <cellStyle name="Normal 4 8" xfId="77"/>
    <cellStyle name="Normal 4 9" xfId="78"/>
    <cellStyle name="Normal 5" xfId="79"/>
    <cellStyle name="Normal 5 2" xfId="80"/>
    <cellStyle name="Normal 5 2 2" xfId="81"/>
    <cellStyle name="Normal 5 2 3" xfId="82"/>
    <cellStyle name="Normal 5 2 4" xfId="83"/>
    <cellStyle name="Normal 5 2 5" xfId="84"/>
    <cellStyle name="Normal 5 2 6" xfId="85"/>
    <cellStyle name="Normal 5 3" xfId="86"/>
    <cellStyle name="Normal 5 3 2" xfId="87"/>
    <cellStyle name="Normal 5 3 3" xfId="88"/>
    <cellStyle name="Normal 5 3 4" xfId="89"/>
    <cellStyle name="Normal 5 3 5" xfId="90"/>
    <cellStyle name="Normal 5 3 6" xfId="91"/>
    <cellStyle name="Normal 5 4" xfId="92"/>
    <cellStyle name="Normal 5 4 2" xfId="93"/>
    <cellStyle name="Normal 5 5" xfId="94"/>
    <cellStyle name="Normal 6" xfId="95"/>
    <cellStyle name="Normal 7" xfId="96"/>
    <cellStyle name="Normal 7 2" xfId="97"/>
    <cellStyle name="Normal 7 2 2" xfId="98"/>
    <cellStyle name="Normal 7 2 2 2" xfId="99"/>
    <cellStyle name="Normal 7 2 3" xfId="100"/>
    <cellStyle name="Normal 7 3" xfId="101"/>
    <cellStyle name="Normal 7 3 2" xfId="102"/>
    <cellStyle name="Normal 7 4" xfId="103"/>
    <cellStyle name="Normal 7 4 2" xfId="104"/>
    <cellStyle name="Normal 7 5" xfId="105"/>
    <cellStyle name="Normal 8" xfId="106"/>
    <cellStyle name="Normal 8 2" xfId="107"/>
    <cellStyle name="Normal 8 2 2" xfId="108"/>
    <cellStyle name="Normal 8 3" xfId="109"/>
    <cellStyle name="Normal 9" xfId="110"/>
    <cellStyle name="Normal 9 2" xfId="111"/>
    <cellStyle name="Normal 9 2 2" xfId="112"/>
    <cellStyle name="Normal 9 3" xfId="113"/>
    <cellStyle name="Normal_habitação" xfId="114"/>
    <cellStyle name="Porcentagem" xfId="115" builtinId="5"/>
    <cellStyle name="Porcentagem 2" xfId="116"/>
    <cellStyle name="Porcentagem 2 2" xfId="117"/>
    <cellStyle name="Porcentagem 2 3" xfId="118"/>
    <cellStyle name="Porcentagem 3" xfId="119"/>
    <cellStyle name="Porcentagem 3 2" xfId="120"/>
    <cellStyle name="Porcentagem 3 2 2" xfId="121"/>
    <cellStyle name="Porcentagem 3 3" xfId="122"/>
    <cellStyle name="Porcentagem 4" xfId="123"/>
    <cellStyle name="Porcentagem 4 2" xfId="124"/>
    <cellStyle name="Porcentagem 4 2 2" xfId="125"/>
    <cellStyle name="Porcentagem 4 3" xfId="126"/>
    <cellStyle name="Porcentagem 5" xfId="127"/>
    <cellStyle name="Porcentagem 5 2" xfId="128"/>
    <cellStyle name="Porcentagem 5 2 2" xfId="129"/>
    <cellStyle name="Porcentagem 5 3" xfId="130"/>
    <cellStyle name="Porcentagem 6" xfId="131"/>
    <cellStyle name="Porcentagem 6 2" xfId="132"/>
    <cellStyle name="Porcentagem 7" xfId="133"/>
    <cellStyle name="Porcentaje 2" xfId="134"/>
    <cellStyle name="Porcentaje 2 2" xfId="135"/>
    <cellStyle name="Porcentaje 2 2 2" xfId="136"/>
    <cellStyle name="Porcentaje 2 2 2 2" xfId="137"/>
    <cellStyle name="Porcentaje 2 2 3" xfId="138"/>
    <cellStyle name="Porcentaje 2 3" xfId="139"/>
    <cellStyle name="Porcentaje 2 3 2" xfId="140"/>
    <cellStyle name="Porcentaje 2 4" xfId="141"/>
    <cellStyle name="Porcentaje 2 4 2" xfId="142"/>
    <cellStyle name="Porcentaje 2 5" xfId="143"/>
    <cellStyle name="Separador de milhares 2" xfId="144"/>
    <cellStyle name="Separador de milhares 2 2" xfId="145"/>
    <cellStyle name="Separador de milhares 2 2 2" xfId="146"/>
    <cellStyle name="Separador de milhares 2 2 2 2" xfId="147"/>
    <cellStyle name="Separador de milhares 2 2 2 3" xfId="148"/>
    <cellStyle name="Separador de milhares 2 2 3" xfId="149"/>
    <cellStyle name="Separador de milhares 2 2 4" xfId="150"/>
    <cellStyle name="Separador de milhares 2 3" xfId="151"/>
    <cellStyle name="Separador de milhares 2 4" xfId="152"/>
    <cellStyle name="Separador de milhares 3" xfId="153"/>
    <cellStyle name="Separador de milhares 3 2" xfId="154"/>
    <cellStyle name="Separador de milhares 3 2 2" xfId="155"/>
    <cellStyle name="Separador de milhares 3 3" xfId="156"/>
    <cellStyle name="Vírgula" xfId="157" builtinId="3"/>
    <cellStyle name="Vírgula 2" xfId="158"/>
    <cellStyle name="Vírgula 2 2" xfId="159"/>
    <cellStyle name="Vírgula 2 2 2" xfId="160"/>
    <cellStyle name="Vírgula 2 2 2 2" xfId="161"/>
    <cellStyle name="Vírgula 2 2 2 2 2" xfId="162"/>
    <cellStyle name="Vírgula 2 2 2 3" xfId="163"/>
    <cellStyle name="Vírgula 2 2 3" xfId="164"/>
    <cellStyle name="Vírgula 2 2 3 2" xfId="165"/>
    <cellStyle name="Vírgula 2 2 4" xfId="166"/>
    <cellStyle name="Vírgula 2 2 4 2" xfId="167"/>
    <cellStyle name="Vírgula 2 2 5" xfId="168"/>
    <cellStyle name="Vírgula 3" xfId="169"/>
    <cellStyle name="Vírgula 4" xfId="170"/>
    <cellStyle name="Vírgula 5" xfId="171"/>
    <cellStyle name="Vírgula 5 2" xfId="172"/>
    <cellStyle name="Vírgula 5 2 2" xfId="173"/>
    <cellStyle name="Vírgula 5 3" xfId="174"/>
    <cellStyle name="Vírgula 6" xfId="175"/>
    <cellStyle name="Vírgula 6 2" xfId="1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1419225</xdr:colOff>
      <xdr:row>75</xdr:row>
      <xdr:rowOff>752475</xdr:rowOff>
    </xdr:from>
    <xdr:to>
      <xdr:col>1</xdr:col>
      <xdr:colOff>2362200</xdr:colOff>
      <xdr:row>78</xdr:row>
      <xdr:rowOff>0</xdr:rowOff>
    </xdr:to>
    <xdr:pic>
      <xdr:nvPicPr>
        <xdr:cNvPr id="1052" name="Imagem 1">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34709100"/>
          <a:ext cx="9429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1419225</xdr:colOff>
      <xdr:row>81</xdr:row>
      <xdr:rowOff>19050</xdr:rowOff>
    </xdr:from>
    <xdr:to>
      <xdr:col>1</xdr:col>
      <xdr:colOff>2371725</xdr:colOff>
      <xdr:row>84</xdr:row>
      <xdr:rowOff>171450</xdr:rowOff>
    </xdr:to>
    <xdr:pic>
      <xdr:nvPicPr>
        <xdr:cNvPr id="1053" name="Imagem 2">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4025" y="36109275"/>
          <a:ext cx="9525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1590675</xdr:colOff>
      <xdr:row>67</xdr:row>
      <xdr:rowOff>323850</xdr:rowOff>
    </xdr:from>
    <xdr:to>
      <xdr:col>1</xdr:col>
      <xdr:colOff>3190875</xdr:colOff>
      <xdr:row>70</xdr:row>
      <xdr:rowOff>123825</xdr:rowOff>
    </xdr:to>
    <xdr:pic>
      <xdr:nvPicPr>
        <xdr:cNvPr id="1054" name="Imagem 3" descr="scree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95475" y="31632525"/>
          <a:ext cx="15240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1657350</xdr:colOff>
      <xdr:row>86</xdr:row>
      <xdr:rowOff>95250</xdr:rowOff>
    </xdr:from>
    <xdr:to>
      <xdr:col>1</xdr:col>
      <xdr:colOff>3028950</xdr:colOff>
      <xdr:row>92</xdr:row>
      <xdr:rowOff>19050</xdr:rowOff>
    </xdr:to>
    <xdr:pic>
      <xdr:nvPicPr>
        <xdr:cNvPr id="1055" name="Imagem 4" descr="thumbnail (1)">
          <a:extLst>
            <a:ext uri="{FF2B5EF4-FFF2-40B4-BE49-F238E27FC236}">
              <a16:creationId xmlns:a16="http://schemas.microsoft.com/office/drawing/2014/main" id="{00000000-0008-0000-0000-00001F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62150" y="37404675"/>
          <a:ext cx="137160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1085850</xdr:colOff>
      <xdr:row>75</xdr:row>
      <xdr:rowOff>0</xdr:rowOff>
    </xdr:from>
    <xdr:to>
      <xdr:col>3</xdr:col>
      <xdr:colOff>114300</xdr:colOff>
      <xdr:row>75</xdr:row>
      <xdr:rowOff>104775</xdr:rowOff>
    </xdr:to>
    <xdr:sp macro="" textlink="">
      <xdr:nvSpPr>
        <xdr:cNvPr id="1056" name="Rectangle 8">
          <a:extLst>
            <a:ext uri="{FF2B5EF4-FFF2-40B4-BE49-F238E27FC236}">
              <a16:creationId xmlns:a16="http://schemas.microsoft.com/office/drawing/2014/main" id="{00000000-0008-0000-0000-000020040000}"/>
            </a:ext>
          </a:extLst>
        </xdr:cNvPr>
        <xdr:cNvSpPr>
          <a:spLocks noChangeArrowheads="1"/>
        </xdr:cNvSpPr>
      </xdr:nvSpPr>
      <xdr:spPr bwMode="auto">
        <a:xfrm>
          <a:off x="4505325" y="34290000"/>
          <a:ext cx="7981950" cy="104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352425</xdr:colOff>
      <xdr:row>75</xdr:row>
      <xdr:rowOff>0</xdr:rowOff>
    </xdr:from>
    <xdr:to>
      <xdr:col>3</xdr:col>
      <xdr:colOff>723900</xdr:colOff>
      <xdr:row>75</xdr:row>
      <xdr:rowOff>104775</xdr:rowOff>
    </xdr:to>
    <xdr:sp macro="" textlink="">
      <xdr:nvSpPr>
        <xdr:cNvPr id="1057" name="Rectangle 5">
          <a:extLst>
            <a:ext uri="{FF2B5EF4-FFF2-40B4-BE49-F238E27FC236}">
              <a16:creationId xmlns:a16="http://schemas.microsoft.com/office/drawing/2014/main" id="{00000000-0008-0000-0000-000021040000}"/>
            </a:ext>
          </a:extLst>
        </xdr:cNvPr>
        <xdr:cNvSpPr>
          <a:spLocks noChangeArrowheads="1"/>
        </xdr:cNvSpPr>
      </xdr:nvSpPr>
      <xdr:spPr bwMode="auto">
        <a:xfrm>
          <a:off x="12725400" y="34290000"/>
          <a:ext cx="371475" cy="104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1085850</xdr:colOff>
      <xdr:row>74</xdr:row>
      <xdr:rowOff>1114425</xdr:rowOff>
    </xdr:from>
    <xdr:to>
      <xdr:col>3</xdr:col>
      <xdr:colOff>114300</xdr:colOff>
      <xdr:row>74</xdr:row>
      <xdr:rowOff>1285875</xdr:rowOff>
    </xdr:to>
    <xdr:sp macro="" textlink="">
      <xdr:nvSpPr>
        <xdr:cNvPr id="1058" name="Rectangle 7">
          <a:extLst>
            <a:ext uri="{FF2B5EF4-FFF2-40B4-BE49-F238E27FC236}">
              <a16:creationId xmlns:a16="http://schemas.microsoft.com/office/drawing/2014/main" id="{00000000-0008-0000-0000-000022040000}"/>
            </a:ext>
          </a:extLst>
        </xdr:cNvPr>
        <xdr:cNvSpPr>
          <a:spLocks noChangeArrowheads="1"/>
        </xdr:cNvSpPr>
      </xdr:nvSpPr>
      <xdr:spPr bwMode="auto">
        <a:xfrm>
          <a:off x="4505325" y="34290000"/>
          <a:ext cx="798195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257175</xdr:colOff>
      <xdr:row>74</xdr:row>
      <xdr:rowOff>1114425</xdr:rowOff>
    </xdr:from>
    <xdr:to>
      <xdr:col>3</xdr:col>
      <xdr:colOff>628650</xdr:colOff>
      <xdr:row>74</xdr:row>
      <xdr:rowOff>1295400</xdr:rowOff>
    </xdr:to>
    <xdr:sp macro="" textlink="">
      <xdr:nvSpPr>
        <xdr:cNvPr id="1059" name="Rectangle 6">
          <a:extLst>
            <a:ext uri="{FF2B5EF4-FFF2-40B4-BE49-F238E27FC236}">
              <a16:creationId xmlns:a16="http://schemas.microsoft.com/office/drawing/2014/main" id="{00000000-0008-0000-0000-000023040000}"/>
            </a:ext>
          </a:extLst>
        </xdr:cNvPr>
        <xdr:cNvSpPr>
          <a:spLocks noChangeArrowheads="1"/>
        </xdr:cNvSpPr>
      </xdr:nvSpPr>
      <xdr:spPr bwMode="auto">
        <a:xfrm>
          <a:off x="12630150" y="34290000"/>
          <a:ext cx="37147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885825</xdr:colOff>
      <xdr:row>5</xdr:row>
      <xdr:rowOff>352425</xdr:rowOff>
    </xdr:from>
    <xdr:to>
      <xdr:col>3</xdr:col>
      <xdr:colOff>676275</xdr:colOff>
      <xdr:row>21</xdr:row>
      <xdr:rowOff>323850</xdr:rowOff>
    </xdr:to>
    <xdr:pic>
      <xdr:nvPicPr>
        <xdr:cNvPr id="1060" name="Imagem 9">
          <a:extLst>
            <a:ext uri="{FF2B5EF4-FFF2-40B4-BE49-F238E27FC236}">
              <a16:creationId xmlns:a16="http://schemas.microsoft.com/office/drawing/2014/main" id="{00000000-0008-0000-0000-00002404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05300" y="1323975"/>
          <a:ext cx="8743950" cy="576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391816</xdr:colOff>
      <xdr:row>10</xdr:row>
      <xdr:rowOff>31715</xdr:rowOff>
    </xdr:to>
    <xdr:sp macro="" textlink="">
      <xdr:nvSpPr>
        <xdr:cNvPr id="2" name="EsriDoNotEdit">
          <a:extLst>
            <a:ext uri="{FF2B5EF4-FFF2-40B4-BE49-F238E27FC236}">
              <a16:creationId xmlns:a16="http://schemas.microsoft.com/office/drawing/2014/main" id="{00000000-0008-0000-0800-000002000000}"/>
            </a:ext>
          </a:extLst>
        </xdr:cNvPr>
        <xdr:cNvSpPr/>
      </xdr:nvSpPr>
      <xdr:spPr>
        <a:xfrm>
          <a:off x="0" y="0"/>
          <a:ext cx="9535816" cy="1650965"/>
        </a:xfrm>
        <a:prstGeom prst="rect">
          <a:avLst/>
        </a:prstGeom>
        <a:noFill/>
      </xdr:spPr>
      <xdr:txBody>
        <a:bodyPr wrap="none" lIns="91440" tIns="45720" rIns="91440" bIns="45720">
          <a:spAutoFit/>
        </a:bodyPr>
        <a:lstStyle/>
        <a:p>
          <a:pPr algn="ctr">
            <a:lnSpc>
              <a:spcPts val="6000"/>
            </a:lnSpc>
          </a:pPr>
          <a:r>
            <a:rPr lang="pt-B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NÃO EDITAR </a:t>
          </a:r>
        </a:p>
        <a:p>
          <a:pPr algn="ctr">
            <a:lnSpc>
              <a:spcPts val="5900"/>
            </a:lnSpc>
          </a:pPr>
          <a:r>
            <a:rPr lang="pt-B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Para uso somente da Esri</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ata.rio/"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topLeftCell="A16" zoomScale="60" zoomScaleNormal="60" workbookViewId="0">
      <selection activeCell="E55" sqref="E55"/>
    </sheetView>
  </sheetViews>
  <sheetFormatPr defaultRowHeight="12.75" x14ac:dyDescent="0.2"/>
  <cols>
    <col min="1" max="1" width="4.5703125" style="4" customWidth="1"/>
    <col min="2" max="2" width="46.7109375" style="4" customWidth="1"/>
    <col min="3" max="3" width="134.28515625" style="4" customWidth="1"/>
    <col min="4" max="4" width="28.85546875" style="3" customWidth="1"/>
    <col min="5" max="5" width="15.140625" style="46" customWidth="1"/>
    <col min="6" max="7" width="17.5703125" style="4" customWidth="1"/>
    <col min="8" max="8" width="11" style="4" customWidth="1"/>
    <col min="9" max="39" width="9.140625" style="4" customWidth="1"/>
  </cols>
  <sheetData>
    <row r="1" spans="2:5" ht="25.5" customHeight="1" x14ac:dyDescent="0.2">
      <c r="B1" s="117" t="s">
        <v>103</v>
      </c>
      <c r="C1" s="117"/>
      <c r="D1" s="117"/>
      <c r="E1" s="117"/>
    </row>
    <row r="2" spans="2:5" ht="12.75" customHeight="1" x14ac:dyDescent="0.2">
      <c r="B2" s="117"/>
      <c r="C2" s="117"/>
      <c r="D2" s="117"/>
      <c r="E2" s="117"/>
    </row>
    <row r="3" spans="2:5" ht="12.75" customHeight="1" x14ac:dyDescent="0.2">
      <c r="B3" s="117"/>
      <c r="C3" s="117"/>
      <c r="D3" s="117"/>
      <c r="E3" s="117"/>
    </row>
    <row r="6" spans="2:5" ht="28.5" customHeight="1" x14ac:dyDescent="0.2">
      <c r="B6" s="118" t="s">
        <v>138</v>
      </c>
      <c r="C6" s="118"/>
      <c r="D6" s="118"/>
      <c r="E6" s="118"/>
    </row>
    <row r="7" spans="2:5" ht="28.5" customHeight="1" x14ac:dyDescent="0.2">
      <c r="B7" s="36"/>
      <c r="C7" s="36"/>
      <c r="D7" s="36"/>
      <c r="E7" s="36"/>
    </row>
    <row r="8" spans="2:5" ht="28.5" customHeight="1" x14ac:dyDescent="0.2">
      <c r="B8" s="36"/>
      <c r="C8" s="36"/>
      <c r="D8" s="36"/>
      <c r="E8" s="36"/>
    </row>
    <row r="9" spans="2:5" ht="28.5" customHeight="1" x14ac:dyDescent="0.2">
      <c r="B9" s="36"/>
      <c r="C9" s="36"/>
      <c r="D9" s="36"/>
      <c r="E9" s="36"/>
    </row>
    <row r="10" spans="2:5" ht="28.5" customHeight="1" x14ac:dyDescent="0.2">
      <c r="B10" s="36"/>
      <c r="C10" s="36"/>
      <c r="D10" s="36"/>
      <c r="E10" s="36"/>
    </row>
    <row r="11" spans="2:5" ht="28.5" customHeight="1" x14ac:dyDescent="0.2">
      <c r="B11" s="36"/>
      <c r="C11" s="36"/>
      <c r="D11" s="36"/>
      <c r="E11" s="36"/>
    </row>
    <row r="12" spans="2:5" ht="28.5" customHeight="1" x14ac:dyDescent="0.2">
      <c r="B12" s="36"/>
      <c r="C12" s="36"/>
      <c r="D12" s="36"/>
      <c r="E12" s="36"/>
    </row>
    <row r="13" spans="2:5" ht="28.5" customHeight="1" x14ac:dyDescent="0.2">
      <c r="B13" s="36"/>
      <c r="C13" s="36"/>
      <c r="D13" s="36"/>
      <c r="E13" s="36"/>
    </row>
    <row r="14" spans="2:5" ht="28.5" customHeight="1" x14ac:dyDescent="0.2">
      <c r="B14" s="36"/>
      <c r="C14" s="36"/>
      <c r="D14" s="36"/>
      <c r="E14" s="36"/>
    </row>
    <row r="15" spans="2:5" ht="28.5" customHeight="1" x14ac:dyDescent="0.2">
      <c r="B15" s="36"/>
      <c r="C15" s="36"/>
      <c r="D15" s="36"/>
      <c r="E15" s="36"/>
    </row>
    <row r="16" spans="2:5" ht="28.5" customHeight="1" x14ac:dyDescent="0.2">
      <c r="B16" s="36"/>
      <c r="C16" s="36"/>
      <c r="D16" s="36"/>
      <c r="E16" s="36"/>
    </row>
    <row r="17" spans="1:7" ht="28.5" customHeight="1" x14ac:dyDescent="0.2">
      <c r="B17" s="36"/>
      <c r="C17" s="36"/>
      <c r="D17" s="36"/>
      <c r="E17" s="36"/>
    </row>
    <row r="18" spans="1:7" ht="28.5" customHeight="1" x14ac:dyDescent="0.2">
      <c r="B18" s="36"/>
      <c r="C18" s="36"/>
      <c r="D18" s="36"/>
      <c r="E18" s="36"/>
    </row>
    <row r="19" spans="1:7" ht="28.5" customHeight="1" x14ac:dyDescent="0.2">
      <c r="B19" s="36"/>
      <c r="C19" s="36"/>
      <c r="D19" s="36"/>
      <c r="E19" s="36"/>
    </row>
    <row r="20" spans="1:7" ht="28.5" customHeight="1" x14ac:dyDescent="0.2">
      <c r="B20" s="36"/>
      <c r="C20" s="36"/>
      <c r="D20" s="36"/>
      <c r="E20" s="36"/>
    </row>
    <row r="21" spans="1:7" ht="28.5" customHeight="1" x14ac:dyDescent="0.2">
      <c r="B21" s="36"/>
      <c r="C21" s="36"/>
      <c r="D21" s="36"/>
      <c r="E21" s="36"/>
    </row>
    <row r="22" spans="1:7" ht="28.5" customHeight="1" x14ac:dyDescent="0.2">
      <c r="B22" s="36"/>
      <c r="C22" s="36"/>
      <c r="D22" s="36"/>
      <c r="E22" s="36"/>
    </row>
    <row r="23" spans="1:7" ht="28.5" customHeight="1" x14ac:dyDescent="0.2">
      <c r="B23" s="36"/>
      <c r="C23" s="36"/>
      <c r="D23" s="36"/>
      <c r="E23" s="36"/>
    </row>
    <row r="24" spans="1:7" ht="27.75" customHeight="1" x14ac:dyDescent="0.2">
      <c r="B24" s="126" t="s">
        <v>49</v>
      </c>
      <c r="C24" s="119" t="s">
        <v>106</v>
      </c>
      <c r="D24" s="124" t="s">
        <v>104</v>
      </c>
      <c r="E24" s="121" t="s">
        <v>105</v>
      </c>
      <c r="F24" s="122"/>
      <c r="G24" s="123"/>
    </row>
    <row r="25" spans="1:7" ht="21" customHeight="1" x14ac:dyDescent="0.2">
      <c r="B25" s="127"/>
      <c r="C25" s="120"/>
      <c r="D25" s="125"/>
      <c r="E25" s="47" t="s">
        <v>31</v>
      </c>
      <c r="F25" s="110" t="s">
        <v>32</v>
      </c>
      <c r="G25" s="110" t="s">
        <v>257</v>
      </c>
    </row>
    <row r="26" spans="1:7" x14ac:dyDescent="0.2">
      <c r="B26" s="3"/>
      <c r="C26" s="3"/>
      <c r="D26" s="4"/>
      <c r="E26" s="16"/>
    </row>
    <row r="27" spans="1:7" ht="45.95" customHeight="1" thickBot="1" x14ac:dyDescent="0.25">
      <c r="B27" s="6" t="s">
        <v>33</v>
      </c>
      <c r="C27" s="8" t="s">
        <v>34</v>
      </c>
      <c r="D27" s="35" t="s">
        <v>107</v>
      </c>
      <c r="E27" s="44">
        <v>2014</v>
      </c>
      <c r="F27" s="45">
        <v>2017</v>
      </c>
      <c r="G27" s="45">
        <v>2019</v>
      </c>
    </row>
    <row r="28" spans="1:7" ht="45.95" customHeight="1" thickBot="1" x14ac:dyDescent="0.25">
      <c r="B28" s="7" t="s">
        <v>36</v>
      </c>
      <c r="C28" s="8" t="s">
        <v>35</v>
      </c>
      <c r="D28" s="35" t="s">
        <v>107</v>
      </c>
      <c r="E28" s="44">
        <v>2014</v>
      </c>
      <c r="F28" s="45">
        <v>2017</v>
      </c>
      <c r="G28" s="45">
        <v>2019</v>
      </c>
    </row>
    <row r="29" spans="1:7" ht="45.95" customHeight="1" thickBot="1" x14ac:dyDescent="0.25">
      <c r="B29" s="7" t="s">
        <v>46</v>
      </c>
      <c r="C29" s="8" t="s">
        <v>37</v>
      </c>
      <c r="D29" s="35" t="s">
        <v>107</v>
      </c>
      <c r="E29" s="44">
        <v>2014</v>
      </c>
      <c r="F29" s="45">
        <v>2017</v>
      </c>
      <c r="G29" s="45">
        <v>2019</v>
      </c>
    </row>
    <row r="30" spans="1:7" ht="45.95" customHeight="1" thickBot="1" x14ac:dyDescent="0.25">
      <c r="B30" s="7" t="s">
        <v>47</v>
      </c>
      <c r="C30" s="8" t="s">
        <v>187</v>
      </c>
      <c r="D30" s="35" t="s">
        <v>108</v>
      </c>
      <c r="E30" s="44">
        <v>2014</v>
      </c>
      <c r="F30" s="45">
        <v>2014</v>
      </c>
      <c r="G30" s="45">
        <v>2019</v>
      </c>
    </row>
    <row r="31" spans="1:7" ht="45.95" customHeight="1" thickBot="1" x14ac:dyDescent="0.25">
      <c r="B31" s="7" t="s">
        <v>68</v>
      </c>
      <c r="C31" s="6" t="s">
        <v>38</v>
      </c>
      <c r="D31" s="35" t="s">
        <v>109</v>
      </c>
      <c r="E31" s="45">
        <v>2010</v>
      </c>
      <c r="F31" s="45">
        <v>2010</v>
      </c>
      <c r="G31" s="45">
        <v>2010</v>
      </c>
    </row>
    <row r="32" spans="1:7" ht="45.75" customHeight="1" thickBot="1" x14ac:dyDescent="0.3">
      <c r="A32" s="5"/>
      <c r="B32" s="10" t="s">
        <v>69</v>
      </c>
      <c r="C32" s="9" t="s">
        <v>39</v>
      </c>
      <c r="D32" s="35" t="s">
        <v>109</v>
      </c>
      <c r="E32" s="45">
        <v>2010</v>
      </c>
      <c r="F32" s="45">
        <v>2010</v>
      </c>
      <c r="G32" s="45">
        <v>2010</v>
      </c>
    </row>
    <row r="33" spans="2:7" ht="45.75" customHeight="1" thickBot="1" x14ac:dyDescent="0.25">
      <c r="B33" s="10" t="s">
        <v>70</v>
      </c>
      <c r="C33" s="9" t="s">
        <v>40</v>
      </c>
      <c r="D33" s="35" t="s">
        <v>109</v>
      </c>
      <c r="E33" s="45">
        <v>2010</v>
      </c>
      <c r="F33" s="45">
        <v>2010</v>
      </c>
      <c r="G33" s="45">
        <v>2010</v>
      </c>
    </row>
    <row r="34" spans="2:7" ht="45.75" customHeight="1" thickBot="1" x14ac:dyDescent="0.25">
      <c r="B34" s="7" t="s">
        <v>71</v>
      </c>
      <c r="C34" s="6" t="s">
        <v>41</v>
      </c>
      <c r="D34" s="35" t="s">
        <v>110</v>
      </c>
      <c r="E34" s="46">
        <v>2013</v>
      </c>
      <c r="F34" s="45">
        <v>2017</v>
      </c>
      <c r="G34" s="45">
        <v>2019</v>
      </c>
    </row>
    <row r="35" spans="2:7" ht="45.75" customHeight="1" thickBot="1" x14ac:dyDescent="0.25">
      <c r="B35" s="11" t="s">
        <v>72</v>
      </c>
      <c r="C35" s="6" t="s">
        <v>42</v>
      </c>
      <c r="D35" s="35" t="s">
        <v>109</v>
      </c>
      <c r="E35" s="45">
        <v>2010</v>
      </c>
      <c r="F35" s="45">
        <v>2010</v>
      </c>
      <c r="G35" s="45">
        <v>2010</v>
      </c>
    </row>
    <row r="36" spans="2:7" ht="45.75" customHeight="1" thickBot="1" x14ac:dyDescent="0.25">
      <c r="B36" s="11" t="s">
        <v>73</v>
      </c>
      <c r="C36" s="6" t="s">
        <v>43</v>
      </c>
      <c r="D36" s="35" t="s">
        <v>109</v>
      </c>
      <c r="E36" s="45">
        <v>2010</v>
      </c>
      <c r="F36" s="45">
        <v>2010</v>
      </c>
      <c r="G36" s="45">
        <v>2010</v>
      </c>
    </row>
    <row r="37" spans="2:7" ht="45.75" customHeight="1" thickBot="1" x14ac:dyDescent="0.25">
      <c r="B37" s="11" t="s">
        <v>74</v>
      </c>
      <c r="C37" s="6" t="s">
        <v>44</v>
      </c>
      <c r="D37" s="35" t="s">
        <v>111</v>
      </c>
      <c r="E37" s="44">
        <v>2015</v>
      </c>
      <c r="F37" s="45">
        <v>2017</v>
      </c>
      <c r="G37" s="45">
        <v>2019</v>
      </c>
    </row>
    <row r="38" spans="2:7" ht="45.75" customHeight="1" thickBot="1" x14ac:dyDescent="0.25">
      <c r="B38" s="11" t="s">
        <v>75</v>
      </c>
      <c r="C38" s="6" t="s">
        <v>45</v>
      </c>
      <c r="D38" s="35" t="s">
        <v>111</v>
      </c>
      <c r="E38" s="44">
        <v>2015</v>
      </c>
      <c r="F38" s="45">
        <v>2017</v>
      </c>
      <c r="G38" s="45">
        <v>2019</v>
      </c>
    </row>
    <row r="39" spans="2:7" ht="45.75" customHeight="1" thickBot="1" x14ac:dyDescent="0.25">
      <c r="B39" s="11" t="s">
        <v>76</v>
      </c>
      <c r="C39" s="3" t="s">
        <v>193</v>
      </c>
      <c r="D39" s="35" t="s">
        <v>112</v>
      </c>
      <c r="E39" s="44">
        <v>2014</v>
      </c>
      <c r="F39" s="45">
        <v>2016</v>
      </c>
      <c r="G39" s="45">
        <v>2016</v>
      </c>
    </row>
    <row r="40" spans="2:7" ht="45.75" customHeight="1" thickBot="1" x14ac:dyDescent="0.25">
      <c r="B40" s="7" t="s">
        <v>77</v>
      </c>
      <c r="C40" s="6" t="s">
        <v>195</v>
      </c>
      <c r="D40" s="35" t="s">
        <v>113</v>
      </c>
      <c r="E40" s="44">
        <v>2013</v>
      </c>
      <c r="F40" s="45">
        <v>2017</v>
      </c>
      <c r="G40" s="45">
        <v>2019</v>
      </c>
    </row>
    <row r="41" spans="2:7" ht="45.75" customHeight="1" thickBot="1" x14ac:dyDescent="0.25">
      <c r="B41" s="7" t="s">
        <v>78</v>
      </c>
      <c r="C41" s="6" t="s">
        <v>194</v>
      </c>
      <c r="D41" s="35" t="s">
        <v>113</v>
      </c>
      <c r="E41" s="44">
        <v>2013</v>
      </c>
      <c r="F41" s="45">
        <v>2017</v>
      </c>
      <c r="G41" s="45">
        <v>2019</v>
      </c>
    </row>
    <row r="42" spans="2:7" ht="45.75" customHeight="1" thickBot="1" x14ac:dyDescent="0.25">
      <c r="B42" s="7" t="s">
        <v>79</v>
      </c>
      <c r="C42" s="6" t="s">
        <v>196</v>
      </c>
      <c r="D42" s="35" t="s">
        <v>114</v>
      </c>
      <c r="E42" s="44">
        <v>2013</v>
      </c>
      <c r="F42" s="45">
        <v>2016</v>
      </c>
      <c r="G42" s="45">
        <v>2018</v>
      </c>
    </row>
    <row r="43" spans="2:7" ht="45.75" customHeight="1" thickBot="1" x14ac:dyDescent="0.25">
      <c r="B43" s="7" t="s">
        <v>80</v>
      </c>
      <c r="C43" s="6" t="s">
        <v>50</v>
      </c>
      <c r="D43" s="35" t="s">
        <v>109</v>
      </c>
      <c r="E43" s="45">
        <v>2010</v>
      </c>
      <c r="F43" s="45">
        <v>2010</v>
      </c>
      <c r="G43" s="45">
        <v>2010</v>
      </c>
    </row>
    <row r="44" spans="2:7" ht="45.75" customHeight="1" thickBot="1" x14ac:dyDescent="0.25">
      <c r="B44" s="7" t="s">
        <v>81</v>
      </c>
      <c r="C44" s="6" t="s">
        <v>51</v>
      </c>
      <c r="D44" s="35" t="s">
        <v>109</v>
      </c>
      <c r="E44" s="44">
        <v>2010</v>
      </c>
      <c r="F44" s="45">
        <v>2010</v>
      </c>
      <c r="G44" s="45">
        <v>2010</v>
      </c>
    </row>
    <row r="45" spans="2:7" ht="45.75" customHeight="1" thickBot="1" x14ac:dyDescent="0.25">
      <c r="B45" s="12" t="s">
        <v>82</v>
      </c>
      <c r="C45" s="9" t="s">
        <v>52</v>
      </c>
      <c r="D45" s="35" t="s">
        <v>107</v>
      </c>
      <c r="E45" s="44">
        <v>2015</v>
      </c>
      <c r="F45" s="45">
        <v>2017</v>
      </c>
      <c r="G45" s="45">
        <v>2019</v>
      </c>
    </row>
    <row r="46" spans="2:7" ht="45.75" customHeight="1" thickBot="1" x14ac:dyDescent="0.25">
      <c r="B46" s="12" t="s">
        <v>83</v>
      </c>
      <c r="C46" s="9" t="s">
        <v>53</v>
      </c>
      <c r="D46" s="35" t="s">
        <v>107</v>
      </c>
      <c r="E46" s="44">
        <v>2014</v>
      </c>
      <c r="F46" s="45">
        <v>2017</v>
      </c>
      <c r="G46" s="45">
        <v>2019</v>
      </c>
    </row>
    <row r="47" spans="2:7" ht="45.75" customHeight="1" thickBot="1" x14ac:dyDescent="0.25">
      <c r="B47" s="12" t="s">
        <v>84</v>
      </c>
      <c r="C47" s="9" t="s">
        <v>54</v>
      </c>
      <c r="D47" s="35" t="s">
        <v>107</v>
      </c>
      <c r="E47" s="44">
        <v>2014</v>
      </c>
      <c r="F47" s="45">
        <v>2017</v>
      </c>
      <c r="G47" s="45">
        <v>2019</v>
      </c>
    </row>
    <row r="48" spans="2:7" ht="45.75" customHeight="1" thickBot="1" x14ac:dyDescent="0.25">
      <c r="B48" s="12" t="s">
        <v>85</v>
      </c>
      <c r="C48" s="9" t="s">
        <v>55</v>
      </c>
      <c r="D48" s="35" t="s">
        <v>115</v>
      </c>
      <c r="E48" s="44">
        <v>2015</v>
      </c>
      <c r="F48" s="45">
        <v>2017</v>
      </c>
      <c r="G48" s="45">
        <v>2019</v>
      </c>
    </row>
    <row r="49" spans="2:7" ht="45.75" customHeight="1" thickBot="1" x14ac:dyDescent="0.25">
      <c r="B49" s="12" t="s">
        <v>86</v>
      </c>
      <c r="C49" s="9" t="s">
        <v>197</v>
      </c>
      <c r="D49" s="35" t="s">
        <v>110</v>
      </c>
      <c r="E49" s="44">
        <v>2015</v>
      </c>
      <c r="F49" s="72">
        <v>2017</v>
      </c>
      <c r="G49" s="72">
        <v>2019</v>
      </c>
    </row>
    <row r="50" spans="2:7" ht="45.75" customHeight="1" thickBot="1" x14ac:dyDescent="0.25">
      <c r="B50" s="11" t="s">
        <v>87</v>
      </c>
      <c r="C50" s="3" t="s">
        <v>57</v>
      </c>
      <c r="D50" s="35" t="s">
        <v>116</v>
      </c>
      <c r="E50" s="44">
        <v>2014</v>
      </c>
      <c r="F50" s="45">
        <v>2017</v>
      </c>
      <c r="G50" s="45">
        <v>2019</v>
      </c>
    </row>
    <row r="51" spans="2:7" ht="45.75" customHeight="1" thickBot="1" x14ac:dyDescent="0.25">
      <c r="B51" s="11" t="s">
        <v>88</v>
      </c>
      <c r="C51" s="3" t="s">
        <v>58</v>
      </c>
      <c r="D51" s="35" t="s">
        <v>111</v>
      </c>
      <c r="E51" s="44">
        <v>2015</v>
      </c>
      <c r="F51" s="45">
        <v>2017</v>
      </c>
      <c r="G51" s="45">
        <v>2019</v>
      </c>
    </row>
    <row r="52" spans="2:7" ht="45.75" customHeight="1" thickBot="1" x14ac:dyDescent="0.25">
      <c r="B52" s="11" t="s">
        <v>89</v>
      </c>
      <c r="C52" s="3" t="s">
        <v>59</v>
      </c>
      <c r="D52" s="35" t="s">
        <v>117</v>
      </c>
      <c r="E52" s="45">
        <v>2012</v>
      </c>
      <c r="F52" s="45">
        <v>2012</v>
      </c>
      <c r="G52" s="45">
        <v>2012</v>
      </c>
    </row>
    <row r="53" spans="2:7" ht="45.75" customHeight="1" thickBot="1" x14ac:dyDescent="0.25">
      <c r="B53" s="11" t="s">
        <v>90</v>
      </c>
      <c r="C53" s="3" t="s">
        <v>199</v>
      </c>
      <c r="D53" s="35" t="s">
        <v>118</v>
      </c>
      <c r="E53" s="44" t="s">
        <v>198</v>
      </c>
      <c r="F53" s="45" t="s">
        <v>192</v>
      </c>
      <c r="G53" s="45" t="s">
        <v>258</v>
      </c>
    </row>
    <row r="54" spans="2:7" ht="45.75" customHeight="1" thickBot="1" x14ac:dyDescent="0.25">
      <c r="B54" s="11" t="s">
        <v>91</v>
      </c>
      <c r="C54" s="3" t="s">
        <v>60</v>
      </c>
      <c r="D54" s="35" t="s">
        <v>107</v>
      </c>
      <c r="E54" s="46">
        <v>2014</v>
      </c>
      <c r="F54" s="45">
        <v>2017</v>
      </c>
      <c r="G54" s="45">
        <v>2019</v>
      </c>
    </row>
    <row r="55" spans="2:7" ht="45.75" customHeight="1" thickBot="1" x14ac:dyDescent="0.25">
      <c r="B55" s="11" t="s">
        <v>92</v>
      </c>
      <c r="C55" s="3" t="s">
        <v>61</v>
      </c>
      <c r="D55" s="35" t="s">
        <v>119</v>
      </c>
      <c r="E55" s="46">
        <v>2015</v>
      </c>
      <c r="F55" s="45">
        <v>2018</v>
      </c>
      <c r="G55" s="45">
        <v>2018</v>
      </c>
    </row>
    <row r="56" spans="2:7" ht="45.75" customHeight="1" thickBot="1" x14ac:dyDescent="0.25">
      <c r="B56" s="11" t="s">
        <v>93</v>
      </c>
      <c r="C56" s="3" t="s">
        <v>56</v>
      </c>
      <c r="D56" s="35" t="s">
        <v>120</v>
      </c>
      <c r="E56" s="44">
        <v>2015</v>
      </c>
      <c r="F56" s="45">
        <v>2017</v>
      </c>
      <c r="G56" s="45">
        <v>2017</v>
      </c>
    </row>
    <row r="57" spans="2:7" ht="45.75" customHeight="1" thickBot="1" x14ac:dyDescent="0.25">
      <c r="B57" s="10" t="s">
        <v>94</v>
      </c>
      <c r="C57" s="3" t="s">
        <v>62</v>
      </c>
      <c r="D57" s="35" t="s">
        <v>111</v>
      </c>
      <c r="E57" s="44">
        <v>2014</v>
      </c>
      <c r="F57" s="45">
        <v>2017</v>
      </c>
      <c r="G57" s="45">
        <v>2019</v>
      </c>
    </row>
    <row r="58" spans="2:7" ht="45.75" customHeight="1" thickBot="1" x14ac:dyDescent="0.25">
      <c r="B58" s="10" t="s">
        <v>95</v>
      </c>
      <c r="C58" s="9" t="s">
        <v>63</v>
      </c>
      <c r="D58" s="35" t="s">
        <v>111</v>
      </c>
      <c r="E58" s="44">
        <v>2014</v>
      </c>
      <c r="F58" s="45">
        <v>2017</v>
      </c>
      <c r="G58" s="45">
        <v>2019</v>
      </c>
    </row>
    <row r="59" spans="2:7" ht="45.75" customHeight="1" thickBot="1" x14ac:dyDescent="0.25">
      <c r="B59" s="10" t="s">
        <v>96</v>
      </c>
      <c r="C59" s="9" t="s">
        <v>64</v>
      </c>
      <c r="D59" s="35" t="s">
        <v>109</v>
      </c>
      <c r="E59" s="45">
        <v>2010</v>
      </c>
      <c r="F59" s="45">
        <v>2010</v>
      </c>
      <c r="G59" s="45">
        <v>2010</v>
      </c>
    </row>
    <row r="60" spans="2:7" ht="45.75" customHeight="1" thickBot="1" x14ac:dyDescent="0.25">
      <c r="B60" s="10" t="s">
        <v>97</v>
      </c>
      <c r="C60" s="9" t="s">
        <v>65</v>
      </c>
      <c r="D60" s="35" t="s">
        <v>109</v>
      </c>
      <c r="E60" s="45">
        <v>2010</v>
      </c>
      <c r="F60" s="45">
        <v>2010</v>
      </c>
      <c r="G60" s="45">
        <v>2010</v>
      </c>
    </row>
    <row r="61" spans="2:7" ht="45.75" customHeight="1" thickBot="1" x14ac:dyDescent="0.25">
      <c r="B61" s="10" t="s">
        <v>98</v>
      </c>
      <c r="C61" s="9" t="s">
        <v>66</v>
      </c>
      <c r="D61" s="35" t="s">
        <v>109</v>
      </c>
      <c r="E61" s="45">
        <v>2010</v>
      </c>
      <c r="F61" s="45">
        <v>2010</v>
      </c>
      <c r="G61" s="45">
        <v>2010</v>
      </c>
    </row>
    <row r="62" spans="2:7" ht="45.75" customHeight="1" x14ac:dyDescent="0.2">
      <c r="B62" s="55" t="s">
        <v>99</v>
      </c>
      <c r="C62" s="56" t="s">
        <v>67</v>
      </c>
      <c r="D62" s="57" t="s">
        <v>109</v>
      </c>
      <c r="E62" s="58">
        <v>2010</v>
      </c>
      <c r="F62" s="58">
        <v>2010</v>
      </c>
      <c r="G62" s="58">
        <v>2010</v>
      </c>
    </row>
    <row r="63" spans="2:7" ht="45.75" customHeight="1" x14ac:dyDescent="0.2"/>
    <row r="64" spans="2:7" x14ac:dyDescent="0.2">
      <c r="D64" s="4"/>
      <c r="E64" s="16"/>
    </row>
    <row r="65" spans="2:5" ht="20.25" x14ac:dyDescent="0.2">
      <c r="B65" s="130" t="s">
        <v>102</v>
      </c>
      <c r="C65" s="130"/>
      <c r="D65" s="130"/>
      <c r="E65" s="16"/>
    </row>
    <row r="66" spans="2:5" ht="28.5" customHeight="1" x14ac:dyDescent="0.2">
      <c r="B66" s="129" t="s">
        <v>100</v>
      </c>
      <c r="C66" s="129"/>
      <c r="D66" s="129"/>
    </row>
    <row r="67" spans="2:5" ht="60" customHeight="1" x14ac:dyDescent="0.2">
      <c r="B67" s="129" t="s">
        <v>121</v>
      </c>
      <c r="C67" s="129"/>
    </row>
    <row r="68" spans="2:5" ht="36" customHeight="1" x14ac:dyDescent="0.2">
      <c r="B68" s="129" t="s">
        <v>126</v>
      </c>
      <c r="C68" s="129"/>
      <c r="D68" s="129"/>
    </row>
    <row r="69" spans="2:5" ht="16.5" x14ac:dyDescent="0.2">
      <c r="C69" s="29"/>
      <c r="D69" s="28"/>
    </row>
    <row r="70" spans="2:5" ht="16.5" x14ac:dyDescent="0.2">
      <c r="C70" s="29"/>
      <c r="D70" s="28"/>
    </row>
    <row r="71" spans="2:5" ht="16.5" x14ac:dyDescent="0.2">
      <c r="C71" s="29"/>
      <c r="D71" s="28"/>
    </row>
    <row r="72" spans="2:5" ht="30" customHeight="1" x14ac:dyDescent="0.2">
      <c r="B72" s="129" t="s">
        <v>127</v>
      </c>
      <c r="C72" s="129"/>
      <c r="D72" s="129"/>
    </row>
    <row r="73" spans="2:5" s="4" customFormat="1" ht="33.75" customHeight="1" x14ac:dyDescent="0.2">
      <c r="B73" s="131" t="s">
        <v>128</v>
      </c>
      <c r="C73" s="131"/>
      <c r="D73" s="131"/>
      <c r="E73" s="46"/>
    </row>
    <row r="74" spans="2:5" s="4" customFormat="1" ht="40.5" customHeight="1" x14ac:dyDescent="0.2">
      <c r="B74" s="129" t="s">
        <v>129</v>
      </c>
      <c r="C74" s="129"/>
      <c r="D74" s="129"/>
      <c r="E74" s="46"/>
    </row>
    <row r="75" spans="2:5" s="4" customFormat="1" ht="45" customHeight="1" x14ac:dyDescent="0.2">
      <c r="B75" s="129" t="s">
        <v>130</v>
      </c>
      <c r="C75" s="129"/>
      <c r="D75" s="129"/>
      <c r="E75" s="46"/>
    </row>
    <row r="76" spans="2:5" s="4" customFormat="1" ht="33" customHeight="1" x14ac:dyDescent="0.2">
      <c r="B76" s="129" t="s">
        <v>131</v>
      </c>
      <c r="C76" s="129"/>
      <c r="D76" s="129"/>
      <c r="E76" s="46"/>
    </row>
    <row r="77" spans="2:5" s="4" customFormat="1" ht="16.5" x14ac:dyDescent="0.2">
      <c r="C77" s="29"/>
      <c r="D77" s="28"/>
      <c r="E77" s="46"/>
    </row>
    <row r="78" spans="2:5" s="4" customFormat="1" ht="16.5" x14ac:dyDescent="0.2">
      <c r="C78" s="29"/>
      <c r="D78" s="28"/>
      <c r="E78" s="46"/>
    </row>
    <row r="79" spans="2:5" s="4" customFormat="1" x14ac:dyDescent="0.2">
      <c r="C79" s="28"/>
      <c r="D79" s="28"/>
      <c r="E79" s="46"/>
    </row>
    <row r="80" spans="2:5" s="4" customFormat="1" ht="30.75" customHeight="1" x14ac:dyDescent="0.2">
      <c r="B80" s="129" t="s">
        <v>101</v>
      </c>
      <c r="C80" s="129"/>
      <c r="D80" s="129"/>
      <c r="E80" s="46"/>
    </row>
    <row r="81" spans="2:5" s="4" customFormat="1" ht="32.25" customHeight="1" x14ac:dyDescent="0.2">
      <c r="B81" s="129" t="s">
        <v>132</v>
      </c>
      <c r="C81" s="129"/>
      <c r="D81" s="29"/>
      <c r="E81" s="46"/>
    </row>
    <row r="82" spans="2:5" s="4" customFormat="1" x14ac:dyDescent="0.2">
      <c r="C82" s="28"/>
      <c r="D82" s="28"/>
      <c r="E82" s="46"/>
    </row>
    <row r="83" spans="2:5" s="4" customFormat="1" x14ac:dyDescent="0.2">
      <c r="C83" s="28"/>
      <c r="D83" s="28"/>
      <c r="E83" s="46"/>
    </row>
    <row r="84" spans="2:5" s="4" customFormat="1" ht="36" customHeight="1" x14ac:dyDescent="0.2">
      <c r="C84" s="30"/>
      <c r="D84" s="28"/>
      <c r="E84" s="46"/>
    </row>
    <row r="85" spans="2:5" s="4" customFormat="1" ht="15" customHeight="1" x14ac:dyDescent="0.2">
      <c r="C85" s="132"/>
      <c r="D85" s="132"/>
      <c r="E85" s="46"/>
    </row>
    <row r="86" spans="2:5" s="4" customFormat="1" ht="19.5" customHeight="1" x14ac:dyDescent="0.3">
      <c r="B86" s="133" t="s">
        <v>133</v>
      </c>
      <c r="C86" s="133"/>
      <c r="D86" s="133"/>
      <c r="E86" s="46"/>
    </row>
    <row r="87" spans="2:5" s="4" customFormat="1" x14ac:dyDescent="0.2">
      <c r="C87" s="31"/>
      <c r="D87" s="28"/>
      <c r="E87" s="46"/>
    </row>
    <row r="88" spans="2:5" s="4" customFormat="1" x14ac:dyDescent="0.2">
      <c r="C88" s="31"/>
      <c r="D88" s="28"/>
      <c r="E88" s="46"/>
    </row>
    <row r="89" spans="2:5" x14ac:dyDescent="0.2">
      <c r="C89" s="31"/>
      <c r="D89" s="28"/>
    </row>
    <row r="90" spans="2:5" x14ac:dyDescent="0.2">
      <c r="C90" s="31"/>
      <c r="D90" s="28"/>
    </row>
    <row r="91" spans="2:5" x14ac:dyDescent="0.2">
      <c r="C91" s="32"/>
      <c r="D91" s="33"/>
    </row>
    <row r="92" spans="2:5" x14ac:dyDescent="0.2">
      <c r="C92" s="32"/>
      <c r="D92" s="33"/>
    </row>
    <row r="93" spans="2:5" x14ac:dyDescent="0.2">
      <c r="C93" s="32"/>
      <c r="D93" s="33"/>
    </row>
    <row r="94" spans="2:5" ht="49.5" customHeight="1" x14ac:dyDescent="0.2">
      <c r="B94" s="128" t="s">
        <v>134</v>
      </c>
      <c r="C94" s="128"/>
      <c r="D94" s="128"/>
    </row>
    <row r="95" spans="2:5" ht="34.5" customHeight="1" x14ac:dyDescent="0.2">
      <c r="B95" s="69" t="s">
        <v>191</v>
      </c>
    </row>
    <row r="96" spans="2:5" ht="34.5" customHeight="1" x14ac:dyDescent="0.2">
      <c r="B96" s="109" t="s">
        <v>256</v>
      </c>
    </row>
  </sheetData>
  <mergeCells count="22">
    <mergeCell ref="B94:D94"/>
    <mergeCell ref="B68:D68"/>
    <mergeCell ref="B65:D65"/>
    <mergeCell ref="B72:D72"/>
    <mergeCell ref="B73:D73"/>
    <mergeCell ref="B74:D74"/>
    <mergeCell ref="C85:D85"/>
    <mergeCell ref="B75:D75"/>
    <mergeCell ref="B81:C81"/>
    <mergeCell ref="B86:D86"/>
    <mergeCell ref="B67:C67"/>
    <mergeCell ref="B66:D66"/>
    <mergeCell ref="B76:D76"/>
    <mergeCell ref="B80:D80"/>
    <mergeCell ref="B1:E1"/>
    <mergeCell ref="B2:E2"/>
    <mergeCell ref="B3:E3"/>
    <mergeCell ref="B6:E6"/>
    <mergeCell ref="C24:C25"/>
    <mergeCell ref="E24:G24"/>
    <mergeCell ref="D24:D25"/>
    <mergeCell ref="B24:B25"/>
  </mergeCells>
  <hyperlinks>
    <hyperlink ref="B96" r:id="rId1"/>
  </hyperlink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8"/>
  <sheetViews>
    <sheetView topLeftCell="Z1" workbookViewId="0">
      <selection activeCell="Z1" sqref="Z1"/>
    </sheetView>
  </sheetViews>
  <sheetFormatPr defaultRowHeight="12.75" x14ac:dyDescent="0.2"/>
  <cols>
    <col min="1" max="1" width="33.28515625" customWidth="1"/>
  </cols>
  <sheetData>
    <row r="1" spans="1:54" ht="45" x14ac:dyDescent="0.2">
      <c r="B1" s="80" t="s">
        <v>200</v>
      </c>
      <c r="C1" s="80" t="s">
        <v>201</v>
      </c>
      <c r="D1" s="80" t="s">
        <v>202</v>
      </c>
      <c r="E1" s="80" t="s">
        <v>203</v>
      </c>
      <c r="F1" s="80" t="s">
        <v>204</v>
      </c>
      <c r="G1" s="80" t="s">
        <v>205</v>
      </c>
      <c r="H1" s="80" t="s">
        <v>206</v>
      </c>
      <c r="I1" s="80" t="s">
        <v>207</v>
      </c>
      <c r="J1" s="80" t="s">
        <v>208</v>
      </c>
      <c r="K1" s="80" t="s">
        <v>209</v>
      </c>
      <c r="L1" s="80" t="s">
        <v>210</v>
      </c>
      <c r="M1" s="80" t="s">
        <v>211</v>
      </c>
      <c r="N1" s="80" t="s">
        <v>112</v>
      </c>
      <c r="O1" s="80" t="s">
        <v>212</v>
      </c>
      <c r="P1" s="80" t="s">
        <v>213</v>
      </c>
      <c r="Q1" s="80" t="s">
        <v>214</v>
      </c>
      <c r="R1" s="80" t="s">
        <v>215</v>
      </c>
      <c r="S1" s="80" t="s">
        <v>216</v>
      </c>
      <c r="T1" s="80" t="s">
        <v>217</v>
      </c>
      <c r="U1" s="80" t="s">
        <v>218</v>
      </c>
      <c r="V1" s="80" t="s">
        <v>219</v>
      </c>
      <c r="W1" s="80" t="s">
        <v>220</v>
      </c>
      <c r="X1" s="80" t="s">
        <v>221</v>
      </c>
      <c r="Y1" s="80" t="s">
        <v>222</v>
      </c>
      <c r="Z1" s="80" t="s">
        <v>223</v>
      </c>
      <c r="AA1" s="80" t="s">
        <v>224</v>
      </c>
      <c r="AB1" s="80" t="s">
        <v>225</v>
      </c>
      <c r="AC1" s="80" t="s">
        <v>226</v>
      </c>
      <c r="AD1" s="80" t="s">
        <v>227</v>
      </c>
      <c r="AE1" s="80" t="s">
        <v>228</v>
      </c>
      <c r="AF1" s="80" t="s">
        <v>229</v>
      </c>
      <c r="AG1" s="80" t="s">
        <v>230</v>
      </c>
      <c r="AH1" s="80" t="s">
        <v>231</v>
      </c>
      <c r="AI1" s="80" t="s">
        <v>232</v>
      </c>
      <c r="AJ1" s="80" t="s">
        <v>233</v>
      </c>
      <c r="AK1" s="80" t="s">
        <v>234</v>
      </c>
      <c r="AL1" s="81" t="s">
        <v>235</v>
      </c>
      <c r="AM1" s="82" t="s">
        <v>236</v>
      </c>
      <c r="AN1" s="82" t="s">
        <v>237</v>
      </c>
      <c r="AO1" s="82" t="s">
        <v>238</v>
      </c>
      <c r="AP1" s="83" t="s">
        <v>239</v>
      </c>
      <c r="AQ1" s="84" t="s">
        <v>240</v>
      </c>
      <c r="AR1" s="84" t="s">
        <v>241</v>
      </c>
      <c r="AS1" s="84" t="s">
        <v>242</v>
      </c>
      <c r="AT1" s="85" t="s">
        <v>243</v>
      </c>
      <c r="AU1" s="85" t="s">
        <v>244</v>
      </c>
      <c r="AV1" s="85" t="s">
        <v>245</v>
      </c>
      <c r="AW1" s="85" t="s">
        <v>246</v>
      </c>
      <c r="AX1" s="82" t="s">
        <v>247</v>
      </c>
      <c r="AY1" s="83" t="s">
        <v>248</v>
      </c>
      <c r="AZ1" s="85" t="s">
        <v>249</v>
      </c>
      <c r="BA1" s="86" t="s">
        <v>250</v>
      </c>
      <c r="BB1" s="87" t="s">
        <v>251</v>
      </c>
    </row>
    <row r="2" spans="1:54" x14ac:dyDescent="0.2">
      <c r="A2" s="59" t="s">
        <v>5</v>
      </c>
      <c r="B2" s="21">
        <v>2.1881838074398248</v>
      </c>
      <c r="C2" s="22">
        <v>9.3645484949832769E-2</v>
      </c>
      <c r="D2" s="21">
        <v>0</v>
      </c>
      <c r="E2" s="21">
        <v>5</v>
      </c>
      <c r="F2" s="22">
        <v>0.99602221665659896</v>
      </c>
      <c r="G2" s="22">
        <v>0.99435744066473175</v>
      </c>
      <c r="H2" s="22">
        <v>0.99742180709224038</v>
      </c>
      <c r="I2" s="22">
        <v>2.7137697140200506E-2</v>
      </c>
      <c r="J2" s="22">
        <v>0.98633648987092282</v>
      </c>
      <c r="K2" s="22">
        <v>1.9774839485179864E-2</v>
      </c>
      <c r="L2" s="21">
        <v>6.6840377512952731</v>
      </c>
      <c r="M2" s="21">
        <v>8.2639012197832464</v>
      </c>
      <c r="N2" s="23">
        <v>0.55657142857142849</v>
      </c>
      <c r="O2" s="24">
        <v>5.94</v>
      </c>
      <c r="P2" s="24">
        <v>5.0599999999999996</v>
      </c>
      <c r="Q2" s="21">
        <v>6.0166666666666657</v>
      </c>
      <c r="R2" s="22">
        <v>0.99588085256090764</v>
      </c>
      <c r="S2" s="22">
        <v>0.79679849892990118</v>
      </c>
      <c r="T2" s="21">
        <v>130.64255604804396</v>
      </c>
      <c r="U2" s="21">
        <v>109.98280299858585</v>
      </c>
      <c r="V2" s="21">
        <v>3.6458387734337849</v>
      </c>
      <c r="W2" s="22">
        <v>0.1003</v>
      </c>
      <c r="X2" s="25">
        <v>-4.4590315721962683E-3</v>
      </c>
      <c r="Y2" s="22">
        <v>0.6219122258214238</v>
      </c>
      <c r="Z2" s="21">
        <v>1.2152795911445951</v>
      </c>
      <c r="AA2" s="21">
        <v>27.6043165467626</v>
      </c>
      <c r="AB2" s="25">
        <v>0.23034684174616438</v>
      </c>
      <c r="AC2" s="22">
        <v>4.4147157190635451E-2</v>
      </c>
      <c r="AD2" s="21">
        <v>1.8229193867168925</v>
      </c>
      <c r="AE2" s="21">
        <v>89.054441221920882</v>
      </c>
      <c r="AF2" s="21">
        <v>159.20162643994195</v>
      </c>
      <c r="AG2" s="21">
        <v>0.60763979557229753</v>
      </c>
      <c r="AH2" s="22">
        <v>6.0140427002992117E-3</v>
      </c>
      <c r="AI2" s="22">
        <v>0.58127699072580963</v>
      </c>
      <c r="AJ2" s="22">
        <v>0.18819188191881919</v>
      </c>
      <c r="AK2" s="23">
        <v>0.66478873239436598</v>
      </c>
      <c r="AL2" s="26">
        <v>80.62</v>
      </c>
      <c r="AM2" s="26">
        <v>98.86</v>
      </c>
      <c r="AN2" s="26">
        <v>96.71</v>
      </c>
      <c r="AO2" s="26">
        <v>82.92</v>
      </c>
      <c r="AP2" s="26">
        <v>72.23</v>
      </c>
      <c r="AQ2" s="26">
        <v>89.06</v>
      </c>
      <c r="AR2" s="26">
        <v>86.49</v>
      </c>
      <c r="AS2" s="26">
        <v>77.150000000000006</v>
      </c>
      <c r="AT2" s="26">
        <v>70.09</v>
      </c>
      <c r="AU2" s="26">
        <v>96.02</v>
      </c>
      <c r="AV2" s="26">
        <v>98.62</v>
      </c>
      <c r="AW2" s="26">
        <v>81.59</v>
      </c>
      <c r="AX2" s="21">
        <v>89.78</v>
      </c>
      <c r="AY2" s="21">
        <v>81.23</v>
      </c>
      <c r="AZ2" s="21">
        <v>86.58</v>
      </c>
      <c r="BA2" s="21">
        <v>85.86</v>
      </c>
      <c r="BB2">
        <f t="shared" ref="BB2:BB33" si="0">VLOOKUP(A2,$A$37:$B$68,2,0)</f>
        <v>8244</v>
      </c>
    </row>
    <row r="3" spans="1:54" x14ac:dyDescent="0.2">
      <c r="A3" s="59" t="s">
        <v>3</v>
      </c>
      <c r="B3" s="21">
        <v>1.0802052389954091</v>
      </c>
      <c r="C3" s="22">
        <v>8.1055607917059375E-2</v>
      </c>
      <c r="D3" s="21">
        <v>30.567018187375819</v>
      </c>
      <c r="E3" s="21">
        <v>2.2599999999999998</v>
      </c>
      <c r="F3" s="22">
        <v>0.998732708786227</v>
      </c>
      <c r="G3" s="22">
        <v>0.99070003216970004</v>
      </c>
      <c r="H3" s="22">
        <v>0.99331260174886182</v>
      </c>
      <c r="I3" s="22">
        <v>1.6693850139115417E-2</v>
      </c>
      <c r="J3" s="22">
        <v>0.98657849047033808</v>
      </c>
      <c r="K3" s="22">
        <v>7.7175269097977776E-3</v>
      </c>
      <c r="L3" s="21">
        <v>11.24279519014587</v>
      </c>
      <c r="M3" s="21">
        <v>9.6646398653068761</v>
      </c>
      <c r="N3" s="23">
        <v>0.54314720812182737</v>
      </c>
      <c r="O3" s="24">
        <v>6.27</v>
      </c>
      <c r="P3" s="24">
        <v>5.5</v>
      </c>
      <c r="Q3" s="21">
        <v>14.179999999999998</v>
      </c>
      <c r="R3" s="22">
        <v>0.99757255732536432</v>
      </c>
      <c r="S3" s="22">
        <v>0.75547625264745988</v>
      </c>
      <c r="T3" s="21">
        <v>137.82834103475122</v>
      </c>
      <c r="U3" s="21">
        <v>117.84114958560299</v>
      </c>
      <c r="V3" s="21">
        <v>7.0787969715733245</v>
      </c>
      <c r="W3" s="22">
        <v>9.7199999999999995E-2</v>
      </c>
      <c r="X3" s="25">
        <v>-1.6896454523874745E-3</v>
      </c>
      <c r="Y3" s="22">
        <v>0.73277947503740049</v>
      </c>
      <c r="Z3" s="21">
        <v>2.4983989311435266</v>
      </c>
      <c r="AA3" s="21">
        <v>25.650485436893199</v>
      </c>
      <c r="AB3" s="25">
        <v>0.2272068482197547</v>
      </c>
      <c r="AC3" s="22">
        <v>4.71253534401508E-2</v>
      </c>
      <c r="AD3" s="21">
        <v>2.0819991092862722</v>
      </c>
      <c r="AE3" s="21">
        <v>58.814820663374192</v>
      </c>
      <c r="AF3" s="21">
        <v>214.44590825648604</v>
      </c>
      <c r="AG3" s="21">
        <v>1.665599287429018</v>
      </c>
      <c r="AH3" s="22">
        <v>4.9430815629314768E-3</v>
      </c>
      <c r="AI3" s="22">
        <v>0.57031529626134769</v>
      </c>
      <c r="AJ3" s="22">
        <v>0.35167221250916475</v>
      </c>
      <c r="AK3" s="23">
        <v>0.68691373919440901</v>
      </c>
      <c r="AL3" s="26">
        <v>91.53</v>
      </c>
      <c r="AM3" s="26">
        <v>98.49</v>
      </c>
      <c r="AN3" s="26">
        <v>99.56</v>
      </c>
      <c r="AO3" s="26">
        <v>75.17</v>
      </c>
      <c r="AP3" s="26">
        <v>75.650000000000006</v>
      </c>
      <c r="AQ3" s="26">
        <v>86.52</v>
      </c>
      <c r="AR3" s="26">
        <v>84.96</v>
      </c>
      <c r="AS3" s="26">
        <v>77.099999999999994</v>
      </c>
      <c r="AT3" s="26">
        <v>73.150000000000006</v>
      </c>
      <c r="AU3" s="26">
        <v>87.04</v>
      </c>
      <c r="AV3" s="26">
        <v>96.54</v>
      </c>
      <c r="AW3" s="26">
        <v>99.39</v>
      </c>
      <c r="AX3" s="21">
        <v>91.19</v>
      </c>
      <c r="AY3" s="21">
        <v>81.06</v>
      </c>
      <c r="AZ3" s="21">
        <v>89.03</v>
      </c>
      <c r="BA3" s="21">
        <v>87.09</v>
      </c>
      <c r="BB3">
        <f t="shared" si="0"/>
        <v>5523</v>
      </c>
    </row>
    <row r="4" spans="1:54" x14ac:dyDescent="0.2">
      <c r="A4" s="59" t="s">
        <v>18</v>
      </c>
      <c r="B4" s="21">
        <v>2.1533950334463485</v>
      </c>
      <c r="C4" s="22">
        <v>8.9095744680851061E-2</v>
      </c>
      <c r="D4" s="21">
        <v>15.254366562428496</v>
      </c>
      <c r="E4" s="21">
        <v>4.29</v>
      </c>
      <c r="F4" s="22">
        <v>0.93269439182757996</v>
      </c>
      <c r="G4" s="22">
        <v>0.75196253050992812</v>
      </c>
      <c r="H4" s="22">
        <v>0.98373432095973157</v>
      </c>
      <c r="I4" s="22">
        <v>0.16303607104509962</v>
      </c>
      <c r="J4" s="22">
        <v>0.95723159334397079</v>
      </c>
      <c r="K4" s="22">
        <v>3.82785019656528E-2</v>
      </c>
      <c r="L4" s="21">
        <v>16.088919538745387</v>
      </c>
      <c r="M4" s="21">
        <v>7.310734744665246</v>
      </c>
      <c r="N4" s="23">
        <v>0.45695364238410596</v>
      </c>
      <c r="O4" s="24">
        <v>6.02</v>
      </c>
      <c r="P4" s="24">
        <v>5.19</v>
      </c>
      <c r="Q4" s="21">
        <v>13.262500000000001</v>
      </c>
      <c r="R4" s="22">
        <v>0.983955006301375</v>
      </c>
      <c r="S4" s="22">
        <v>0.73426067001485995</v>
      </c>
      <c r="T4" s="21">
        <v>129.77733183340959</v>
      </c>
      <c r="U4" s="21">
        <v>248.32919825506858</v>
      </c>
      <c r="V4" s="21">
        <v>6.2972123041527857</v>
      </c>
      <c r="W4" s="22">
        <v>6.1800000000000001E-2</v>
      </c>
      <c r="X4" s="25">
        <v>-1.7233547768446496E-2</v>
      </c>
      <c r="Y4" s="22">
        <v>0.64085257733391554</v>
      </c>
      <c r="Z4" s="21">
        <v>0.15211024732102812</v>
      </c>
      <c r="AA4" s="21">
        <v>47.106435643564403</v>
      </c>
      <c r="AB4" s="25">
        <v>0.20174929784594786</v>
      </c>
      <c r="AC4" s="22">
        <v>7.1586879432624109E-2</v>
      </c>
      <c r="AD4" s="21">
        <v>2.7379183931099069</v>
      </c>
      <c r="AE4" s="21">
        <v>40.44659489560388</v>
      </c>
      <c r="AF4" s="21">
        <v>262.09704738458919</v>
      </c>
      <c r="AG4" s="21">
        <v>1.560750377959728</v>
      </c>
      <c r="AH4" s="22">
        <v>1.0853558404776231E-2</v>
      </c>
      <c r="AI4" s="22">
        <v>0.48496835833263457</v>
      </c>
      <c r="AJ4" s="22">
        <v>0.19474318162264476</v>
      </c>
      <c r="AK4" s="23">
        <v>0.48096073150873703</v>
      </c>
      <c r="AL4" s="26">
        <v>82.12</v>
      </c>
      <c r="AM4" s="26">
        <v>50.75</v>
      </c>
      <c r="AN4" s="26">
        <v>85.32</v>
      </c>
      <c r="AO4" s="26">
        <v>73.48</v>
      </c>
      <c r="AP4" s="26">
        <v>61.96</v>
      </c>
      <c r="AQ4" s="26">
        <v>78.510000000000005</v>
      </c>
      <c r="AR4" s="26">
        <v>82.52</v>
      </c>
      <c r="AS4" s="26">
        <v>60.16</v>
      </c>
      <c r="AT4" s="26">
        <v>38.659999999999997</v>
      </c>
      <c r="AU4" s="26">
        <v>77.38</v>
      </c>
      <c r="AV4" s="26">
        <v>89.95</v>
      </c>
      <c r="AW4" s="26">
        <v>67.739999999999995</v>
      </c>
      <c r="AX4" s="21">
        <v>72.92</v>
      </c>
      <c r="AY4" s="21">
        <v>70.790000000000006</v>
      </c>
      <c r="AZ4" s="21">
        <v>68.430000000000007</v>
      </c>
      <c r="BA4" s="21">
        <v>70.709999999999994</v>
      </c>
      <c r="BB4">
        <f t="shared" si="0"/>
        <v>5446</v>
      </c>
    </row>
    <row r="5" spans="1:54" x14ac:dyDescent="0.2">
      <c r="A5" s="59" t="s">
        <v>4</v>
      </c>
      <c r="B5" s="21">
        <v>1.9026478515934675</v>
      </c>
      <c r="C5" s="22">
        <v>9.03954802259887E-2</v>
      </c>
      <c r="D5" s="21">
        <v>54.083288263926448</v>
      </c>
      <c r="E5" s="21">
        <v>2.99</v>
      </c>
      <c r="F5" s="22">
        <v>0.999183605695388</v>
      </c>
      <c r="G5" s="22">
        <v>0.99364872905395119</v>
      </c>
      <c r="H5" s="22">
        <v>0.99494942506468886</v>
      </c>
      <c r="I5" s="22">
        <v>1.7252824289197288E-2</v>
      </c>
      <c r="J5" s="22">
        <v>0.97196746599354933</v>
      </c>
      <c r="K5" s="22">
        <v>1.0678218641355333E-2</v>
      </c>
      <c r="L5" s="21">
        <v>9.3053482124072193</v>
      </c>
      <c r="M5" s="21">
        <v>6.7308685403078901</v>
      </c>
      <c r="N5" s="23">
        <v>0.59000000000000008</v>
      </c>
      <c r="O5" s="24">
        <v>6.13</v>
      </c>
      <c r="P5" s="24">
        <v>4.8</v>
      </c>
      <c r="Q5" s="21">
        <v>15.75</v>
      </c>
      <c r="R5" s="22">
        <v>0.99391589868108821</v>
      </c>
      <c r="S5" s="22">
        <v>0.71963467799790304</v>
      </c>
      <c r="T5" s="21">
        <v>165.6351981808485</v>
      </c>
      <c r="U5" s="21">
        <v>101.7384737889856</v>
      </c>
      <c r="V5" s="21">
        <v>8.6849916649134062</v>
      </c>
      <c r="W5" s="22">
        <v>8.1199999999999994E-2</v>
      </c>
      <c r="X5" s="25">
        <v>-1.2820912245248877E-2</v>
      </c>
      <c r="Y5" s="22">
        <v>0.93525358694809813</v>
      </c>
      <c r="Z5" s="21">
        <v>2.4814261899752585</v>
      </c>
      <c r="AA5" s="21">
        <v>24.705882352941199</v>
      </c>
      <c r="AB5" s="25">
        <v>0.24781699418944303</v>
      </c>
      <c r="AC5" s="22">
        <v>7.1832122679580307E-2</v>
      </c>
      <c r="AD5" s="21">
        <v>1.2407130949876293</v>
      </c>
      <c r="AE5" s="21">
        <v>32.223308403814684</v>
      </c>
      <c r="AF5" s="21">
        <v>230.15227912020526</v>
      </c>
      <c r="AG5" s="21">
        <v>3.1017827374690738</v>
      </c>
      <c r="AH5" s="22">
        <v>5.5214000781681361E-3</v>
      </c>
      <c r="AI5" s="22">
        <v>0.5049352757122012</v>
      </c>
      <c r="AJ5" s="22">
        <v>0.28336277847201274</v>
      </c>
      <c r="AK5" s="23">
        <v>0.586864715305082</v>
      </c>
      <c r="AL5" s="26">
        <v>79.77</v>
      </c>
      <c r="AM5" s="26">
        <v>99.32</v>
      </c>
      <c r="AN5" s="26">
        <v>97.27</v>
      </c>
      <c r="AO5" s="26">
        <v>82.45</v>
      </c>
      <c r="AP5" s="26">
        <v>63.26</v>
      </c>
      <c r="AQ5" s="26">
        <v>81.95</v>
      </c>
      <c r="AR5" s="26">
        <v>79.28</v>
      </c>
      <c r="AS5" s="26">
        <v>68.02</v>
      </c>
      <c r="AT5" s="26">
        <v>69.930000000000007</v>
      </c>
      <c r="AU5" s="26">
        <v>75.72</v>
      </c>
      <c r="AV5" s="26">
        <v>93.01</v>
      </c>
      <c r="AW5" s="26">
        <v>83.53</v>
      </c>
      <c r="AX5" s="21">
        <v>89.7</v>
      </c>
      <c r="AY5" s="21">
        <v>73.13</v>
      </c>
      <c r="AZ5" s="21">
        <v>80.55</v>
      </c>
      <c r="BA5" s="21">
        <v>81.13</v>
      </c>
      <c r="BB5">
        <f t="shared" si="0"/>
        <v>5240</v>
      </c>
    </row>
    <row r="6" spans="1:54" x14ac:dyDescent="0.2">
      <c r="A6" s="59" t="s">
        <v>6</v>
      </c>
      <c r="B6" s="21">
        <v>2.1181716833890749</v>
      </c>
      <c r="C6" s="22">
        <v>9.7906403940886705E-2</v>
      </c>
      <c r="D6" s="21">
        <v>0</v>
      </c>
      <c r="E6" s="21">
        <v>5.94</v>
      </c>
      <c r="F6" s="22">
        <v>0.96664860987072299</v>
      </c>
      <c r="G6" s="22">
        <v>0.96027992913927651</v>
      </c>
      <c r="H6" s="22">
        <v>0.99506610251379879</v>
      </c>
      <c r="I6" s="22">
        <v>1.3514108134866068E-2</v>
      </c>
      <c r="J6" s="22">
        <v>0.97319330199764986</v>
      </c>
      <c r="K6" s="22">
        <v>1.8479691137556573E-2</v>
      </c>
      <c r="L6" s="21">
        <v>14.743634444408851</v>
      </c>
      <c r="M6" s="21">
        <v>14.297589530518719</v>
      </c>
      <c r="N6" s="23">
        <v>0.47689768976897695</v>
      </c>
      <c r="O6" s="24">
        <v>6.03</v>
      </c>
      <c r="P6" s="24">
        <v>4.53</v>
      </c>
      <c r="Q6" s="21">
        <v>11.2</v>
      </c>
      <c r="R6" s="22">
        <v>0.99196032216550745</v>
      </c>
      <c r="S6" s="22">
        <v>0.71070173662825165</v>
      </c>
      <c r="T6" s="21">
        <v>181.09315919452317</v>
      </c>
      <c r="U6" s="21">
        <v>96.583018237079031</v>
      </c>
      <c r="V6" s="21">
        <v>8.7802743851890028</v>
      </c>
      <c r="W6" s="22">
        <v>2.06E-2</v>
      </c>
      <c r="X6" s="25">
        <v>-9.1513628712660712E-5</v>
      </c>
      <c r="Y6" s="22">
        <v>0.80602837313310849</v>
      </c>
      <c r="Z6" s="21">
        <v>5.5247037225636593</v>
      </c>
      <c r="AA6" s="21">
        <v>22.176470588235301</v>
      </c>
      <c r="AB6" s="25">
        <v>0.21239615795860162</v>
      </c>
      <c r="AC6" s="22">
        <v>7.4507389162561583E-2</v>
      </c>
      <c r="AD6" s="21">
        <v>9.3290415342633146</v>
      </c>
      <c r="AE6" s="21">
        <v>81.968804508753109</v>
      </c>
      <c r="AF6" s="21">
        <v>186.9091297387435</v>
      </c>
      <c r="AG6" s="21">
        <v>4.0408881244434562</v>
      </c>
      <c r="AH6" s="22">
        <v>6.1327759749188714E-3</v>
      </c>
      <c r="AI6" s="22">
        <v>0.46339322248260983</v>
      </c>
      <c r="AJ6" s="22">
        <v>0.24623825481306261</v>
      </c>
      <c r="AK6" s="23">
        <v>0.61736296985918804</v>
      </c>
      <c r="AL6" s="26">
        <v>78.11</v>
      </c>
      <c r="AM6" s="26">
        <v>84.62</v>
      </c>
      <c r="AN6" s="26">
        <v>95.91</v>
      </c>
      <c r="AO6" s="26">
        <v>63.16</v>
      </c>
      <c r="AP6" s="26">
        <v>53.84</v>
      </c>
      <c r="AQ6" s="26">
        <v>80.319999999999993</v>
      </c>
      <c r="AR6" s="26">
        <v>76.569999999999993</v>
      </c>
      <c r="AS6" s="26">
        <v>52.65</v>
      </c>
      <c r="AT6" s="26">
        <v>79.37</v>
      </c>
      <c r="AU6" s="26">
        <v>85.41</v>
      </c>
      <c r="AV6" s="26">
        <v>92.87</v>
      </c>
      <c r="AW6" s="26">
        <v>78.819999999999993</v>
      </c>
      <c r="AX6" s="21">
        <v>80.45</v>
      </c>
      <c r="AY6" s="21">
        <v>65.849999999999994</v>
      </c>
      <c r="AZ6" s="21">
        <v>84.12</v>
      </c>
      <c r="BA6" s="21">
        <v>76.81</v>
      </c>
      <c r="BB6">
        <f t="shared" si="0"/>
        <v>4371</v>
      </c>
    </row>
    <row r="7" spans="1:54" x14ac:dyDescent="0.2">
      <c r="A7" s="59" t="s">
        <v>7</v>
      </c>
      <c r="B7" s="21">
        <v>2.4342745861733204</v>
      </c>
      <c r="C7" s="22">
        <v>8.7882822902796268E-2</v>
      </c>
      <c r="D7" s="21">
        <v>20.755500207555002</v>
      </c>
      <c r="E7" s="21">
        <v>8.5399999999999991</v>
      </c>
      <c r="F7" s="22">
        <v>0.98709649700684599</v>
      </c>
      <c r="G7" s="22">
        <v>0.9853779394494887</v>
      </c>
      <c r="H7" s="22">
        <v>0.99488729126686337</v>
      </c>
      <c r="I7" s="22">
        <v>0.10277851143626855</v>
      </c>
      <c r="J7" s="22">
        <v>0.92855357746644518</v>
      </c>
      <c r="K7" s="22">
        <v>2.1175164719443296E-2</v>
      </c>
      <c r="L7" s="21">
        <v>15.656182382844756</v>
      </c>
      <c r="M7" s="21">
        <v>11.313222624187713</v>
      </c>
      <c r="N7" s="23">
        <v>0.47951441578148712</v>
      </c>
      <c r="O7" s="24">
        <v>5.91</v>
      </c>
      <c r="P7" s="24">
        <v>5.08</v>
      </c>
      <c r="Q7" s="21">
        <v>12.537499999999998</v>
      </c>
      <c r="R7" s="22">
        <v>0.98541361301248021</v>
      </c>
      <c r="S7" s="22">
        <v>0.68204522491497199</v>
      </c>
      <c r="T7" s="21">
        <v>178.54399656662241</v>
      </c>
      <c r="U7" s="21">
        <v>429.86692428503522</v>
      </c>
      <c r="V7" s="21">
        <v>6.2830731929603196</v>
      </c>
      <c r="W7" s="22">
        <v>3.3300000000000003E-2</v>
      </c>
      <c r="X7" s="25">
        <v>2.6460051870745671E-3</v>
      </c>
      <c r="Y7" s="22">
        <v>0.33303120504950362</v>
      </c>
      <c r="Z7" s="21">
        <v>4.1715485954548654</v>
      </c>
      <c r="AA7" s="21">
        <v>30.0841584158416</v>
      </c>
      <c r="AB7" s="25">
        <v>0.20726467304748217</v>
      </c>
      <c r="AC7" s="22">
        <v>8.3888149134487347E-2</v>
      </c>
      <c r="AD7" s="21">
        <v>8.3774309239470934</v>
      </c>
      <c r="AE7" s="21">
        <v>9.1804995073549023</v>
      </c>
      <c r="AF7" s="21">
        <v>160.43295225746937</v>
      </c>
      <c r="AG7" s="21">
        <v>3.4419567629132306</v>
      </c>
      <c r="AH7" s="22">
        <v>1.1864138186044055E-2</v>
      </c>
      <c r="AI7" s="22">
        <v>0.40718813275816534</v>
      </c>
      <c r="AJ7" s="22">
        <v>0.258067079955492</v>
      </c>
      <c r="AK7" s="23">
        <v>0.54241973208590299</v>
      </c>
      <c r="AL7" s="26">
        <v>77.650000000000006</v>
      </c>
      <c r="AM7" s="26">
        <v>94.21</v>
      </c>
      <c r="AN7" s="26">
        <v>87.49</v>
      </c>
      <c r="AO7" s="26">
        <v>67.17</v>
      </c>
      <c r="AP7" s="26">
        <v>60.52</v>
      </c>
      <c r="AQ7" s="26">
        <v>74.989999999999995</v>
      </c>
      <c r="AR7" s="26">
        <v>68.349999999999994</v>
      </c>
      <c r="AS7" s="26">
        <v>57.74</v>
      </c>
      <c r="AT7" s="26">
        <v>68.66</v>
      </c>
      <c r="AU7" s="26">
        <v>64.11</v>
      </c>
      <c r="AV7" s="26">
        <v>90.72</v>
      </c>
      <c r="AW7" s="26">
        <v>73.2</v>
      </c>
      <c r="AX7" s="21">
        <v>81.63</v>
      </c>
      <c r="AY7" s="21">
        <v>65.400000000000006</v>
      </c>
      <c r="AZ7" s="21">
        <v>74.17</v>
      </c>
      <c r="BA7" s="21">
        <v>73.73</v>
      </c>
      <c r="BB7">
        <f t="shared" si="0"/>
        <v>3361</v>
      </c>
    </row>
    <row r="8" spans="1:54" x14ac:dyDescent="0.2">
      <c r="A8" s="59" t="s">
        <v>1</v>
      </c>
      <c r="B8" s="21">
        <v>1.929570670525808</v>
      </c>
      <c r="C8" s="22">
        <v>9.5360824742268036E-2</v>
      </c>
      <c r="D8" s="21">
        <v>168.91891891891893</v>
      </c>
      <c r="E8" s="21">
        <v>11.7</v>
      </c>
      <c r="F8" s="22">
        <v>0.996585465294058</v>
      </c>
      <c r="G8" s="22">
        <v>0.92228111303638771</v>
      </c>
      <c r="H8" s="22">
        <v>0.92335134033228006</v>
      </c>
      <c r="I8" s="22">
        <v>2.6250546886393469E-3</v>
      </c>
      <c r="J8" s="22">
        <v>0.96910011766511484</v>
      </c>
      <c r="K8" s="22">
        <v>3.7671404892259779E-2</v>
      </c>
      <c r="L8" s="21">
        <v>33.122479397086231</v>
      </c>
      <c r="M8" s="21">
        <v>69.900448637511445</v>
      </c>
      <c r="N8" s="23">
        <v>0.40506329113924056</v>
      </c>
      <c r="O8" s="24">
        <v>5.9</v>
      </c>
      <c r="P8" s="24">
        <v>4.93</v>
      </c>
      <c r="Q8" s="21">
        <v>3.0333333333333332</v>
      </c>
      <c r="R8" s="22">
        <v>0.97468481591240141</v>
      </c>
      <c r="S8" s="22">
        <v>0.50755939524838012</v>
      </c>
      <c r="T8" s="21">
        <v>234.79593635357998</v>
      </c>
      <c r="U8" s="21">
        <v>310.68957234665635</v>
      </c>
      <c r="V8" s="21">
        <v>30.831789622187266</v>
      </c>
      <c r="W8" s="22">
        <v>5.7200000000000001E-2</v>
      </c>
      <c r="X8" s="25">
        <v>1.2102122261313218E-6</v>
      </c>
      <c r="Y8" s="22">
        <v>0.86435398092131133</v>
      </c>
      <c r="Z8" s="21">
        <v>12.841591710549766</v>
      </c>
      <c r="AA8" s="21">
        <v>31.038461538461501</v>
      </c>
      <c r="AB8" s="25">
        <v>0.26019996171765486</v>
      </c>
      <c r="AC8" s="22">
        <v>0.1134020618556701</v>
      </c>
      <c r="AD8" s="21">
        <v>0</v>
      </c>
      <c r="AE8" s="21">
        <v>92.444985329635259</v>
      </c>
      <c r="AF8" s="21">
        <v>907.38985898181704</v>
      </c>
      <c r="AG8" s="21">
        <v>10.761174057230788</v>
      </c>
      <c r="AH8" s="22">
        <v>1.348986437217442E-2</v>
      </c>
      <c r="AI8" s="22">
        <v>0.24024505183788877</v>
      </c>
      <c r="AJ8" s="22">
        <v>0.18027904060197522</v>
      </c>
      <c r="AK8" s="23">
        <v>0.39369877049180302</v>
      </c>
      <c r="AL8" s="26">
        <v>59.16</v>
      </c>
      <c r="AM8" s="26">
        <v>74.180000000000007</v>
      </c>
      <c r="AN8" s="26">
        <v>91.81</v>
      </c>
      <c r="AO8" s="26">
        <v>12.8</v>
      </c>
      <c r="AP8" s="26">
        <v>62.1</v>
      </c>
      <c r="AQ8" s="26">
        <v>56</v>
      </c>
      <c r="AR8" s="26">
        <v>39.83</v>
      </c>
      <c r="AS8" s="26">
        <v>64.63</v>
      </c>
      <c r="AT8" s="26">
        <v>48.61</v>
      </c>
      <c r="AU8" s="26">
        <v>85.53</v>
      </c>
      <c r="AV8" s="26">
        <v>54.88</v>
      </c>
      <c r="AW8" s="26">
        <v>48.26</v>
      </c>
      <c r="AX8" s="21">
        <v>59.49</v>
      </c>
      <c r="AY8" s="21">
        <v>55.64</v>
      </c>
      <c r="AZ8" s="21">
        <v>59.32</v>
      </c>
      <c r="BA8" s="21">
        <v>58.15</v>
      </c>
      <c r="BB8">
        <f t="shared" si="0"/>
        <v>2229</v>
      </c>
    </row>
    <row r="9" spans="1:54" x14ac:dyDescent="0.2">
      <c r="A9" s="59" t="s">
        <v>141</v>
      </c>
      <c r="B9" s="21">
        <v>2.6557436082102988</v>
      </c>
      <c r="C9" s="22">
        <v>9.4958713602781394E-2</v>
      </c>
      <c r="D9" s="21">
        <v>46.175157765122364</v>
      </c>
      <c r="E9" s="21">
        <v>17.899999999999999</v>
      </c>
      <c r="F9" s="22">
        <v>0.98772125425383805</v>
      </c>
      <c r="G9" s="22">
        <v>0.96066429107550155</v>
      </c>
      <c r="H9" s="22">
        <v>0.99112432503333847</v>
      </c>
      <c r="I9" s="22">
        <v>0.11454012499308666</v>
      </c>
      <c r="J9" s="22">
        <v>0.96258070215475677</v>
      </c>
      <c r="K9" s="22">
        <v>3.2482000214922806E-2</v>
      </c>
      <c r="L9" s="21">
        <v>20.618896228399425</v>
      </c>
      <c r="M9" s="21">
        <v>13.629211188485856</v>
      </c>
      <c r="N9" s="23">
        <v>0.43876337693222356</v>
      </c>
      <c r="O9" s="24">
        <v>5.77</v>
      </c>
      <c r="P9" s="24">
        <v>4.78</v>
      </c>
      <c r="Q9" s="21">
        <v>14.52</v>
      </c>
      <c r="R9" s="22">
        <v>0.97910950317011136</v>
      </c>
      <c r="S9" s="22">
        <v>0.58883834222874953</v>
      </c>
      <c r="T9" s="21">
        <v>227.46520867344302</v>
      </c>
      <c r="U9" s="21">
        <v>382.96686681524369</v>
      </c>
      <c r="V9" s="21">
        <v>14.090765139062841</v>
      </c>
      <c r="W9" s="22">
        <v>1.8700000000000001E-2</v>
      </c>
      <c r="X9" s="25">
        <v>-7.0421033657848001E-3</v>
      </c>
      <c r="Y9" s="22">
        <v>0.58419172163587962</v>
      </c>
      <c r="Z9" s="21">
        <v>6.381687565215211</v>
      </c>
      <c r="AA9" s="21">
        <v>28.0491803278689</v>
      </c>
      <c r="AB9" s="25">
        <v>0.20488671439497383</v>
      </c>
      <c r="AC9" s="22">
        <v>0.11625380269448066</v>
      </c>
      <c r="AD9" s="21">
        <v>9.8132114361330505</v>
      </c>
      <c r="AE9" s="21">
        <v>32.659709507530707</v>
      </c>
      <c r="AF9" s="21">
        <v>227.42817232676623</v>
      </c>
      <c r="AG9" s="21">
        <v>7.1089119282425388</v>
      </c>
      <c r="AH9" s="22">
        <v>1.0897929016395915E-2</v>
      </c>
      <c r="AI9" s="22">
        <v>0.24113800774379973</v>
      </c>
      <c r="AJ9" s="22">
        <v>0.17755513937123843</v>
      </c>
      <c r="AK9" s="23">
        <v>0.38976067721818197</v>
      </c>
      <c r="AL9" s="26">
        <v>63.51</v>
      </c>
      <c r="AM9" s="26">
        <v>91.26</v>
      </c>
      <c r="AN9" s="26">
        <v>88.64</v>
      </c>
      <c r="AO9" s="26">
        <v>57.39</v>
      </c>
      <c r="AP9" s="26">
        <v>48.34</v>
      </c>
      <c r="AQ9" s="26">
        <v>64.58</v>
      </c>
      <c r="AR9" s="26">
        <v>54.72</v>
      </c>
      <c r="AS9" s="26">
        <v>49.62</v>
      </c>
      <c r="AT9" s="26">
        <v>72.31</v>
      </c>
      <c r="AU9" s="26">
        <v>64.239999999999995</v>
      </c>
      <c r="AV9" s="26">
        <v>82.37</v>
      </c>
      <c r="AW9" s="26">
        <v>47.82</v>
      </c>
      <c r="AX9" s="21">
        <v>75.2</v>
      </c>
      <c r="AY9" s="21">
        <v>54.32</v>
      </c>
      <c r="AZ9" s="21">
        <v>66.680000000000007</v>
      </c>
      <c r="BA9" s="21">
        <v>65.400000000000006</v>
      </c>
      <c r="BB9">
        <f t="shared" si="0"/>
        <v>1966</v>
      </c>
    </row>
    <row r="10" spans="1:54" x14ac:dyDescent="0.2">
      <c r="A10" s="59" t="s">
        <v>15</v>
      </c>
      <c r="B10" s="21">
        <v>1.6573277562938993</v>
      </c>
      <c r="C10" s="22">
        <v>8.6776859504132234E-2</v>
      </c>
      <c r="D10" s="21">
        <v>53.390282968499733</v>
      </c>
      <c r="E10" s="21">
        <v>7.83</v>
      </c>
      <c r="F10" s="22">
        <v>0.99059141658419703</v>
      </c>
      <c r="G10" s="22">
        <v>0.95113112080621109</v>
      </c>
      <c r="H10" s="22">
        <v>0.98239549503087409</v>
      </c>
      <c r="I10" s="22">
        <v>0.17024659647934368</v>
      </c>
      <c r="J10" s="22">
        <v>0.97808330873153104</v>
      </c>
      <c r="K10" s="22">
        <v>4.3273935033971415E-2</v>
      </c>
      <c r="L10" s="21">
        <v>23.928289899022651</v>
      </c>
      <c r="M10" s="21">
        <v>5.3111419932732629</v>
      </c>
      <c r="N10" s="23">
        <v>0.5479323308270676</v>
      </c>
      <c r="O10" s="24">
        <v>5.84</v>
      </c>
      <c r="P10" s="24">
        <v>4.7</v>
      </c>
      <c r="Q10" s="21">
        <v>11.222222222222221</v>
      </c>
      <c r="R10" s="22">
        <v>0.96937748928487755</v>
      </c>
      <c r="S10" s="22">
        <v>0.56143107178787499</v>
      </c>
      <c r="T10" s="21">
        <v>209.72442323261032</v>
      </c>
      <c r="U10" s="21">
        <v>98.528252525387387</v>
      </c>
      <c r="V10" s="21">
        <v>10.322007407421538</v>
      </c>
      <c r="W10" s="22">
        <v>3.4200000000000001E-2</v>
      </c>
      <c r="X10" s="25">
        <v>-0.11612332041442243</v>
      </c>
      <c r="Y10" s="22">
        <v>6.2614842113716306E-3</v>
      </c>
      <c r="Z10" s="21">
        <v>3.2842750841795798</v>
      </c>
      <c r="AA10" s="21">
        <v>28.183673469387799</v>
      </c>
      <c r="AB10" s="25">
        <v>0.21012841903674673</v>
      </c>
      <c r="AC10" s="22">
        <v>0.12024793388429753</v>
      </c>
      <c r="AD10" s="21">
        <v>16.421375420897899</v>
      </c>
      <c r="AE10" s="21">
        <v>23.674746109209149</v>
      </c>
      <c r="AF10" s="21">
        <v>185.79613333358768</v>
      </c>
      <c r="AG10" s="21">
        <v>5.1610037037107688</v>
      </c>
      <c r="AH10" s="22">
        <v>1.569806279225117E-2</v>
      </c>
      <c r="AI10" s="22">
        <v>0.27844664680689535</v>
      </c>
      <c r="AJ10" s="22">
        <v>0.13028243788490126</v>
      </c>
      <c r="AK10" s="23">
        <v>0.36569196772701601</v>
      </c>
      <c r="AL10" s="26">
        <v>79.53</v>
      </c>
      <c r="AM10" s="26">
        <v>89.27</v>
      </c>
      <c r="AN10" s="26">
        <v>86.42</v>
      </c>
      <c r="AO10" s="26">
        <v>67.66</v>
      </c>
      <c r="AP10" s="26">
        <v>58.59</v>
      </c>
      <c r="AQ10" s="26">
        <v>57.87</v>
      </c>
      <c r="AR10" s="26">
        <v>69.92</v>
      </c>
      <c r="AS10" s="26">
        <v>16.899999999999999</v>
      </c>
      <c r="AT10" s="26">
        <v>66.739999999999995</v>
      </c>
      <c r="AU10" s="26">
        <v>58.16</v>
      </c>
      <c r="AV10" s="26">
        <v>83.61</v>
      </c>
      <c r="AW10" s="26">
        <v>43.68</v>
      </c>
      <c r="AX10" s="21">
        <v>80.72</v>
      </c>
      <c r="AY10" s="21">
        <v>50.82</v>
      </c>
      <c r="AZ10" s="21">
        <v>63.05</v>
      </c>
      <c r="BA10" s="21">
        <v>64.86</v>
      </c>
      <c r="BB10">
        <f t="shared" si="0"/>
        <v>1943</v>
      </c>
    </row>
    <row r="11" spans="1:54" x14ac:dyDescent="0.2">
      <c r="A11" s="59" t="s">
        <v>142</v>
      </c>
      <c r="B11" s="21">
        <v>2.2966946735822695</v>
      </c>
      <c r="C11" s="22">
        <v>8.8219812611853882E-2</v>
      </c>
      <c r="D11" s="21">
        <v>44.634317413760122</v>
      </c>
      <c r="E11" s="21">
        <v>8.5299999999999994</v>
      </c>
      <c r="F11" s="22">
        <v>0.97916122902811598</v>
      </c>
      <c r="G11" s="22">
        <v>0.81673157032041177</v>
      </c>
      <c r="H11" s="22">
        <v>0.96535397721933958</v>
      </c>
      <c r="I11" s="22">
        <v>0.28108666001882587</v>
      </c>
      <c r="J11" s="22">
        <v>0.93209755476986855</v>
      </c>
      <c r="K11" s="22">
        <v>6.22732925023348E-2</v>
      </c>
      <c r="L11" s="21">
        <v>12.927617006636279</v>
      </c>
      <c r="M11" s="21">
        <v>4.0918848402972037</v>
      </c>
      <c r="N11" s="23">
        <v>0.47920907240476884</v>
      </c>
      <c r="O11" s="24">
        <v>6.04</v>
      </c>
      <c r="P11" s="24">
        <v>4.83</v>
      </c>
      <c r="Q11" s="21">
        <v>13.247368421052627</v>
      </c>
      <c r="R11" s="22">
        <v>0.96554820001341546</v>
      </c>
      <c r="S11" s="22">
        <v>0.53973282698767333</v>
      </c>
      <c r="T11" s="21">
        <v>210.5440531317752</v>
      </c>
      <c r="U11" s="21">
        <v>304.29695217069639</v>
      </c>
      <c r="V11" s="21">
        <v>11.199151762328468</v>
      </c>
      <c r="W11" s="22">
        <v>1.8200000000000001E-2</v>
      </c>
      <c r="X11" s="25">
        <v>-1.4887536380963216E-2</v>
      </c>
      <c r="Y11" s="22">
        <v>0.45194717493222569</v>
      </c>
      <c r="Z11" s="21">
        <v>3.3257441545460664</v>
      </c>
      <c r="AA11" s="21">
        <v>32.281786941580798</v>
      </c>
      <c r="AB11" s="25">
        <v>0.20035833086342503</v>
      </c>
      <c r="AC11" s="22">
        <v>0.11443309822086535</v>
      </c>
      <c r="AD11" s="21">
        <v>3.6797212933364967</v>
      </c>
      <c r="AE11" s="21">
        <v>9.5236699082348597</v>
      </c>
      <c r="AF11" s="21">
        <v>249.50556116681645</v>
      </c>
      <c r="AG11" s="21">
        <v>4.4715693815041329</v>
      </c>
      <c r="AH11" s="22">
        <v>1.974443650817213E-2</v>
      </c>
      <c r="AI11" s="22">
        <v>0.19759226142928557</v>
      </c>
      <c r="AJ11" s="22">
        <v>0.11723985021679148</v>
      </c>
      <c r="AK11" s="23">
        <v>0.29096289164814299</v>
      </c>
      <c r="AL11" s="26">
        <v>75.790000000000006</v>
      </c>
      <c r="AM11" s="26">
        <v>68.78</v>
      </c>
      <c r="AN11" s="26">
        <v>73.8</v>
      </c>
      <c r="AO11" s="26">
        <v>82.68</v>
      </c>
      <c r="AP11" s="26">
        <v>57.43</v>
      </c>
      <c r="AQ11" s="26">
        <v>54.36</v>
      </c>
      <c r="AR11" s="26">
        <v>62.82</v>
      </c>
      <c r="AS11" s="26">
        <v>46.74</v>
      </c>
      <c r="AT11" s="26">
        <v>70.819999999999993</v>
      </c>
      <c r="AU11" s="26">
        <v>60.88</v>
      </c>
      <c r="AV11" s="26">
        <v>78.84</v>
      </c>
      <c r="AW11" s="26">
        <v>34.08</v>
      </c>
      <c r="AX11" s="21">
        <v>75.260000000000005</v>
      </c>
      <c r="AY11" s="21">
        <v>55.34</v>
      </c>
      <c r="AZ11" s="21">
        <v>61.15</v>
      </c>
      <c r="BA11" s="21">
        <v>63.92</v>
      </c>
      <c r="BB11">
        <f t="shared" si="0"/>
        <v>1840</v>
      </c>
    </row>
    <row r="12" spans="1:54" x14ac:dyDescent="0.2">
      <c r="A12" s="59" t="s">
        <v>17</v>
      </c>
      <c r="B12" s="21">
        <v>2.5962786672436176</v>
      </c>
      <c r="C12" s="22">
        <v>8.9595375722543349E-2</v>
      </c>
      <c r="D12" s="21">
        <v>73.152889539136794</v>
      </c>
      <c r="E12" s="21">
        <v>6.3</v>
      </c>
      <c r="F12" s="22">
        <v>0.99562748808979995</v>
      </c>
      <c r="G12" s="22">
        <v>0.94433204985968811</v>
      </c>
      <c r="H12" s="22">
        <v>0.95888533576975787</v>
      </c>
      <c r="I12" s="22">
        <v>0.21428920490641645</v>
      </c>
      <c r="J12" s="22">
        <v>0.97008966555402842</v>
      </c>
      <c r="K12" s="22">
        <v>5.5601765947917332E-2</v>
      </c>
      <c r="L12" s="21">
        <v>13.257458337090313</v>
      </c>
      <c r="M12" s="21">
        <v>16.517114928731353</v>
      </c>
      <c r="N12" s="23">
        <v>0.57861635220125784</v>
      </c>
      <c r="O12" s="24">
        <v>6.1</v>
      </c>
      <c r="P12" s="24">
        <v>5.2</v>
      </c>
      <c r="Q12" s="21">
        <v>20.7</v>
      </c>
      <c r="R12" s="22">
        <v>0.97613410966792502</v>
      </c>
      <c r="S12" s="22">
        <v>0.54763580523386013</v>
      </c>
      <c r="T12" s="21">
        <v>230.3105800230727</v>
      </c>
      <c r="U12" s="21">
        <v>467.97149770645626</v>
      </c>
      <c r="V12" s="21">
        <v>4.9002251068738873</v>
      </c>
      <c r="W12" s="22">
        <v>8.5500000000000007E-2</v>
      </c>
      <c r="X12" s="25">
        <v>-2.3649041371939187E-3</v>
      </c>
      <c r="Y12" s="22">
        <v>0.31855105857544658</v>
      </c>
      <c r="Z12" s="21">
        <v>20.003658655457787</v>
      </c>
      <c r="AA12" s="21">
        <v>36.25</v>
      </c>
      <c r="AB12" s="25">
        <v>0.24615125567241952</v>
      </c>
      <c r="AC12" s="22">
        <v>0.13872832369942195</v>
      </c>
      <c r="AD12" s="21">
        <v>24.501125534369439</v>
      </c>
      <c r="AE12" s="21">
        <v>69.564395381833748</v>
      </c>
      <c r="AF12" s="21">
        <v>325.19370589384312</v>
      </c>
      <c r="AG12" s="21">
        <v>17.553546102020842</v>
      </c>
      <c r="AH12" s="22">
        <v>2.3408102428773885E-2</v>
      </c>
      <c r="AI12" s="22">
        <v>0.2289777261844301</v>
      </c>
      <c r="AJ12" s="22">
        <v>0.12533448424687096</v>
      </c>
      <c r="AK12" s="23">
        <v>0.242503830159772</v>
      </c>
      <c r="AL12" s="26">
        <v>72.2</v>
      </c>
      <c r="AM12" s="26">
        <v>84.64</v>
      </c>
      <c r="AN12" s="26">
        <v>81.58</v>
      </c>
      <c r="AO12" s="26">
        <v>61.13</v>
      </c>
      <c r="AP12" s="26">
        <v>65.3</v>
      </c>
      <c r="AQ12" s="26">
        <v>59.89</v>
      </c>
      <c r="AR12" s="26">
        <v>57.92</v>
      </c>
      <c r="AS12" s="26">
        <v>73.040000000000006</v>
      </c>
      <c r="AT12" s="26">
        <v>34.409999999999997</v>
      </c>
      <c r="AU12" s="26">
        <v>64</v>
      </c>
      <c r="AV12" s="26">
        <v>50.99</v>
      </c>
      <c r="AW12" s="26">
        <v>34.25</v>
      </c>
      <c r="AX12" s="21">
        <v>74.89</v>
      </c>
      <c r="AY12" s="21">
        <v>64.040000000000006</v>
      </c>
      <c r="AZ12" s="21">
        <v>45.91</v>
      </c>
      <c r="BA12" s="21">
        <v>61.61</v>
      </c>
      <c r="BB12">
        <f t="shared" si="0"/>
        <v>1839</v>
      </c>
    </row>
    <row r="13" spans="1:54" x14ac:dyDescent="0.2">
      <c r="A13" s="59" t="s">
        <v>2</v>
      </c>
      <c r="B13" s="21">
        <v>2.3821677726731325</v>
      </c>
      <c r="C13" s="22">
        <v>0.10044843049327354</v>
      </c>
      <c r="D13" s="21">
        <v>29.010733971569483</v>
      </c>
      <c r="E13" s="21">
        <v>8.2799999999999994</v>
      </c>
      <c r="F13" s="22">
        <v>0.994550617852483</v>
      </c>
      <c r="G13" s="22">
        <v>0.93027093407015116</v>
      </c>
      <c r="H13" s="22">
        <v>0.96446388824929008</v>
      </c>
      <c r="I13" s="22">
        <v>0.17473884140550799</v>
      </c>
      <c r="J13" s="22">
        <v>0.9077171717171717</v>
      </c>
      <c r="K13" s="22">
        <v>8.1346841477949947E-2</v>
      </c>
      <c r="L13" s="21">
        <v>26.933815396964714</v>
      </c>
      <c r="M13" s="21">
        <v>16.037862804556262</v>
      </c>
      <c r="N13" s="23">
        <v>0.67500000000000004</v>
      </c>
      <c r="O13" s="24">
        <v>5.28</v>
      </c>
      <c r="P13" s="24">
        <v>4.78</v>
      </c>
      <c r="Q13" s="21">
        <v>10.68</v>
      </c>
      <c r="R13" s="22">
        <v>0.95306912991656734</v>
      </c>
      <c r="S13" s="22">
        <v>0.4588423718712753</v>
      </c>
      <c r="T13" s="21">
        <v>232.61022388287705</v>
      </c>
      <c r="U13" s="21">
        <v>1152.0327403883543</v>
      </c>
      <c r="V13" s="21">
        <v>15.915436370933692</v>
      </c>
      <c r="W13" s="22">
        <v>2.6499999999999999E-2</v>
      </c>
      <c r="X13" s="25">
        <v>3.419502553835635E-3</v>
      </c>
      <c r="Y13" s="22">
        <v>0.56369370530667173</v>
      </c>
      <c r="Z13" s="21">
        <v>20.812493715836368</v>
      </c>
      <c r="AA13" s="21">
        <v>23.2459016393443</v>
      </c>
      <c r="AB13" s="25">
        <v>0.23024794747486446</v>
      </c>
      <c r="AC13" s="22">
        <v>0.16860986547085202</v>
      </c>
      <c r="AD13" s="21">
        <v>3.6727930086770062</v>
      </c>
      <c r="AE13" s="21">
        <v>17.886072128980373</v>
      </c>
      <c r="AF13" s="21">
        <v>303.61755538396585</v>
      </c>
      <c r="AG13" s="21">
        <v>9.7941146898053493</v>
      </c>
      <c r="AH13" s="22">
        <v>2.2754036087369419E-2</v>
      </c>
      <c r="AI13" s="22">
        <v>0.15161742356958177</v>
      </c>
      <c r="AJ13" s="22">
        <v>6.6311133159700691E-2</v>
      </c>
      <c r="AK13" s="23">
        <v>0.217968407196139</v>
      </c>
      <c r="AL13" s="26">
        <v>70.78</v>
      </c>
      <c r="AM13" s="26">
        <v>84.36</v>
      </c>
      <c r="AN13" s="26">
        <v>70.41</v>
      </c>
      <c r="AO13" s="26">
        <v>45.86</v>
      </c>
      <c r="AP13" s="26">
        <v>60.26</v>
      </c>
      <c r="AQ13" s="26">
        <v>42.08</v>
      </c>
      <c r="AR13" s="26">
        <v>39</v>
      </c>
      <c r="AS13" s="26">
        <v>55.79</v>
      </c>
      <c r="AT13" s="26">
        <v>54.93</v>
      </c>
      <c r="AU13" s="26">
        <v>53.62</v>
      </c>
      <c r="AV13" s="26">
        <v>65.260000000000005</v>
      </c>
      <c r="AW13" s="26">
        <v>22.48</v>
      </c>
      <c r="AX13" s="21">
        <v>67.849999999999994</v>
      </c>
      <c r="AY13" s="21">
        <v>49.28</v>
      </c>
      <c r="AZ13" s="21">
        <v>49.07</v>
      </c>
      <c r="BA13" s="21">
        <v>55.4</v>
      </c>
      <c r="BB13">
        <f t="shared" si="0"/>
        <v>1710</v>
      </c>
    </row>
    <row r="14" spans="1:54" x14ac:dyDescent="0.2">
      <c r="A14" s="59" t="s">
        <v>10</v>
      </c>
      <c r="B14" s="21">
        <v>1.9855452307203556</v>
      </c>
      <c r="C14" s="22">
        <v>8.7155963302752298E-2</v>
      </c>
      <c r="D14" s="21">
        <v>27.901785714285712</v>
      </c>
      <c r="E14" s="21">
        <v>12.5</v>
      </c>
      <c r="F14" s="22">
        <v>0.99797400943532699</v>
      </c>
      <c r="G14" s="22">
        <v>0.97782987467801219</v>
      </c>
      <c r="H14" s="22">
        <v>0.99604931839888855</v>
      </c>
      <c r="I14" s="22">
        <v>0.10003843273286295</v>
      </c>
      <c r="J14" s="22">
        <v>0.97681670479548866</v>
      </c>
      <c r="K14" s="22">
        <v>3.8772236593014348E-2</v>
      </c>
      <c r="L14" s="21">
        <v>24.637294712605698</v>
      </c>
      <c r="M14" s="21">
        <v>13.466745289910275</v>
      </c>
      <c r="N14" s="23">
        <v>0.50124895920066614</v>
      </c>
      <c r="O14" s="24">
        <v>5.95</v>
      </c>
      <c r="P14" s="24">
        <v>4.68</v>
      </c>
      <c r="Q14" s="21">
        <v>14.184615384615388</v>
      </c>
      <c r="R14" s="22">
        <v>0.96577985231000452</v>
      </c>
      <c r="S14" s="22">
        <v>0.54207430743218832</v>
      </c>
      <c r="T14" s="21">
        <v>262.14081574212463</v>
      </c>
      <c r="U14" s="21">
        <v>479.44175510730685</v>
      </c>
      <c r="V14" s="21">
        <v>18.724343981580329</v>
      </c>
      <c r="W14" s="22">
        <v>1.78E-2</v>
      </c>
      <c r="X14" s="25">
        <v>-6.3777523057272967E-2</v>
      </c>
      <c r="Y14" s="22">
        <v>0.67015301837741492</v>
      </c>
      <c r="Z14" s="21">
        <v>11.333155567798622</v>
      </c>
      <c r="AA14" s="21">
        <v>31.3888888888889</v>
      </c>
      <c r="AB14" s="25">
        <v>0.19195736626771875</v>
      </c>
      <c r="AC14" s="22">
        <v>0.12510425354462051</v>
      </c>
      <c r="AD14" s="21">
        <v>4.927458942521139</v>
      </c>
      <c r="AE14" s="21">
        <v>49.819457130722355</v>
      </c>
      <c r="AF14" s="21">
        <v>182.80872676753427</v>
      </c>
      <c r="AG14" s="21">
        <v>11.333155567798622</v>
      </c>
      <c r="AH14" s="22">
        <v>1.4229965706176829E-2</v>
      </c>
      <c r="AI14" s="22">
        <v>0.18176964589766528</v>
      </c>
      <c r="AJ14" s="22">
        <v>0.12868324487771077</v>
      </c>
      <c r="AK14" s="23">
        <v>0.365551776266062</v>
      </c>
      <c r="AL14" s="26">
        <v>76.83</v>
      </c>
      <c r="AM14" s="26">
        <v>97.73</v>
      </c>
      <c r="AN14" s="26">
        <v>89.41</v>
      </c>
      <c r="AO14" s="26">
        <v>52.94</v>
      </c>
      <c r="AP14" s="26">
        <v>53.92</v>
      </c>
      <c r="AQ14" s="26">
        <v>54.65</v>
      </c>
      <c r="AR14" s="26">
        <v>41.26</v>
      </c>
      <c r="AS14" s="26">
        <v>29.68</v>
      </c>
      <c r="AT14" s="26">
        <v>69.209999999999994</v>
      </c>
      <c r="AU14" s="26">
        <v>69.55</v>
      </c>
      <c r="AV14" s="26">
        <v>74.58</v>
      </c>
      <c r="AW14" s="26">
        <v>38.14</v>
      </c>
      <c r="AX14" s="21">
        <v>79.23</v>
      </c>
      <c r="AY14" s="21">
        <v>44.88</v>
      </c>
      <c r="AZ14" s="21">
        <v>62.87</v>
      </c>
      <c r="BA14" s="21">
        <v>62.33</v>
      </c>
      <c r="BB14">
        <f t="shared" si="0"/>
        <v>1517</v>
      </c>
    </row>
    <row r="15" spans="1:54" x14ac:dyDescent="0.2">
      <c r="A15" s="59" t="s">
        <v>8</v>
      </c>
      <c r="B15" s="21">
        <v>1.9941836310760284</v>
      </c>
      <c r="C15" s="22">
        <v>8.5328422344996935E-2</v>
      </c>
      <c r="D15" s="21">
        <v>11.844131232974062</v>
      </c>
      <c r="E15" s="21">
        <v>32.9</v>
      </c>
      <c r="F15" s="22">
        <v>0.99503702690556695</v>
      </c>
      <c r="G15" s="22">
        <v>0.9718439203579593</v>
      </c>
      <c r="H15" s="22">
        <v>0.99114871333945564</v>
      </c>
      <c r="I15" s="22">
        <v>0.24441658995802243</v>
      </c>
      <c r="J15" s="22">
        <v>0.90639962510951289</v>
      </c>
      <c r="K15" s="22">
        <v>6.62629556306044E-2</v>
      </c>
      <c r="L15" s="21">
        <v>39.687874292204967</v>
      </c>
      <c r="M15" s="21">
        <v>11.751519972740654</v>
      </c>
      <c r="N15" s="23">
        <v>0.43166023166023171</v>
      </c>
      <c r="O15" s="24">
        <v>5.59</v>
      </c>
      <c r="P15" s="24">
        <v>4.74</v>
      </c>
      <c r="Q15" s="21">
        <v>17.255555555555556</v>
      </c>
      <c r="R15" s="22">
        <v>0.9723225030084236</v>
      </c>
      <c r="S15" s="22">
        <v>0.47659252358215909</v>
      </c>
      <c r="T15" s="21">
        <v>326.6706586875772</v>
      </c>
      <c r="U15" s="21">
        <v>477.39197249788509</v>
      </c>
      <c r="V15" s="21">
        <v>27.168648841343057</v>
      </c>
      <c r="W15" s="22">
        <v>4.4000000000000003E-3</v>
      </c>
      <c r="X15" s="25">
        <v>-4.0998637635162516E-3</v>
      </c>
      <c r="Y15" s="22">
        <v>0.89302911071191748</v>
      </c>
      <c r="Z15" s="21">
        <v>13.92455121539564</v>
      </c>
      <c r="AA15" s="21">
        <v>23.079881656804702</v>
      </c>
      <c r="AB15" s="25">
        <v>0.200580671452979</v>
      </c>
      <c r="AC15" s="22">
        <v>0.17188459177409454</v>
      </c>
      <c r="AD15" s="21">
        <v>15.524942195053175</v>
      </c>
      <c r="AE15" s="21">
        <v>5.2779891230561491</v>
      </c>
      <c r="AF15" s="21">
        <v>214.42036725517812</v>
      </c>
      <c r="AG15" s="21">
        <v>11.033047483678921</v>
      </c>
      <c r="AH15" s="22">
        <v>1.9963832690286402E-2</v>
      </c>
      <c r="AI15" s="22">
        <v>0.13433088932116316</v>
      </c>
      <c r="AJ15" s="22">
        <v>8.3555288255004731E-2</v>
      </c>
      <c r="AK15" s="23">
        <v>0.238924744658187</v>
      </c>
      <c r="AL15" s="26">
        <v>64.7</v>
      </c>
      <c r="AM15" s="26">
        <v>94.92</v>
      </c>
      <c r="AN15" s="26">
        <v>71.2</v>
      </c>
      <c r="AO15" s="26">
        <v>38.159999999999997</v>
      </c>
      <c r="AP15" s="26">
        <v>41.64</v>
      </c>
      <c r="AQ15" s="26">
        <v>52.42</v>
      </c>
      <c r="AR15" s="26">
        <v>32.61</v>
      </c>
      <c r="AS15" s="26">
        <v>45.97</v>
      </c>
      <c r="AT15" s="26">
        <v>75.09</v>
      </c>
      <c r="AU15" s="26">
        <v>44.37</v>
      </c>
      <c r="AV15" s="26">
        <v>69.47</v>
      </c>
      <c r="AW15" s="26">
        <v>24.39</v>
      </c>
      <c r="AX15" s="21">
        <v>67.239999999999995</v>
      </c>
      <c r="AY15" s="21">
        <v>43.16</v>
      </c>
      <c r="AZ15" s="21">
        <v>53.33</v>
      </c>
      <c r="BA15" s="21">
        <v>54.58</v>
      </c>
      <c r="BB15">
        <f t="shared" si="0"/>
        <v>1296</v>
      </c>
    </row>
    <row r="16" spans="1:54" x14ac:dyDescent="0.2">
      <c r="A16" s="59" t="s">
        <v>11</v>
      </c>
      <c r="B16" s="21">
        <v>3.0534351145038165</v>
      </c>
      <c r="C16" s="22">
        <v>9.7885328101155439E-2</v>
      </c>
      <c r="D16" s="21">
        <v>78.353159056912887</v>
      </c>
      <c r="E16" s="21">
        <v>11.2</v>
      </c>
      <c r="F16" s="22">
        <v>0.99070084647169698</v>
      </c>
      <c r="G16" s="22">
        <v>0.9211136518634413</v>
      </c>
      <c r="H16" s="22">
        <v>0.99352509327235528</v>
      </c>
      <c r="I16" s="22">
        <v>7.8657303854094973E-2</v>
      </c>
      <c r="J16" s="22">
        <v>0.96050923371523156</v>
      </c>
      <c r="K16" s="22">
        <v>6.3907905917814367E-2</v>
      </c>
      <c r="L16" s="21">
        <v>30.470292152596627</v>
      </c>
      <c r="M16" s="21">
        <v>19.678955055721257</v>
      </c>
      <c r="N16" s="23">
        <v>0.43100000000000005</v>
      </c>
      <c r="O16" s="24">
        <v>5.84</v>
      </c>
      <c r="P16" s="24">
        <v>4.7300000000000004</v>
      </c>
      <c r="Q16" s="21">
        <v>18.244999999999997</v>
      </c>
      <c r="R16" s="22">
        <v>0.95849032402879542</v>
      </c>
      <c r="S16" s="22">
        <v>0.47433101922367765</v>
      </c>
      <c r="T16" s="21">
        <v>242.41409420517141</v>
      </c>
      <c r="U16" s="21">
        <v>383.70996224022122</v>
      </c>
      <c r="V16" s="21">
        <v>15.369970377858476</v>
      </c>
      <c r="W16" s="22">
        <v>7.6E-3</v>
      </c>
      <c r="X16" s="25">
        <v>-5.667903674834501E-4</v>
      </c>
      <c r="Y16" s="22">
        <v>0.65804501247798886</v>
      </c>
      <c r="Z16" s="21">
        <v>5.1233234592861585</v>
      </c>
      <c r="AA16" s="21">
        <v>33.829015544041503</v>
      </c>
      <c r="AB16" s="25">
        <v>0.19743768386819505</v>
      </c>
      <c r="AC16" s="22">
        <v>0.14759101809461522</v>
      </c>
      <c r="AD16" s="21">
        <v>4.8536748561658341</v>
      </c>
      <c r="AE16" s="21">
        <v>20.186996264273333</v>
      </c>
      <c r="AF16" s="21">
        <v>349.46458964394009</v>
      </c>
      <c r="AG16" s="21">
        <v>7.550160887369076</v>
      </c>
      <c r="AH16" s="22">
        <v>1.7229976772195458E-2</v>
      </c>
      <c r="AI16" s="22">
        <v>0.12345946034181617</v>
      </c>
      <c r="AJ16" s="22">
        <v>9.0226335013687389E-2</v>
      </c>
      <c r="AK16" s="23">
        <v>0.25052123891582301</v>
      </c>
      <c r="AL16" s="26">
        <v>61.44</v>
      </c>
      <c r="AM16" s="26">
        <v>89.36</v>
      </c>
      <c r="AN16" s="26">
        <v>83.02</v>
      </c>
      <c r="AO16" s="26">
        <v>35.5</v>
      </c>
      <c r="AP16" s="26">
        <v>44.37</v>
      </c>
      <c r="AQ16" s="26">
        <v>45.83</v>
      </c>
      <c r="AR16" s="26">
        <v>50.81</v>
      </c>
      <c r="AS16" s="26">
        <v>48.24</v>
      </c>
      <c r="AT16" s="26">
        <v>70.83</v>
      </c>
      <c r="AU16" s="26">
        <v>57.45</v>
      </c>
      <c r="AV16" s="26">
        <v>71.150000000000006</v>
      </c>
      <c r="AW16" s="26">
        <v>25.08</v>
      </c>
      <c r="AX16" s="21">
        <v>67.33</v>
      </c>
      <c r="AY16" s="21">
        <v>47.31</v>
      </c>
      <c r="AZ16" s="21">
        <v>56.13</v>
      </c>
      <c r="BA16" s="21">
        <v>56.92</v>
      </c>
      <c r="BB16">
        <f t="shared" si="0"/>
        <v>1260</v>
      </c>
    </row>
    <row r="17" spans="1:54" x14ac:dyDescent="0.2">
      <c r="A17" s="59" t="s">
        <v>24</v>
      </c>
      <c r="B17" s="21">
        <v>1.8444317242256567</v>
      </c>
      <c r="C17" s="22">
        <v>9.353507565337002E-2</v>
      </c>
      <c r="D17" s="21">
        <v>86.477137606745217</v>
      </c>
      <c r="E17" s="21">
        <v>5.2</v>
      </c>
      <c r="F17" s="22">
        <v>0.99253140205952295</v>
      </c>
      <c r="G17" s="22">
        <v>0.89371707341606632</v>
      </c>
      <c r="H17" s="22">
        <v>0.99294632416732675</v>
      </c>
      <c r="I17" s="22">
        <v>9.0549204546389803E-2</v>
      </c>
      <c r="J17" s="22">
        <v>0.96002941064614677</v>
      </c>
      <c r="K17" s="22">
        <v>7.005308759453098E-2</v>
      </c>
      <c r="L17" s="21">
        <v>29.39110138680984</v>
      </c>
      <c r="M17" s="21">
        <v>8.4744342331968365</v>
      </c>
      <c r="N17" s="23">
        <v>0.51606557377049178</v>
      </c>
      <c r="O17" s="24">
        <v>5.89</v>
      </c>
      <c r="P17" s="24">
        <v>4.78</v>
      </c>
      <c r="Q17" s="21">
        <v>10.31818181818182</v>
      </c>
      <c r="R17" s="22">
        <v>0.9537987679671458</v>
      </c>
      <c r="S17" s="22">
        <v>0.46215004757850453</v>
      </c>
      <c r="T17" s="21">
        <v>230.63850393816054</v>
      </c>
      <c r="U17" s="21">
        <v>635.99077723124617</v>
      </c>
      <c r="V17" s="21">
        <v>15.511970176371859</v>
      </c>
      <c r="W17" s="22">
        <v>8.8999999999999999E-3</v>
      </c>
      <c r="X17" s="25">
        <v>-4.1562378918111258E-2</v>
      </c>
      <c r="Y17" s="22">
        <v>0.40217243062964148</v>
      </c>
      <c r="Z17" s="21">
        <v>2.0410487074173496</v>
      </c>
      <c r="AA17" s="21">
        <v>33.445945945945901</v>
      </c>
      <c r="AB17" s="25">
        <v>0.18333635583547508</v>
      </c>
      <c r="AC17" s="22">
        <v>0.13342503438789546</v>
      </c>
      <c r="AD17" s="21">
        <v>10.613453278570219</v>
      </c>
      <c r="AE17" s="21">
        <v>37.714430912784238</v>
      </c>
      <c r="AF17" s="21">
        <v>314.72971068375534</v>
      </c>
      <c r="AG17" s="21">
        <v>6.9395656052189887</v>
      </c>
      <c r="AH17" s="22">
        <v>2.2740179254833213E-2</v>
      </c>
      <c r="AI17" s="22">
        <v>0.10584105314480741</v>
      </c>
      <c r="AJ17" s="22">
        <v>7.9283887468030695E-2</v>
      </c>
      <c r="AK17" s="23">
        <v>0.21113186402689599</v>
      </c>
      <c r="AL17" s="26">
        <v>73.58</v>
      </c>
      <c r="AM17" s="26">
        <v>87.4</v>
      </c>
      <c r="AN17" s="26">
        <v>81.319999999999993</v>
      </c>
      <c r="AO17" s="26">
        <v>55.85</v>
      </c>
      <c r="AP17" s="26">
        <v>59.55</v>
      </c>
      <c r="AQ17" s="26">
        <v>42.68</v>
      </c>
      <c r="AR17" s="26">
        <v>45.27</v>
      </c>
      <c r="AS17" s="26">
        <v>34.47</v>
      </c>
      <c r="AT17" s="26">
        <v>75.72</v>
      </c>
      <c r="AU17" s="26">
        <v>62.25</v>
      </c>
      <c r="AV17" s="26">
        <v>69.47</v>
      </c>
      <c r="AW17" s="26">
        <v>20.97</v>
      </c>
      <c r="AX17" s="21">
        <v>74.540000000000006</v>
      </c>
      <c r="AY17" s="21">
        <v>45.49</v>
      </c>
      <c r="AZ17" s="21">
        <v>57.1</v>
      </c>
      <c r="BA17" s="21">
        <v>59.04</v>
      </c>
      <c r="BB17">
        <f t="shared" si="0"/>
        <v>1234</v>
      </c>
    </row>
    <row r="18" spans="1:54" x14ac:dyDescent="0.2">
      <c r="A18" s="59" t="s">
        <v>140</v>
      </c>
      <c r="B18" s="21">
        <v>1.7618927762396175</v>
      </c>
      <c r="C18" s="22">
        <v>9.5991561181434593E-2</v>
      </c>
      <c r="D18" s="21">
        <v>72.568940493468801</v>
      </c>
      <c r="E18" s="21">
        <v>15.8</v>
      </c>
      <c r="F18" s="22">
        <v>0.99021482898189706</v>
      </c>
      <c r="G18" s="22">
        <v>0.94731574967753418</v>
      </c>
      <c r="H18" s="22">
        <v>0.99555219499177161</v>
      </c>
      <c r="I18" s="22">
        <v>9.8296228479556977E-2</v>
      </c>
      <c r="J18" s="22">
        <v>0.96291414807071762</v>
      </c>
      <c r="K18" s="22">
        <v>6.0783921385535469E-2</v>
      </c>
      <c r="L18" s="21">
        <v>24.221829648172253</v>
      </c>
      <c r="M18" s="21">
        <v>10.598885458169919</v>
      </c>
      <c r="N18" s="23">
        <v>0.41911764705882348</v>
      </c>
      <c r="O18" s="24">
        <v>5.56</v>
      </c>
      <c r="P18" s="24">
        <v>4.47</v>
      </c>
      <c r="Q18" s="21">
        <v>12.322222222222221</v>
      </c>
      <c r="R18" s="22">
        <v>0.95713555214655732</v>
      </c>
      <c r="S18" s="22">
        <v>0.47264278885702216</v>
      </c>
      <c r="T18" s="21">
        <v>276.7160538594224</v>
      </c>
      <c r="U18" s="21">
        <v>474.16066523391737</v>
      </c>
      <c r="V18" s="21">
        <v>13.94590191864463</v>
      </c>
      <c r="W18" s="22">
        <v>1.3899999999999999E-2</v>
      </c>
      <c r="X18" s="25">
        <v>-1.9662187049087371E-2</v>
      </c>
      <c r="Y18" s="22">
        <v>0.88794154979323003</v>
      </c>
      <c r="Z18" s="21">
        <v>13.94590191864463</v>
      </c>
      <c r="AA18" s="21">
        <v>20.053030303030301</v>
      </c>
      <c r="AB18" s="25">
        <v>0.20093001496115717</v>
      </c>
      <c r="AC18" s="22">
        <v>0.13607594936708861</v>
      </c>
      <c r="AD18" s="21">
        <v>13.211907080821229</v>
      </c>
      <c r="AE18" s="21">
        <v>41.197253902075573</v>
      </c>
      <c r="AF18" s="21">
        <v>167.35082302373556</v>
      </c>
      <c r="AG18" s="21">
        <v>8.8079380538808181</v>
      </c>
      <c r="AH18" s="22">
        <v>1.9776849846295842E-2</v>
      </c>
      <c r="AI18" s="22">
        <v>0.14387124619508426</v>
      </c>
      <c r="AJ18" s="22">
        <v>0.11418462528144098</v>
      </c>
      <c r="AK18" s="23">
        <v>0.29177433247200701</v>
      </c>
      <c r="AL18" s="26">
        <v>66.55</v>
      </c>
      <c r="AM18" s="26">
        <v>92.05</v>
      </c>
      <c r="AN18" s="26">
        <v>83.33</v>
      </c>
      <c r="AO18" s="26">
        <v>58.31</v>
      </c>
      <c r="AP18" s="26">
        <v>40.43</v>
      </c>
      <c r="AQ18" s="26">
        <v>45.07</v>
      </c>
      <c r="AR18" s="26">
        <v>45.13</v>
      </c>
      <c r="AS18" s="26">
        <v>43.68</v>
      </c>
      <c r="AT18" s="26">
        <v>78.010000000000005</v>
      </c>
      <c r="AU18" s="26">
        <v>61.6</v>
      </c>
      <c r="AV18" s="26">
        <v>75.430000000000007</v>
      </c>
      <c r="AW18" s="26">
        <v>30.81</v>
      </c>
      <c r="AX18" s="21">
        <v>75.06</v>
      </c>
      <c r="AY18" s="21">
        <v>43.58</v>
      </c>
      <c r="AZ18" s="21">
        <v>61.46</v>
      </c>
      <c r="BA18" s="21">
        <v>60.03</v>
      </c>
      <c r="BB18">
        <f t="shared" si="0"/>
        <v>1230</v>
      </c>
    </row>
    <row r="19" spans="1:54" x14ac:dyDescent="0.2">
      <c r="A19" s="59" t="s">
        <v>9</v>
      </c>
      <c r="B19" s="21">
        <v>2.0681453906209604</v>
      </c>
      <c r="C19" s="22">
        <v>9.4377510040160636E-2</v>
      </c>
      <c r="D19" s="21">
        <v>70.058674139591901</v>
      </c>
      <c r="E19" s="21">
        <v>19.8</v>
      </c>
      <c r="F19" s="22">
        <v>0.99827597978970395</v>
      </c>
      <c r="G19" s="22">
        <v>0.97402021029632668</v>
      </c>
      <c r="H19" s="22">
        <v>0.99629591697391784</v>
      </c>
      <c r="I19" s="22">
        <v>7.4425466841844534E-2</v>
      </c>
      <c r="J19" s="22">
        <v>0.97526489551103657</v>
      </c>
      <c r="K19" s="22">
        <v>5.9260005372011822E-2</v>
      </c>
      <c r="L19" s="21">
        <v>27.255904490489925</v>
      </c>
      <c r="M19" s="21">
        <v>9.8264456840420351</v>
      </c>
      <c r="N19" s="23">
        <v>0.45767575322812049</v>
      </c>
      <c r="O19" s="24">
        <v>5.59</v>
      </c>
      <c r="P19" s="24">
        <v>4.78</v>
      </c>
      <c r="Q19" s="21">
        <v>16.68</v>
      </c>
      <c r="R19" s="22">
        <v>0.95217230727907598</v>
      </c>
      <c r="S19" s="22">
        <v>0.48667069567553051</v>
      </c>
      <c r="T19" s="21">
        <v>412.29816351830704</v>
      </c>
      <c r="U19" s="21">
        <v>994.11450840536043</v>
      </c>
      <c r="V19" s="21">
        <v>14.438457088189743</v>
      </c>
      <c r="W19" s="22">
        <v>2.2499999999999999E-2</v>
      </c>
      <c r="X19" s="25">
        <v>9.4200870204780871E-4</v>
      </c>
      <c r="Y19" s="22">
        <v>0.72811950017471105</v>
      </c>
      <c r="Z19" s="21">
        <v>9.6467207370208889</v>
      </c>
      <c r="AA19" s="21">
        <v>28.0833333333333</v>
      </c>
      <c r="AB19" s="25">
        <v>0.19896488293616441</v>
      </c>
      <c r="AC19" s="22">
        <v>0.13253012048192772</v>
      </c>
      <c r="AD19" s="21">
        <v>27.807398836513578</v>
      </c>
      <c r="AE19" s="21">
        <v>24.295986596910229</v>
      </c>
      <c r="AF19" s="21">
        <v>205.05080430873184</v>
      </c>
      <c r="AG19" s="21">
        <v>7.5439356345368287</v>
      </c>
      <c r="AH19" s="22">
        <v>1.9465204936569815E-2</v>
      </c>
      <c r="AI19" s="22">
        <v>0.13392743475493316</v>
      </c>
      <c r="AJ19" s="22">
        <v>8.6458823103909732E-2</v>
      </c>
      <c r="AK19" s="23">
        <v>0.20926531314521701</v>
      </c>
      <c r="AL19" s="26">
        <v>63.14</v>
      </c>
      <c r="AM19" s="26">
        <v>97.56</v>
      </c>
      <c r="AN19" s="26">
        <v>85.79</v>
      </c>
      <c r="AO19" s="26">
        <v>56.06</v>
      </c>
      <c r="AP19" s="26">
        <v>44.65</v>
      </c>
      <c r="AQ19" s="26">
        <v>43.9</v>
      </c>
      <c r="AR19" s="26">
        <v>34.31</v>
      </c>
      <c r="AS19" s="26">
        <v>53.62</v>
      </c>
      <c r="AT19" s="26">
        <v>72.680000000000007</v>
      </c>
      <c r="AU19" s="26">
        <v>51.17</v>
      </c>
      <c r="AV19" s="26">
        <v>76.760000000000005</v>
      </c>
      <c r="AW19" s="26">
        <v>23.19</v>
      </c>
      <c r="AX19" s="21">
        <v>75.64</v>
      </c>
      <c r="AY19" s="21">
        <v>44.12</v>
      </c>
      <c r="AZ19" s="21">
        <v>55.95</v>
      </c>
      <c r="BA19" s="21">
        <v>58.57</v>
      </c>
      <c r="BB19">
        <f t="shared" si="0"/>
        <v>1180</v>
      </c>
    </row>
    <row r="20" spans="1:54" x14ac:dyDescent="0.2">
      <c r="A20" s="59" t="s">
        <v>13</v>
      </c>
      <c r="B20" s="21">
        <v>2.7837060406421079</v>
      </c>
      <c r="C20" s="22">
        <v>8.4096858638743457E-2</v>
      </c>
      <c r="D20" s="21">
        <v>77.154540544711054</v>
      </c>
      <c r="E20" s="21">
        <v>6.14</v>
      </c>
      <c r="F20" s="22">
        <v>0.98531758511840295</v>
      </c>
      <c r="G20" s="22">
        <v>0.82209292844579562</v>
      </c>
      <c r="H20" s="22">
        <v>0.99470011997530605</v>
      </c>
      <c r="I20" s="22">
        <v>7.9009895145401826E-2</v>
      </c>
      <c r="J20" s="22">
        <v>0.91939291538375501</v>
      </c>
      <c r="K20" s="22">
        <v>7.1676931382166673E-2</v>
      </c>
      <c r="L20" s="21">
        <v>18.548170874744429</v>
      </c>
      <c r="M20" s="21">
        <v>4.3833177397391312</v>
      </c>
      <c r="N20" s="23">
        <v>0.49706129303106628</v>
      </c>
      <c r="O20" s="24">
        <v>5.95</v>
      </c>
      <c r="P20" s="24">
        <v>4.6399999999999997</v>
      </c>
      <c r="Q20" s="21">
        <v>12.629032258064514</v>
      </c>
      <c r="R20" s="22">
        <v>0.95589558433416733</v>
      </c>
      <c r="S20" s="22">
        <v>0.41791226715736068</v>
      </c>
      <c r="T20" s="21">
        <v>249.70037583264437</v>
      </c>
      <c r="U20" s="21">
        <v>169.90824452242302</v>
      </c>
      <c r="V20" s="21">
        <v>11.898826598892652</v>
      </c>
      <c r="W20" s="22">
        <v>2.3599999999999999E-2</v>
      </c>
      <c r="X20" s="25">
        <v>-2.9232927170226426E-2</v>
      </c>
      <c r="Y20" s="22">
        <v>0.31219972259125234</v>
      </c>
      <c r="Z20" s="21">
        <v>1.5748446969122629</v>
      </c>
      <c r="AA20" s="21">
        <v>38.892857142857103</v>
      </c>
      <c r="AB20" s="25">
        <v>0.17347711178817626</v>
      </c>
      <c r="AC20" s="22">
        <v>0.1331806282722513</v>
      </c>
      <c r="AD20" s="21">
        <v>5.424465067142239</v>
      </c>
      <c r="AE20" s="21">
        <v>15.687105097190578</v>
      </c>
      <c r="AF20" s="21">
        <v>294.32097557849175</v>
      </c>
      <c r="AG20" s="21">
        <v>3.3246721379258877</v>
      </c>
      <c r="AH20" s="22">
        <v>2.0424878801071421E-2</v>
      </c>
      <c r="AI20" s="22">
        <v>0.10463484823155733</v>
      </c>
      <c r="AJ20" s="22">
        <v>7.9587114768993467E-2</v>
      </c>
      <c r="AK20" s="23">
        <v>0.17774091834723801</v>
      </c>
      <c r="AL20" s="26">
        <v>73.75</v>
      </c>
      <c r="AM20" s="26">
        <v>78.760000000000005</v>
      </c>
      <c r="AN20" s="26">
        <v>76.739999999999995</v>
      </c>
      <c r="AO20" s="26">
        <v>75.569999999999993</v>
      </c>
      <c r="AP20" s="26">
        <v>54.47</v>
      </c>
      <c r="AQ20" s="26">
        <v>40.1</v>
      </c>
      <c r="AR20" s="26">
        <v>59.14</v>
      </c>
      <c r="AS20" s="26">
        <v>43.53</v>
      </c>
      <c r="AT20" s="26">
        <v>71.83</v>
      </c>
      <c r="AU20" s="26">
        <v>58.5</v>
      </c>
      <c r="AV20" s="26">
        <v>78.150000000000006</v>
      </c>
      <c r="AW20" s="26">
        <v>19.260000000000002</v>
      </c>
      <c r="AX20" s="21">
        <v>76.209999999999994</v>
      </c>
      <c r="AY20" s="21">
        <v>49.31</v>
      </c>
      <c r="AZ20" s="21">
        <v>56.94</v>
      </c>
      <c r="BA20" s="21">
        <v>60.82</v>
      </c>
      <c r="BB20">
        <f t="shared" si="0"/>
        <v>1086</v>
      </c>
    </row>
    <row r="21" spans="1:54" x14ac:dyDescent="0.2">
      <c r="A21" s="59" t="s">
        <v>139</v>
      </c>
      <c r="B21" s="21">
        <v>3.510193060618334</v>
      </c>
      <c r="C21" s="22">
        <v>9.5630145661811272E-2</v>
      </c>
      <c r="D21" s="21">
        <v>45.777065690089266</v>
      </c>
      <c r="E21" s="21">
        <v>14.3</v>
      </c>
      <c r="F21" s="22">
        <v>0.99414135383237601</v>
      </c>
      <c r="G21" s="22">
        <v>0.93174863795805662</v>
      </c>
      <c r="H21" s="22">
        <v>0.97257258004328684</v>
      </c>
      <c r="I21" s="22">
        <v>0.16456635417157395</v>
      </c>
      <c r="J21" s="22">
        <v>0.88826989754178187</v>
      </c>
      <c r="K21" s="22">
        <v>7.0879448604943995E-2</v>
      </c>
      <c r="L21" s="21">
        <v>45.053318763332506</v>
      </c>
      <c r="M21" s="21">
        <v>22.955782102819452</v>
      </c>
      <c r="N21" s="23">
        <v>0.48370927318295742</v>
      </c>
      <c r="O21" s="24">
        <v>5.91</v>
      </c>
      <c r="P21" s="24">
        <v>4.8</v>
      </c>
      <c r="Q21" s="21">
        <v>27.971428571428572</v>
      </c>
      <c r="R21" s="22">
        <v>0.9531446749287561</v>
      </c>
      <c r="S21" s="22">
        <v>0.36596195904301149</v>
      </c>
      <c r="T21" s="21">
        <v>231.47114816601476</v>
      </c>
      <c r="U21" s="21">
        <v>287.98053645067563</v>
      </c>
      <c r="V21" s="21">
        <v>17.387504087587963</v>
      </c>
      <c r="W21" s="22">
        <v>3.49E-2</v>
      </c>
      <c r="X21" s="25">
        <v>0</v>
      </c>
      <c r="Y21" s="22">
        <v>0.55351057580199736</v>
      </c>
      <c r="Z21" s="21">
        <v>29.604508813961012</v>
      </c>
      <c r="AA21" s="21">
        <v>28.548387096774199</v>
      </c>
      <c r="AB21" s="25">
        <v>0.20977748086071196</v>
      </c>
      <c r="AC21" s="22">
        <v>0.16529449018366055</v>
      </c>
      <c r="AD21" s="21">
        <v>4.3468760218969908</v>
      </c>
      <c r="AE21" s="21">
        <v>7.2849993151534616</v>
      </c>
      <c r="AF21" s="21">
        <v>307.01364146635768</v>
      </c>
      <c r="AG21" s="21">
        <v>12.265703981041165</v>
      </c>
      <c r="AH21" s="22">
        <v>3.2164224808027511E-2</v>
      </c>
      <c r="AI21" s="22">
        <v>8.7907375643224706E-2</v>
      </c>
      <c r="AJ21" s="22">
        <v>5.8394160583941604E-2</v>
      </c>
      <c r="AK21" s="23">
        <v>0.192402565367538</v>
      </c>
      <c r="AL21" s="26">
        <v>61.27</v>
      </c>
      <c r="AM21" s="26">
        <v>86.36</v>
      </c>
      <c r="AN21" s="26">
        <v>70.69</v>
      </c>
      <c r="AO21" s="26">
        <v>14</v>
      </c>
      <c r="AP21" s="26">
        <v>48.9</v>
      </c>
      <c r="AQ21" s="26">
        <v>34.65</v>
      </c>
      <c r="AR21" s="26">
        <v>53.73</v>
      </c>
      <c r="AS21" s="26">
        <v>57.35</v>
      </c>
      <c r="AT21" s="26">
        <v>54.14</v>
      </c>
      <c r="AU21" s="26">
        <v>50.99</v>
      </c>
      <c r="AV21" s="26">
        <v>53.74</v>
      </c>
      <c r="AW21" s="26">
        <v>16.829999999999998</v>
      </c>
      <c r="AX21" s="21">
        <v>58.08</v>
      </c>
      <c r="AY21" s="21">
        <v>48.66</v>
      </c>
      <c r="AZ21" s="21">
        <v>43.92</v>
      </c>
      <c r="BA21" s="21">
        <v>50.22</v>
      </c>
      <c r="BB21">
        <f t="shared" si="0"/>
        <v>1067</v>
      </c>
    </row>
    <row r="22" spans="1:54" x14ac:dyDescent="0.2">
      <c r="A22" s="59" t="s">
        <v>16</v>
      </c>
      <c r="B22" s="21">
        <v>2.3619980754089758</v>
      </c>
      <c r="C22" s="22">
        <v>0.11343561134356113</v>
      </c>
      <c r="D22" s="21">
        <v>60.404711567502268</v>
      </c>
      <c r="E22" s="21">
        <v>6.64</v>
      </c>
      <c r="F22" s="22">
        <v>0.97631797707193502</v>
      </c>
      <c r="G22" s="22">
        <v>0.93836874359618772</v>
      </c>
      <c r="H22" s="22">
        <v>0.9962688731223539</v>
      </c>
      <c r="I22" s="22">
        <v>0.15839007567048599</v>
      </c>
      <c r="J22" s="22">
        <v>0.95778606139854405</v>
      </c>
      <c r="K22" s="22">
        <v>7.9569809426348212E-2</v>
      </c>
      <c r="L22" s="21">
        <v>44.317469616494691</v>
      </c>
      <c r="M22" s="21">
        <v>14.531136516506992</v>
      </c>
      <c r="N22" s="23">
        <v>0.46558197747183983</v>
      </c>
      <c r="O22" s="24">
        <v>5.73</v>
      </c>
      <c r="P22" s="24">
        <v>4.6399999999999997</v>
      </c>
      <c r="Q22" s="21">
        <v>18.2</v>
      </c>
      <c r="R22" s="22">
        <v>0.94869765017087915</v>
      </c>
      <c r="S22" s="22">
        <v>0.42009229402791992</v>
      </c>
      <c r="T22" s="21">
        <v>230.9501937760991</v>
      </c>
      <c r="U22" s="21">
        <v>239.68884975681635</v>
      </c>
      <c r="V22" s="21">
        <v>16.853122248526152</v>
      </c>
      <c r="W22" s="22">
        <v>0</v>
      </c>
      <c r="X22" s="25">
        <v>-2.8648646983646048E-3</v>
      </c>
      <c r="Y22" s="22">
        <v>0.39003147938968785</v>
      </c>
      <c r="Z22" s="21">
        <v>12.483794258167519</v>
      </c>
      <c r="AA22" s="21">
        <v>20.8135593220339</v>
      </c>
      <c r="AB22" s="25">
        <v>0.1938325834920131</v>
      </c>
      <c r="AC22" s="22">
        <v>0.15248721524872152</v>
      </c>
      <c r="AD22" s="21">
        <v>4.3693279903586317</v>
      </c>
      <c r="AE22" s="21">
        <v>47.402719419151573</v>
      </c>
      <c r="AF22" s="21">
        <v>270.89833540223515</v>
      </c>
      <c r="AG22" s="21">
        <v>11.859604545259144</v>
      </c>
      <c r="AH22" s="22">
        <v>2.5221389860912845E-2</v>
      </c>
      <c r="AI22" s="22">
        <v>7.9951827854249397E-2</v>
      </c>
      <c r="AJ22" s="22">
        <v>6.4726465818895615E-2</v>
      </c>
      <c r="AK22" s="23">
        <v>0.19148185187364</v>
      </c>
      <c r="AL22" s="26">
        <v>62.17</v>
      </c>
      <c r="AM22" s="26">
        <v>86.42</v>
      </c>
      <c r="AN22" s="26">
        <v>76.97</v>
      </c>
      <c r="AO22" s="26">
        <v>28.34</v>
      </c>
      <c r="AP22" s="26">
        <v>43.41</v>
      </c>
      <c r="AQ22" s="26">
        <v>36.94</v>
      </c>
      <c r="AR22" s="26">
        <v>55.77</v>
      </c>
      <c r="AS22" s="26">
        <v>44.96</v>
      </c>
      <c r="AT22" s="26">
        <v>75.08</v>
      </c>
      <c r="AU22" s="26">
        <v>64.3</v>
      </c>
      <c r="AV22" s="26">
        <v>61.44</v>
      </c>
      <c r="AW22" s="26">
        <v>17.010000000000002</v>
      </c>
      <c r="AX22" s="21">
        <v>63.48</v>
      </c>
      <c r="AY22" s="21">
        <v>45.27</v>
      </c>
      <c r="AZ22" s="21">
        <v>54.46</v>
      </c>
      <c r="BA22" s="21">
        <v>54.4</v>
      </c>
      <c r="BB22">
        <f t="shared" si="0"/>
        <v>978</v>
      </c>
    </row>
    <row r="23" spans="1:54" x14ac:dyDescent="0.2">
      <c r="A23" s="59" t="s">
        <v>12</v>
      </c>
      <c r="B23" s="21">
        <v>1.7824135199366253</v>
      </c>
      <c r="C23" s="22">
        <v>9.8738343390016456E-2</v>
      </c>
      <c r="D23" s="21">
        <v>83.003206942086393</v>
      </c>
      <c r="E23" s="21">
        <v>7.66</v>
      </c>
      <c r="F23" s="22">
        <v>0.99309493151407002</v>
      </c>
      <c r="G23" s="22">
        <v>0.92280178613112851</v>
      </c>
      <c r="H23" s="22">
        <v>0.99186000105420891</v>
      </c>
      <c r="I23" s="22">
        <v>0.19572231242772203</v>
      </c>
      <c r="J23" s="22">
        <v>0.92766905549430356</v>
      </c>
      <c r="K23" s="22">
        <v>6.9327745293541077E-2</v>
      </c>
      <c r="L23" s="21">
        <v>26.165193176907824</v>
      </c>
      <c r="M23" s="21">
        <v>10.155799758753782</v>
      </c>
      <c r="N23" s="23">
        <v>0.42153937947494036</v>
      </c>
      <c r="O23" s="24">
        <v>5.67</v>
      </c>
      <c r="P23" s="24">
        <v>4.51</v>
      </c>
      <c r="Q23" s="21">
        <v>11.389473684210525</v>
      </c>
      <c r="R23" s="22">
        <v>0.95065400344745998</v>
      </c>
      <c r="S23" s="22">
        <v>0.36654611822759997</v>
      </c>
      <c r="T23" s="21">
        <v>376.03782052476384</v>
      </c>
      <c r="U23" s="21">
        <v>753.92804410629981</v>
      </c>
      <c r="V23" s="21">
        <v>18.755580949818885</v>
      </c>
      <c r="W23" s="22">
        <v>4.1000000000000003E-3</v>
      </c>
      <c r="X23" s="25">
        <v>-1.6226687155741784E-2</v>
      </c>
      <c r="Y23" s="22">
        <v>0.33373640589417164</v>
      </c>
      <c r="Z23" s="21">
        <v>11.345968722729943</v>
      </c>
      <c r="AA23" s="21">
        <v>21.390532544378701</v>
      </c>
      <c r="AB23" s="25">
        <v>0.18775675796429675</v>
      </c>
      <c r="AC23" s="22">
        <v>0.14920460778935821</v>
      </c>
      <c r="AD23" s="21">
        <v>12.735271015309118</v>
      </c>
      <c r="AE23" s="21">
        <v>10.482858467243702</v>
      </c>
      <c r="AF23" s="21">
        <v>261.8834821511748</v>
      </c>
      <c r="AG23" s="21">
        <v>9.262015283861178</v>
      </c>
      <c r="AH23" s="22">
        <v>2.385552583316785E-2</v>
      </c>
      <c r="AI23" s="22">
        <v>8.0869959808116162E-2</v>
      </c>
      <c r="AJ23" s="22">
        <v>5.3465568722299447E-2</v>
      </c>
      <c r="AK23" s="23">
        <v>0.16325404740181201</v>
      </c>
      <c r="AL23" s="26">
        <v>69.81</v>
      </c>
      <c r="AM23" s="26">
        <v>89.96</v>
      </c>
      <c r="AN23" s="26">
        <v>74.510000000000005</v>
      </c>
      <c r="AO23" s="26">
        <v>56.78</v>
      </c>
      <c r="AP23" s="26">
        <v>43.94</v>
      </c>
      <c r="AQ23" s="26">
        <v>33.54</v>
      </c>
      <c r="AR23" s="26">
        <v>32.270000000000003</v>
      </c>
      <c r="AS23" s="26">
        <v>41.67</v>
      </c>
      <c r="AT23" s="26">
        <v>76.87</v>
      </c>
      <c r="AU23" s="26">
        <v>51.03</v>
      </c>
      <c r="AV23" s="26">
        <v>67.19</v>
      </c>
      <c r="AW23" s="26">
        <v>14.45</v>
      </c>
      <c r="AX23" s="21">
        <v>72.760000000000005</v>
      </c>
      <c r="AY23" s="21">
        <v>37.86</v>
      </c>
      <c r="AZ23" s="21">
        <v>52.39</v>
      </c>
      <c r="BA23" s="21">
        <v>54.34</v>
      </c>
      <c r="BB23">
        <f t="shared" si="0"/>
        <v>969</v>
      </c>
    </row>
    <row r="24" spans="1:54" x14ac:dyDescent="0.2">
      <c r="A24" s="59" t="s">
        <v>189</v>
      </c>
      <c r="B24" s="21">
        <v>4.0401834461672852</v>
      </c>
      <c r="C24" s="22">
        <v>9.8005698005698E-2</v>
      </c>
      <c r="D24" s="21">
        <v>74.142724745134387</v>
      </c>
      <c r="E24" s="21">
        <v>11.4</v>
      </c>
      <c r="F24" s="22">
        <v>0.99189093900575898</v>
      </c>
      <c r="G24" s="22">
        <v>0.90513573862968622</v>
      </c>
      <c r="H24" s="22">
        <v>0.99473498648489833</v>
      </c>
      <c r="I24" s="22">
        <v>0.14837226722283012</v>
      </c>
      <c r="J24" s="22">
        <v>0.92071428571428571</v>
      </c>
      <c r="K24" s="22">
        <v>8.7906944086877145E-2</v>
      </c>
      <c r="L24" s="21">
        <v>25.11775660220567</v>
      </c>
      <c r="M24" s="21">
        <v>9.2607946132358894</v>
      </c>
      <c r="N24" s="23">
        <v>0.46448863636363635</v>
      </c>
      <c r="O24" s="24">
        <v>5.44</v>
      </c>
      <c r="P24" s="24">
        <v>4.1500000000000004</v>
      </c>
      <c r="Q24" s="21">
        <v>11.4</v>
      </c>
      <c r="R24" s="22">
        <v>0.94813583916493083</v>
      </c>
      <c r="S24" s="22">
        <v>0.41713670512790507</v>
      </c>
      <c r="T24" s="21">
        <v>251.81348844122283</v>
      </c>
      <c r="U24" s="21">
        <v>93.698042210687575</v>
      </c>
      <c r="V24" s="21">
        <v>21.228462688358903</v>
      </c>
      <c r="W24" s="22">
        <v>0</v>
      </c>
      <c r="X24" s="25">
        <v>0.26683355750594817</v>
      </c>
      <c r="Y24" s="22">
        <v>0.58921780235459609</v>
      </c>
      <c r="Z24" s="21">
        <v>12.259667227477086</v>
      </c>
      <c r="AA24" s="21">
        <v>27.373134328358201</v>
      </c>
      <c r="AB24" s="25">
        <v>0.200395609823392</v>
      </c>
      <c r="AC24" s="22">
        <v>0.17492877492877493</v>
      </c>
      <c r="AD24" s="21">
        <v>19.032414824045912</v>
      </c>
      <c r="AE24" s="21">
        <v>0</v>
      </c>
      <c r="AF24" s="21">
        <v>234.69865344844928</v>
      </c>
      <c r="AG24" s="21">
        <v>9.3203761244195693</v>
      </c>
      <c r="AH24" s="22">
        <v>2.7458122507729252E-2</v>
      </c>
      <c r="AI24" s="22">
        <v>6.6395500410370303E-2</v>
      </c>
      <c r="AJ24" s="22">
        <v>4.7382539083783898E-2</v>
      </c>
      <c r="AK24" s="23">
        <v>0.16181007884813201</v>
      </c>
      <c r="AL24" s="26">
        <v>56.44</v>
      </c>
      <c r="AM24" s="26">
        <v>88.64</v>
      </c>
      <c r="AN24" s="26">
        <v>71.349999999999994</v>
      </c>
      <c r="AO24" s="26">
        <v>59.54</v>
      </c>
      <c r="AP24" s="26">
        <v>36.840000000000003</v>
      </c>
      <c r="AQ24" s="26">
        <v>36.450000000000003</v>
      </c>
      <c r="AR24" s="26">
        <v>52.26</v>
      </c>
      <c r="AS24" s="26">
        <v>49.3</v>
      </c>
      <c r="AT24" s="26">
        <v>68.8</v>
      </c>
      <c r="AU24" s="26">
        <v>40.840000000000003</v>
      </c>
      <c r="AV24" s="26">
        <v>65.540000000000006</v>
      </c>
      <c r="AW24" s="26">
        <v>12.94</v>
      </c>
      <c r="AX24" s="21">
        <v>68.989999999999995</v>
      </c>
      <c r="AY24" s="21">
        <v>43.71</v>
      </c>
      <c r="AZ24" s="21">
        <v>47.03</v>
      </c>
      <c r="BA24" s="21">
        <v>53.24</v>
      </c>
      <c r="BB24">
        <f t="shared" si="0"/>
        <v>911</v>
      </c>
    </row>
    <row r="25" spans="1:54" x14ac:dyDescent="0.2">
      <c r="A25" s="59" t="s">
        <v>19</v>
      </c>
      <c r="B25" s="21">
        <v>3.4713125491223473</v>
      </c>
      <c r="C25" s="22">
        <v>0.10165562913907285</v>
      </c>
      <c r="D25" s="21">
        <v>130.87577707492639</v>
      </c>
      <c r="E25" s="21">
        <v>11.7</v>
      </c>
      <c r="F25" s="22">
        <v>0.99149308436024697</v>
      </c>
      <c r="G25" s="22">
        <v>0.90862607279144481</v>
      </c>
      <c r="H25" s="22">
        <v>0.98868761218117918</v>
      </c>
      <c r="I25" s="22">
        <v>0.311546694889686</v>
      </c>
      <c r="J25" s="22">
        <v>0.88997957503886838</v>
      </c>
      <c r="K25" s="22">
        <v>9.2129218639502866E-2</v>
      </c>
      <c r="L25" s="21">
        <v>53.539331342300414</v>
      </c>
      <c r="M25" s="21">
        <v>10.870812059501866</v>
      </c>
      <c r="N25" s="23">
        <v>0.42411642411642414</v>
      </c>
      <c r="O25" s="24">
        <v>5.38</v>
      </c>
      <c r="P25" s="24">
        <v>4.3</v>
      </c>
      <c r="Q25" s="21">
        <v>13.314285714285717</v>
      </c>
      <c r="R25" s="22">
        <v>0.93463835933855943</v>
      </c>
      <c r="S25" s="22">
        <v>0.37155625103444123</v>
      </c>
      <c r="T25" s="21">
        <v>235.57305790612182</v>
      </c>
      <c r="U25" s="21">
        <v>397.58773014195259</v>
      </c>
      <c r="V25" s="21">
        <v>21.881291939896691</v>
      </c>
      <c r="W25" s="22">
        <v>0</v>
      </c>
      <c r="X25" s="25">
        <v>-0.10626386745586414</v>
      </c>
      <c r="Y25" s="22">
        <v>0.54014148734293366</v>
      </c>
      <c r="Z25" s="21">
        <v>32.123598805380247</v>
      </c>
      <c r="AA25" s="21">
        <v>28.4050632911392</v>
      </c>
      <c r="AB25" s="25">
        <v>0.19893309833184461</v>
      </c>
      <c r="AC25" s="22">
        <v>0.1900662251655629</v>
      </c>
      <c r="AD25" s="21">
        <v>9.7767474625070321</v>
      </c>
      <c r="AE25" s="21">
        <v>19.437710116506313</v>
      </c>
      <c r="AF25" s="21">
        <v>149.44456835546464</v>
      </c>
      <c r="AG25" s="21">
        <v>22.812410745849739</v>
      </c>
      <c r="AH25" s="22">
        <v>3.2483609736941664E-2</v>
      </c>
      <c r="AI25" s="22">
        <v>5.7623175293043699E-2</v>
      </c>
      <c r="AJ25" s="22">
        <v>4.5001577618847287E-2</v>
      </c>
      <c r="AK25" s="23">
        <v>0.13740718613979699</v>
      </c>
      <c r="AL25" s="26">
        <v>51.6</v>
      </c>
      <c r="AM25" s="26">
        <v>87.31</v>
      </c>
      <c r="AN25" s="26">
        <v>61.88</v>
      </c>
      <c r="AO25" s="26">
        <v>34.58</v>
      </c>
      <c r="AP25" s="26">
        <v>33.96</v>
      </c>
      <c r="AQ25" s="26">
        <v>26.54</v>
      </c>
      <c r="AR25" s="26">
        <v>45.51</v>
      </c>
      <c r="AS25" s="26">
        <v>9.15</v>
      </c>
      <c r="AT25" s="26">
        <v>48.38</v>
      </c>
      <c r="AU25" s="26">
        <v>47.58</v>
      </c>
      <c r="AV25" s="26">
        <v>41.52</v>
      </c>
      <c r="AW25" s="26">
        <v>10.97</v>
      </c>
      <c r="AX25" s="21">
        <v>58.84</v>
      </c>
      <c r="AY25" s="21">
        <v>28.79</v>
      </c>
      <c r="AZ25" s="21">
        <v>37.119999999999997</v>
      </c>
      <c r="BA25" s="21">
        <v>41.58</v>
      </c>
      <c r="BB25">
        <f t="shared" si="0"/>
        <v>819</v>
      </c>
    </row>
    <row r="26" spans="1:54" x14ac:dyDescent="0.2">
      <c r="A26" s="59" t="s">
        <v>20</v>
      </c>
      <c r="B26" s="21">
        <v>3.0137203584741061</v>
      </c>
      <c r="C26" s="22">
        <v>8.3863721452639456E-2</v>
      </c>
      <c r="D26" s="21">
        <v>64.532782653588029</v>
      </c>
      <c r="E26" s="21">
        <v>8.1</v>
      </c>
      <c r="F26" s="22">
        <v>0.888003400276272</v>
      </c>
      <c r="G26" s="22">
        <v>0.5343215386250133</v>
      </c>
      <c r="H26" s="22">
        <v>0.99404951652321749</v>
      </c>
      <c r="I26" s="22">
        <v>0.2254170931007034</v>
      </c>
      <c r="J26" s="22">
        <v>0.8424813162145145</v>
      </c>
      <c r="K26" s="22">
        <v>9.1562458865341576E-2</v>
      </c>
      <c r="L26" s="21">
        <v>17.129226095209393</v>
      </c>
      <c r="M26" s="21">
        <v>4.3567814198684767</v>
      </c>
      <c r="N26" s="23">
        <v>0.42909625275532692</v>
      </c>
      <c r="O26" s="24">
        <v>5.75</v>
      </c>
      <c r="P26" s="24">
        <v>4.6500000000000004</v>
      </c>
      <c r="Q26" s="21">
        <v>12.28</v>
      </c>
      <c r="R26" s="22">
        <v>0.93747531920494931</v>
      </c>
      <c r="S26" s="22">
        <v>0.30069764380676584</v>
      </c>
      <c r="T26" s="21">
        <v>234.59592260830254</v>
      </c>
      <c r="U26" s="21">
        <v>346.30826670749428</v>
      </c>
      <c r="V26" s="21">
        <v>17.87397505587067</v>
      </c>
      <c r="W26" s="22">
        <v>1E-4</v>
      </c>
      <c r="X26" s="25">
        <v>-1.4582144203901613E-2</v>
      </c>
      <c r="Y26" s="22">
        <v>0.11394249663408108</v>
      </c>
      <c r="Z26" s="21">
        <v>0</v>
      </c>
      <c r="AA26" s="21">
        <v>28.617647058823501</v>
      </c>
      <c r="AB26" s="25">
        <v>0.17198107809712396</v>
      </c>
      <c r="AC26" s="22">
        <v>0.15013103706476974</v>
      </c>
      <c r="AD26" s="21">
        <v>30.534707387112398</v>
      </c>
      <c r="AE26" s="21">
        <v>24.421273130768441</v>
      </c>
      <c r="AF26" s="21">
        <v>614.41789254555431</v>
      </c>
      <c r="AG26" s="21">
        <v>2.9789958426451117</v>
      </c>
      <c r="AH26" s="22">
        <v>3.1686079568529979E-2</v>
      </c>
      <c r="AI26" s="22">
        <v>5.4468490692980487E-2</v>
      </c>
      <c r="AJ26" s="22">
        <v>3.1973293768545998E-2</v>
      </c>
      <c r="AK26" s="23">
        <v>6.2665237584851693E-2</v>
      </c>
      <c r="AL26" s="26">
        <v>72.53</v>
      </c>
      <c r="AM26" s="26">
        <v>17.54</v>
      </c>
      <c r="AN26" s="26">
        <v>59.31</v>
      </c>
      <c r="AO26" s="26">
        <v>77.290000000000006</v>
      </c>
      <c r="AP26" s="26">
        <v>47.3</v>
      </c>
      <c r="AQ26" s="26">
        <v>22.15</v>
      </c>
      <c r="AR26" s="26">
        <v>50.98</v>
      </c>
      <c r="AS26" s="26">
        <v>40.94</v>
      </c>
      <c r="AT26" s="26">
        <v>81.59</v>
      </c>
      <c r="AU26" s="26">
        <v>46.9</v>
      </c>
      <c r="AV26" s="26">
        <v>55.34</v>
      </c>
      <c r="AW26" s="26">
        <v>5.68</v>
      </c>
      <c r="AX26" s="21">
        <v>56.67</v>
      </c>
      <c r="AY26" s="21">
        <v>40.340000000000003</v>
      </c>
      <c r="AZ26" s="21">
        <v>47.38</v>
      </c>
      <c r="BA26" s="21">
        <v>48.13</v>
      </c>
      <c r="BB26">
        <f t="shared" si="0"/>
        <v>800</v>
      </c>
    </row>
    <row r="27" spans="1:54" x14ac:dyDescent="0.2">
      <c r="A27" s="59" t="s">
        <v>25</v>
      </c>
      <c r="B27" s="21">
        <v>3.9934225980737605</v>
      </c>
      <c r="C27" s="22">
        <v>0.12945368171021376</v>
      </c>
      <c r="D27" s="21">
        <v>39.047247169074581</v>
      </c>
      <c r="E27" s="21">
        <v>22.5</v>
      </c>
      <c r="F27" s="22">
        <v>0.99543378995433796</v>
      </c>
      <c r="G27" s="22">
        <v>0.96057253249034069</v>
      </c>
      <c r="H27" s="22">
        <v>0.98867228661749207</v>
      </c>
      <c r="I27" s="22">
        <v>0.1222785156784883</v>
      </c>
      <c r="J27" s="22">
        <v>0.89762225213100044</v>
      </c>
      <c r="K27" s="22">
        <v>0.10933660933660934</v>
      </c>
      <c r="L27" s="21">
        <v>15.034200579285912</v>
      </c>
      <c r="M27" s="21">
        <v>4.1931003259487829</v>
      </c>
      <c r="N27" s="23">
        <v>0.35185185185185186</v>
      </c>
      <c r="O27" s="24">
        <v>5.3</v>
      </c>
      <c r="P27" s="24">
        <v>4.3</v>
      </c>
      <c r="Q27" s="21">
        <v>37.9</v>
      </c>
      <c r="R27" s="22">
        <v>0.92786942786942783</v>
      </c>
      <c r="S27" s="22">
        <v>0.37276237276237278</v>
      </c>
      <c r="T27" s="21">
        <v>316.07985014649563</v>
      </c>
      <c r="U27" s="21">
        <v>506.28719359748413</v>
      </c>
      <c r="V27" s="21">
        <v>30.768834970012847</v>
      </c>
      <c r="W27" s="22">
        <v>0</v>
      </c>
      <c r="X27" s="25">
        <v>4.8704614774623637E-5</v>
      </c>
      <c r="Y27" s="22">
        <v>0.46364634212427525</v>
      </c>
      <c r="Z27" s="21">
        <v>4.7368029222407664</v>
      </c>
      <c r="AA27" s="21">
        <v>30</v>
      </c>
      <c r="AB27" s="25">
        <v>0.20622585926992379</v>
      </c>
      <c r="AC27" s="22">
        <v>0.22921615201900236</v>
      </c>
      <c r="AD27" s="21">
        <v>44.754669047291415</v>
      </c>
      <c r="AE27" s="21">
        <v>4.5625918766562235</v>
      </c>
      <c r="AF27" s="21">
        <v>283.79627942816421</v>
      </c>
      <c r="AG27" s="21">
        <v>5.9724906410861847</v>
      </c>
      <c r="AH27" s="22">
        <v>3.4177735177324385E-2</v>
      </c>
      <c r="AI27" s="22">
        <v>3.2799536947713682E-2</v>
      </c>
      <c r="AJ27" s="22">
        <v>2.3749502454557515E-2</v>
      </c>
      <c r="AK27" s="23">
        <v>8.0530770990620004E-2</v>
      </c>
      <c r="AL27" s="26">
        <v>36.020000000000003</v>
      </c>
      <c r="AM27" s="26">
        <v>93.43</v>
      </c>
      <c r="AN27" s="26">
        <v>65.11</v>
      </c>
      <c r="AO27" s="26">
        <v>80.03</v>
      </c>
      <c r="AP27" s="26">
        <v>21.66</v>
      </c>
      <c r="AQ27" s="26">
        <v>23.5</v>
      </c>
      <c r="AR27" s="26">
        <v>28.37</v>
      </c>
      <c r="AS27" s="26">
        <v>45.97</v>
      </c>
      <c r="AT27" s="26">
        <v>70.06</v>
      </c>
      <c r="AU27" s="26">
        <v>21.23</v>
      </c>
      <c r="AV27" s="26">
        <v>63.6</v>
      </c>
      <c r="AW27" s="26">
        <v>4.5</v>
      </c>
      <c r="AX27" s="21">
        <v>68.650000000000006</v>
      </c>
      <c r="AY27" s="21">
        <v>29.88</v>
      </c>
      <c r="AZ27" s="21">
        <v>39.85</v>
      </c>
      <c r="BA27" s="21">
        <v>46.12</v>
      </c>
      <c r="BB27">
        <f t="shared" si="0"/>
        <v>741</v>
      </c>
    </row>
    <row r="28" spans="1:54" x14ac:dyDescent="0.2">
      <c r="A28" s="59" t="s">
        <v>14</v>
      </c>
      <c r="B28" s="21">
        <v>2.8007678509613871</v>
      </c>
      <c r="C28" s="22">
        <v>9.0278897307754319E-2</v>
      </c>
      <c r="D28" s="21">
        <v>110.47398600662845</v>
      </c>
      <c r="E28" s="21">
        <v>7.5</v>
      </c>
      <c r="F28" s="22">
        <v>0.98107426419652199</v>
      </c>
      <c r="G28" s="22">
        <v>0.76143448373860989</v>
      </c>
      <c r="H28" s="22">
        <v>0.99251318851134118</v>
      </c>
      <c r="I28" s="22">
        <v>0.12558678439438423</v>
      </c>
      <c r="J28" s="22">
        <v>0.88130787615525119</v>
      </c>
      <c r="K28" s="22">
        <v>9.6951299986802159E-2</v>
      </c>
      <c r="L28" s="21">
        <v>25.899442307869627</v>
      </c>
      <c r="M28" s="21">
        <v>3.716444245731195</v>
      </c>
      <c r="N28" s="23">
        <v>0.44108072916666663</v>
      </c>
      <c r="O28" s="24">
        <v>5.56</v>
      </c>
      <c r="P28" s="24">
        <v>4.38</v>
      </c>
      <c r="Q28" s="21">
        <v>13.93125</v>
      </c>
      <c r="R28" s="22">
        <v>0.93001627733051784</v>
      </c>
      <c r="S28" s="22">
        <v>0.30423650521314505</v>
      </c>
      <c r="T28" s="21">
        <v>246.67332916524376</v>
      </c>
      <c r="U28" s="21">
        <v>359.82623245205281</v>
      </c>
      <c r="V28" s="21">
        <v>19.613169903046902</v>
      </c>
      <c r="W28" s="22">
        <v>1.6000000000000001E-3</v>
      </c>
      <c r="X28" s="25">
        <v>-4.4199781187402011E-2</v>
      </c>
      <c r="Y28" s="22">
        <v>0.38694342515246616</v>
      </c>
      <c r="Z28" s="21">
        <v>6.286272404822725</v>
      </c>
      <c r="AA28" s="21">
        <v>24.128205128205099</v>
      </c>
      <c r="AB28" s="25">
        <v>0.18627533734418197</v>
      </c>
      <c r="AC28" s="22">
        <v>0.17733354828308884</v>
      </c>
      <c r="AD28" s="21">
        <v>28.916853062184536</v>
      </c>
      <c r="AE28" s="21">
        <v>6.417417213955801</v>
      </c>
      <c r="AF28" s="21">
        <v>279.61339656651484</v>
      </c>
      <c r="AG28" s="21">
        <v>7.2920759895943617</v>
      </c>
      <c r="AH28" s="22">
        <v>3.12617017697146E-2</v>
      </c>
      <c r="AI28" s="22">
        <v>4.6388534127997733E-2</v>
      </c>
      <c r="AJ28" s="22">
        <v>3.4059975493253306E-2</v>
      </c>
      <c r="AK28" s="23">
        <v>7.9812758750470503E-2</v>
      </c>
      <c r="AL28" s="26">
        <v>66.11</v>
      </c>
      <c r="AM28" s="26">
        <v>71.209999999999994</v>
      </c>
      <c r="AN28" s="26">
        <v>65.72</v>
      </c>
      <c r="AO28" s="26">
        <v>68.06</v>
      </c>
      <c r="AP28" s="26">
        <v>38.72</v>
      </c>
      <c r="AQ28" s="26">
        <v>18.98</v>
      </c>
      <c r="AR28" s="26">
        <v>46.77</v>
      </c>
      <c r="AS28" s="26">
        <v>31.17</v>
      </c>
      <c r="AT28" s="26">
        <v>80.06</v>
      </c>
      <c r="AU28" s="26">
        <v>37.840000000000003</v>
      </c>
      <c r="AV28" s="26">
        <v>63.88</v>
      </c>
      <c r="AW28" s="26">
        <v>6.31</v>
      </c>
      <c r="AX28" s="21">
        <v>67.78</v>
      </c>
      <c r="AY28" s="21">
        <v>33.909999999999997</v>
      </c>
      <c r="AZ28" s="21">
        <v>47.02</v>
      </c>
      <c r="BA28" s="21">
        <v>49.57</v>
      </c>
      <c r="BB28">
        <f t="shared" si="0"/>
        <v>740</v>
      </c>
    </row>
    <row r="29" spans="1:54" x14ac:dyDescent="0.2">
      <c r="A29" s="59" t="s">
        <v>0</v>
      </c>
      <c r="B29" s="21">
        <v>1.8260671079662179</v>
      </c>
      <c r="C29" s="22">
        <v>8.0239520958083829E-2</v>
      </c>
      <c r="D29" s="21">
        <v>38.446751249519416</v>
      </c>
      <c r="E29" s="21">
        <v>6.32</v>
      </c>
      <c r="F29" s="22">
        <v>0.99731920597434098</v>
      </c>
      <c r="G29" s="22">
        <v>0.93974596285185419</v>
      </c>
      <c r="H29" s="22">
        <v>0.94261824216506029</v>
      </c>
      <c r="I29" s="22">
        <v>4.1015946079237219E-2</v>
      </c>
      <c r="J29" s="22">
        <v>0.91121251629726208</v>
      </c>
      <c r="K29" s="22">
        <v>0.10195784074560581</v>
      </c>
      <c r="L29" s="21">
        <v>43.236003920621073</v>
      </c>
      <c r="M29" s="21">
        <v>28.175558370385488</v>
      </c>
      <c r="N29" s="23">
        <v>0.51236749116607772</v>
      </c>
      <c r="O29" s="24">
        <v>5.43</v>
      </c>
      <c r="P29" s="24">
        <v>5.07</v>
      </c>
      <c r="Q29" s="21">
        <v>19.074999999999999</v>
      </c>
      <c r="R29" s="22">
        <v>0.93044348533183208</v>
      </c>
      <c r="S29" s="22">
        <v>0.32351285419403264</v>
      </c>
      <c r="T29" s="21">
        <v>244.86354319078612</v>
      </c>
      <c r="U29" s="21">
        <v>713.87140668698419</v>
      </c>
      <c r="V29" s="21">
        <v>28.253485752783014</v>
      </c>
      <c r="W29" s="22">
        <v>0</v>
      </c>
      <c r="X29" s="25">
        <v>6.3650589072255723E-2</v>
      </c>
      <c r="Y29" s="22">
        <v>0.57996806493427577</v>
      </c>
      <c r="Z29" s="21">
        <v>24.453761977907416</v>
      </c>
      <c r="AA29" s="21">
        <v>42.941176470588204</v>
      </c>
      <c r="AB29" s="25">
        <v>0.23632445461176688</v>
      </c>
      <c r="AC29" s="22">
        <v>0.17604790419161676</v>
      </c>
      <c r="AD29" s="21">
        <v>3.7671314337044022</v>
      </c>
      <c r="AE29" s="21">
        <v>14.889092089239643</v>
      </c>
      <c r="AF29" s="21">
        <v>340.93897489240311</v>
      </c>
      <c r="AG29" s="21">
        <v>9.8247801774958354</v>
      </c>
      <c r="AH29" s="22">
        <v>4.5372349169817527E-2</v>
      </c>
      <c r="AI29" s="22">
        <v>3.8844621513944223E-2</v>
      </c>
      <c r="AJ29" s="22">
        <v>2.1045877446262431E-2</v>
      </c>
      <c r="AK29" s="23">
        <v>9.8068350668647802E-2</v>
      </c>
      <c r="AL29" s="26">
        <v>84.62</v>
      </c>
      <c r="AM29" s="26">
        <v>80.8</v>
      </c>
      <c r="AN29" s="26">
        <v>70.73</v>
      </c>
      <c r="AO29" s="26">
        <v>6.01</v>
      </c>
      <c r="AP29" s="26">
        <v>48.56</v>
      </c>
      <c r="AQ29" s="26">
        <v>20.73</v>
      </c>
      <c r="AR29" s="26">
        <v>28.42</v>
      </c>
      <c r="AS29" s="26">
        <v>49.3</v>
      </c>
      <c r="AT29" s="26">
        <v>31.19</v>
      </c>
      <c r="AU29" s="26">
        <v>51.44</v>
      </c>
      <c r="AV29" s="26">
        <v>45.95</v>
      </c>
      <c r="AW29" s="26">
        <v>5.43</v>
      </c>
      <c r="AX29" s="21">
        <v>60.54</v>
      </c>
      <c r="AY29" s="21">
        <v>36.75</v>
      </c>
      <c r="AZ29" s="21">
        <v>33.5</v>
      </c>
      <c r="BA29" s="21">
        <v>43.6</v>
      </c>
      <c r="BB29">
        <f t="shared" si="0"/>
        <v>733</v>
      </c>
    </row>
    <row r="30" spans="1:54" x14ac:dyDescent="0.2">
      <c r="A30" s="59" t="s">
        <v>188</v>
      </c>
      <c r="B30" s="21">
        <v>2.9591836734693877</v>
      </c>
      <c r="C30" s="22">
        <v>0.10138248847926268</v>
      </c>
      <c r="D30" s="21">
        <v>65.760631302060503</v>
      </c>
      <c r="E30" s="21">
        <v>1.96</v>
      </c>
      <c r="F30" s="22">
        <v>0.99863410893580296</v>
      </c>
      <c r="G30" s="22">
        <v>0.9255229924995807</v>
      </c>
      <c r="H30" s="22">
        <v>0.95145095971819516</v>
      </c>
      <c r="I30" s="22">
        <v>0.10135624566540803</v>
      </c>
      <c r="J30" s="22">
        <v>0.93083768620622942</v>
      </c>
      <c r="K30" s="22">
        <v>0.11300557963552767</v>
      </c>
      <c r="L30" s="21">
        <v>39.774417610312234</v>
      </c>
      <c r="M30" s="21">
        <v>10.762687748281945</v>
      </c>
      <c r="N30" s="23">
        <v>0.45454545454545459</v>
      </c>
      <c r="O30" s="24">
        <v>5.14</v>
      </c>
      <c r="P30" s="24">
        <v>3.87</v>
      </c>
      <c r="Q30" s="21">
        <v>9.3000000000000007</v>
      </c>
      <c r="R30" s="22">
        <v>0.92109485380397038</v>
      </c>
      <c r="S30" s="22">
        <v>0.3102564716588041</v>
      </c>
      <c r="T30" s="21">
        <v>110.94930764829836</v>
      </c>
      <c r="U30" s="21">
        <v>34.082467055359622</v>
      </c>
      <c r="V30" s="21">
        <v>13.052859723329219</v>
      </c>
      <c r="W30" s="22">
        <v>0</v>
      </c>
      <c r="X30" s="25">
        <v>3.7325655649082185E-6</v>
      </c>
      <c r="Y30" s="22">
        <v>0.43197597702487345</v>
      </c>
      <c r="Z30" s="21">
        <v>14.831138769946932</v>
      </c>
      <c r="AA30" s="21">
        <v>27.785714285714299</v>
      </c>
      <c r="AB30" s="25">
        <v>0.20845582740110447</v>
      </c>
      <c r="AC30" s="22">
        <v>0.19700460829493088</v>
      </c>
      <c r="AD30" s="21">
        <v>9.4270653557377688</v>
      </c>
      <c r="AE30" s="21">
        <v>19.583352061887368</v>
      </c>
      <c r="AF30" s="21">
        <v>195.16430335907444</v>
      </c>
      <c r="AG30" s="21">
        <v>11.797496748821425</v>
      </c>
      <c r="AH30" s="22">
        <v>4.0379132311011791E-2</v>
      </c>
      <c r="AI30" s="22">
        <v>1.8393377831212084E-2</v>
      </c>
      <c r="AJ30" s="22">
        <v>1.2183999438740909E-2</v>
      </c>
      <c r="AK30" s="23">
        <v>7.6140390991197002E-2</v>
      </c>
      <c r="AL30" s="26">
        <v>67.5</v>
      </c>
      <c r="AM30" s="26">
        <v>82.18</v>
      </c>
      <c r="AN30" s="26">
        <v>68.78</v>
      </c>
      <c r="AO30" s="26">
        <v>39.74</v>
      </c>
      <c r="AP30" s="26">
        <v>32.83</v>
      </c>
      <c r="AQ30" s="26">
        <v>15.34</v>
      </c>
      <c r="AR30" s="26">
        <v>87.02</v>
      </c>
      <c r="AS30" s="26">
        <v>45.95</v>
      </c>
      <c r="AT30" s="26">
        <v>61.47</v>
      </c>
      <c r="AU30" s="26">
        <v>46.55</v>
      </c>
      <c r="AV30" s="26">
        <v>53.25</v>
      </c>
      <c r="AW30" s="26">
        <v>2.2599999999999998</v>
      </c>
      <c r="AX30" s="21">
        <v>64.55</v>
      </c>
      <c r="AY30" s="21">
        <v>45.29</v>
      </c>
      <c r="AZ30" s="21">
        <v>40.880000000000003</v>
      </c>
      <c r="BA30" s="21">
        <v>50.24</v>
      </c>
      <c r="BB30">
        <f t="shared" si="0"/>
        <v>659</v>
      </c>
    </row>
    <row r="31" spans="1:54" x14ac:dyDescent="0.2">
      <c r="A31" s="59" t="s">
        <v>21</v>
      </c>
      <c r="B31" s="21">
        <v>1.7985611510791368</v>
      </c>
      <c r="C31" s="22">
        <v>7.6550387596899222E-2</v>
      </c>
      <c r="D31" s="21">
        <v>62.015503875968996</v>
      </c>
      <c r="E31" s="21">
        <v>9.52</v>
      </c>
      <c r="F31" s="22">
        <v>0.98687978118722997</v>
      </c>
      <c r="G31" s="22">
        <v>0.84195905807940508</v>
      </c>
      <c r="H31" s="22">
        <v>0.98256335740843626</v>
      </c>
      <c r="I31" s="22">
        <v>0.99992790818386301</v>
      </c>
      <c r="J31" s="22">
        <v>0.91049181751096064</v>
      </c>
      <c r="K31" s="22">
        <v>0.10959665014527431</v>
      </c>
      <c r="L31" s="21">
        <v>23.68833467013032</v>
      </c>
      <c r="M31" s="21">
        <v>0.42112594969120565</v>
      </c>
      <c r="N31" s="23">
        <v>0.34862385321100919</v>
      </c>
      <c r="O31" s="24">
        <v>6.07</v>
      </c>
      <c r="P31" s="24">
        <v>5.25</v>
      </c>
      <c r="Q31" s="21">
        <v>14.95</v>
      </c>
      <c r="R31" s="22">
        <v>0.92390189711160486</v>
      </c>
      <c r="S31" s="22">
        <v>0.40343531020338402</v>
      </c>
      <c r="T31" s="21">
        <v>126.33778490736172</v>
      </c>
      <c r="U31" s="21">
        <v>201.35084469610774</v>
      </c>
      <c r="V31" s="21">
        <v>13.160185927850177</v>
      </c>
      <c r="W31" s="22">
        <v>0</v>
      </c>
      <c r="X31" s="25">
        <v>-1.1133580806290023E-2</v>
      </c>
      <c r="Y31" s="22">
        <v>0.7533752997299431</v>
      </c>
      <c r="Z31" s="21">
        <v>21.056297484560282</v>
      </c>
      <c r="AA31" s="21">
        <v>30.714285714285701</v>
      </c>
      <c r="AB31" s="25">
        <v>0.25622093326805712</v>
      </c>
      <c r="AC31" s="22">
        <v>0.18798449612403101</v>
      </c>
      <c r="AD31" s="21">
        <v>11.84416733506516</v>
      </c>
      <c r="AE31" s="21">
        <v>2.1466205403953467</v>
      </c>
      <c r="AF31" s="21">
        <v>198.71880751053769</v>
      </c>
      <c r="AG31" s="21">
        <v>10.528148742280141</v>
      </c>
      <c r="AH31" s="22">
        <v>4.2880212238306709E-2</v>
      </c>
      <c r="AI31" s="22">
        <v>1.9186213000807018E-2</v>
      </c>
      <c r="AJ31" s="22">
        <v>2.1588183310188108E-2</v>
      </c>
      <c r="AK31" s="23">
        <v>4.6374285990899398E-2</v>
      </c>
      <c r="AL31" s="26">
        <v>81.98</v>
      </c>
      <c r="AM31" s="26">
        <v>78.11</v>
      </c>
      <c r="AN31" s="26">
        <v>39.03</v>
      </c>
      <c r="AO31" s="26">
        <v>76.27</v>
      </c>
      <c r="AP31" s="26">
        <v>54.89</v>
      </c>
      <c r="AQ31" s="26">
        <v>24.13</v>
      </c>
      <c r="AR31" s="26">
        <v>79.17</v>
      </c>
      <c r="AS31" s="26">
        <v>42.1</v>
      </c>
      <c r="AT31" s="26">
        <v>40.96</v>
      </c>
      <c r="AU31" s="26">
        <v>42.28</v>
      </c>
      <c r="AV31" s="26">
        <v>53.23</v>
      </c>
      <c r="AW31" s="26">
        <v>1.81</v>
      </c>
      <c r="AX31" s="21">
        <v>68.849999999999994</v>
      </c>
      <c r="AY31" s="21">
        <v>50.07</v>
      </c>
      <c r="AZ31" s="21">
        <v>34.57</v>
      </c>
      <c r="BA31" s="21">
        <v>51.16</v>
      </c>
      <c r="BB31">
        <f t="shared" si="0"/>
        <v>657</v>
      </c>
    </row>
    <row r="32" spans="1:54" x14ac:dyDescent="0.2">
      <c r="A32" s="59" t="s">
        <v>22</v>
      </c>
      <c r="B32" s="21">
        <v>7.834757834757835</v>
      </c>
      <c r="C32" s="22">
        <v>8.3333333333333329E-2</v>
      </c>
      <c r="D32" s="21">
        <v>0</v>
      </c>
      <c r="E32" s="21">
        <v>9.57</v>
      </c>
      <c r="F32" s="22">
        <v>0.98598995506211995</v>
      </c>
      <c r="G32" s="22">
        <v>0.94633888448321435</v>
      </c>
      <c r="H32" s="22">
        <v>0.97656181161335798</v>
      </c>
      <c r="I32" s="22">
        <v>0.88482782314543196</v>
      </c>
      <c r="J32" s="22">
        <v>0.81810115350488022</v>
      </c>
      <c r="K32" s="22">
        <v>0.15886699507389163</v>
      </c>
      <c r="L32" s="21">
        <v>28.217448251030817</v>
      </c>
      <c r="M32" s="21">
        <v>9.8312154929159643</v>
      </c>
      <c r="N32" s="23">
        <v>0.25510204081632648</v>
      </c>
      <c r="O32" s="24">
        <v>4.8</v>
      </c>
      <c r="P32" s="24">
        <v>4.45</v>
      </c>
      <c r="Q32" s="21">
        <v>23.575000000000003</v>
      </c>
      <c r="R32" s="22">
        <v>0.89127375087966221</v>
      </c>
      <c r="S32" s="22">
        <v>0.29108022519352567</v>
      </c>
      <c r="T32" s="21">
        <v>129.72891637512541</v>
      </c>
      <c r="U32" s="21">
        <v>57.080723205055172</v>
      </c>
      <c r="V32" s="21">
        <v>31.134939930030093</v>
      </c>
      <c r="W32" s="22">
        <v>0</v>
      </c>
      <c r="X32" s="25">
        <v>-6.7958497750026884E-3</v>
      </c>
      <c r="Y32" s="22">
        <v>0.88472644758179042</v>
      </c>
      <c r="Z32" s="21">
        <v>12.184807199308763</v>
      </c>
      <c r="AA32" s="21">
        <v>20.858490566037698</v>
      </c>
      <c r="AB32" s="25">
        <v>0.20845582740110447</v>
      </c>
      <c r="AC32" s="22">
        <v>0.26851851851851855</v>
      </c>
      <c r="AD32" s="21">
        <v>0</v>
      </c>
      <c r="AE32" s="21">
        <v>0</v>
      </c>
      <c r="AF32" s="21">
        <v>166.73946693790938</v>
      </c>
      <c r="AG32" s="21">
        <v>10.260890273102115</v>
      </c>
      <c r="AH32" s="22">
        <v>3.5043209387140249E-2</v>
      </c>
      <c r="AI32" s="22">
        <v>1.1345143441670154E-2</v>
      </c>
      <c r="AJ32" s="22">
        <v>1.4383855732073852E-2</v>
      </c>
      <c r="AK32" s="23">
        <v>8.1006685017695604E-2</v>
      </c>
      <c r="AL32" s="26">
        <v>62.92</v>
      </c>
      <c r="AM32" s="26">
        <v>85.73</v>
      </c>
      <c r="AN32" s="26">
        <v>21.95</v>
      </c>
      <c r="AO32" s="26">
        <v>54.92</v>
      </c>
      <c r="AP32" s="26">
        <v>15.97</v>
      </c>
      <c r="AQ32" s="26">
        <v>0</v>
      </c>
      <c r="AR32" s="26">
        <v>65.98</v>
      </c>
      <c r="AS32" s="26">
        <v>43.6</v>
      </c>
      <c r="AT32" s="26">
        <v>76.45</v>
      </c>
      <c r="AU32" s="26">
        <v>32.67</v>
      </c>
      <c r="AV32" s="26">
        <v>60.2</v>
      </c>
      <c r="AW32" s="26">
        <v>2.34</v>
      </c>
      <c r="AX32" s="21">
        <v>56.38</v>
      </c>
      <c r="AY32" s="21">
        <v>31.39</v>
      </c>
      <c r="AZ32" s="21">
        <v>42.92</v>
      </c>
      <c r="BA32" s="21">
        <v>43.56</v>
      </c>
      <c r="BB32">
        <f t="shared" si="0"/>
        <v>586</v>
      </c>
    </row>
    <row r="33" spans="1:54" x14ac:dyDescent="0.2">
      <c r="A33" s="60" t="s">
        <v>23</v>
      </c>
      <c r="B33" s="48">
        <v>3.4955633234740522</v>
      </c>
      <c r="C33" s="62">
        <v>6.6780821917808222E-2</v>
      </c>
      <c r="D33" s="48">
        <v>0</v>
      </c>
      <c r="E33" s="48">
        <v>8.6</v>
      </c>
      <c r="F33" s="62">
        <v>0.99690991205134305</v>
      </c>
      <c r="G33" s="62">
        <v>0.94532921321606844</v>
      </c>
      <c r="H33" s="62">
        <v>0.99030187782267654</v>
      </c>
      <c r="I33" s="62">
        <v>0.87459323431149938</v>
      </c>
      <c r="J33" s="62">
        <v>0.6564086782581936</v>
      </c>
      <c r="K33" s="62">
        <v>8.8797035347776512E-2</v>
      </c>
      <c r="L33" s="48">
        <v>26.670406217143519</v>
      </c>
      <c r="M33" s="48">
        <v>0.44918578892031197</v>
      </c>
      <c r="N33" s="63">
        <v>0.41463414634146345</v>
      </c>
      <c r="O33" s="64">
        <v>5.2</v>
      </c>
      <c r="P33" s="64">
        <v>4.83</v>
      </c>
      <c r="Q33" s="48">
        <v>17.466666666666669</v>
      </c>
      <c r="R33" s="62">
        <v>0.91671417711896619</v>
      </c>
      <c r="S33" s="62">
        <v>0.30454199923983277</v>
      </c>
      <c r="T33" s="48">
        <v>96.855685735942259</v>
      </c>
      <c r="U33" s="48">
        <v>1779.8986885967361</v>
      </c>
      <c r="V33" s="48">
        <v>11.229644723007798</v>
      </c>
      <c r="W33" s="62">
        <v>0</v>
      </c>
      <c r="X33" s="65">
        <v>-5.2311036614134127E-3</v>
      </c>
      <c r="Y33" s="62">
        <v>0.15980763764619266</v>
      </c>
      <c r="Z33" s="64">
        <v>14.037055903759748</v>
      </c>
      <c r="AA33" s="48">
        <v>25.679245283018901</v>
      </c>
      <c r="AB33" s="65">
        <v>0.20845582740110447</v>
      </c>
      <c r="AC33" s="62">
        <v>0.22602739726027396</v>
      </c>
      <c r="AD33" s="48">
        <v>74.39639628992667</v>
      </c>
      <c r="AE33" s="48">
        <v>56.817366800206187</v>
      </c>
      <c r="AF33" s="48">
        <v>71.588985109174715</v>
      </c>
      <c r="AG33" s="48">
        <v>14.037055903759748</v>
      </c>
      <c r="AH33" s="62">
        <v>4.0944130280722559E-2</v>
      </c>
      <c r="AI33" s="62">
        <v>1.6352037495117822E-2</v>
      </c>
      <c r="AJ33" s="62">
        <v>1.4486477975042317E-2</v>
      </c>
      <c r="AK33" s="63">
        <v>3.8886948422400702E-2</v>
      </c>
      <c r="AL33" s="66">
        <v>81.239999999999995</v>
      </c>
      <c r="AM33" s="66">
        <v>92.98</v>
      </c>
      <c r="AN33" s="66">
        <v>18.440000000000001</v>
      </c>
      <c r="AO33" s="66">
        <v>72.72</v>
      </c>
      <c r="AP33" s="66">
        <v>35.76</v>
      </c>
      <c r="AQ33" s="66">
        <v>12.85</v>
      </c>
      <c r="AR33" s="66">
        <v>67.790000000000006</v>
      </c>
      <c r="AS33" s="66">
        <v>44.14</v>
      </c>
      <c r="AT33" s="66">
        <v>61.22</v>
      </c>
      <c r="AU33" s="66">
        <v>28.63</v>
      </c>
      <c r="AV33" s="66">
        <v>49.4</v>
      </c>
      <c r="AW33" s="66">
        <v>0.52</v>
      </c>
      <c r="AX33" s="48">
        <v>66.34</v>
      </c>
      <c r="AY33" s="48">
        <v>40.130000000000003</v>
      </c>
      <c r="AZ33" s="48">
        <v>34.94</v>
      </c>
      <c r="BA33" s="48">
        <v>47.14</v>
      </c>
      <c r="BB33">
        <f t="shared" si="0"/>
        <v>564</v>
      </c>
    </row>
    <row r="36" spans="1:54" ht="13.5" thickBot="1" x14ac:dyDescent="0.25"/>
    <row r="37" spans="1:54" x14ac:dyDescent="0.2">
      <c r="A37" s="77" t="s">
        <v>5</v>
      </c>
      <c r="B37" s="79">
        <v>8244</v>
      </c>
    </row>
    <row r="38" spans="1:54" x14ac:dyDescent="0.2">
      <c r="A38" s="78" t="s">
        <v>3</v>
      </c>
      <c r="B38" s="79">
        <v>5523</v>
      </c>
    </row>
    <row r="39" spans="1:54" x14ac:dyDescent="0.2">
      <c r="A39" s="78" t="s">
        <v>18</v>
      </c>
      <c r="B39" s="79">
        <v>5446</v>
      </c>
    </row>
    <row r="40" spans="1:54" x14ac:dyDescent="0.2">
      <c r="A40" s="78" t="s">
        <v>4</v>
      </c>
      <c r="B40" s="79">
        <v>5240</v>
      </c>
    </row>
    <row r="41" spans="1:54" x14ac:dyDescent="0.2">
      <c r="A41" s="78" t="s">
        <v>6</v>
      </c>
      <c r="B41" s="79">
        <v>4371</v>
      </c>
    </row>
    <row r="42" spans="1:54" x14ac:dyDescent="0.2">
      <c r="A42" s="78" t="s">
        <v>7</v>
      </c>
      <c r="B42" s="79">
        <v>3361</v>
      </c>
    </row>
    <row r="43" spans="1:54" x14ac:dyDescent="0.2">
      <c r="A43" s="78" t="s">
        <v>1</v>
      </c>
      <c r="B43" s="79">
        <v>2229</v>
      </c>
    </row>
    <row r="44" spans="1:54" x14ac:dyDescent="0.2">
      <c r="A44" s="78" t="s">
        <v>141</v>
      </c>
      <c r="B44" s="79">
        <v>1966</v>
      </c>
    </row>
    <row r="45" spans="1:54" x14ac:dyDescent="0.2">
      <c r="A45" s="78" t="s">
        <v>15</v>
      </c>
      <c r="B45" s="79">
        <v>1943</v>
      </c>
    </row>
    <row r="46" spans="1:54" x14ac:dyDescent="0.2">
      <c r="A46" s="78" t="s">
        <v>142</v>
      </c>
      <c r="B46" s="79">
        <v>1840</v>
      </c>
    </row>
    <row r="47" spans="1:54" x14ac:dyDescent="0.2">
      <c r="A47" s="78" t="s">
        <v>17</v>
      </c>
      <c r="B47" s="79">
        <v>1839</v>
      </c>
    </row>
    <row r="48" spans="1:54" x14ac:dyDescent="0.2">
      <c r="A48" s="78" t="s">
        <v>2</v>
      </c>
      <c r="B48" s="79">
        <v>1710</v>
      </c>
    </row>
    <row r="49" spans="1:2" x14ac:dyDescent="0.2">
      <c r="A49" s="78" t="s">
        <v>10</v>
      </c>
      <c r="B49" s="79">
        <v>1517</v>
      </c>
    </row>
    <row r="50" spans="1:2" x14ac:dyDescent="0.2">
      <c r="A50" s="78" t="s">
        <v>8</v>
      </c>
      <c r="B50" s="79">
        <v>1296</v>
      </c>
    </row>
    <row r="51" spans="1:2" x14ac:dyDescent="0.2">
      <c r="A51" s="78" t="s">
        <v>11</v>
      </c>
      <c r="B51" s="79">
        <v>1260</v>
      </c>
    </row>
    <row r="52" spans="1:2" x14ac:dyDescent="0.2">
      <c r="A52" s="78" t="s">
        <v>24</v>
      </c>
      <c r="B52" s="79">
        <v>1234</v>
      </c>
    </row>
    <row r="53" spans="1:2" x14ac:dyDescent="0.2">
      <c r="A53" s="78" t="s">
        <v>140</v>
      </c>
      <c r="B53" s="79">
        <v>1230</v>
      </c>
    </row>
    <row r="54" spans="1:2" x14ac:dyDescent="0.2">
      <c r="A54" s="78" t="s">
        <v>9</v>
      </c>
      <c r="B54" s="79">
        <v>1180</v>
      </c>
    </row>
    <row r="55" spans="1:2" x14ac:dyDescent="0.2">
      <c r="A55" s="78" t="s">
        <v>13</v>
      </c>
      <c r="B55" s="79">
        <v>1086</v>
      </c>
    </row>
    <row r="56" spans="1:2" x14ac:dyDescent="0.2">
      <c r="A56" s="78" t="s">
        <v>139</v>
      </c>
      <c r="B56" s="79">
        <v>1067</v>
      </c>
    </row>
    <row r="57" spans="1:2" x14ac:dyDescent="0.2">
      <c r="A57" s="78" t="s">
        <v>16</v>
      </c>
      <c r="B57" s="79">
        <v>978</v>
      </c>
    </row>
    <row r="58" spans="1:2" x14ac:dyDescent="0.2">
      <c r="A58" s="78" t="s">
        <v>12</v>
      </c>
      <c r="B58" s="79">
        <v>969</v>
      </c>
    </row>
    <row r="59" spans="1:2" x14ac:dyDescent="0.2">
      <c r="A59" s="78" t="s">
        <v>189</v>
      </c>
      <c r="B59" s="79">
        <v>911</v>
      </c>
    </row>
    <row r="60" spans="1:2" x14ac:dyDescent="0.2">
      <c r="A60" s="78" t="s">
        <v>19</v>
      </c>
      <c r="B60" s="79">
        <v>819</v>
      </c>
    </row>
    <row r="61" spans="1:2" x14ac:dyDescent="0.2">
      <c r="A61" s="78" t="s">
        <v>20</v>
      </c>
      <c r="B61" s="79">
        <v>800</v>
      </c>
    </row>
    <row r="62" spans="1:2" x14ac:dyDescent="0.2">
      <c r="A62" s="78" t="s">
        <v>25</v>
      </c>
      <c r="B62" s="79">
        <v>741</v>
      </c>
    </row>
    <row r="63" spans="1:2" x14ac:dyDescent="0.2">
      <c r="A63" s="78" t="s">
        <v>14</v>
      </c>
      <c r="B63" s="79">
        <v>740</v>
      </c>
    </row>
    <row r="64" spans="1:2" x14ac:dyDescent="0.2">
      <c r="A64" s="78" t="s">
        <v>0</v>
      </c>
      <c r="B64" s="79">
        <v>733</v>
      </c>
    </row>
    <row r="65" spans="1:2" x14ac:dyDescent="0.2">
      <c r="A65" s="78" t="s">
        <v>188</v>
      </c>
      <c r="B65" s="79">
        <v>659</v>
      </c>
    </row>
    <row r="66" spans="1:2" x14ac:dyDescent="0.2">
      <c r="A66" s="78" t="s">
        <v>21</v>
      </c>
      <c r="B66" s="79">
        <v>657</v>
      </c>
    </row>
    <row r="67" spans="1:2" x14ac:dyDescent="0.2">
      <c r="A67" s="78" t="s">
        <v>22</v>
      </c>
      <c r="B67" s="79">
        <v>586</v>
      </c>
    </row>
    <row r="68" spans="1:2" x14ac:dyDescent="0.2">
      <c r="A68" s="78" t="s">
        <v>23</v>
      </c>
      <c r="B68" s="79">
        <v>564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topLeftCell="A7" zoomScaleNormal="100" workbookViewId="0">
      <selection activeCell="A33" sqref="A33:XFD33"/>
    </sheetView>
  </sheetViews>
  <sheetFormatPr defaultRowHeight="12.75" x14ac:dyDescent="0.2"/>
  <cols>
    <col min="1" max="1" width="20.5703125" style="4" customWidth="1"/>
    <col min="2" max="17" width="8.85546875" style="4" customWidth="1"/>
    <col min="18" max="18" width="9.140625" style="4" customWidth="1"/>
  </cols>
  <sheetData>
    <row r="1" spans="1:18" ht="12.75" customHeight="1" x14ac:dyDescent="0.35">
      <c r="A1" s="88" t="s">
        <v>252</v>
      </c>
      <c r="B1" s="14"/>
      <c r="C1" s="14"/>
      <c r="D1" s="15"/>
      <c r="F1" s="15"/>
      <c r="G1" s="15"/>
      <c r="H1" s="15"/>
      <c r="I1" s="15"/>
      <c r="J1" s="49"/>
      <c r="K1" s="50"/>
      <c r="L1" s="14"/>
      <c r="M1" s="14"/>
      <c r="N1" s="15"/>
      <c r="O1" s="15"/>
      <c r="P1" s="15"/>
      <c r="Q1" s="15"/>
      <c r="R1" s="15"/>
    </row>
    <row r="2" spans="1:18" x14ac:dyDescent="0.2">
      <c r="A2" s="18"/>
      <c r="B2" s="18"/>
      <c r="C2" s="18"/>
      <c r="D2" s="19"/>
      <c r="E2" s="19"/>
      <c r="F2" s="19"/>
      <c r="G2" s="19"/>
      <c r="H2" s="19"/>
      <c r="I2" s="19"/>
      <c r="J2" s="19"/>
      <c r="K2" s="17"/>
      <c r="L2" s="18"/>
      <c r="M2" s="18"/>
      <c r="N2" s="19"/>
      <c r="O2" s="19"/>
      <c r="P2" s="19"/>
      <c r="Q2" s="19"/>
      <c r="R2" s="19"/>
    </row>
    <row r="3" spans="1:18" ht="14.25" customHeight="1" x14ac:dyDescent="0.2">
      <c r="A3" s="134" t="s">
        <v>253</v>
      </c>
      <c r="B3" s="134"/>
      <c r="C3" s="134"/>
      <c r="D3" s="134"/>
      <c r="E3" s="134"/>
      <c r="F3" s="134"/>
      <c r="G3" s="134"/>
      <c r="H3" s="134"/>
      <c r="I3" s="134"/>
      <c r="J3" s="134"/>
      <c r="K3" s="134"/>
      <c r="L3" s="134"/>
      <c r="M3" s="134"/>
      <c r="N3" s="134"/>
      <c r="O3" s="134"/>
      <c r="P3" s="134"/>
      <c r="Q3" s="134"/>
      <c r="R3" s="67"/>
    </row>
    <row r="4" spans="1:18" ht="10.5" customHeight="1" x14ac:dyDescent="0.2">
      <c r="A4" s="67"/>
      <c r="B4" s="67"/>
      <c r="C4" s="67"/>
      <c r="D4" s="67"/>
      <c r="E4" s="67"/>
      <c r="F4" s="67"/>
      <c r="G4" s="67"/>
      <c r="H4" s="67"/>
      <c r="I4" s="67"/>
      <c r="J4" s="67"/>
      <c r="K4" s="67"/>
      <c r="L4" s="67"/>
      <c r="M4" s="67"/>
      <c r="N4" s="67"/>
      <c r="O4" s="67"/>
      <c r="P4" s="67"/>
      <c r="Q4" s="67"/>
      <c r="R4" s="67"/>
    </row>
    <row r="5" spans="1:18" ht="15.75" customHeight="1" x14ac:dyDescent="0.25">
      <c r="A5" s="144" t="s">
        <v>122</v>
      </c>
      <c r="B5" s="142" t="s">
        <v>137</v>
      </c>
      <c r="C5" s="137" t="s">
        <v>123</v>
      </c>
      <c r="D5" s="137"/>
      <c r="E5" s="137"/>
      <c r="F5" s="137"/>
      <c r="G5" s="138"/>
      <c r="H5" s="136" t="s">
        <v>124</v>
      </c>
      <c r="I5" s="137"/>
      <c r="J5" s="137"/>
      <c r="K5" s="137"/>
      <c r="L5" s="138"/>
      <c r="M5" s="136" t="s">
        <v>125</v>
      </c>
      <c r="N5" s="137"/>
      <c r="O5" s="137"/>
      <c r="P5" s="137"/>
      <c r="Q5" s="137"/>
      <c r="R5" s="52"/>
    </row>
    <row r="6" spans="1:18" x14ac:dyDescent="0.2">
      <c r="A6" s="144"/>
      <c r="B6" s="142"/>
      <c r="C6" s="140"/>
      <c r="D6" s="140"/>
      <c r="E6" s="140"/>
      <c r="F6" s="140"/>
      <c r="G6" s="141"/>
      <c r="H6" s="139"/>
      <c r="I6" s="140"/>
      <c r="J6" s="140"/>
      <c r="K6" s="140"/>
      <c r="L6" s="141"/>
      <c r="M6" s="139"/>
      <c r="N6" s="140"/>
      <c r="O6" s="140"/>
      <c r="P6" s="140"/>
      <c r="Q6" s="140"/>
    </row>
    <row r="7" spans="1:18" ht="50.25" customHeight="1" x14ac:dyDescent="0.2">
      <c r="A7" s="145"/>
      <c r="B7" s="143"/>
      <c r="C7" s="89" t="s">
        <v>146</v>
      </c>
      <c r="D7" s="90" t="s">
        <v>143</v>
      </c>
      <c r="E7" s="90" t="s">
        <v>144</v>
      </c>
      <c r="F7" s="90" t="s">
        <v>48</v>
      </c>
      <c r="G7" s="90" t="s">
        <v>145</v>
      </c>
      <c r="H7" s="90" t="s">
        <v>146</v>
      </c>
      <c r="I7" s="90" t="s">
        <v>147</v>
      </c>
      <c r="J7" s="90" t="s">
        <v>148</v>
      </c>
      <c r="K7" s="90" t="s">
        <v>149</v>
      </c>
      <c r="L7" s="90" t="s">
        <v>150</v>
      </c>
      <c r="M7" s="90" t="s">
        <v>146</v>
      </c>
      <c r="N7" s="90" t="s">
        <v>151</v>
      </c>
      <c r="O7" s="90" t="s">
        <v>152</v>
      </c>
      <c r="P7" s="90" t="s">
        <v>153</v>
      </c>
      <c r="Q7" s="91" t="s">
        <v>154</v>
      </c>
      <c r="R7" s="61"/>
    </row>
    <row r="8" spans="1:18" ht="6.75" customHeight="1" x14ac:dyDescent="0.2">
      <c r="A8" s="93"/>
      <c r="B8" s="94"/>
      <c r="C8" s="94"/>
      <c r="D8" s="94"/>
      <c r="E8" s="94"/>
      <c r="F8" s="94"/>
      <c r="G8" s="94"/>
      <c r="H8" s="94"/>
      <c r="I8" s="94"/>
      <c r="J8" s="94"/>
      <c r="K8" s="94"/>
      <c r="L8" s="94"/>
      <c r="M8" s="94"/>
      <c r="N8" s="94"/>
      <c r="O8" s="94"/>
      <c r="P8" s="94"/>
      <c r="Q8" s="94"/>
      <c r="R8" s="61"/>
    </row>
    <row r="9" spans="1:18" ht="18.75" customHeight="1" x14ac:dyDescent="0.35">
      <c r="A9" s="59" t="s">
        <v>26</v>
      </c>
      <c r="B9" s="21">
        <v>60.77</v>
      </c>
      <c r="C9" s="21">
        <v>75.84</v>
      </c>
      <c r="D9" s="21">
        <v>70.19</v>
      </c>
      <c r="E9" s="21">
        <v>83.68</v>
      </c>
      <c r="F9" s="21">
        <v>78.16</v>
      </c>
      <c r="G9" s="21">
        <v>71.34</v>
      </c>
      <c r="H9" s="21">
        <v>53.28</v>
      </c>
      <c r="I9" s="21">
        <v>49.96</v>
      </c>
      <c r="J9" s="21">
        <v>50.89</v>
      </c>
      <c r="K9" s="21">
        <v>62.03</v>
      </c>
      <c r="L9" s="21">
        <v>50.26</v>
      </c>
      <c r="M9" s="21">
        <v>53.2</v>
      </c>
      <c r="N9" s="21">
        <v>61.46</v>
      </c>
      <c r="O9" s="21">
        <v>54.82</v>
      </c>
      <c r="P9" s="21">
        <v>64.14</v>
      </c>
      <c r="Q9" s="21">
        <v>32.36</v>
      </c>
      <c r="R9" s="51"/>
    </row>
    <row r="10" spans="1:18" x14ac:dyDescent="0.2">
      <c r="A10" s="59" t="s">
        <v>0</v>
      </c>
      <c r="B10" s="21">
        <v>45.33</v>
      </c>
      <c r="C10" s="21">
        <v>59.1</v>
      </c>
      <c r="D10" s="21">
        <v>87.63</v>
      </c>
      <c r="E10" s="21">
        <v>80.8</v>
      </c>
      <c r="F10" s="21">
        <v>67.97</v>
      </c>
      <c r="G10" s="111">
        <v>0</v>
      </c>
      <c r="H10" s="21">
        <v>41.67</v>
      </c>
      <c r="I10" s="21">
        <v>41.34</v>
      </c>
      <c r="J10" s="21">
        <v>20.73</v>
      </c>
      <c r="K10" s="21">
        <v>64.739999999999995</v>
      </c>
      <c r="L10" s="21">
        <v>39.89</v>
      </c>
      <c r="M10" s="21">
        <v>35.229999999999997</v>
      </c>
      <c r="N10" s="21">
        <v>39.35</v>
      </c>
      <c r="O10" s="21">
        <v>61.94</v>
      </c>
      <c r="P10" s="21">
        <v>34.18</v>
      </c>
      <c r="Q10" s="21">
        <v>5.43</v>
      </c>
      <c r="R10" s="21"/>
    </row>
    <row r="11" spans="1:18" x14ac:dyDescent="0.2">
      <c r="A11" s="59" t="s">
        <v>1</v>
      </c>
      <c r="B11" s="21">
        <v>57.75</v>
      </c>
      <c r="C11" s="21">
        <v>62.43</v>
      </c>
      <c r="D11" s="21">
        <v>59.38</v>
      </c>
      <c r="E11" s="21">
        <v>74.180000000000007</v>
      </c>
      <c r="F11" s="21">
        <v>91.85</v>
      </c>
      <c r="G11" s="21">
        <v>24.31</v>
      </c>
      <c r="H11" s="21">
        <v>52.41</v>
      </c>
      <c r="I11" s="21">
        <v>55.6</v>
      </c>
      <c r="J11" s="21">
        <v>56</v>
      </c>
      <c r="K11" s="21">
        <v>41.04</v>
      </c>
      <c r="L11" s="21">
        <v>56.99</v>
      </c>
      <c r="M11" s="21">
        <v>58.42</v>
      </c>
      <c r="N11" s="21">
        <v>45.89</v>
      </c>
      <c r="O11" s="21">
        <v>87.27</v>
      </c>
      <c r="P11" s="21">
        <v>52.24</v>
      </c>
      <c r="Q11" s="21">
        <v>48.26</v>
      </c>
      <c r="R11" s="21"/>
    </row>
    <row r="12" spans="1:18" x14ac:dyDescent="0.2">
      <c r="A12" s="59" t="s">
        <v>2</v>
      </c>
      <c r="B12" s="21">
        <v>52.43</v>
      </c>
      <c r="C12" s="21">
        <v>58.97</v>
      </c>
      <c r="D12" s="21">
        <v>61.22</v>
      </c>
      <c r="E12" s="21">
        <v>84.36</v>
      </c>
      <c r="F12" s="21">
        <v>64.78</v>
      </c>
      <c r="G12" s="21">
        <v>25.52</v>
      </c>
      <c r="H12" s="21">
        <v>47.19</v>
      </c>
      <c r="I12" s="21">
        <v>34</v>
      </c>
      <c r="J12" s="21">
        <v>42.08</v>
      </c>
      <c r="K12" s="21">
        <v>47.84</v>
      </c>
      <c r="L12" s="21">
        <v>64.84</v>
      </c>
      <c r="M12" s="21">
        <v>51.14</v>
      </c>
      <c r="N12" s="21">
        <v>66.89</v>
      </c>
      <c r="O12" s="21">
        <v>50.45</v>
      </c>
      <c r="P12" s="21">
        <v>64.739999999999995</v>
      </c>
      <c r="Q12" s="21">
        <v>22.48</v>
      </c>
      <c r="R12" s="21"/>
    </row>
    <row r="13" spans="1:18" x14ac:dyDescent="0.2">
      <c r="A13" s="59" t="s">
        <v>3</v>
      </c>
      <c r="B13" s="21">
        <v>87.12</v>
      </c>
      <c r="C13" s="21">
        <v>93.32</v>
      </c>
      <c r="D13" s="21">
        <v>85.15</v>
      </c>
      <c r="E13" s="21">
        <v>98.49</v>
      </c>
      <c r="F13" s="21">
        <v>99.55</v>
      </c>
      <c r="G13" s="21">
        <v>90.08</v>
      </c>
      <c r="H13" s="21">
        <v>81.13</v>
      </c>
      <c r="I13" s="21">
        <v>78.47</v>
      </c>
      <c r="J13" s="21">
        <v>86.52</v>
      </c>
      <c r="K13" s="21">
        <v>81.459999999999994</v>
      </c>
      <c r="L13" s="21">
        <v>78.069999999999993</v>
      </c>
      <c r="M13" s="21">
        <v>86.91</v>
      </c>
      <c r="N13" s="21">
        <v>68.19</v>
      </c>
      <c r="O13" s="21">
        <v>85.74</v>
      </c>
      <c r="P13" s="21">
        <v>94.3</v>
      </c>
      <c r="Q13" s="21">
        <v>99.39</v>
      </c>
      <c r="R13" s="21"/>
    </row>
    <row r="14" spans="1:18" x14ac:dyDescent="0.2">
      <c r="A14" s="59" t="s">
        <v>4</v>
      </c>
      <c r="B14" s="21">
        <v>82.93</v>
      </c>
      <c r="C14" s="21">
        <v>94.58</v>
      </c>
      <c r="D14" s="21">
        <v>86.04</v>
      </c>
      <c r="E14" s="21">
        <v>99.32</v>
      </c>
      <c r="F14" s="21">
        <v>96.54</v>
      </c>
      <c r="G14" s="21">
        <v>96.42</v>
      </c>
      <c r="H14" s="21">
        <v>78.09</v>
      </c>
      <c r="I14" s="21">
        <v>80.930000000000007</v>
      </c>
      <c r="J14" s="21">
        <v>81.95</v>
      </c>
      <c r="K14" s="21">
        <v>72.39</v>
      </c>
      <c r="L14" s="21">
        <v>77.099999999999994</v>
      </c>
      <c r="M14" s="21">
        <v>76.13</v>
      </c>
      <c r="N14" s="21">
        <v>64.650000000000006</v>
      </c>
      <c r="O14" s="21">
        <v>71.180000000000007</v>
      </c>
      <c r="P14" s="21">
        <v>85.16</v>
      </c>
      <c r="Q14" s="21">
        <v>83.53</v>
      </c>
      <c r="R14" s="21"/>
    </row>
    <row r="15" spans="1:18" x14ac:dyDescent="0.2">
      <c r="A15" s="59" t="s">
        <v>5</v>
      </c>
      <c r="B15" s="21">
        <v>84.94</v>
      </c>
      <c r="C15" s="21">
        <v>91.71</v>
      </c>
      <c r="D15" s="21">
        <v>79.239999999999995</v>
      </c>
      <c r="E15" s="21">
        <v>98.86</v>
      </c>
      <c r="F15" s="21">
        <v>96.71</v>
      </c>
      <c r="G15" s="21">
        <v>92.02</v>
      </c>
      <c r="H15" s="21">
        <v>82.97</v>
      </c>
      <c r="I15" s="21">
        <v>62.49</v>
      </c>
      <c r="J15" s="21">
        <v>89.06</v>
      </c>
      <c r="K15" s="21">
        <v>84.58</v>
      </c>
      <c r="L15" s="21">
        <v>95.74</v>
      </c>
      <c r="M15" s="21">
        <v>80.150000000000006</v>
      </c>
      <c r="N15" s="21">
        <v>54.77</v>
      </c>
      <c r="O15" s="21">
        <v>86.21</v>
      </c>
      <c r="P15" s="21">
        <v>98.04</v>
      </c>
      <c r="Q15" s="21">
        <v>81.59</v>
      </c>
      <c r="R15" s="21"/>
    </row>
    <row r="16" spans="1:18" x14ac:dyDescent="0.2">
      <c r="A16" s="59" t="s">
        <v>139</v>
      </c>
      <c r="B16" s="21">
        <v>50.72</v>
      </c>
      <c r="C16" s="21">
        <v>67.849999999999994</v>
      </c>
      <c r="D16" s="21">
        <v>70.05</v>
      </c>
      <c r="E16" s="21">
        <v>86.36</v>
      </c>
      <c r="F16" s="21">
        <v>67.64</v>
      </c>
      <c r="G16" s="21">
        <v>47.34</v>
      </c>
      <c r="H16" s="21">
        <v>42.29</v>
      </c>
      <c r="I16" s="21">
        <v>44.5</v>
      </c>
      <c r="J16" s="21">
        <v>34.65</v>
      </c>
      <c r="K16" s="21">
        <v>31.45</v>
      </c>
      <c r="L16" s="21">
        <v>58.57</v>
      </c>
      <c r="M16" s="21">
        <v>42.02</v>
      </c>
      <c r="N16" s="21">
        <v>64.150000000000006</v>
      </c>
      <c r="O16" s="21">
        <v>40.630000000000003</v>
      </c>
      <c r="P16" s="21">
        <v>46.46</v>
      </c>
      <c r="Q16" s="21">
        <v>16.829999999999998</v>
      </c>
      <c r="R16" s="21"/>
    </row>
    <row r="17" spans="1:18" x14ac:dyDescent="0.2">
      <c r="A17" s="59" t="s">
        <v>6</v>
      </c>
      <c r="B17" s="21">
        <v>78.13</v>
      </c>
      <c r="C17" s="21">
        <v>87.86</v>
      </c>
      <c r="D17" s="21">
        <v>82.48</v>
      </c>
      <c r="E17" s="21">
        <v>84.62</v>
      </c>
      <c r="F17" s="21">
        <v>95.15</v>
      </c>
      <c r="G17" s="21">
        <v>89.18</v>
      </c>
      <c r="H17" s="21">
        <v>67.13</v>
      </c>
      <c r="I17" s="21">
        <v>56.82</v>
      </c>
      <c r="J17" s="21">
        <v>80.319999999999993</v>
      </c>
      <c r="K17" s="21">
        <v>77.75</v>
      </c>
      <c r="L17" s="21">
        <v>53.63</v>
      </c>
      <c r="M17" s="21">
        <v>79.39</v>
      </c>
      <c r="N17" s="21">
        <v>71.180000000000007</v>
      </c>
      <c r="O17" s="21">
        <v>78.81</v>
      </c>
      <c r="P17" s="21">
        <v>88.76</v>
      </c>
      <c r="Q17" s="21">
        <v>78.819999999999993</v>
      </c>
      <c r="R17" s="21"/>
    </row>
    <row r="18" spans="1:18" x14ac:dyDescent="0.2">
      <c r="A18" s="59" t="s">
        <v>7</v>
      </c>
      <c r="B18" s="21">
        <v>74.12</v>
      </c>
      <c r="C18" s="21">
        <v>85.18</v>
      </c>
      <c r="D18" s="21">
        <v>72.45</v>
      </c>
      <c r="E18" s="21">
        <v>94.21</v>
      </c>
      <c r="F18" s="21">
        <v>86.67</v>
      </c>
      <c r="G18" s="21">
        <v>87.4</v>
      </c>
      <c r="H18" s="21">
        <v>67.28</v>
      </c>
      <c r="I18" s="21">
        <v>63.06</v>
      </c>
      <c r="J18" s="21">
        <v>74.989999999999995</v>
      </c>
      <c r="K18" s="21">
        <v>74.41</v>
      </c>
      <c r="L18" s="21">
        <v>56.67</v>
      </c>
      <c r="M18" s="21">
        <v>69.88</v>
      </c>
      <c r="N18" s="21">
        <v>58.4</v>
      </c>
      <c r="O18" s="21">
        <v>61.45</v>
      </c>
      <c r="P18" s="21">
        <v>86.49</v>
      </c>
      <c r="Q18" s="21">
        <v>73.2</v>
      </c>
      <c r="R18" s="21"/>
    </row>
    <row r="19" spans="1:18" x14ac:dyDescent="0.2">
      <c r="A19" s="59" t="s">
        <v>8</v>
      </c>
      <c r="B19" s="21">
        <v>57.91</v>
      </c>
      <c r="C19" s="21">
        <v>72.14</v>
      </c>
      <c r="D19" s="21">
        <v>54.91</v>
      </c>
      <c r="E19" s="21">
        <v>94.92</v>
      </c>
      <c r="F19" s="21">
        <v>68.66</v>
      </c>
      <c r="G19" s="21">
        <v>70.06</v>
      </c>
      <c r="H19" s="21">
        <v>46.73</v>
      </c>
      <c r="I19" s="21">
        <v>47.17</v>
      </c>
      <c r="J19" s="21">
        <v>52.42</v>
      </c>
      <c r="K19" s="21">
        <v>39.4</v>
      </c>
      <c r="L19" s="21">
        <v>47.94</v>
      </c>
      <c r="M19" s="21">
        <v>54.86</v>
      </c>
      <c r="N19" s="21">
        <v>81.56</v>
      </c>
      <c r="O19" s="21">
        <v>48.68</v>
      </c>
      <c r="P19" s="21">
        <v>64.819999999999993</v>
      </c>
      <c r="Q19" s="21">
        <v>24.39</v>
      </c>
      <c r="R19" s="21"/>
    </row>
    <row r="20" spans="1:18" x14ac:dyDescent="0.2">
      <c r="A20" s="59" t="s">
        <v>9</v>
      </c>
      <c r="B20" s="21">
        <v>60.28</v>
      </c>
      <c r="C20" s="21">
        <v>81.02</v>
      </c>
      <c r="D20" s="21">
        <v>71.56</v>
      </c>
      <c r="E20" s="21">
        <v>97.56</v>
      </c>
      <c r="F20" s="21">
        <v>81.7</v>
      </c>
      <c r="G20" s="21">
        <v>73.27</v>
      </c>
      <c r="H20" s="21">
        <v>50.29</v>
      </c>
      <c r="I20" s="21">
        <v>47.44</v>
      </c>
      <c r="J20" s="21">
        <v>43.9</v>
      </c>
      <c r="K20" s="21">
        <v>58.21</v>
      </c>
      <c r="L20" s="21">
        <v>51.59</v>
      </c>
      <c r="M20" s="21">
        <v>49.52</v>
      </c>
      <c r="N20" s="21">
        <v>66.87</v>
      </c>
      <c r="O20" s="21">
        <v>35.47</v>
      </c>
      <c r="P20" s="21">
        <v>72.55</v>
      </c>
      <c r="Q20" s="21">
        <v>23.19</v>
      </c>
      <c r="R20" s="21"/>
    </row>
    <row r="21" spans="1:18" x14ac:dyDescent="0.2">
      <c r="A21" s="59" t="s">
        <v>140</v>
      </c>
      <c r="B21" s="21">
        <v>60.84</v>
      </c>
      <c r="C21" s="21">
        <v>72.900000000000006</v>
      </c>
      <c r="D21" s="21">
        <v>70.680000000000007</v>
      </c>
      <c r="E21" s="21">
        <v>92.05</v>
      </c>
      <c r="F21" s="21">
        <v>82.9</v>
      </c>
      <c r="G21" s="21">
        <v>45.95</v>
      </c>
      <c r="H21" s="21">
        <v>45.11</v>
      </c>
      <c r="I21" s="21">
        <v>41.76</v>
      </c>
      <c r="J21" s="21">
        <v>45.07</v>
      </c>
      <c r="K21" s="21">
        <v>48.96</v>
      </c>
      <c r="L21" s="21">
        <v>44.65</v>
      </c>
      <c r="M21" s="21">
        <v>64.52</v>
      </c>
      <c r="N21" s="21">
        <v>87.08</v>
      </c>
      <c r="O21" s="21">
        <v>59.1</v>
      </c>
      <c r="P21" s="21">
        <v>81.099999999999994</v>
      </c>
      <c r="Q21" s="21">
        <v>30.81</v>
      </c>
      <c r="R21" s="21"/>
    </row>
    <row r="22" spans="1:18" x14ac:dyDescent="0.2">
      <c r="A22" s="59" t="s">
        <v>141</v>
      </c>
      <c r="B22" s="21">
        <v>67.05</v>
      </c>
      <c r="C22" s="21">
        <v>79.37</v>
      </c>
      <c r="D22" s="21">
        <v>67.59</v>
      </c>
      <c r="E22" s="21">
        <v>91.26</v>
      </c>
      <c r="F22" s="21">
        <v>87.36</v>
      </c>
      <c r="G22" s="21">
        <v>71.28</v>
      </c>
      <c r="H22" s="21">
        <v>55.56</v>
      </c>
      <c r="I22" s="21">
        <v>51.58</v>
      </c>
      <c r="J22" s="21">
        <v>64.58</v>
      </c>
      <c r="K22" s="21">
        <v>55.12</v>
      </c>
      <c r="L22" s="21">
        <v>50.97</v>
      </c>
      <c r="M22" s="21">
        <v>66.22</v>
      </c>
      <c r="N22" s="21">
        <v>67.209999999999994</v>
      </c>
      <c r="O22" s="21">
        <v>73.98</v>
      </c>
      <c r="P22" s="21">
        <v>75.849999999999994</v>
      </c>
      <c r="Q22" s="21">
        <v>47.82</v>
      </c>
      <c r="R22" s="21"/>
    </row>
    <row r="23" spans="1:18" x14ac:dyDescent="0.2">
      <c r="A23" s="59" t="s">
        <v>10</v>
      </c>
      <c r="B23" s="21">
        <v>61.94</v>
      </c>
      <c r="C23" s="21">
        <v>78.16</v>
      </c>
      <c r="D23" s="21">
        <v>68.349999999999994</v>
      </c>
      <c r="E23" s="21">
        <v>97.73</v>
      </c>
      <c r="F23" s="21">
        <v>88.04</v>
      </c>
      <c r="G23" s="21">
        <v>58.54</v>
      </c>
      <c r="H23" s="21">
        <v>44.77</v>
      </c>
      <c r="I23" s="21">
        <v>60.43</v>
      </c>
      <c r="J23" s="21">
        <v>54.65</v>
      </c>
      <c r="K23" s="21">
        <v>37.21</v>
      </c>
      <c r="L23" s="21">
        <v>26.79</v>
      </c>
      <c r="M23" s="21">
        <v>62.87</v>
      </c>
      <c r="N23" s="21">
        <v>67.900000000000006</v>
      </c>
      <c r="O23" s="21">
        <v>68.77</v>
      </c>
      <c r="P23" s="21">
        <v>76.680000000000007</v>
      </c>
      <c r="Q23" s="21">
        <v>38.14</v>
      </c>
      <c r="R23" s="21"/>
    </row>
    <row r="24" spans="1:18" x14ac:dyDescent="0.2">
      <c r="A24" s="59" t="s">
        <v>11</v>
      </c>
      <c r="B24" s="21">
        <v>54.12</v>
      </c>
      <c r="C24" s="21">
        <v>69.17</v>
      </c>
      <c r="D24" s="21">
        <v>66.97</v>
      </c>
      <c r="E24" s="21">
        <v>89.36</v>
      </c>
      <c r="F24" s="21">
        <v>82.32</v>
      </c>
      <c r="G24" s="21">
        <v>38.03</v>
      </c>
      <c r="H24" s="21">
        <v>48.81</v>
      </c>
      <c r="I24" s="21">
        <v>51.43</v>
      </c>
      <c r="J24" s="21">
        <v>45.83</v>
      </c>
      <c r="K24" s="21">
        <v>48.43</v>
      </c>
      <c r="L24" s="21">
        <v>49.54</v>
      </c>
      <c r="M24" s="21">
        <v>44.37</v>
      </c>
      <c r="N24" s="21">
        <v>59.04</v>
      </c>
      <c r="O24" s="21">
        <v>56.36</v>
      </c>
      <c r="P24" s="21">
        <v>37.01</v>
      </c>
      <c r="Q24" s="21">
        <v>25.08</v>
      </c>
      <c r="R24" s="21"/>
    </row>
    <row r="25" spans="1:18" x14ac:dyDescent="0.2">
      <c r="A25" s="59" t="s">
        <v>142</v>
      </c>
      <c r="B25" s="21">
        <v>60.74</v>
      </c>
      <c r="C25" s="21">
        <v>73.400000000000006</v>
      </c>
      <c r="D25" s="21">
        <v>70.92</v>
      </c>
      <c r="E25" s="21">
        <v>68.78</v>
      </c>
      <c r="F25" s="21">
        <v>73.400000000000006</v>
      </c>
      <c r="G25" s="21">
        <v>80.48</v>
      </c>
      <c r="H25" s="21">
        <v>55.69</v>
      </c>
      <c r="I25" s="21">
        <v>47.51</v>
      </c>
      <c r="J25" s="21">
        <v>54.36</v>
      </c>
      <c r="K25" s="21">
        <v>73.150000000000006</v>
      </c>
      <c r="L25" s="21">
        <v>47.74</v>
      </c>
      <c r="M25" s="21">
        <v>53.12</v>
      </c>
      <c r="N25" s="21">
        <v>52.66</v>
      </c>
      <c r="O25" s="21">
        <v>56.71</v>
      </c>
      <c r="P25" s="21">
        <v>69.05</v>
      </c>
      <c r="Q25" s="21">
        <v>34.08</v>
      </c>
      <c r="R25" s="21"/>
    </row>
    <row r="26" spans="1:18" x14ac:dyDescent="0.2">
      <c r="A26" s="59" t="s">
        <v>12</v>
      </c>
      <c r="B26" s="21">
        <v>54.47</v>
      </c>
      <c r="C26" s="21">
        <v>74.7</v>
      </c>
      <c r="D26" s="21">
        <v>72.2</v>
      </c>
      <c r="E26" s="21">
        <v>89.96</v>
      </c>
      <c r="F26" s="21">
        <v>74.8</v>
      </c>
      <c r="G26" s="21">
        <v>61.85</v>
      </c>
      <c r="H26" s="21">
        <v>38.85</v>
      </c>
      <c r="I26" s="21">
        <v>44.22</v>
      </c>
      <c r="J26" s="21">
        <v>33.54</v>
      </c>
      <c r="K26" s="21">
        <v>32.28</v>
      </c>
      <c r="L26" s="21">
        <v>45.34</v>
      </c>
      <c r="M26" s="21">
        <v>49.86</v>
      </c>
      <c r="N26" s="21">
        <v>71.37</v>
      </c>
      <c r="O26" s="21">
        <v>45.5</v>
      </c>
      <c r="P26" s="21">
        <v>68.099999999999994</v>
      </c>
      <c r="Q26" s="21">
        <v>14.45</v>
      </c>
      <c r="R26" s="21"/>
    </row>
    <row r="27" spans="1:18" x14ac:dyDescent="0.2">
      <c r="A27" s="59" t="s">
        <v>13</v>
      </c>
      <c r="B27" s="21">
        <v>58.64</v>
      </c>
      <c r="C27" s="21">
        <v>75.89</v>
      </c>
      <c r="D27" s="21">
        <v>67.08</v>
      </c>
      <c r="E27" s="21">
        <v>78.760000000000005</v>
      </c>
      <c r="F27" s="21">
        <v>76.5</v>
      </c>
      <c r="G27" s="21">
        <v>81.2</v>
      </c>
      <c r="H27" s="21">
        <v>51.04</v>
      </c>
      <c r="I27" s="21">
        <v>54.86</v>
      </c>
      <c r="J27" s="21">
        <v>40.1</v>
      </c>
      <c r="K27" s="21">
        <v>61.26</v>
      </c>
      <c r="L27" s="21">
        <v>47.94</v>
      </c>
      <c r="M27" s="21">
        <v>49</v>
      </c>
      <c r="N27" s="21">
        <v>59.56</v>
      </c>
      <c r="O27" s="21">
        <v>52.99</v>
      </c>
      <c r="P27" s="21">
        <v>64.2</v>
      </c>
      <c r="Q27" s="21">
        <v>19.260000000000002</v>
      </c>
      <c r="R27" s="21"/>
    </row>
    <row r="28" spans="1:18" x14ac:dyDescent="0.2">
      <c r="A28" s="59" t="s">
        <v>14</v>
      </c>
      <c r="B28" s="21">
        <v>47.84</v>
      </c>
      <c r="C28" s="21">
        <v>64.790000000000006</v>
      </c>
      <c r="D28" s="21">
        <v>64.72</v>
      </c>
      <c r="E28" s="21">
        <v>71.209999999999994</v>
      </c>
      <c r="F28" s="21">
        <v>65.819999999999993</v>
      </c>
      <c r="G28" s="21">
        <v>57.42</v>
      </c>
      <c r="H28" s="21">
        <v>40.21</v>
      </c>
      <c r="I28" s="21">
        <v>46.19</v>
      </c>
      <c r="J28" s="21">
        <v>18.98</v>
      </c>
      <c r="K28" s="21">
        <v>59.28</v>
      </c>
      <c r="L28" s="21">
        <v>36.409999999999997</v>
      </c>
      <c r="M28" s="21">
        <v>38.520000000000003</v>
      </c>
      <c r="N28" s="21">
        <v>67.77</v>
      </c>
      <c r="O28" s="21">
        <v>34.229999999999997</v>
      </c>
      <c r="P28" s="21">
        <v>45.77</v>
      </c>
      <c r="Q28" s="21">
        <v>6.31</v>
      </c>
      <c r="R28" s="21"/>
    </row>
    <row r="29" spans="1:18" x14ac:dyDescent="0.2">
      <c r="A29" s="59" t="s">
        <v>15</v>
      </c>
      <c r="B29" s="21">
        <v>65.010000000000005</v>
      </c>
      <c r="C29" s="21">
        <v>85.65</v>
      </c>
      <c r="D29" s="21">
        <v>84.09</v>
      </c>
      <c r="E29" s="21">
        <v>89.27</v>
      </c>
      <c r="F29" s="21">
        <v>84.51</v>
      </c>
      <c r="G29" s="21">
        <v>84.75</v>
      </c>
      <c r="H29" s="21">
        <v>51.77</v>
      </c>
      <c r="I29" s="21">
        <v>55.65</v>
      </c>
      <c r="J29" s="21">
        <v>57.87</v>
      </c>
      <c r="K29" s="21">
        <v>73.88</v>
      </c>
      <c r="L29" s="21">
        <v>19.690000000000001</v>
      </c>
      <c r="M29" s="21">
        <v>57.61</v>
      </c>
      <c r="N29" s="21">
        <v>52.05</v>
      </c>
      <c r="O29" s="21">
        <v>54.32</v>
      </c>
      <c r="P29" s="21">
        <v>80.38</v>
      </c>
      <c r="Q29" s="21">
        <v>43.68</v>
      </c>
      <c r="R29" s="21"/>
    </row>
    <row r="30" spans="1:18" x14ac:dyDescent="0.2">
      <c r="A30" s="59" t="s">
        <v>16</v>
      </c>
      <c r="B30" s="21">
        <v>57.09</v>
      </c>
      <c r="C30" s="21">
        <v>71.28</v>
      </c>
      <c r="D30" s="21">
        <v>71.92</v>
      </c>
      <c r="E30" s="21">
        <v>86.42</v>
      </c>
      <c r="F30" s="21">
        <v>77</v>
      </c>
      <c r="G30" s="21">
        <v>49.78</v>
      </c>
      <c r="H30" s="21">
        <v>47.22</v>
      </c>
      <c r="I30" s="21">
        <v>55.83</v>
      </c>
      <c r="J30" s="21">
        <v>36.94</v>
      </c>
      <c r="K30" s="21">
        <v>48.87</v>
      </c>
      <c r="L30" s="21">
        <v>47.24</v>
      </c>
      <c r="M30" s="21">
        <v>52.78</v>
      </c>
      <c r="N30" s="21">
        <v>71.25</v>
      </c>
      <c r="O30" s="21">
        <v>61.62</v>
      </c>
      <c r="P30" s="21">
        <v>61.26</v>
      </c>
      <c r="Q30" s="21">
        <v>17.010000000000002</v>
      </c>
      <c r="R30" s="21"/>
    </row>
    <row r="31" spans="1:18" x14ac:dyDescent="0.2">
      <c r="A31" s="59" t="s">
        <v>17</v>
      </c>
      <c r="B31" s="21">
        <v>60.52</v>
      </c>
      <c r="C31" s="21">
        <v>68.91</v>
      </c>
      <c r="D31" s="21">
        <v>62.18</v>
      </c>
      <c r="E31" s="21">
        <v>84.64</v>
      </c>
      <c r="F31" s="21">
        <v>78.42</v>
      </c>
      <c r="G31" s="21">
        <v>50.39</v>
      </c>
      <c r="H31" s="21">
        <v>63.92</v>
      </c>
      <c r="I31" s="21">
        <v>63.57</v>
      </c>
      <c r="J31" s="21">
        <v>59.89</v>
      </c>
      <c r="K31" s="21">
        <v>66.55</v>
      </c>
      <c r="L31" s="21">
        <v>65.66</v>
      </c>
      <c r="M31" s="21">
        <v>48.72</v>
      </c>
      <c r="N31" s="21">
        <v>39.729999999999997</v>
      </c>
      <c r="O31" s="21">
        <v>43.48</v>
      </c>
      <c r="P31" s="21">
        <v>77.44</v>
      </c>
      <c r="Q31" s="21">
        <v>34.25</v>
      </c>
      <c r="R31" s="21"/>
    </row>
    <row r="32" spans="1:18" x14ac:dyDescent="0.2">
      <c r="A32" s="59" t="s">
        <v>18</v>
      </c>
      <c r="B32" s="21">
        <v>71.03</v>
      </c>
      <c r="C32" s="21">
        <v>75.16</v>
      </c>
      <c r="D32" s="21">
        <v>79.81</v>
      </c>
      <c r="E32" s="21">
        <v>50.75</v>
      </c>
      <c r="F32" s="21">
        <v>85.31</v>
      </c>
      <c r="G32" s="21">
        <v>84.77</v>
      </c>
      <c r="H32" s="21">
        <v>72.19</v>
      </c>
      <c r="I32" s="21">
        <v>58.25</v>
      </c>
      <c r="J32" s="21">
        <v>78.510000000000005</v>
      </c>
      <c r="K32" s="21">
        <v>89.26</v>
      </c>
      <c r="L32" s="21">
        <v>62.75</v>
      </c>
      <c r="M32" s="21">
        <v>65.75</v>
      </c>
      <c r="N32" s="21">
        <v>39.93</v>
      </c>
      <c r="O32" s="21">
        <v>75.3</v>
      </c>
      <c r="P32" s="21">
        <v>80.03</v>
      </c>
      <c r="Q32" s="21">
        <v>67.739999999999995</v>
      </c>
      <c r="R32" s="21"/>
    </row>
    <row r="33" spans="1:18" x14ac:dyDescent="0.2">
      <c r="A33" s="59" t="s">
        <v>19</v>
      </c>
      <c r="B33" s="21">
        <v>41.1</v>
      </c>
      <c r="C33" s="21">
        <v>58.44</v>
      </c>
      <c r="D33" s="21">
        <v>58.83</v>
      </c>
      <c r="E33" s="21">
        <v>87.31</v>
      </c>
      <c r="F33" s="21">
        <v>60.31</v>
      </c>
      <c r="G33" s="21">
        <v>27.3</v>
      </c>
      <c r="H33" s="21">
        <v>28.77</v>
      </c>
      <c r="I33" s="21">
        <v>32.01</v>
      </c>
      <c r="J33" s="21">
        <v>26.54</v>
      </c>
      <c r="K33" s="21">
        <v>56.54</v>
      </c>
      <c r="L33" s="111">
        <v>0</v>
      </c>
      <c r="M33" s="21">
        <v>36.08</v>
      </c>
      <c r="N33" s="21">
        <v>58.19</v>
      </c>
      <c r="O33" s="21">
        <v>35.4</v>
      </c>
      <c r="P33" s="21">
        <v>39.76</v>
      </c>
      <c r="Q33" s="21">
        <v>10.97</v>
      </c>
      <c r="R33" s="21"/>
    </row>
    <row r="34" spans="1:18" x14ac:dyDescent="0.2">
      <c r="A34" s="59" t="s">
        <v>20</v>
      </c>
      <c r="B34" s="21">
        <v>45.27</v>
      </c>
      <c r="C34" s="21">
        <v>53.7</v>
      </c>
      <c r="D34" s="21">
        <v>68.28</v>
      </c>
      <c r="E34" s="21">
        <v>17.54</v>
      </c>
      <c r="F34" s="21">
        <v>58.74</v>
      </c>
      <c r="G34" s="21">
        <v>70.22</v>
      </c>
      <c r="H34" s="21">
        <v>44.73</v>
      </c>
      <c r="I34" s="21">
        <v>53.93</v>
      </c>
      <c r="J34" s="21">
        <v>22.15</v>
      </c>
      <c r="K34" s="21">
        <v>57.35</v>
      </c>
      <c r="L34" s="21">
        <v>45.48</v>
      </c>
      <c r="M34" s="21">
        <v>37.39</v>
      </c>
      <c r="N34" s="21">
        <v>65.180000000000007</v>
      </c>
      <c r="O34" s="21">
        <v>45.39</v>
      </c>
      <c r="P34" s="21">
        <v>33.340000000000003</v>
      </c>
      <c r="Q34" s="21">
        <v>5.68</v>
      </c>
      <c r="R34" s="21"/>
    </row>
    <row r="35" spans="1:18" x14ac:dyDescent="0.2">
      <c r="A35" s="59" t="s">
        <v>21</v>
      </c>
      <c r="B35" s="21">
        <v>44.78</v>
      </c>
      <c r="C35" s="21">
        <v>57.07</v>
      </c>
      <c r="D35" s="21">
        <v>30.76</v>
      </c>
      <c r="E35" s="21">
        <v>78.11</v>
      </c>
      <c r="F35" s="21">
        <v>38.83</v>
      </c>
      <c r="G35" s="21">
        <v>80.599999999999994</v>
      </c>
      <c r="H35" s="21">
        <v>46.71</v>
      </c>
      <c r="I35" s="21">
        <v>29.07</v>
      </c>
      <c r="J35" s="21">
        <v>24.13</v>
      </c>
      <c r="K35" s="21">
        <v>68.849999999999994</v>
      </c>
      <c r="L35" s="21">
        <v>47.14</v>
      </c>
      <c r="M35" s="21">
        <v>30.55</v>
      </c>
      <c r="N35" s="21">
        <v>43.39</v>
      </c>
      <c r="O35" s="21">
        <v>35.200000000000003</v>
      </c>
      <c r="P35" s="21">
        <v>41.81</v>
      </c>
      <c r="Q35" s="21">
        <v>1.81</v>
      </c>
      <c r="R35" s="21"/>
    </row>
    <row r="36" spans="1:18" x14ac:dyDescent="0.2">
      <c r="A36" s="59" t="s">
        <v>22</v>
      </c>
      <c r="B36" s="21">
        <v>43.82</v>
      </c>
      <c r="C36" s="21">
        <v>56.45</v>
      </c>
      <c r="D36" s="21">
        <v>46.46</v>
      </c>
      <c r="E36" s="21">
        <v>85.73</v>
      </c>
      <c r="F36" s="21">
        <v>21.89</v>
      </c>
      <c r="G36" s="21">
        <v>71.72</v>
      </c>
      <c r="H36" s="21">
        <v>31.32</v>
      </c>
      <c r="I36" s="21">
        <v>7.99</v>
      </c>
      <c r="J36" s="111">
        <v>0</v>
      </c>
      <c r="K36" s="21">
        <v>85.97</v>
      </c>
      <c r="L36" s="21">
        <v>40.98</v>
      </c>
      <c r="M36" s="21">
        <v>43.68</v>
      </c>
      <c r="N36" s="21">
        <v>84.27</v>
      </c>
      <c r="O36" s="21">
        <v>30.02</v>
      </c>
      <c r="P36" s="21">
        <v>58.1</v>
      </c>
      <c r="Q36" s="21">
        <v>2.34</v>
      </c>
      <c r="R36" s="21"/>
    </row>
    <row r="37" spans="1:18" x14ac:dyDescent="0.2">
      <c r="A37" s="59" t="s">
        <v>23</v>
      </c>
      <c r="B37" s="21">
        <v>40.51</v>
      </c>
      <c r="C37" s="21">
        <v>61.82</v>
      </c>
      <c r="D37" s="21">
        <v>57.01</v>
      </c>
      <c r="E37" s="21">
        <v>92.98</v>
      </c>
      <c r="F37" s="21">
        <v>18.420000000000002</v>
      </c>
      <c r="G37" s="21">
        <v>78.88</v>
      </c>
      <c r="H37" s="21">
        <v>29.28</v>
      </c>
      <c r="I37" s="111">
        <v>0</v>
      </c>
      <c r="J37" s="21">
        <v>12.85</v>
      </c>
      <c r="K37" s="21">
        <v>74.98</v>
      </c>
      <c r="L37" s="21">
        <v>47.26</v>
      </c>
      <c r="M37" s="21">
        <v>30.44</v>
      </c>
      <c r="N37" s="21">
        <v>45.84</v>
      </c>
      <c r="O37" s="21">
        <v>7.36</v>
      </c>
      <c r="P37" s="21">
        <v>68.02</v>
      </c>
      <c r="Q37" s="21">
        <v>0.52</v>
      </c>
      <c r="R37" s="21"/>
    </row>
    <row r="38" spans="1:18" x14ac:dyDescent="0.2">
      <c r="A38" s="59" t="s">
        <v>188</v>
      </c>
      <c r="B38" s="21">
        <v>50.53</v>
      </c>
      <c r="C38" s="21">
        <v>72.959999999999994</v>
      </c>
      <c r="D38" s="21">
        <v>70.14</v>
      </c>
      <c r="E38" s="21">
        <v>82.18</v>
      </c>
      <c r="F38" s="21">
        <v>68.87</v>
      </c>
      <c r="G38" s="21">
        <v>70.67</v>
      </c>
      <c r="H38" s="21">
        <v>44.11</v>
      </c>
      <c r="I38" s="21">
        <v>24.35</v>
      </c>
      <c r="J38" s="21">
        <v>15.34</v>
      </c>
      <c r="K38" s="21">
        <v>88.47</v>
      </c>
      <c r="L38" s="21">
        <v>48.27</v>
      </c>
      <c r="M38" s="21">
        <v>34.5</v>
      </c>
      <c r="N38" s="21">
        <v>53.8</v>
      </c>
      <c r="O38" s="21">
        <v>29.91</v>
      </c>
      <c r="P38" s="21">
        <v>52.05</v>
      </c>
      <c r="Q38" s="21">
        <v>2.2599999999999998</v>
      </c>
      <c r="R38" s="21"/>
    </row>
    <row r="39" spans="1:18" x14ac:dyDescent="0.2">
      <c r="A39" s="59" t="s">
        <v>189</v>
      </c>
      <c r="B39" s="21">
        <v>53.31</v>
      </c>
      <c r="C39" s="21">
        <v>75.11</v>
      </c>
      <c r="D39" s="21">
        <v>68.7</v>
      </c>
      <c r="E39" s="21">
        <v>88.64</v>
      </c>
      <c r="F39" s="21">
        <v>71.41</v>
      </c>
      <c r="G39" s="21">
        <v>71.66</v>
      </c>
      <c r="H39" s="21">
        <v>41.91</v>
      </c>
      <c r="I39" s="21">
        <v>38.6</v>
      </c>
      <c r="J39" s="21">
        <v>36.450000000000003</v>
      </c>
      <c r="K39" s="21">
        <v>47.37</v>
      </c>
      <c r="L39" s="21">
        <v>45.23</v>
      </c>
      <c r="M39" s="21">
        <v>42.91</v>
      </c>
      <c r="N39" s="21">
        <v>67.900000000000006</v>
      </c>
      <c r="O39" s="21">
        <v>26.64</v>
      </c>
      <c r="P39" s="21">
        <v>64.16</v>
      </c>
      <c r="Q39" s="21">
        <v>12.94</v>
      </c>
      <c r="R39" s="21"/>
    </row>
    <row r="40" spans="1:18" x14ac:dyDescent="0.2">
      <c r="A40" s="59" t="s">
        <v>24</v>
      </c>
      <c r="B40" s="21">
        <v>54.41</v>
      </c>
      <c r="C40" s="21">
        <v>72.510000000000005</v>
      </c>
      <c r="D40" s="21">
        <v>63.65</v>
      </c>
      <c r="E40" s="21">
        <v>87.4</v>
      </c>
      <c r="F40" s="21">
        <v>80.64</v>
      </c>
      <c r="G40" s="21">
        <v>58.34</v>
      </c>
      <c r="H40" s="21">
        <v>47.4</v>
      </c>
      <c r="I40" s="21">
        <v>55.35</v>
      </c>
      <c r="J40" s="21">
        <v>42.68</v>
      </c>
      <c r="K40" s="21">
        <v>52.15</v>
      </c>
      <c r="L40" s="21">
        <v>39.39</v>
      </c>
      <c r="M40" s="21">
        <v>43.32</v>
      </c>
      <c r="N40" s="21">
        <v>63.04</v>
      </c>
      <c r="O40" s="21">
        <v>37.979999999999997</v>
      </c>
      <c r="P40" s="21">
        <v>51.28</v>
      </c>
      <c r="Q40" s="21">
        <v>20.97</v>
      </c>
      <c r="R40" s="21"/>
    </row>
    <row r="41" spans="1:18" ht="13.5" customHeight="1" x14ac:dyDescent="0.2">
      <c r="A41" s="59" t="s">
        <v>25</v>
      </c>
      <c r="B41" s="21">
        <v>45.44</v>
      </c>
      <c r="C41" s="21">
        <v>66.42</v>
      </c>
      <c r="D41" s="21">
        <v>32.51</v>
      </c>
      <c r="E41" s="21">
        <v>93.43</v>
      </c>
      <c r="F41" s="21">
        <v>65.34</v>
      </c>
      <c r="G41" s="21">
        <v>74.41</v>
      </c>
      <c r="H41" s="21">
        <v>35.840000000000003</v>
      </c>
      <c r="I41" s="21">
        <v>36.1</v>
      </c>
      <c r="J41" s="21">
        <v>23.5</v>
      </c>
      <c r="K41" s="21">
        <v>42.77</v>
      </c>
      <c r="L41" s="21">
        <v>40.98</v>
      </c>
      <c r="M41" s="21">
        <v>34.06</v>
      </c>
      <c r="N41" s="21">
        <v>54.57</v>
      </c>
      <c r="O41" s="21">
        <v>23.24</v>
      </c>
      <c r="P41" s="21">
        <v>53.91</v>
      </c>
      <c r="Q41" s="21">
        <v>4.5</v>
      </c>
      <c r="R41" s="53"/>
    </row>
    <row r="42" spans="1:18" ht="5.25" customHeight="1" x14ac:dyDescent="0.2">
      <c r="A42" s="92"/>
      <c r="B42" s="92"/>
      <c r="C42" s="92"/>
      <c r="D42" s="92"/>
      <c r="E42" s="92"/>
      <c r="F42" s="92"/>
      <c r="G42" s="92"/>
      <c r="H42" s="92"/>
      <c r="I42" s="92"/>
      <c r="J42" s="92"/>
      <c r="K42" s="92"/>
      <c r="L42" s="92"/>
      <c r="M42" s="92"/>
      <c r="N42" s="92"/>
      <c r="O42" s="92"/>
      <c r="P42" s="92"/>
      <c r="Q42" s="92"/>
    </row>
    <row r="43" spans="1:18" ht="5.25" customHeight="1" x14ac:dyDescent="0.2"/>
    <row r="44" spans="1:18" x14ac:dyDescent="0.2">
      <c r="A44" s="135" t="s">
        <v>135</v>
      </c>
      <c r="B44" s="135"/>
      <c r="C44" s="135"/>
      <c r="D44" s="135"/>
      <c r="E44" s="135"/>
    </row>
    <row r="45" spans="1:18" x14ac:dyDescent="0.2">
      <c r="A45" s="43" t="s">
        <v>190</v>
      </c>
      <c r="B45" s="43"/>
      <c r="C45" s="43"/>
      <c r="D45" s="43"/>
      <c r="E45" s="43"/>
    </row>
  </sheetData>
  <mergeCells count="7">
    <mergeCell ref="A3:Q3"/>
    <mergeCell ref="A44:E44"/>
    <mergeCell ref="H5:L6"/>
    <mergeCell ref="M5:Q6"/>
    <mergeCell ref="C5:G6"/>
    <mergeCell ref="B5:B7"/>
    <mergeCell ref="A5:A7"/>
  </mergeCells>
  <pageMargins left="0.78740157480314965" right="0.78740157480314965" top="0.6692913385826772" bottom="0.59055118110236227" header="0.51181102362204722" footer="0.51181102362204722"/>
  <pageSetup paperSize="9" scale="8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
  <sheetViews>
    <sheetView showGridLines="0" tabSelected="1" topLeftCell="A4" workbookViewId="0">
      <selection activeCell="W37" sqref="W37"/>
    </sheetView>
  </sheetViews>
  <sheetFormatPr defaultColWidth="20.7109375" defaultRowHeight="12.75" x14ac:dyDescent="0.2"/>
  <cols>
    <col min="1" max="1" width="20.28515625" style="16" customWidth="1"/>
    <col min="2" max="37" width="9" style="16" customWidth="1"/>
    <col min="38" max="38" width="11.7109375" style="16" customWidth="1"/>
    <col min="39" max="16384" width="20.7109375" style="16"/>
  </cols>
  <sheetData>
    <row r="1" spans="1:39" x14ac:dyDescent="0.25">
      <c r="A1" s="88" t="s">
        <v>252</v>
      </c>
      <c r="B1" s="14"/>
      <c r="C1" s="15"/>
      <c r="D1" s="15"/>
      <c r="E1" s="15"/>
      <c r="F1" s="15"/>
      <c r="G1" s="15"/>
      <c r="H1" s="15"/>
    </row>
    <row r="2" spans="1:39" ht="9.75" customHeight="1" x14ac:dyDescent="0.2">
      <c r="B2" s="18"/>
      <c r="C2" s="19"/>
      <c r="D2" s="19"/>
      <c r="E2" s="19"/>
      <c r="F2" s="19"/>
      <c r="G2" s="19"/>
      <c r="H2" s="19"/>
    </row>
    <row r="3" spans="1:39" ht="15" customHeight="1" x14ac:dyDescent="0.2">
      <c r="A3" s="95" t="s">
        <v>254</v>
      </c>
      <c r="B3" s="95"/>
      <c r="C3" s="95"/>
      <c r="D3" s="95"/>
      <c r="E3" s="96"/>
      <c r="F3" s="96"/>
      <c r="G3" s="96"/>
      <c r="H3" s="96"/>
    </row>
    <row r="4" spans="1:39" ht="9.75" customHeight="1" x14ac:dyDescent="0.2">
      <c r="A4" s="95"/>
      <c r="B4" s="95"/>
      <c r="C4" s="95"/>
      <c r="D4" s="95"/>
      <c r="E4" s="96"/>
      <c r="F4" s="96"/>
      <c r="G4" s="96"/>
      <c r="H4" s="96"/>
    </row>
    <row r="5" spans="1:39" s="20" customFormat="1" ht="63" customHeight="1" x14ac:dyDescent="0.2">
      <c r="A5" s="97" t="s">
        <v>27</v>
      </c>
      <c r="B5" s="101" t="s">
        <v>155</v>
      </c>
      <c r="C5" s="102" t="s">
        <v>156</v>
      </c>
      <c r="D5" s="102" t="s">
        <v>157</v>
      </c>
      <c r="E5" s="103" t="s">
        <v>158</v>
      </c>
      <c r="F5" s="104" t="s">
        <v>159</v>
      </c>
      <c r="G5" s="102" t="s">
        <v>160</v>
      </c>
      <c r="H5" s="102" t="s">
        <v>161</v>
      </c>
      <c r="I5" s="103" t="s">
        <v>162</v>
      </c>
      <c r="J5" s="102" t="s">
        <v>163</v>
      </c>
      <c r="K5" s="104" t="s">
        <v>164</v>
      </c>
      <c r="L5" s="102" t="s">
        <v>165</v>
      </c>
      <c r="M5" s="104" t="s">
        <v>166</v>
      </c>
      <c r="N5" s="102" t="s">
        <v>28</v>
      </c>
      <c r="O5" s="103" t="s">
        <v>167</v>
      </c>
      <c r="P5" s="103" t="s">
        <v>168</v>
      </c>
      <c r="Q5" s="103" t="s">
        <v>259</v>
      </c>
      <c r="R5" s="102" t="s">
        <v>169</v>
      </c>
      <c r="S5" s="102" t="s">
        <v>170</v>
      </c>
      <c r="T5" s="102" t="s">
        <v>171</v>
      </c>
      <c r="U5" s="102" t="s">
        <v>172</v>
      </c>
      <c r="V5" s="102" t="s">
        <v>173</v>
      </c>
      <c r="W5" s="102" t="s">
        <v>174</v>
      </c>
      <c r="X5" s="102" t="s">
        <v>175</v>
      </c>
      <c r="Y5" s="102" t="s">
        <v>176</v>
      </c>
      <c r="Z5" s="102" t="s">
        <v>186</v>
      </c>
      <c r="AA5" s="102" t="s">
        <v>185</v>
      </c>
      <c r="AB5" s="103" t="s">
        <v>184</v>
      </c>
      <c r="AC5" s="102" t="s">
        <v>183</v>
      </c>
      <c r="AD5" s="103" t="s">
        <v>182</v>
      </c>
      <c r="AE5" s="102" t="s">
        <v>181</v>
      </c>
      <c r="AF5" s="102" t="s">
        <v>180</v>
      </c>
      <c r="AG5" s="102" t="s">
        <v>179</v>
      </c>
      <c r="AH5" s="102" t="s">
        <v>178</v>
      </c>
      <c r="AI5" s="102" t="s">
        <v>29</v>
      </c>
      <c r="AJ5" s="102" t="s">
        <v>177</v>
      </c>
      <c r="AK5" s="105" t="s">
        <v>30</v>
      </c>
      <c r="AL5"/>
      <c r="AM5" s="54"/>
    </row>
    <row r="6" spans="1:39" s="20" customFormat="1" ht="5.25" customHeight="1" x14ac:dyDescent="0.2">
      <c r="A6" s="99"/>
      <c r="B6" s="99"/>
      <c r="C6" s="99"/>
      <c r="D6" s="99"/>
      <c r="E6" s="100"/>
      <c r="F6" s="99"/>
      <c r="G6" s="99"/>
      <c r="H6" s="99"/>
      <c r="I6" s="100"/>
      <c r="J6" s="99"/>
      <c r="K6" s="99"/>
      <c r="L6" s="99"/>
      <c r="M6" s="99"/>
      <c r="N6" s="99"/>
      <c r="O6" s="100"/>
      <c r="P6" s="100"/>
      <c r="Q6" s="100"/>
      <c r="R6" s="99"/>
      <c r="S6" s="99"/>
      <c r="T6" s="99"/>
      <c r="U6" s="99"/>
      <c r="V6" s="99"/>
      <c r="W6" s="99"/>
      <c r="X6" s="99"/>
      <c r="Y6" s="99"/>
      <c r="Z6" s="99"/>
      <c r="AA6" s="99"/>
      <c r="AB6" s="100"/>
      <c r="AC6" s="99"/>
      <c r="AD6" s="100"/>
      <c r="AE6" s="99"/>
      <c r="AF6" s="99"/>
      <c r="AG6" s="99"/>
      <c r="AH6" s="99"/>
      <c r="AI6" s="99"/>
      <c r="AJ6" s="99"/>
      <c r="AK6" s="99"/>
      <c r="AL6"/>
      <c r="AM6" s="54"/>
    </row>
    <row r="7" spans="1:39" ht="15" customHeight="1" x14ac:dyDescent="0.2">
      <c r="A7" s="59" t="s">
        <v>26</v>
      </c>
      <c r="B7" s="21">
        <v>2.768524824904171</v>
      </c>
      <c r="C7" s="22">
        <v>9.2069320675294428E-2</v>
      </c>
      <c r="D7" s="21">
        <v>52.605068761400503</v>
      </c>
      <c r="E7" s="21">
        <v>8.4787677524199818</v>
      </c>
      <c r="F7" s="22">
        <v>0.98467052881869654</v>
      </c>
      <c r="G7" s="22">
        <v>0.89946491028335307</v>
      </c>
      <c r="H7" s="22">
        <v>0.98729605187029446</v>
      </c>
      <c r="I7" s="22">
        <v>0.19159170096540656</v>
      </c>
      <c r="J7" s="22">
        <v>0.93947371999462548</v>
      </c>
      <c r="K7" s="22">
        <v>5.8825231468191984E-2</v>
      </c>
      <c r="L7" s="21">
        <v>18.068777809463096</v>
      </c>
      <c r="M7" s="21">
        <v>6.6971738144802027</v>
      </c>
      <c r="N7" s="23">
        <v>0.5274562241823586</v>
      </c>
      <c r="O7" s="24">
        <v>5.2398792516984365</v>
      </c>
      <c r="P7" s="24">
        <v>4.8677647391248788</v>
      </c>
      <c r="Q7" s="21">
        <v>11.568965314402433</v>
      </c>
      <c r="R7" s="22">
        <v>0.96252784989829132</v>
      </c>
      <c r="S7" s="22">
        <v>0.51264802183624925</v>
      </c>
      <c r="T7" s="21">
        <v>184.31397246192191</v>
      </c>
      <c r="U7" s="21">
        <v>268.72576837138359</v>
      </c>
      <c r="V7" s="21">
        <v>19.771022609950521</v>
      </c>
      <c r="W7" s="22">
        <v>2.7694266319427681E-2</v>
      </c>
      <c r="X7" s="25">
        <v>-1.8181668265017801E-2</v>
      </c>
      <c r="Y7" s="22">
        <v>0.34695203663859969</v>
      </c>
      <c r="Z7" s="21">
        <v>4.3980839617335272</v>
      </c>
      <c r="AA7" s="21">
        <v>28.8251608376607</v>
      </c>
      <c r="AB7" s="25">
        <v>0.21350267842192153</v>
      </c>
      <c r="AC7" s="22">
        <v>0.16418054809242344</v>
      </c>
      <c r="AD7" s="21">
        <v>11.137595881755193</v>
      </c>
      <c r="AE7" s="21">
        <v>30.34058011231382</v>
      </c>
      <c r="AF7" s="21">
        <v>353.56112936514603</v>
      </c>
      <c r="AG7" s="21">
        <v>8.9981524640141437</v>
      </c>
      <c r="AH7" s="22">
        <v>2.2878445554385791E-2</v>
      </c>
      <c r="AI7" s="22">
        <v>0.21263844634784621</v>
      </c>
      <c r="AJ7" s="22">
        <v>9.8197656262136099E-2</v>
      </c>
      <c r="AK7" s="23">
        <v>0.28036367712875598</v>
      </c>
    </row>
    <row r="8" spans="1:39" ht="15" customHeight="1" x14ac:dyDescent="0.2">
      <c r="A8" s="59" t="s">
        <v>0</v>
      </c>
      <c r="B8" s="21">
        <v>0.91407678244972579</v>
      </c>
      <c r="C8" s="22">
        <v>7.4034334763948495E-2</v>
      </c>
      <c r="D8" s="21">
        <v>75.814953893135822</v>
      </c>
      <c r="E8" s="21">
        <v>9.6596136154553829</v>
      </c>
      <c r="F8" s="22">
        <v>0.99731920597434098</v>
      </c>
      <c r="G8" s="22">
        <v>0.93974596285185419</v>
      </c>
      <c r="H8" s="22">
        <v>0.94261824216506029</v>
      </c>
      <c r="I8" s="22">
        <v>0.13184284070360019</v>
      </c>
      <c r="J8" s="22">
        <v>0.91121251629726208</v>
      </c>
      <c r="K8" s="22">
        <v>0.10195784074560581</v>
      </c>
      <c r="L8" s="21">
        <v>44.006340736125431</v>
      </c>
      <c r="M8" s="21">
        <v>31.174557312697996</v>
      </c>
      <c r="N8" s="23">
        <v>0.54893422459893004</v>
      </c>
      <c r="O8" s="24">
        <v>4.7833333333333297</v>
      </c>
      <c r="P8" s="24">
        <v>4.9599999999999991</v>
      </c>
      <c r="Q8" s="21">
        <v>14.533333333333299</v>
      </c>
      <c r="R8" s="22">
        <v>0.93044348533183208</v>
      </c>
      <c r="S8" s="22">
        <v>0.32351285419403264</v>
      </c>
      <c r="T8" s="21">
        <v>194.39899913386586</v>
      </c>
      <c r="U8" s="21">
        <v>130.88249446636513</v>
      </c>
      <c r="V8" s="21">
        <v>19.2474256568184</v>
      </c>
      <c r="W8" s="22">
        <v>0</v>
      </c>
      <c r="X8" s="25">
        <v>-2.3054255601339557E-2</v>
      </c>
      <c r="Y8" s="22">
        <v>0.51861873738109598</v>
      </c>
      <c r="Z8" s="21">
        <v>10.888371846571697</v>
      </c>
      <c r="AA8" s="21">
        <v>42.941176470588232</v>
      </c>
      <c r="AB8" s="25">
        <v>0.2476923</v>
      </c>
      <c r="AC8" s="22">
        <v>0.201716738197425</v>
      </c>
      <c r="AD8" s="21">
        <v>9.5142047076284886</v>
      </c>
      <c r="AE8" s="21">
        <v>67.263653924525755</v>
      </c>
      <c r="AF8" s="21">
        <v>601.88656688581023</v>
      </c>
      <c r="AG8" s="21">
        <v>6.127166552516619</v>
      </c>
      <c r="AH8" s="22">
        <v>4.53723491698175E-2</v>
      </c>
      <c r="AI8" s="22">
        <v>3.8844621513944223E-2</v>
      </c>
      <c r="AJ8" s="22">
        <v>2.1045877446262431E-2</v>
      </c>
      <c r="AK8" s="23">
        <v>9.8068350668647802E-2</v>
      </c>
    </row>
    <row r="9" spans="1:39" ht="15" customHeight="1" x14ac:dyDescent="0.2">
      <c r="A9" s="59" t="s">
        <v>1</v>
      </c>
      <c r="B9" s="21">
        <v>3.9164490861618795</v>
      </c>
      <c r="C9" s="22">
        <v>0.10526315789473684</v>
      </c>
      <c r="D9" s="21">
        <v>0</v>
      </c>
      <c r="E9" s="21">
        <v>9.770603228547154</v>
      </c>
      <c r="F9" s="22">
        <v>0.99658546529405767</v>
      </c>
      <c r="G9" s="22">
        <v>0.92228111303638771</v>
      </c>
      <c r="H9" s="22">
        <v>0.92335134033228006</v>
      </c>
      <c r="I9" s="22">
        <v>2.6250546886393469E-3</v>
      </c>
      <c r="J9" s="22">
        <v>0.96910011766511484</v>
      </c>
      <c r="K9" s="22">
        <v>3.7671404892259779E-2</v>
      </c>
      <c r="L9" s="21">
        <v>28.669412773439884</v>
      </c>
      <c r="M9" s="21">
        <v>54.733623596622408</v>
      </c>
      <c r="N9" s="23">
        <v>0.52700000000000002</v>
      </c>
      <c r="O9" s="24">
        <v>5</v>
      </c>
      <c r="P9" s="24">
        <v>4.75</v>
      </c>
      <c r="Q9" s="21">
        <v>1.6666666666666667</v>
      </c>
      <c r="R9" s="22">
        <v>0.97468481591240141</v>
      </c>
      <c r="S9" s="22">
        <v>0.50755939524838012</v>
      </c>
      <c r="T9" s="21">
        <v>250.53088687933956</v>
      </c>
      <c r="U9" s="21">
        <v>183.72265037818232</v>
      </c>
      <c r="V9" s="21">
        <v>33.404118250578605</v>
      </c>
      <c r="W9" s="22">
        <v>2.8091027858928599E-2</v>
      </c>
      <c r="X9" s="25">
        <v>4.2792123977619699E-7</v>
      </c>
      <c r="Y9" s="22">
        <v>0.68680511338590389</v>
      </c>
      <c r="Z9" s="21">
        <v>8.9568497798269284</v>
      </c>
      <c r="AA9" s="21">
        <v>31.03846153846154</v>
      </c>
      <c r="AB9" s="25">
        <v>0.2983343</v>
      </c>
      <c r="AC9" s="22">
        <v>0.13157894736842105</v>
      </c>
      <c r="AD9" s="21">
        <v>0</v>
      </c>
      <c r="AE9" s="21">
        <v>100</v>
      </c>
      <c r="AF9" s="21">
        <v>1009.0877811924062</v>
      </c>
      <c r="AG9" s="21">
        <v>5.4131025557980914</v>
      </c>
      <c r="AH9" s="22">
        <v>1.348986437217442E-2</v>
      </c>
      <c r="AI9" s="22">
        <v>0.24024505183788877</v>
      </c>
      <c r="AJ9" s="22">
        <v>0.18027904060197522</v>
      </c>
      <c r="AK9" s="23">
        <v>0.39369877049180302</v>
      </c>
    </row>
    <row r="10" spans="1:39" ht="15" customHeight="1" x14ac:dyDescent="0.2">
      <c r="A10" s="59" t="s">
        <v>2</v>
      </c>
      <c r="B10" s="21">
        <v>3.7054937973256004</v>
      </c>
      <c r="C10" s="22">
        <v>0.10287081339712918</v>
      </c>
      <c r="D10" s="21">
        <v>27.925082588431753</v>
      </c>
      <c r="E10" s="21">
        <v>7.8765471789101431</v>
      </c>
      <c r="F10" s="22">
        <v>0.99455061785248289</v>
      </c>
      <c r="G10" s="22">
        <v>0.93027093407015116</v>
      </c>
      <c r="H10" s="22">
        <v>0.96446388824929008</v>
      </c>
      <c r="I10" s="22">
        <v>0.35440329218106997</v>
      </c>
      <c r="J10" s="22">
        <v>0.9077171717171717</v>
      </c>
      <c r="K10" s="22">
        <v>8.1346841477949947E-2</v>
      </c>
      <c r="L10" s="21">
        <v>43.022383931754206</v>
      </c>
      <c r="M10" s="21">
        <v>10.694135434464618</v>
      </c>
      <c r="N10" s="23">
        <v>0.60989694501018321</v>
      </c>
      <c r="O10" s="24">
        <v>4.833333333333333</v>
      </c>
      <c r="P10" s="24">
        <v>4.5</v>
      </c>
      <c r="Q10" s="21">
        <v>9.4400000000000013</v>
      </c>
      <c r="R10" s="22">
        <v>0.95306912991656734</v>
      </c>
      <c r="S10" s="22">
        <v>0.4588423718712753</v>
      </c>
      <c r="T10" s="21">
        <v>201.20475978867327</v>
      </c>
      <c r="U10" s="21">
        <v>257.98647114007804</v>
      </c>
      <c r="V10" s="21">
        <v>32.09401076383746</v>
      </c>
      <c r="W10" s="22">
        <v>4.2063773988051091E-2</v>
      </c>
      <c r="X10" s="25">
        <v>9.6534311768472492E-3</v>
      </c>
      <c r="Y10" s="22">
        <v>0.56365525468515498</v>
      </c>
      <c r="Z10" s="21">
        <v>4.9375401175134552</v>
      </c>
      <c r="AA10" s="21">
        <v>23.245901639344261</v>
      </c>
      <c r="AB10" s="25">
        <v>0.2429992</v>
      </c>
      <c r="AC10" s="22">
        <v>0.16985645933014354</v>
      </c>
      <c r="AD10" s="21">
        <v>3.6876329084360751</v>
      </c>
      <c r="AE10" s="21">
        <v>7.1825576556896582</v>
      </c>
      <c r="AF10" s="21">
        <v>417.22213992988691</v>
      </c>
      <c r="AG10" s="21">
        <v>4.9375401175134552</v>
      </c>
      <c r="AH10" s="22">
        <v>2.2754036087369419E-2</v>
      </c>
      <c r="AI10" s="22">
        <v>0.15161742356958177</v>
      </c>
      <c r="AJ10" s="22">
        <v>6.6311133159700691E-2</v>
      </c>
      <c r="AK10" s="23">
        <v>0.217968407196139</v>
      </c>
    </row>
    <row r="11" spans="1:39" ht="15" customHeight="1" x14ac:dyDescent="0.2">
      <c r="A11" s="59" t="s">
        <v>3</v>
      </c>
      <c r="B11" s="21">
        <v>1.0475774770842425</v>
      </c>
      <c r="C11" s="22">
        <v>9.1616248919619711E-2</v>
      </c>
      <c r="D11" s="21">
        <v>14.801657785671994</v>
      </c>
      <c r="E11" s="21">
        <v>4.1534110993283848</v>
      </c>
      <c r="F11" s="22">
        <v>0.99873270878622744</v>
      </c>
      <c r="G11" s="22">
        <v>0.99070003216970004</v>
      </c>
      <c r="H11" s="22">
        <v>0.99331260174886182</v>
      </c>
      <c r="I11" s="22">
        <v>1.6693850139115417E-2</v>
      </c>
      <c r="J11" s="22">
        <v>0.98657849047033808</v>
      </c>
      <c r="K11" s="22">
        <v>7.7175269097977776E-3</v>
      </c>
      <c r="L11" s="21">
        <v>4.1648965856177789</v>
      </c>
      <c r="M11" s="21">
        <v>8.1631973078108473</v>
      </c>
      <c r="N11" s="23">
        <v>0.42546331360946749</v>
      </c>
      <c r="O11" s="24">
        <v>5.8750000000000009</v>
      </c>
      <c r="P11" s="24">
        <v>5.56</v>
      </c>
      <c r="Q11" s="21">
        <v>11.780000000000001</v>
      </c>
      <c r="R11" s="22">
        <v>0.99757255732536432</v>
      </c>
      <c r="S11" s="22">
        <v>0.75547625264745988</v>
      </c>
      <c r="T11" s="21">
        <v>129.55688213656379</v>
      </c>
      <c r="U11" s="21">
        <v>233.70228578331924</v>
      </c>
      <c r="V11" s="21">
        <v>8.3316322917404371</v>
      </c>
      <c r="W11" s="22">
        <v>9.6905458843066075E-2</v>
      </c>
      <c r="X11" s="25">
        <v>-7.8872923323436428E-4</v>
      </c>
      <c r="Y11" s="22">
        <v>0.73276493817027566</v>
      </c>
      <c r="Z11" s="21">
        <v>0.41658161458702181</v>
      </c>
      <c r="AA11" s="21">
        <v>25.650485436893202</v>
      </c>
      <c r="AB11" s="25">
        <v>0.25960480000000002</v>
      </c>
      <c r="AC11" s="22">
        <v>4.3215211754537596E-2</v>
      </c>
      <c r="AD11" s="21">
        <v>8.3297931712355577</v>
      </c>
      <c r="AE11" s="21">
        <v>68.389388686466688</v>
      </c>
      <c r="AF11" s="21">
        <v>217.03902119983837</v>
      </c>
      <c r="AG11" s="21">
        <v>2.4994896875221309</v>
      </c>
      <c r="AH11" s="22">
        <v>5.9333957549933154E-3</v>
      </c>
      <c r="AI11" s="22">
        <v>0.57031529626134769</v>
      </c>
      <c r="AJ11" s="22">
        <v>0.35167221250916475</v>
      </c>
      <c r="AK11" s="23">
        <v>0.68691373919440901</v>
      </c>
    </row>
    <row r="12" spans="1:39" ht="15" customHeight="1" x14ac:dyDescent="0.2">
      <c r="A12" s="59" t="s">
        <v>4</v>
      </c>
      <c r="B12" s="21">
        <v>1.8168054504163513</v>
      </c>
      <c r="C12" s="22">
        <v>8.4821428571428575E-2</v>
      </c>
      <c r="D12" s="21">
        <v>25.575512980851613</v>
      </c>
      <c r="E12" s="21">
        <v>2.7316184839517414</v>
      </c>
      <c r="F12" s="22">
        <v>0.99918360569538811</v>
      </c>
      <c r="G12" s="22">
        <v>0.99364872905395119</v>
      </c>
      <c r="H12" s="22">
        <v>0.99494942506468886</v>
      </c>
      <c r="I12" s="22">
        <v>4.0448908437816004E-2</v>
      </c>
      <c r="J12" s="22">
        <v>0.97196746599354933</v>
      </c>
      <c r="K12" s="22">
        <v>1.0678218641355333E-2</v>
      </c>
      <c r="L12" s="21">
        <v>3.7221536380950018</v>
      </c>
      <c r="M12" s="21">
        <v>3.3437346848886769</v>
      </c>
      <c r="N12" s="23">
        <v>0.34444607329842902</v>
      </c>
      <c r="O12" s="24">
        <v>6.2333333333333334</v>
      </c>
      <c r="P12" s="24">
        <v>5.25</v>
      </c>
      <c r="Q12" s="21">
        <v>13.75</v>
      </c>
      <c r="R12" s="22">
        <v>0.99391589868108821</v>
      </c>
      <c r="S12" s="22">
        <v>0.71963467799790304</v>
      </c>
      <c r="T12" s="21">
        <v>147.0259807935681</v>
      </c>
      <c r="U12" s="21">
        <v>200.99754336335889</v>
      </c>
      <c r="V12" s="21">
        <v>16.749795280279908</v>
      </c>
      <c r="W12" s="22">
        <v>0.10088475542961568</v>
      </c>
      <c r="X12" s="25">
        <v>-6.8357938576285582E-3</v>
      </c>
      <c r="Y12" s="22">
        <v>0.93517574823506011</v>
      </c>
      <c r="Z12" s="21">
        <v>1.2407255763170302</v>
      </c>
      <c r="AA12" s="21">
        <v>24.705882352941178</v>
      </c>
      <c r="AB12" s="25">
        <v>0.29942150000000001</v>
      </c>
      <c r="AC12" s="22">
        <v>7.5892857142857137E-2</v>
      </c>
      <c r="AD12" s="21">
        <v>2.4814357587300013</v>
      </c>
      <c r="AE12" s="21">
        <v>27.929929955108459</v>
      </c>
      <c r="AF12" s="21">
        <v>362.29186828457284</v>
      </c>
      <c r="AG12" s="21">
        <v>1.2407255763170302</v>
      </c>
      <c r="AH12" s="22">
        <v>5.5214000781681361E-3</v>
      </c>
      <c r="AI12" s="22">
        <v>0.5049352757122012</v>
      </c>
      <c r="AJ12" s="22">
        <v>0.28336277847201274</v>
      </c>
      <c r="AK12" s="23">
        <v>0.586864715305082</v>
      </c>
    </row>
    <row r="13" spans="1:39" ht="15" customHeight="1" x14ac:dyDescent="0.2">
      <c r="A13" s="59" t="s">
        <v>5</v>
      </c>
      <c r="B13" s="21">
        <v>1.9167888149735033</v>
      </c>
      <c r="C13" s="22">
        <v>9.3714927048260385E-2</v>
      </c>
      <c r="D13" s="21">
        <v>0</v>
      </c>
      <c r="E13" s="21">
        <v>6.112628430224996</v>
      </c>
      <c r="F13" s="22">
        <v>0.9960222166565994</v>
      </c>
      <c r="G13" s="22">
        <v>0.99435744066473175</v>
      </c>
      <c r="H13" s="22">
        <v>0.99742180709224038</v>
      </c>
      <c r="I13" s="22">
        <v>2.7137697140200506E-2</v>
      </c>
      <c r="J13" s="22">
        <v>0.98633648987092304</v>
      </c>
      <c r="K13" s="22">
        <v>1.9774839485179864E-2</v>
      </c>
      <c r="L13" s="21">
        <v>4.8496605237633368</v>
      </c>
      <c r="M13" s="21">
        <v>5.5710475266731327</v>
      </c>
      <c r="N13" s="23">
        <v>0.42556957494407166</v>
      </c>
      <c r="O13" s="24">
        <v>5.3999999999999995</v>
      </c>
      <c r="P13" s="24">
        <v>4.8999999999999995</v>
      </c>
      <c r="Q13" s="21">
        <v>9.5714285714285694</v>
      </c>
      <c r="R13" s="22">
        <v>0.99588085256090764</v>
      </c>
      <c r="S13" s="22">
        <v>0.79679849892990118</v>
      </c>
      <c r="T13" s="21">
        <v>128.202027043371</v>
      </c>
      <c r="U13" s="21">
        <v>165.09034614547301</v>
      </c>
      <c r="V13" s="21">
        <v>7.8614450545463344</v>
      </c>
      <c r="W13" s="22">
        <v>0.15532514560488872</v>
      </c>
      <c r="X13" s="25">
        <v>-2.0533674291686177E-3</v>
      </c>
      <c r="Y13" s="22">
        <v>0.20826183400996107</v>
      </c>
      <c r="Z13" s="21">
        <v>0</v>
      </c>
      <c r="AA13" s="21">
        <v>27.60431654676259</v>
      </c>
      <c r="AB13" s="25">
        <v>0.24801570000000001</v>
      </c>
      <c r="AC13" s="22">
        <v>5.5555555555555552E-2</v>
      </c>
      <c r="AD13" s="21">
        <v>1.81862269641125</v>
      </c>
      <c r="AE13" s="21">
        <v>65.038596078053203</v>
      </c>
      <c r="AF13" s="21">
        <v>210.44483684477879</v>
      </c>
      <c r="AG13" s="21">
        <v>0</v>
      </c>
      <c r="AH13" s="22">
        <v>6.0140427002992117E-3</v>
      </c>
      <c r="AI13" s="22">
        <v>0.58127699072580963</v>
      </c>
      <c r="AJ13" s="22">
        <v>0.18819188191881919</v>
      </c>
      <c r="AK13" s="23">
        <v>0.66478873239436598</v>
      </c>
    </row>
    <row r="14" spans="1:39" ht="15" customHeight="1" x14ac:dyDescent="0.2">
      <c r="A14" s="59" t="s">
        <v>139</v>
      </c>
      <c r="B14" s="21">
        <v>2.2573363431151239</v>
      </c>
      <c r="C14" s="22">
        <v>8.2794307891332478E-2</v>
      </c>
      <c r="D14" s="21">
        <v>132.21654425618277</v>
      </c>
      <c r="E14" s="21">
        <v>11.053315994798439</v>
      </c>
      <c r="F14" s="22">
        <v>0.99414135383237556</v>
      </c>
      <c r="G14" s="22">
        <v>0.93174863795805662</v>
      </c>
      <c r="H14" s="22">
        <v>0.97257258004328684</v>
      </c>
      <c r="I14" s="22">
        <v>0.26306820909134548</v>
      </c>
      <c r="J14" s="22">
        <v>0.88826989754178187</v>
      </c>
      <c r="K14" s="22">
        <v>7.0879448604943995E-2</v>
      </c>
      <c r="L14" s="21">
        <v>27.898464839023895</v>
      </c>
      <c r="M14" s="21">
        <v>12.529519822120097</v>
      </c>
      <c r="N14" s="23">
        <v>0.54567335581787524</v>
      </c>
      <c r="O14" s="24">
        <v>5.24</v>
      </c>
      <c r="P14" s="24">
        <v>4.5600000000000005</v>
      </c>
      <c r="Q14" s="21">
        <v>9.8857142857142861</v>
      </c>
      <c r="R14" s="22">
        <v>0.9531446749287561</v>
      </c>
      <c r="S14" s="22">
        <v>0.36596195904301149</v>
      </c>
      <c r="T14" s="21">
        <v>217.15045424329713</v>
      </c>
      <c r="U14" s="21">
        <v>183.91313981830268</v>
      </c>
      <c r="V14" s="21">
        <v>50.963882118324847</v>
      </c>
      <c r="W14" s="22">
        <v>4.3865631407197937E-2</v>
      </c>
      <c r="X14" s="25">
        <v>-9.1156859645599164E-3</v>
      </c>
      <c r="Y14" s="22">
        <v>0.54479365274617131</v>
      </c>
      <c r="Z14" s="21">
        <v>7.7825239221187195</v>
      </c>
      <c r="AA14" s="21">
        <v>28.548387096774192</v>
      </c>
      <c r="AB14" s="25">
        <v>0.22030069999999999</v>
      </c>
      <c r="AC14" s="22">
        <v>0.18635170603674542</v>
      </c>
      <c r="AD14" s="21">
        <v>16.45512686902816</v>
      </c>
      <c r="AE14" s="21">
        <v>4.1875753337165795</v>
      </c>
      <c r="AF14" s="21">
        <v>462.21709520743718</v>
      </c>
      <c r="AG14" s="21">
        <v>11.484837840480751</v>
      </c>
      <c r="AH14" s="22">
        <v>3.2164224808027511E-2</v>
      </c>
      <c r="AI14" s="22">
        <v>8.7907375643224706E-2</v>
      </c>
      <c r="AJ14" s="22">
        <v>5.8394160583941604E-2</v>
      </c>
      <c r="AK14" s="23">
        <v>0.192402565367538</v>
      </c>
    </row>
    <row r="15" spans="1:39" ht="15" customHeight="1" x14ac:dyDescent="0.2">
      <c r="A15" s="59" t="s">
        <v>6</v>
      </c>
      <c r="B15" s="21">
        <v>1.8220793140407288</v>
      </c>
      <c r="C15" s="22">
        <v>8.1364829396325458E-2</v>
      </c>
      <c r="D15" s="21">
        <v>53.571332908334092</v>
      </c>
      <c r="E15" s="21">
        <v>7.0796460176991154</v>
      </c>
      <c r="F15" s="22">
        <v>0.9666486098707231</v>
      </c>
      <c r="G15" s="22">
        <v>0.96027992913927651</v>
      </c>
      <c r="H15" s="22">
        <v>0.99506610251379879</v>
      </c>
      <c r="I15" s="22">
        <v>3.7907705846763104E-2</v>
      </c>
      <c r="J15" s="22">
        <v>0.97319330199764986</v>
      </c>
      <c r="K15" s="22">
        <v>1.8479691137556573E-2</v>
      </c>
      <c r="L15" s="21">
        <v>4.4981093197807462</v>
      </c>
      <c r="M15" s="21">
        <v>8.4807512132987313</v>
      </c>
      <c r="N15" s="23">
        <v>0.51400194986072412</v>
      </c>
      <c r="O15" s="24">
        <v>5.2812500000000009</v>
      </c>
      <c r="P15" s="24">
        <v>5.0142857142857142</v>
      </c>
      <c r="Q15" s="21">
        <v>9.24</v>
      </c>
      <c r="R15" s="22">
        <v>0.99196032216550745</v>
      </c>
      <c r="S15" s="22">
        <v>0.71070173662825165</v>
      </c>
      <c r="T15" s="21">
        <v>155.38863631372033</v>
      </c>
      <c r="U15" s="21">
        <v>125.73850782983023</v>
      </c>
      <c r="V15" s="21">
        <v>12.079681974918188</v>
      </c>
      <c r="W15" s="22">
        <v>1.7431920415969044E-2</v>
      </c>
      <c r="X15" s="25">
        <v>-1.5533437070258671E-4</v>
      </c>
      <c r="Y15" s="22">
        <v>0.61452764155272599</v>
      </c>
      <c r="Z15" s="21">
        <v>3.090512514743375</v>
      </c>
      <c r="AA15" s="21">
        <v>22.176470588235293</v>
      </c>
      <c r="AB15" s="25">
        <v>0.24113699999999999</v>
      </c>
      <c r="AC15" s="22">
        <v>8.4514435695538057E-2</v>
      </c>
      <c r="AD15" s="21">
        <v>9.3316353416476367</v>
      </c>
      <c r="AE15" s="21">
        <v>66.898374821004253</v>
      </c>
      <c r="AF15" s="21">
        <v>266.61780194493463</v>
      </c>
      <c r="AG15" s="21">
        <v>3.3245451014407466</v>
      </c>
      <c r="AH15" s="22">
        <v>6.9462182046985095E-3</v>
      </c>
      <c r="AI15" s="22">
        <v>0.46339322248260983</v>
      </c>
      <c r="AJ15" s="22">
        <v>0.24623825481306261</v>
      </c>
      <c r="AK15" s="23">
        <v>0.61736296985918804</v>
      </c>
    </row>
    <row r="16" spans="1:39" ht="15" customHeight="1" x14ac:dyDescent="0.2">
      <c r="A16" s="59" t="s">
        <v>7</v>
      </c>
      <c r="B16" s="21">
        <v>1.4236564242496146</v>
      </c>
      <c r="C16" s="22">
        <v>8.8183421516754845E-2</v>
      </c>
      <c r="D16" s="21">
        <v>39.753528125621152</v>
      </c>
      <c r="E16" s="21">
        <v>17.900856793145657</v>
      </c>
      <c r="F16" s="22">
        <v>0.98709649700684554</v>
      </c>
      <c r="G16" s="22">
        <v>0.9853779394494887</v>
      </c>
      <c r="H16" s="22">
        <v>0.99488729126686337</v>
      </c>
      <c r="I16" s="22">
        <v>0.12924304051555649</v>
      </c>
      <c r="J16" s="22">
        <v>0.92855357746644518</v>
      </c>
      <c r="K16" s="22">
        <v>2.1175164719443296E-2</v>
      </c>
      <c r="L16" s="21">
        <v>6.6850634801770248</v>
      </c>
      <c r="M16" s="21">
        <v>7.0346115295004203</v>
      </c>
      <c r="N16" s="23">
        <v>0.47334150000000003</v>
      </c>
      <c r="O16" s="24">
        <v>5.55</v>
      </c>
      <c r="P16" s="24">
        <v>4.8714285714285719</v>
      </c>
      <c r="Q16" s="21">
        <v>6.8400000000000007</v>
      </c>
      <c r="R16" s="22">
        <v>0.98541361301248021</v>
      </c>
      <c r="S16" s="22">
        <v>0.68204522491497199</v>
      </c>
      <c r="T16" s="21">
        <v>142.20197928363785</v>
      </c>
      <c r="U16" s="21">
        <v>355.24258293366353</v>
      </c>
      <c r="V16" s="21">
        <v>8.9204193646562491</v>
      </c>
      <c r="W16" s="22">
        <v>2.4491517073695641E-2</v>
      </c>
      <c r="X16" s="25">
        <v>2.1724653111008241E-3</v>
      </c>
      <c r="Y16" s="22">
        <v>0.29351481608982338</v>
      </c>
      <c r="Z16" s="21">
        <v>0.20645136427362581</v>
      </c>
      <c r="AA16" s="21">
        <v>30.084158415841586</v>
      </c>
      <c r="AB16" s="25">
        <v>0.230961</v>
      </c>
      <c r="AC16" s="22">
        <v>0.12874779541446207</v>
      </c>
      <c r="AD16" s="21">
        <v>7.3381031003485599</v>
      </c>
      <c r="AE16" s="21">
        <v>29.038719844780108</v>
      </c>
      <c r="AF16" s="21">
        <v>256.93732497870542</v>
      </c>
      <c r="AG16" s="21">
        <v>3.1483833051727936</v>
      </c>
      <c r="AH16" s="22">
        <v>1.1864138186044055E-2</v>
      </c>
      <c r="AI16" s="22">
        <v>0.40718813275816534</v>
      </c>
      <c r="AJ16" s="22">
        <v>0.258067079955492</v>
      </c>
      <c r="AK16" s="23">
        <v>0.54241973208590299</v>
      </c>
    </row>
    <row r="17" spans="1:37" ht="15" customHeight="1" x14ac:dyDescent="0.2">
      <c r="A17" s="59" t="s">
        <v>8</v>
      </c>
      <c r="B17" s="21">
        <v>2.7556062333713416</v>
      </c>
      <c r="C17" s="22">
        <v>0.1097752221641401</v>
      </c>
      <c r="D17" s="21">
        <v>34.602016259487435</v>
      </c>
      <c r="E17" s="21">
        <v>15.29965598406663</v>
      </c>
      <c r="F17" s="22">
        <v>0.99503702690556672</v>
      </c>
      <c r="G17" s="22">
        <v>0.9718439203579593</v>
      </c>
      <c r="H17" s="22">
        <v>0.99114871333945564</v>
      </c>
      <c r="I17" s="22">
        <v>0.32546008865560755</v>
      </c>
      <c r="J17" s="22">
        <v>0.90639962510951289</v>
      </c>
      <c r="K17" s="22">
        <v>6.62629556306044E-2</v>
      </c>
      <c r="L17" s="21">
        <v>17.729761794366951</v>
      </c>
      <c r="M17" s="21">
        <v>6.8949561202808987</v>
      </c>
      <c r="N17" s="23">
        <v>0.53144397865853654</v>
      </c>
      <c r="O17" s="24">
        <v>5.1521739130434785</v>
      </c>
      <c r="P17" s="24">
        <v>4.95</v>
      </c>
      <c r="Q17" s="21">
        <v>14.330000000000002</v>
      </c>
      <c r="R17" s="22">
        <v>0.9723225030084236</v>
      </c>
      <c r="S17" s="22">
        <v>0.47659252358215909</v>
      </c>
      <c r="T17" s="21">
        <v>266.46784232365144</v>
      </c>
      <c r="U17" s="21">
        <v>317.68672199170123</v>
      </c>
      <c r="V17" s="21">
        <v>26.581950207468878</v>
      </c>
      <c r="W17" s="22">
        <v>2.9473330722208486E-3</v>
      </c>
      <c r="X17" s="25">
        <v>-3.4255429616072419E-3</v>
      </c>
      <c r="Y17" s="22">
        <v>0.78804098586197413</v>
      </c>
      <c r="Z17" s="21">
        <v>3.8338692316928755</v>
      </c>
      <c r="AA17" s="21">
        <v>23.079881656804734</v>
      </c>
      <c r="AB17" s="25">
        <v>0.21145739999999999</v>
      </c>
      <c r="AC17" s="22">
        <v>0.1651855723993727</v>
      </c>
      <c r="AD17" s="21">
        <v>7.7711147664132421</v>
      </c>
      <c r="AE17" s="21">
        <v>6.0122283605920792</v>
      </c>
      <c r="AF17" s="21">
        <v>305.08250988757396</v>
      </c>
      <c r="AG17" s="21">
        <v>12.73683789283759</v>
      </c>
      <c r="AH17" s="22">
        <v>1.9963832690286402E-2</v>
      </c>
      <c r="AI17" s="22">
        <v>0.13433088932116316</v>
      </c>
      <c r="AJ17" s="22">
        <v>8.3555288255004731E-2</v>
      </c>
      <c r="AK17" s="23">
        <v>0.238924744658187</v>
      </c>
    </row>
    <row r="18" spans="1:37" ht="15" customHeight="1" x14ac:dyDescent="0.2">
      <c r="A18" s="59" t="s">
        <v>9</v>
      </c>
      <c r="B18" s="21">
        <v>2.0584199176632034</v>
      </c>
      <c r="C18" s="22">
        <v>0.10044313146233383</v>
      </c>
      <c r="D18" s="21">
        <v>48.575050882365801</v>
      </c>
      <c r="E18" s="21">
        <v>4.7474958263772953</v>
      </c>
      <c r="F18" s="22">
        <v>0.99827597978970373</v>
      </c>
      <c r="G18" s="22">
        <v>0.97402021029632668</v>
      </c>
      <c r="H18" s="22">
        <v>0.99629591697391784</v>
      </c>
      <c r="I18" s="22">
        <v>0.20467811066359387</v>
      </c>
      <c r="J18" s="22">
        <v>0.97526489551103657</v>
      </c>
      <c r="K18" s="22">
        <v>5.9260005372011822E-2</v>
      </c>
      <c r="L18" s="21">
        <v>14.941190959619416</v>
      </c>
      <c r="M18" s="21">
        <v>7.926431952145756</v>
      </c>
      <c r="N18" s="23">
        <v>0.53288462913315449</v>
      </c>
      <c r="O18" s="24">
        <v>5.413636363636364</v>
      </c>
      <c r="P18" s="24">
        <v>4.8777777777777782</v>
      </c>
      <c r="Q18" s="21">
        <v>15.61</v>
      </c>
      <c r="R18" s="22">
        <v>0.95217230727907598</v>
      </c>
      <c r="S18" s="22">
        <v>0.48667069567553051</v>
      </c>
      <c r="T18" s="21">
        <v>189.62626484468325</v>
      </c>
      <c r="U18" s="21">
        <v>229.80132095584494</v>
      </c>
      <c r="V18" s="21">
        <v>23.569366251881533</v>
      </c>
      <c r="W18" s="22">
        <v>1.1964361095970011E-2</v>
      </c>
      <c r="X18" s="25">
        <v>-1.07749918913147E-3</v>
      </c>
      <c r="Y18" s="22">
        <v>0.5192914643323101</v>
      </c>
      <c r="Z18" s="21">
        <v>6.6737360356234561</v>
      </c>
      <c r="AA18" s="21">
        <v>28.083333333333332</v>
      </c>
      <c r="AB18" s="25">
        <v>0.2113573</v>
      </c>
      <c r="AC18" s="22">
        <v>0.17292664481976305</v>
      </c>
      <c r="AD18" s="21">
        <v>35.858599373812517</v>
      </c>
      <c r="AE18" s="21">
        <v>12.92899039722705</v>
      </c>
      <c r="AF18" s="21">
        <v>306.82081523756989</v>
      </c>
      <c r="AG18" s="21">
        <v>7.0355615420285398</v>
      </c>
      <c r="AH18" s="22">
        <v>1.9465204936569815E-2</v>
      </c>
      <c r="AI18" s="22">
        <v>0.13392743475493316</v>
      </c>
      <c r="AJ18" s="22">
        <v>8.6458823103909732E-2</v>
      </c>
      <c r="AK18" s="23">
        <v>0.20926531314521701</v>
      </c>
    </row>
    <row r="19" spans="1:37" ht="15" customHeight="1" x14ac:dyDescent="0.2">
      <c r="A19" s="59" t="s">
        <v>140</v>
      </c>
      <c r="B19" s="21">
        <v>2.8804608737397985</v>
      </c>
      <c r="C19" s="22">
        <v>8.9573459715639805E-2</v>
      </c>
      <c r="D19" s="21">
        <v>31.801608843391385</v>
      </c>
      <c r="E19" s="21">
        <v>11.103006726639112</v>
      </c>
      <c r="F19" s="22">
        <v>0.99021482898189739</v>
      </c>
      <c r="G19" s="22">
        <v>0.94731574967753418</v>
      </c>
      <c r="H19" s="22">
        <v>0.99555219499177161</v>
      </c>
      <c r="I19" s="22">
        <v>0.11255014923817817</v>
      </c>
      <c r="J19" s="22">
        <v>0.96291414807071762</v>
      </c>
      <c r="K19" s="22">
        <v>6.0783921385535469E-2</v>
      </c>
      <c r="L19" s="21">
        <v>31.615089955959448</v>
      </c>
      <c r="M19" s="21">
        <v>8.6831212181367672</v>
      </c>
      <c r="N19" s="23">
        <v>0.55500454170107349</v>
      </c>
      <c r="O19" s="24">
        <v>5.145833333333333</v>
      </c>
      <c r="P19" s="24">
        <v>4.7714285714285714</v>
      </c>
      <c r="Q19" s="21">
        <v>14.422222222222224</v>
      </c>
      <c r="R19" s="22">
        <v>0.95713555214655732</v>
      </c>
      <c r="S19" s="22">
        <v>0.47264278885702216</v>
      </c>
      <c r="T19" s="21">
        <v>213.59337713225111</v>
      </c>
      <c r="U19" s="21">
        <v>302.71337241846624</v>
      </c>
      <c r="V19" s="21">
        <v>26.515039919865657</v>
      </c>
      <c r="W19" s="22">
        <v>8.7388710493486229E-3</v>
      </c>
      <c r="X19" s="25">
        <v>-1.740385486522622E-2</v>
      </c>
      <c r="Y19" s="22">
        <v>0.8879178143378248</v>
      </c>
      <c r="Z19" s="21">
        <v>3.6826444333146746</v>
      </c>
      <c r="AA19" s="21">
        <v>20.053030303030305</v>
      </c>
      <c r="AB19" s="25">
        <v>0.21379480000000001</v>
      </c>
      <c r="AC19" s="22">
        <v>0.18307631474891262</v>
      </c>
      <c r="AD19" s="21">
        <v>5.1466425509701423</v>
      </c>
      <c r="AE19" s="21">
        <v>42.806587736988938</v>
      </c>
      <c r="AF19" s="21">
        <v>237.16230150546505</v>
      </c>
      <c r="AG19" s="21">
        <v>4.4191733199776095</v>
      </c>
      <c r="AH19" s="22">
        <v>1.9776849846295842E-2</v>
      </c>
      <c r="AI19" s="22">
        <v>0.14387124619508426</v>
      </c>
      <c r="AJ19" s="22">
        <v>0.11418462528144098</v>
      </c>
      <c r="AK19" s="23">
        <v>0.29177433247200701</v>
      </c>
    </row>
    <row r="20" spans="1:37" ht="15" customHeight="1" x14ac:dyDescent="0.2">
      <c r="A20" s="59" t="s">
        <v>141</v>
      </c>
      <c r="B20" s="21">
        <v>2.7581298100449305</v>
      </c>
      <c r="C20" s="22">
        <v>8.9863547758284604E-2</v>
      </c>
      <c r="D20" s="21">
        <v>43.833983172133863</v>
      </c>
      <c r="E20" s="21">
        <v>14.254879035884523</v>
      </c>
      <c r="F20" s="22">
        <v>0.9877212542538385</v>
      </c>
      <c r="G20" s="22">
        <v>0.96066429107550155</v>
      </c>
      <c r="H20" s="22">
        <v>0.99112432503333847</v>
      </c>
      <c r="I20" s="22">
        <v>0.12893443977584024</v>
      </c>
      <c r="J20" s="22">
        <v>0.96258070215475677</v>
      </c>
      <c r="K20" s="22">
        <v>3.6503317269826863E-2</v>
      </c>
      <c r="L20" s="21">
        <v>14.412587935257168</v>
      </c>
      <c r="M20" s="21">
        <v>10.347265348906381</v>
      </c>
      <c r="N20" s="23">
        <v>0.54026461716937357</v>
      </c>
      <c r="O20" s="24">
        <v>5.5757575757575761</v>
      </c>
      <c r="P20" s="24">
        <v>4.810526315789474</v>
      </c>
      <c r="Q20" s="21">
        <v>11.895238095238096</v>
      </c>
      <c r="R20" s="22">
        <v>0.97910950317011136</v>
      </c>
      <c r="S20" s="22">
        <v>0.58883834222874953</v>
      </c>
      <c r="T20" s="21">
        <v>217.10036426573288</v>
      </c>
      <c r="U20" s="21">
        <v>209.05029282134879</v>
      </c>
      <c r="V20" s="21">
        <v>22.640825937330195</v>
      </c>
      <c r="W20" s="22">
        <v>1.1251162166381043E-2</v>
      </c>
      <c r="X20" s="25">
        <v>-2.1878755339745926E-3</v>
      </c>
      <c r="Y20" s="22">
        <v>0.58415555442883937</v>
      </c>
      <c r="Z20" s="21">
        <v>3.5771700489716389</v>
      </c>
      <c r="AA20" s="21">
        <v>28.049180327868854</v>
      </c>
      <c r="AB20" s="25">
        <v>0.2266338</v>
      </c>
      <c r="AC20" s="22">
        <v>0.12799830184674166</v>
      </c>
      <c r="AD20" s="21">
        <v>4.780271066528794</v>
      </c>
      <c r="AE20" s="21">
        <v>64.125017098706138</v>
      </c>
      <c r="AF20" s="21">
        <v>328.10739232084461</v>
      </c>
      <c r="AG20" s="21">
        <v>6.5019220749291398</v>
      </c>
      <c r="AH20" s="22">
        <v>1.3070739736863535E-2</v>
      </c>
      <c r="AI20" s="22">
        <v>0.24113800774379973</v>
      </c>
      <c r="AJ20" s="22">
        <v>0.17755513937123843</v>
      </c>
      <c r="AK20" s="23">
        <v>0.38976067721818197</v>
      </c>
    </row>
    <row r="21" spans="1:37" ht="15" customHeight="1" x14ac:dyDescent="0.2">
      <c r="A21" s="59" t="s">
        <v>10</v>
      </c>
      <c r="B21" s="21">
        <v>2.6982461400089939</v>
      </c>
      <c r="C21" s="22">
        <v>9.2032967032967039E-2</v>
      </c>
      <c r="D21" s="21">
        <v>83.671905723277874</v>
      </c>
      <c r="E21" s="21">
        <v>8.0675563597979352</v>
      </c>
      <c r="F21" s="22">
        <v>0.99797400943532744</v>
      </c>
      <c r="G21" s="22">
        <v>0.97782987467801219</v>
      </c>
      <c r="H21" s="22">
        <v>0.99604931839888855</v>
      </c>
      <c r="I21" s="22">
        <v>0.14318656628168236</v>
      </c>
      <c r="J21" s="22">
        <v>0.97681670479548866</v>
      </c>
      <c r="K21" s="22">
        <v>3.8772236593014348E-2</v>
      </c>
      <c r="L21" s="21">
        <v>21.68075094237355</v>
      </c>
      <c r="M21" s="21">
        <v>11.387321688142109</v>
      </c>
      <c r="N21" s="23">
        <v>0.45553437990580853</v>
      </c>
      <c r="O21" s="24">
        <v>5.6090909090909102</v>
      </c>
      <c r="P21" s="24">
        <v>5.0625</v>
      </c>
      <c r="Q21" s="21">
        <v>14.538461538461537</v>
      </c>
      <c r="R21" s="22">
        <v>0.96577985231000452</v>
      </c>
      <c r="S21" s="22">
        <v>0.54207430743218832</v>
      </c>
      <c r="T21" s="21">
        <v>233.06692420643915</v>
      </c>
      <c r="U21" s="21">
        <v>604.59432558414551</v>
      </c>
      <c r="V21" s="21">
        <v>23.651611758792981</v>
      </c>
      <c r="W21" s="22">
        <v>1.5761415496089923E-2</v>
      </c>
      <c r="X21" s="25">
        <v>-7.2494028767183694E-2</v>
      </c>
      <c r="Y21" s="22">
        <v>0.54860926238155805</v>
      </c>
      <c r="Z21" s="21">
        <v>3.4491933814906428</v>
      </c>
      <c r="AA21" s="21">
        <v>31.388888888888889</v>
      </c>
      <c r="AB21" s="25">
        <v>0.2052001</v>
      </c>
      <c r="AC21" s="22">
        <v>0.13634679510929973</v>
      </c>
      <c r="AD21" s="21">
        <v>7.8839094335903814</v>
      </c>
      <c r="AE21" s="21">
        <v>56.471057813599892</v>
      </c>
      <c r="AF21" s="21">
        <v>266.08063228642101</v>
      </c>
      <c r="AG21" s="21">
        <v>8.869354409547368</v>
      </c>
      <c r="AH21" s="22">
        <v>1.4229965706176829E-2</v>
      </c>
      <c r="AI21" s="22">
        <v>0.18176964589766528</v>
      </c>
      <c r="AJ21" s="22">
        <v>0.12868324487771077</v>
      </c>
      <c r="AK21" s="23">
        <v>0.365551776266062</v>
      </c>
    </row>
    <row r="22" spans="1:37" ht="15" customHeight="1" x14ac:dyDescent="0.2">
      <c r="A22" s="59" t="s">
        <v>11</v>
      </c>
      <c r="B22" s="21">
        <v>2.6854649211144679</v>
      </c>
      <c r="C22" s="22">
        <v>0.10462287104622871</v>
      </c>
      <c r="D22" s="21">
        <v>32.96628669724619</v>
      </c>
      <c r="E22" s="21">
        <v>4.9610205527994333</v>
      </c>
      <c r="F22" s="22">
        <v>0.99070084647169732</v>
      </c>
      <c r="G22" s="22">
        <v>0.9211136518634413</v>
      </c>
      <c r="H22" s="22">
        <v>0.99352509327235528</v>
      </c>
      <c r="I22" s="22">
        <v>0.10197382570543703</v>
      </c>
      <c r="J22" s="22">
        <v>0.96050923371523156</v>
      </c>
      <c r="K22" s="22">
        <v>6.3907905917814367E-2</v>
      </c>
      <c r="L22" s="21">
        <v>32.076509213236008</v>
      </c>
      <c r="M22" s="21">
        <v>14.827972872437922</v>
      </c>
      <c r="N22" s="23">
        <v>0.55884235727440146</v>
      </c>
      <c r="O22" s="24">
        <v>5.3612244897959194</v>
      </c>
      <c r="P22" s="24">
        <v>5.0315789473684198</v>
      </c>
      <c r="Q22" s="21">
        <v>12.230434782608691</v>
      </c>
      <c r="R22" s="22">
        <v>0.95849032402879542</v>
      </c>
      <c r="S22" s="22">
        <v>0.47433101922367765</v>
      </c>
      <c r="T22" s="21">
        <v>220.94743337222368</v>
      </c>
      <c r="U22" s="21">
        <v>356.47982237981938</v>
      </c>
      <c r="V22" s="21">
        <v>23.441983784613974</v>
      </c>
      <c r="W22" s="22">
        <v>4.7855124794149032E-3</v>
      </c>
      <c r="X22" s="25">
        <v>-5.9517687520049822E-4</v>
      </c>
      <c r="Y22" s="22">
        <v>0.51362137868859081</v>
      </c>
      <c r="Z22" s="21">
        <v>7.8139945948713248</v>
      </c>
      <c r="AA22" s="21">
        <v>33.829015544041454</v>
      </c>
      <c r="AB22" s="25">
        <v>0.21445449999999999</v>
      </c>
      <c r="AC22" s="22">
        <v>0.16645542881284325</v>
      </c>
      <c r="AD22" s="21">
        <v>5.6605604493945894</v>
      </c>
      <c r="AE22" s="21">
        <v>27.438931236048131</v>
      </c>
      <c r="AF22" s="21">
        <v>466.4146428869746</v>
      </c>
      <c r="AG22" s="21">
        <v>25.867016589918869</v>
      </c>
      <c r="AH22" s="22">
        <v>1.7229976772195458E-2</v>
      </c>
      <c r="AI22" s="22">
        <v>0.12345946034181617</v>
      </c>
      <c r="AJ22" s="22">
        <v>9.0226335013687389E-2</v>
      </c>
      <c r="AK22" s="23">
        <v>0.25052123891582301</v>
      </c>
    </row>
    <row r="23" spans="1:37" ht="15" customHeight="1" x14ac:dyDescent="0.2">
      <c r="A23" s="59" t="s">
        <v>142</v>
      </c>
      <c r="B23" s="21">
        <v>2.3974485868250301</v>
      </c>
      <c r="C23" s="22">
        <v>9.1322751322751319E-2</v>
      </c>
      <c r="D23" s="21">
        <v>60.062160803363184</v>
      </c>
      <c r="E23" s="21">
        <v>9.5383099726837131</v>
      </c>
      <c r="F23" s="22">
        <v>0.97916122902811564</v>
      </c>
      <c r="G23" s="22">
        <v>0.81673157032041177</v>
      </c>
      <c r="H23" s="22">
        <v>0.96535397721933958</v>
      </c>
      <c r="I23" s="22">
        <v>0.29391741715989794</v>
      </c>
      <c r="J23" s="22">
        <v>0.93209755476986855</v>
      </c>
      <c r="K23" s="22">
        <v>6.2197728039590595E-2</v>
      </c>
      <c r="L23" s="21">
        <v>14.315743180232788</v>
      </c>
      <c r="M23" s="21">
        <v>2.6060612579522435</v>
      </c>
      <c r="N23" s="23">
        <v>0.52157986239745968</v>
      </c>
      <c r="O23" s="24">
        <v>5.4565217391304346</v>
      </c>
      <c r="P23" s="24">
        <v>4.7941176470588234</v>
      </c>
      <c r="Q23" s="21">
        <v>15.344444444444443</v>
      </c>
      <c r="R23" s="22">
        <v>0.96554820001341546</v>
      </c>
      <c r="S23" s="22">
        <v>0.53973282698767333</v>
      </c>
      <c r="T23" s="21">
        <v>162.39972552159065</v>
      </c>
      <c r="U23" s="21">
        <v>184.4560262715049</v>
      </c>
      <c r="V23" s="21">
        <v>13.560540461058377</v>
      </c>
      <c r="W23" s="22">
        <v>1.5201309110236309E-2</v>
      </c>
      <c r="X23" s="25">
        <v>-1.4444931896941626E-2</v>
      </c>
      <c r="Y23" s="22">
        <v>0</v>
      </c>
      <c r="Z23" s="21">
        <v>1.1244792441832083</v>
      </c>
      <c r="AA23" s="21">
        <v>32.281786941580755</v>
      </c>
      <c r="AB23" s="25">
        <v>0.208789</v>
      </c>
      <c r="AC23" s="22">
        <v>0.145591377868624</v>
      </c>
      <c r="AD23" s="21">
        <v>2.4245088753188231</v>
      </c>
      <c r="AE23" s="21">
        <v>13.863579616400154</v>
      </c>
      <c r="AF23" s="21">
        <v>349.81082648310655</v>
      </c>
      <c r="AG23" s="21">
        <v>7.1192756762731273</v>
      </c>
      <c r="AH23" s="22">
        <v>1.9632265129034713E-2</v>
      </c>
      <c r="AI23" s="22">
        <v>0.19759226142928557</v>
      </c>
      <c r="AJ23" s="22">
        <v>0.11723985021679148</v>
      </c>
      <c r="AK23" s="23">
        <v>0.29096289164814299</v>
      </c>
    </row>
    <row r="24" spans="1:37" ht="15" customHeight="1" x14ac:dyDescent="0.2">
      <c r="A24" s="59" t="s">
        <v>12</v>
      </c>
      <c r="B24" s="21">
        <v>2.8885231585664863</v>
      </c>
      <c r="C24" s="22">
        <v>8.9426957223567388E-2</v>
      </c>
      <c r="D24" s="21">
        <v>61.164928406451303</v>
      </c>
      <c r="E24" s="21">
        <v>6.4116846144324793</v>
      </c>
      <c r="F24" s="22">
        <v>0.99309493151406991</v>
      </c>
      <c r="G24" s="22">
        <v>0.92280178613112851</v>
      </c>
      <c r="H24" s="22">
        <v>0.99186000105420891</v>
      </c>
      <c r="I24" s="22">
        <v>0.19803287114371487</v>
      </c>
      <c r="J24" s="22">
        <v>0.92766905549430356</v>
      </c>
      <c r="K24" s="22">
        <v>6.7691614983514642E-2</v>
      </c>
      <c r="L24" s="21">
        <v>22.948220469812661</v>
      </c>
      <c r="M24" s="21">
        <v>6.8404241016582983</v>
      </c>
      <c r="N24" s="23">
        <v>0.57524551282051284</v>
      </c>
      <c r="O24" s="24">
        <v>5.3593749999999991</v>
      </c>
      <c r="P24" s="24">
        <v>4.6999999999999993</v>
      </c>
      <c r="Q24" s="21">
        <v>11.855</v>
      </c>
      <c r="R24" s="22">
        <v>0.95065400344745998</v>
      </c>
      <c r="S24" s="22">
        <v>0.36654611822759997</v>
      </c>
      <c r="T24" s="21">
        <v>213.26365328296072</v>
      </c>
      <c r="U24" s="21">
        <v>821.49437717266687</v>
      </c>
      <c r="V24" s="21">
        <v>24.134298086428636</v>
      </c>
      <c r="W24" s="22">
        <v>6.6495167966897821E-3</v>
      </c>
      <c r="X24" s="25">
        <v>-1.3730599043977554E-2</v>
      </c>
      <c r="Y24" s="22">
        <v>0.33371365726273361</v>
      </c>
      <c r="Z24" s="21">
        <v>7.8900589897939764</v>
      </c>
      <c r="AA24" s="21">
        <v>21.390532544378697</v>
      </c>
      <c r="AB24" s="25">
        <v>0.19745750000000001</v>
      </c>
      <c r="AC24" s="22">
        <v>0.18018208765615076</v>
      </c>
      <c r="AD24" s="21">
        <v>12.749011372118144</v>
      </c>
      <c r="AE24" s="21">
        <v>10.808991089228181</v>
      </c>
      <c r="AF24" s="21">
        <v>347.85877722650503</v>
      </c>
      <c r="AG24" s="21">
        <v>6.4976956386538633</v>
      </c>
      <c r="AH24" s="22">
        <v>2.2545340680097576E-2</v>
      </c>
      <c r="AI24" s="22">
        <v>8.0869959808116162E-2</v>
      </c>
      <c r="AJ24" s="22">
        <v>5.3465568722299447E-2</v>
      </c>
      <c r="AK24" s="23">
        <v>0.16325404740181201</v>
      </c>
    </row>
    <row r="25" spans="1:37" ht="15" customHeight="1" x14ac:dyDescent="0.2">
      <c r="A25" s="59" t="s">
        <v>13</v>
      </c>
      <c r="B25" s="21">
        <v>2.785178009203197</v>
      </c>
      <c r="C25" s="22">
        <v>9.6011816838995567E-2</v>
      </c>
      <c r="D25" s="21">
        <v>57.021190214707588</v>
      </c>
      <c r="E25" s="21">
        <v>8.6235379633912643</v>
      </c>
      <c r="F25" s="22">
        <v>0.98531758511840284</v>
      </c>
      <c r="G25" s="22">
        <v>0.82209292844579562</v>
      </c>
      <c r="H25" s="22">
        <v>0.99470011997530605</v>
      </c>
      <c r="I25" s="22">
        <v>8.8620951734417544E-2</v>
      </c>
      <c r="J25" s="22">
        <v>0.91939291538375501</v>
      </c>
      <c r="K25" s="22">
        <v>7.1676931382166673E-2</v>
      </c>
      <c r="L25" s="21">
        <v>13.206178378492593</v>
      </c>
      <c r="M25" s="21">
        <v>3.4987568584086381</v>
      </c>
      <c r="N25" s="23">
        <v>0.52917632464255671</v>
      </c>
      <c r="O25" s="24">
        <v>5.609230769230769</v>
      </c>
      <c r="P25" s="24">
        <v>4.8800000000000008</v>
      </c>
      <c r="Q25" s="21">
        <v>11.262500000000005</v>
      </c>
      <c r="R25" s="22">
        <v>0.95589558433416733</v>
      </c>
      <c r="S25" s="22">
        <v>0.41791226715736068</v>
      </c>
      <c r="T25" s="21">
        <v>211.26960269971357</v>
      </c>
      <c r="U25" s="21">
        <v>129.38490769361655</v>
      </c>
      <c r="V25" s="21">
        <v>20.02807475257352</v>
      </c>
      <c r="W25" s="22">
        <v>2.0377325617466538E-2</v>
      </c>
      <c r="X25" s="25">
        <v>-1.8297377322369135E-2</v>
      </c>
      <c r="Y25" s="22">
        <v>0.23773127667866648</v>
      </c>
      <c r="Z25" s="21">
        <v>0.17723959958029664</v>
      </c>
      <c r="AA25" s="21">
        <v>38.892857142857146</v>
      </c>
      <c r="AB25" s="25">
        <v>0.18062420000000001</v>
      </c>
      <c r="AC25" s="22">
        <v>0.16634473355300533</v>
      </c>
      <c r="AD25" s="21">
        <v>5.6346361081568404</v>
      </c>
      <c r="AE25" s="21">
        <v>16.728553447784307</v>
      </c>
      <c r="AF25" s="21">
        <v>437.78181096333265</v>
      </c>
      <c r="AG25" s="21">
        <v>5.3171879874088992</v>
      </c>
      <c r="AH25" s="22">
        <v>2.0424878801071421E-2</v>
      </c>
      <c r="AI25" s="22">
        <v>0.10463484823155733</v>
      </c>
      <c r="AJ25" s="22">
        <v>7.9587114768993467E-2</v>
      </c>
      <c r="AK25" s="23">
        <v>0.17774091834723801</v>
      </c>
    </row>
    <row r="26" spans="1:37" ht="15" customHeight="1" x14ac:dyDescent="0.2">
      <c r="A26" s="59" t="s">
        <v>14</v>
      </c>
      <c r="B26" s="21">
        <v>3.9832832702102654</v>
      </c>
      <c r="C26" s="22">
        <v>8.9861023373341758E-2</v>
      </c>
      <c r="D26" s="21">
        <v>62.825345539400466</v>
      </c>
      <c r="E26" s="21">
        <v>8.6605321230794861</v>
      </c>
      <c r="F26" s="22">
        <v>0.98107426419652211</v>
      </c>
      <c r="G26" s="22">
        <v>0.76143448373860989</v>
      </c>
      <c r="H26" s="22">
        <v>0.99251318851134118</v>
      </c>
      <c r="I26" s="22">
        <v>0.12558678439438423</v>
      </c>
      <c r="J26" s="22">
        <v>0.88130787615525119</v>
      </c>
      <c r="K26" s="22">
        <v>9.6951299986802159E-2</v>
      </c>
      <c r="L26" s="21">
        <v>29.176561326594815</v>
      </c>
      <c r="M26" s="21">
        <v>2.1869735533499766</v>
      </c>
      <c r="N26" s="23">
        <v>0.58491969696969703</v>
      </c>
      <c r="O26" s="24">
        <v>5.3636363636363598</v>
      </c>
      <c r="P26" s="24">
        <v>4.6083333333333334</v>
      </c>
      <c r="Q26" s="21">
        <v>7.7937500000000002</v>
      </c>
      <c r="R26" s="22">
        <v>0.93001627733051784</v>
      </c>
      <c r="S26" s="22">
        <v>0.30423650521314505</v>
      </c>
      <c r="T26" s="21">
        <v>206.4152634611691</v>
      </c>
      <c r="U26" s="21">
        <v>128.30526922338177</v>
      </c>
      <c r="V26" s="21">
        <v>23.304949100454575</v>
      </c>
      <c r="W26" s="22">
        <v>1.7930152368605269E-3</v>
      </c>
      <c r="X26" s="25">
        <v>-3.4131220318126876E-2</v>
      </c>
      <c r="Y26" s="22">
        <v>0.17705753308329206</v>
      </c>
      <c r="Z26" s="21">
        <v>4.6097701517382674</v>
      </c>
      <c r="AA26" s="21">
        <v>24.128205128205128</v>
      </c>
      <c r="AB26" s="25">
        <v>0.19196840000000001</v>
      </c>
      <c r="AC26" s="22">
        <v>0.21099178774478838</v>
      </c>
      <c r="AD26" s="21">
        <v>23.087539832348941</v>
      </c>
      <c r="AE26" s="21">
        <v>5.8398817216583279</v>
      </c>
      <c r="AF26" s="21">
        <v>385.17190601190856</v>
      </c>
      <c r="AG26" s="21">
        <v>16.902490556373646</v>
      </c>
      <c r="AH26" s="22">
        <v>3.12617017697146E-2</v>
      </c>
      <c r="AI26" s="22">
        <v>4.6388534127997733E-2</v>
      </c>
      <c r="AJ26" s="22">
        <v>3.4059975493253306E-2</v>
      </c>
      <c r="AK26" s="23">
        <v>7.9812758750470503E-2</v>
      </c>
    </row>
    <row r="27" spans="1:37" ht="15" customHeight="1" x14ac:dyDescent="0.2">
      <c r="A27" s="59" t="s">
        <v>15</v>
      </c>
      <c r="B27" s="21">
        <v>2.3780300705737956</v>
      </c>
      <c r="C27" s="22">
        <v>8.0415544440169295E-2</v>
      </c>
      <c r="D27" s="21">
        <v>0</v>
      </c>
      <c r="E27" s="21">
        <v>7.7614692999308383</v>
      </c>
      <c r="F27" s="22">
        <v>0.99059141658419636</v>
      </c>
      <c r="G27" s="22">
        <v>0.95113112080621109</v>
      </c>
      <c r="H27" s="22">
        <v>0.98239549503087409</v>
      </c>
      <c r="I27" s="22">
        <v>0.24987063328535003</v>
      </c>
      <c r="J27" s="22">
        <v>0.97808330873153104</v>
      </c>
      <c r="K27" s="22">
        <v>4.0242424242424239E-2</v>
      </c>
      <c r="L27" s="21">
        <v>11.733288277506349</v>
      </c>
      <c r="M27" s="21">
        <v>2.4592972229653305</v>
      </c>
      <c r="N27" s="23">
        <v>0.51682763772175533</v>
      </c>
      <c r="O27" s="24">
        <v>5.4217391304347817</v>
      </c>
      <c r="P27" s="24">
        <v>4.8923076923076927</v>
      </c>
      <c r="Q27" s="21">
        <v>9.5363636363636353</v>
      </c>
      <c r="R27" s="22">
        <v>0.96937748928487755</v>
      </c>
      <c r="S27" s="22">
        <v>0.56143107178787499</v>
      </c>
      <c r="T27" s="21">
        <v>158.2174480511554</v>
      </c>
      <c r="U27" s="21">
        <v>126.29226565507656</v>
      </c>
      <c r="V27" s="21">
        <v>15.962591198039419</v>
      </c>
      <c r="W27" s="22">
        <v>2.366840616936278E-2</v>
      </c>
      <c r="X27" s="25">
        <v>-9.8772520950836551E-2</v>
      </c>
      <c r="Y27" s="22">
        <v>0</v>
      </c>
      <c r="Z27" s="21">
        <v>4.2253917877163163</v>
      </c>
      <c r="AA27" s="21">
        <v>28.183673469387756</v>
      </c>
      <c r="AB27" s="25">
        <v>0.2204024</v>
      </c>
      <c r="AC27" s="22">
        <v>0.13235859946133127</v>
      </c>
      <c r="AD27" s="21">
        <v>17.365266650709394</v>
      </c>
      <c r="AE27" s="21">
        <v>24.290631711557992</v>
      </c>
      <c r="AF27" s="21">
        <v>263.85224274406335</v>
      </c>
      <c r="AG27" s="21">
        <v>5.6338557169550887</v>
      </c>
      <c r="AH27" s="22">
        <v>1.5357785467128028E-2</v>
      </c>
      <c r="AI27" s="22">
        <v>0.27844664680689535</v>
      </c>
      <c r="AJ27" s="22">
        <v>0.13028243788490126</v>
      </c>
      <c r="AK27" s="23">
        <v>0.36569196772701601</v>
      </c>
    </row>
    <row r="28" spans="1:37" ht="15" customHeight="1" x14ac:dyDescent="0.2">
      <c r="A28" s="59" t="s">
        <v>16</v>
      </c>
      <c r="B28" s="21">
        <v>2.8154143938060883</v>
      </c>
      <c r="C28" s="22">
        <v>9.0947368421052638E-2</v>
      </c>
      <c r="D28" s="21">
        <v>42.692532649114348</v>
      </c>
      <c r="E28" s="21">
        <v>7.80626275170762</v>
      </c>
      <c r="F28" s="22">
        <v>0.97631797707193535</v>
      </c>
      <c r="G28" s="22">
        <v>0.93836874359618772</v>
      </c>
      <c r="H28" s="22">
        <v>0.9962688731223539</v>
      </c>
      <c r="I28" s="22">
        <v>0.15839007567048599</v>
      </c>
      <c r="J28" s="22">
        <v>0.95778606139854405</v>
      </c>
      <c r="K28" s="22">
        <v>7.9569809426348212E-2</v>
      </c>
      <c r="L28" s="21">
        <v>26.253609871357312</v>
      </c>
      <c r="M28" s="21">
        <v>12.676743052169673</v>
      </c>
      <c r="N28" s="23">
        <v>0.51681341463414643</v>
      </c>
      <c r="O28" s="24">
        <v>5.5222222222222221</v>
      </c>
      <c r="P28" s="24">
        <v>5.0333333333333323</v>
      </c>
      <c r="Q28" s="21">
        <v>12.975</v>
      </c>
      <c r="R28" s="22">
        <v>0.94869765017087915</v>
      </c>
      <c r="S28" s="22">
        <v>0.42009229402791992</v>
      </c>
      <c r="T28" s="21">
        <v>256.66708401151874</v>
      </c>
      <c r="U28" s="21">
        <v>154.00025040691125</v>
      </c>
      <c r="V28" s="21">
        <v>24.414673844998124</v>
      </c>
      <c r="W28" s="22">
        <v>0</v>
      </c>
      <c r="X28" s="25">
        <v>-2.8477949959717641E-3</v>
      </c>
      <c r="Y28" s="22">
        <v>0.39000853161437105</v>
      </c>
      <c r="Z28" s="21">
        <v>10.016276449229998</v>
      </c>
      <c r="AA28" s="21">
        <v>20.8135593220339</v>
      </c>
      <c r="AB28" s="25">
        <v>0.20069819999999999</v>
      </c>
      <c r="AC28" s="22">
        <v>0.1608421052631579</v>
      </c>
      <c r="AD28" s="21">
        <v>5.0006875945442495</v>
      </c>
      <c r="AE28" s="21">
        <v>40.415300216989792</v>
      </c>
      <c r="AF28" s="21">
        <v>396.89495430073868</v>
      </c>
      <c r="AG28" s="21">
        <v>7.5122073369224989</v>
      </c>
      <c r="AH28" s="22">
        <v>2.5221389860912845E-2</v>
      </c>
      <c r="AI28" s="22">
        <v>7.9951827854249397E-2</v>
      </c>
      <c r="AJ28" s="22">
        <v>6.4726465818895615E-2</v>
      </c>
      <c r="AK28" s="23">
        <v>0.19148185187364</v>
      </c>
    </row>
    <row r="29" spans="1:37" ht="15" customHeight="1" x14ac:dyDescent="0.2">
      <c r="A29" s="59" t="s">
        <v>17</v>
      </c>
      <c r="B29" s="21">
        <v>2.0894274968658588</v>
      </c>
      <c r="C29" s="22">
        <v>8.4925690021231418E-2</v>
      </c>
      <c r="D29" s="21">
        <v>209.20502092050208</v>
      </c>
      <c r="E29" s="21">
        <v>12.594458438287154</v>
      </c>
      <c r="F29" s="22">
        <v>0.99562748808979962</v>
      </c>
      <c r="G29" s="22">
        <v>0.94433204985968811</v>
      </c>
      <c r="H29" s="22">
        <v>0.95888533576975787</v>
      </c>
      <c r="I29" s="22">
        <v>0.31371255436641743</v>
      </c>
      <c r="J29" s="22">
        <v>0.97008966555402842</v>
      </c>
      <c r="K29" s="22">
        <v>5.5601765947917332E-2</v>
      </c>
      <c r="L29" s="21">
        <v>27.747543654569586</v>
      </c>
      <c r="M29" s="21">
        <v>10.132047439911638</v>
      </c>
      <c r="N29" s="23">
        <v>0.41822183908045979</v>
      </c>
      <c r="O29" s="24">
        <v>5.8</v>
      </c>
      <c r="P29" s="24">
        <v>4.75</v>
      </c>
      <c r="Q29" s="21">
        <v>10.9</v>
      </c>
      <c r="R29" s="22">
        <v>0.97613410966792502</v>
      </c>
      <c r="S29" s="22">
        <v>0.54763580523386013</v>
      </c>
      <c r="T29" s="21">
        <v>137.11375544782331</v>
      </c>
      <c r="U29" s="21">
        <v>399.09896674991433</v>
      </c>
      <c r="V29" s="21">
        <v>17.139219430977914</v>
      </c>
      <c r="W29" s="22">
        <v>5.8365625366050063E-2</v>
      </c>
      <c r="X29" s="25">
        <v>-1.9986228012528473E-3</v>
      </c>
      <c r="Y29" s="22">
        <v>0.31775378395700832</v>
      </c>
      <c r="Z29" s="21">
        <v>10.095704596329456</v>
      </c>
      <c r="AA29" s="21">
        <v>36.25</v>
      </c>
      <c r="AB29" s="25">
        <v>0.25515589999999999</v>
      </c>
      <c r="AC29" s="22">
        <v>0.18895966029723993</v>
      </c>
      <c r="AD29" s="21">
        <v>48.985990006858039</v>
      </c>
      <c r="AE29" s="21">
        <v>66.555646817678692</v>
      </c>
      <c r="AF29" s="21">
        <v>326.88616942135178</v>
      </c>
      <c r="AG29" s="21">
        <v>0.20124328098995592</v>
      </c>
      <c r="AH29" s="22">
        <v>2.3408102428773885E-2</v>
      </c>
      <c r="AI29" s="22">
        <v>0.2289777261844301</v>
      </c>
      <c r="AJ29" s="22">
        <v>0.12533448424687096</v>
      </c>
      <c r="AK29" s="23">
        <v>0.242503830159772</v>
      </c>
    </row>
    <row r="30" spans="1:37" ht="15" customHeight="1" x14ac:dyDescent="0.2">
      <c r="A30" s="59" t="s">
        <v>18</v>
      </c>
      <c r="B30" s="21">
        <v>1.9189366282879341</v>
      </c>
      <c r="C30" s="22">
        <v>8.8768493436132523E-2</v>
      </c>
      <c r="D30" s="21">
        <v>30.520349061232213</v>
      </c>
      <c r="E30" s="21">
        <v>6.2747688243064728</v>
      </c>
      <c r="F30" s="22">
        <v>0.93269439182758007</v>
      </c>
      <c r="G30" s="22">
        <v>0.75196253050992812</v>
      </c>
      <c r="H30" s="22">
        <v>0.98373432095973157</v>
      </c>
      <c r="I30" s="22">
        <v>0.16303607104509962</v>
      </c>
      <c r="J30" s="22">
        <v>0.95723159334397079</v>
      </c>
      <c r="K30" s="22">
        <v>3.82785019656528E-2</v>
      </c>
      <c r="L30" s="21">
        <v>10.114098349852895</v>
      </c>
      <c r="M30" s="21">
        <v>4.6401403054503003</v>
      </c>
      <c r="N30" s="23">
        <v>0.4779955631399318</v>
      </c>
      <c r="O30" s="24">
        <v>5.5562500000000012</v>
      </c>
      <c r="P30" s="24">
        <v>5</v>
      </c>
      <c r="Q30" s="21">
        <v>13.275</v>
      </c>
      <c r="R30" s="22">
        <v>0.983955006301375</v>
      </c>
      <c r="S30" s="22">
        <v>0.73426067001485995</v>
      </c>
      <c r="T30" s="21">
        <v>107.35880170399891</v>
      </c>
      <c r="U30" s="21">
        <v>143.43135907654252</v>
      </c>
      <c r="V30" s="21">
        <v>7.4435435848105902</v>
      </c>
      <c r="W30" s="22">
        <v>6.6986909970962821E-2</v>
      </c>
      <c r="X30" s="25">
        <v>-1.7359799278155341E-2</v>
      </c>
      <c r="Y30" s="22">
        <v>0</v>
      </c>
      <c r="Z30" s="21">
        <v>1.4867737899267102</v>
      </c>
      <c r="AA30" s="21">
        <v>47.106435643564353</v>
      </c>
      <c r="AB30" s="25">
        <v>0.19492809999999999</v>
      </c>
      <c r="AC30" s="22">
        <v>6.9147714220078108E-2</v>
      </c>
      <c r="AD30" s="21">
        <v>5.5956577695708134</v>
      </c>
      <c r="AE30" s="21">
        <v>42.84801674739785</v>
      </c>
      <c r="AF30" s="21">
        <v>330.12741674418567</v>
      </c>
      <c r="AG30" s="21">
        <v>4.3261697583879597</v>
      </c>
      <c r="AH30" s="22">
        <v>1.0853558404776231E-2</v>
      </c>
      <c r="AI30" s="22">
        <v>0.48496835833263457</v>
      </c>
      <c r="AJ30" s="22">
        <v>0.19474318162264476</v>
      </c>
      <c r="AK30" s="23">
        <v>0.48096073150873703</v>
      </c>
    </row>
    <row r="31" spans="1:37" ht="15" customHeight="1" x14ac:dyDescent="0.2">
      <c r="A31" s="59" t="s">
        <v>19</v>
      </c>
      <c r="B31" s="21">
        <v>3.5170781197159284</v>
      </c>
      <c r="C31" s="22">
        <v>9.1778202676864248E-2</v>
      </c>
      <c r="D31" s="21">
        <v>77.041517673874438</v>
      </c>
      <c r="E31" s="21">
        <v>15.83887368009386</v>
      </c>
      <c r="F31" s="22">
        <v>0.99149308436024675</v>
      </c>
      <c r="G31" s="22">
        <v>0.90862607279144481</v>
      </c>
      <c r="H31" s="22">
        <v>0.98868761218117918</v>
      </c>
      <c r="I31" s="22">
        <v>0.36208952507746167</v>
      </c>
      <c r="J31" s="22">
        <v>0.88997957503886838</v>
      </c>
      <c r="K31" s="22">
        <v>9.2129218639502866E-2</v>
      </c>
      <c r="L31" s="21">
        <v>42.5096581008927</v>
      </c>
      <c r="M31" s="21">
        <v>9.8613064012070861</v>
      </c>
      <c r="N31" s="23">
        <v>0.58144823123382228</v>
      </c>
      <c r="O31" s="24">
        <v>4.91785714285714</v>
      </c>
      <c r="P31" s="24">
        <v>4.76</v>
      </c>
      <c r="Q31" s="21">
        <v>18.8</v>
      </c>
      <c r="R31" s="22">
        <v>0.93463835933855943</v>
      </c>
      <c r="S31" s="22">
        <v>0.37155625103444123</v>
      </c>
      <c r="T31" s="21">
        <v>188.45369523943464</v>
      </c>
      <c r="U31" s="21">
        <v>273.30473712584677</v>
      </c>
      <c r="V31" s="21">
        <v>23.908304619928273</v>
      </c>
      <c r="W31" s="22">
        <v>0</v>
      </c>
      <c r="X31" s="25">
        <v>-0.13269692661827526</v>
      </c>
      <c r="Y31" s="22">
        <v>0.54012170891604194</v>
      </c>
      <c r="Z31" s="21">
        <v>22.501933759932495</v>
      </c>
      <c r="AA31" s="21">
        <v>28.405063291139239</v>
      </c>
      <c r="AB31" s="25">
        <v>0.201904</v>
      </c>
      <c r="AC31" s="22">
        <v>0.23419955085017646</v>
      </c>
      <c r="AD31" s="21">
        <v>11.678477500245249</v>
      </c>
      <c r="AE31" s="21">
        <v>1.7831951599512412</v>
      </c>
      <c r="AF31" s="21">
        <v>242.83336849260482</v>
      </c>
      <c r="AG31" s="21">
        <v>29.064997773246137</v>
      </c>
      <c r="AH31" s="22">
        <v>3.2483609736941664E-2</v>
      </c>
      <c r="AI31" s="22">
        <v>5.7623175293043699E-2</v>
      </c>
      <c r="AJ31" s="22">
        <v>4.5001577618847287E-2</v>
      </c>
      <c r="AK31" s="23">
        <v>0.13740718613979699</v>
      </c>
    </row>
    <row r="32" spans="1:37" ht="13.5" customHeight="1" x14ac:dyDescent="0.2">
      <c r="A32" s="59" t="s">
        <v>20</v>
      </c>
      <c r="B32" s="21">
        <v>3.4792162607581028</v>
      </c>
      <c r="C32" s="22">
        <v>8.6783439490445854E-2</v>
      </c>
      <c r="D32" s="21">
        <v>14.154281670205238</v>
      </c>
      <c r="E32" s="21">
        <v>14.425468413198473</v>
      </c>
      <c r="F32" s="22">
        <v>0.88800340027627245</v>
      </c>
      <c r="G32" s="22">
        <v>0.5343215386250133</v>
      </c>
      <c r="H32" s="22">
        <v>0.99404951652321749</v>
      </c>
      <c r="I32" s="22">
        <v>0.24593466218301738</v>
      </c>
      <c r="J32" s="22">
        <v>0.8424813162145145</v>
      </c>
      <c r="K32" s="22">
        <v>9.1562458865341576E-2</v>
      </c>
      <c r="L32" s="21">
        <v>21.065460919808306</v>
      </c>
      <c r="M32" s="21">
        <v>2.2344435332796664</v>
      </c>
      <c r="N32" s="23">
        <v>0.54450059777967552</v>
      </c>
      <c r="O32" s="24">
        <v>5.3611111111111107</v>
      </c>
      <c r="P32" s="24">
        <v>5.0333333333333332</v>
      </c>
      <c r="Q32" s="21">
        <v>10.98</v>
      </c>
      <c r="R32" s="22">
        <v>0.93747531920494931</v>
      </c>
      <c r="S32" s="22">
        <v>0.30069764380676584</v>
      </c>
      <c r="T32" s="21">
        <v>184.77541802586856</v>
      </c>
      <c r="U32" s="21">
        <v>330.77081004630793</v>
      </c>
      <c r="V32" s="21">
        <v>21.290994669647407</v>
      </c>
      <c r="W32" s="22">
        <v>1.4844857305172459E-4</v>
      </c>
      <c r="X32" s="25">
        <v>-7.8013615672437586E-3</v>
      </c>
      <c r="Y32" s="22">
        <v>0</v>
      </c>
      <c r="Z32" s="21">
        <v>0</v>
      </c>
      <c r="AA32" s="21">
        <v>28.617647058823529</v>
      </c>
      <c r="AB32" s="25">
        <v>0.17608950000000001</v>
      </c>
      <c r="AC32" s="22">
        <v>0.20302547770700638</v>
      </c>
      <c r="AD32" s="21">
        <v>18.808447249828845</v>
      </c>
      <c r="AE32" s="21">
        <v>30.542112718362343</v>
      </c>
      <c r="AF32" s="21">
        <v>653.17730075811153</v>
      </c>
      <c r="AG32" s="21">
        <v>10.645497334823704</v>
      </c>
      <c r="AH32" s="22">
        <v>3.1686079568529979E-2</v>
      </c>
      <c r="AI32" s="22">
        <v>5.4468490692980487E-2</v>
      </c>
      <c r="AJ32" s="22">
        <v>3.1973293768545998E-2</v>
      </c>
      <c r="AK32" s="23">
        <v>6.2665237584851693E-2</v>
      </c>
    </row>
    <row r="33" spans="1:37" ht="13.5" customHeight="1" x14ac:dyDescent="0.2">
      <c r="A33" s="59" t="s">
        <v>21</v>
      </c>
      <c r="B33" s="21">
        <v>3.5093582887700538</v>
      </c>
      <c r="C33" s="22">
        <v>9.7955706984667809E-2</v>
      </c>
      <c r="D33" s="21">
        <v>140.64697609001408</v>
      </c>
      <c r="E33" s="21">
        <v>39.611360239162934</v>
      </c>
      <c r="F33" s="22">
        <v>0.98687978118723019</v>
      </c>
      <c r="G33" s="22">
        <v>0.84195905807940508</v>
      </c>
      <c r="H33" s="22">
        <v>0.98256335740843626</v>
      </c>
      <c r="I33" s="22">
        <v>0.99992790818386301</v>
      </c>
      <c r="J33" s="22">
        <v>0.91049181751096064</v>
      </c>
      <c r="K33" s="22">
        <v>0.10959665014527431</v>
      </c>
      <c r="L33" s="21">
        <v>15.961267324625576</v>
      </c>
      <c r="M33" s="21">
        <v>0.27932217818094757</v>
      </c>
      <c r="N33" s="23">
        <v>0.51070000000000004</v>
      </c>
      <c r="O33" s="24">
        <v>4.25</v>
      </c>
      <c r="P33" s="24">
        <v>4.51</v>
      </c>
      <c r="Q33" s="21">
        <v>14.66</v>
      </c>
      <c r="R33" s="22">
        <v>0.92390189711160486</v>
      </c>
      <c r="S33" s="22">
        <v>0.40343531020338402</v>
      </c>
      <c r="T33" s="21">
        <v>102.22473300513813</v>
      </c>
      <c r="U33" s="21">
        <v>200.41427918112606</v>
      </c>
      <c r="V33" s="21">
        <v>29.591370080434725</v>
      </c>
      <c r="W33" s="22">
        <v>0</v>
      </c>
      <c r="X33" s="25">
        <v>-3.1015444575609452E-3</v>
      </c>
      <c r="Y33" s="22">
        <v>0</v>
      </c>
      <c r="Z33" s="21">
        <v>1.3450622763833966</v>
      </c>
      <c r="AA33" s="21">
        <v>30.714285714285715</v>
      </c>
      <c r="AB33" s="25">
        <v>0.2538241</v>
      </c>
      <c r="AC33" s="22">
        <v>0.21976149914821125</v>
      </c>
      <c r="AD33" s="21">
        <v>21.281689766167435</v>
      </c>
      <c r="AE33" s="21">
        <v>10</v>
      </c>
      <c r="AF33" s="21">
        <v>489.60266860355637</v>
      </c>
      <c r="AG33" s="21">
        <v>8.0703736583003796</v>
      </c>
      <c r="AH33" s="22">
        <v>4.2880212238306709E-2</v>
      </c>
      <c r="AI33" s="22">
        <v>1.9186213000807018E-2</v>
      </c>
      <c r="AJ33" s="22">
        <v>2.1588183310188108E-2</v>
      </c>
      <c r="AK33" s="23">
        <v>4.6374285990899398E-2</v>
      </c>
    </row>
    <row r="34" spans="1:37" ht="13.5" customHeight="1" x14ac:dyDescent="0.2">
      <c r="A34" s="59" t="s">
        <v>22</v>
      </c>
      <c r="B34" s="21">
        <v>0.75075075075075071</v>
      </c>
      <c r="C34" s="22">
        <v>0.11029411764705882</v>
      </c>
      <c r="D34" s="21">
        <v>244.49847860821689</v>
      </c>
      <c r="E34" s="21">
        <v>16.73469387755102</v>
      </c>
      <c r="F34" s="22">
        <v>0.98598995506212006</v>
      </c>
      <c r="G34" s="22">
        <v>0.94633888448321435</v>
      </c>
      <c r="H34" s="22">
        <v>0.97656181161335798</v>
      </c>
      <c r="I34" s="22">
        <v>0.88482782314543196</v>
      </c>
      <c r="J34" s="22">
        <v>0.81810115350488022</v>
      </c>
      <c r="K34" s="22">
        <v>0.15886699507389163</v>
      </c>
      <c r="L34" s="21">
        <v>16.710760710063131</v>
      </c>
      <c r="M34" s="21">
        <v>6.8514118911258839</v>
      </c>
      <c r="N34" s="23">
        <v>0.66</v>
      </c>
      <c r="O34" s="24">
        <v>4.21</v>
      </c>
      <c r="P34" s="24">
        <v>4.18</v>
      </c>
      <c r="Q34" s="21">
        <v>17.27</v>
      </c>
      <c r="R34" s="22">
        <v>0.89127375087966221</v>
      </c>
      <c r="S34" s="22">
        <v>0.29108022519352567</v>
      </c>
      <c r="T34" s="21">
        <v>70.371142618849035</v>
      </c>
      <c r="U34" s="21">
        <v>86.009174311926614</v>
      </c>
      <c r="V34" s="21">
        <v>20.850708924103419</v>
      </c>
      <c r="W34" s="22">
        <v>0</v>
      </c>
      <c r="X34" s="25">
        <v>-2.0034104777357231E-2</v>
      </c>
      <c r="Y34" s="22">
        <v>0.88468458933107541</v>
      </c>
      <c r="Z34" s="21">
        <v>3.8652746958216255</v>
      </c>
      <c r="AA34" s="21">
        <v>20.858490566037737</v>
      </c>
      <c r="AB34" s="25">
        <v>0.22103248665850725</v>
      </c>
      <c r="AC34" s="22">
        <v>0.29779411764705882</v>
      </c>
      <c r="AD34" s="21">
        <v>5.2006136724133452</v>
      </c>
      <c r="AE34" s="21">
        <v>3.3086893993776791</v>
      </c>
      <c r="AF34" s="21">
        <v>327.25992424623092</v>
      </c>
      <c r="AG34" s="21">
        <v>9.0189742902504584</v>
      </c>
      <c r="AH34" s="22">
        <v>3.5043209387140249E-2</v>
      </c>
      <c r="AI34" s="22">
        <v>1.1345143441670154E-2</v>
      </c>
      <c r="AJ34" s="22">
        <v>1.4383855732073852E-2</v>
      </c>
      <c r="AK34" s="23">
        <v>8.1006685017695604E-2</v>
      </c>
    </row>
    <row r="35" spans="1:37" ht="13.5" customHeight="1" x14ac:dyDescent="0.2">
      <c r="A35" s="59" t="s">
        <v>23</v>
      </c>
      <c r="B35" s="21">
        <v>5.914972273567467</v>
      </c>
      <c r="C35" s="22">
        <v>9.4240837696335081E-2</v>
      </c>
      <c r="D35" s="21">
        <v>49.188367344629931</v>
      </c>
      <c r="E35" s="21">
        <v>4.6098569588502469</v>
      </c>
      <c r="F35" s="22">
        <v>0.99690991205134305</v>
      </c>
      <c r="G35" s="22">
        <v>0.94532921321606844</v>
      </c>
      <c r="H35" s="22">
        <v>0.99030187782267654</v>
      </c>
      <c r="I35" s="22">
        <v>0.87459323431149938</v>
      </c>
      <c r="J35" s="22">
        <v>0.6564086782581936</v>
      </c>
      <c r="K35" s="22">
        <v>8.8797035347776512E-2</v>
      </c>
      <c r="L35" s="21">
        <v>16.904979925336338</v>
      </c>
      <c r="M35" s="21">
        <v>0.46488694794674934</v>
      </c>
      <c r="N35" s="23">
        <v>0.70674999999999999</v>
      </c>
      <c r="O35" s="24">
        <v>4.1653514739229003</v>
      </c>
      <c r="P35" s="24">
        <v>4.1100000000000003</v>
      </c>
      <c r="Q35" s="21">
        <v>19.600000000000001</v>
      </c>
      <c r="R35" s="22">
        <v>0.91671417711896619</v>
      </c>
      <c r="S35" s="22">
        <v>0.30454199923983277</v>
      </c>
      <c r="T35" s="21">
        <v>74.942379208438794</v>
      </c>
      <c r="U35" s="21">
        <v>494.90250420667132</v>
      </c>
      <c r="V35" s="21">
        <v>15.55407870363824</v>
      </c>
      <c r="W35" s="22">
        <v>0</v>
      </c>
      <c r="X35" s="25">
        <v>-2.7702056575988898E-3</v>
      </c>
      <c r="Y35" s="22">
        <v>0.15497359473341532</v>
      </c>
      <c r="Z35" s="24">
        <v>22.624114478019258</v>
      </c>
      <c r="AA35" s="21">
        <v>25.679245283018869</v>
      </c>
      <c r="AB35" s="25">
        <v>0.22103248665850725</v>
      </c>
      <c r="AC35" s="22">
        <v>0.25916230366492149</v>
      </c>
      <c r="AD35" s="21">
        <v>61.984926392899908</v>
      </c>
      <c r="AE35" s="21">
        <v>5.37756997528495</v>
      </c>
      <c r="AF35" s="21">
        <v>253.10728072284047</v>
      </c>
      <c r="AG35" s="21">
        <v>2.8280143097524073</v>
      </c>
      <c r="AH35" s="22">
        <v>4.0944130280722559E-2</v>
      </c>
      <c r="AI35" s="22">
        <v>1.6352037495117822E-2</v>
      </c>
      <c r="AJ35" s="22">
        <v>1.4486477975042317E-2</v>
      </c>
      <c r="AK35" s="23">
        <v>3.8886948422400702E-2</v>
      </c>
    </row>
    <row r="36" spans="1:37" ht="13.5" customHeight="1" x14ac:dyDescent="0.2">
      <c r="A36" s="59" t="s">
        <v>188</v>
      </c>
      <c r="B36" s="21">
        <v>2.4136496046608404</v>
      </c>
      <c r="C36" s="22">
        <v>9.5959595959595953E-2</v>
      </c>
      <c r="D36" s="21">
        <v>52.069705715040719</v>
      </c>
      <c r="E36" s="21">
        <v>7.571142633365243</v>
      </c>
      <c r="F36" s="22">
        <v>0.99863410893580307</v>
      </c>
      <c r="G36" s="22">
        <v>0.9255229924995807</v>
      </c>
      <c r="H36" s="22">
        <v>0.95145095971819516</v>
      </c>
      <c r="I36" s="22">
        <v>0.10135624566540803</v>
      </c>
      <c r="J36" s="22">
        <v>0.93083768620622942</v>
      </c>
      <c r="K36" s="22">
        <v>0.11300557963552767</v>
      </c>
      <c r="L36" s="21">
        <v>16.975039828031285</v>
      </c>
      <c r="M36" s="21">
        <v>5.1570170997559046</v>
      </c>
      <c r="N36" s="23">
        <v>0.5950135135135135</v>
      </c>
      <c r="O36" s="24">
        <v>4.45</v>
      </c>
      <c r="P36" s="24">
        <v>4.42</v>
      </c>
      <c r="Q36" s="21">
        <v>13.7</v>
      </c>
      <c r="R36" s="22">
        <v>0.92109485380397038</v>
      </c>
      <c r="S36" s="22">
        <v>0.3102564716588041</v>
      </c>
      <c r="T36" s="21">
        <v>86.100317908866131</v>
      </c>
      <c r="U36" s="21">
        <v>19.869304132815259</v>
      </c>
      <c r="V36" s="21">
        <v>17.661603673613563</v>
      </c>
      <c r="W36" s="22">
        <v>0</v>
      </c>
      <c r="X36" s="25">
        <v>1.3081621541566335E-7</v>
      </c>
      <c r="Y36" s="22">
        <v>6.6993023166171993E-3</v>
      </c>
      <c r="Z36" s="21">
        <v>2.3944489905077018</v>
      </c>
      <c r="AA36" s="21">
        <v>27.785714285714285</v>
      </c>
      <c r="AB36" s="25">
        <v>0.22103248665850725</v>
      </c>
      <c r="AC36" s="22">
        <v>0.24786324786324787</v>
      </c>
      <c r="AD36" s="21">
        <v>25.563492411294682</v>
      </c>
      <c r="AE36" s="21">
        <v>12.945414756403611</v>
      </c>
      <c r="AF36" s="21">
        <v>267.83622279536149</v>
      </c>
      <c r="AG36" s="21">
        <v>14.366693943046212</v>
      </c>
      <c r="AH36" s="22">
        <v>4.0379132311011791E-2</v>
      </c>
      <c r="AI36" s="22">
        <v>1.8393377831212084E-2</v>
      </c>
      <c r="AJ36" s="22">
        <v>1.2183999438740909E-2</v>
      </c>
      <c r="AK36" s="23">
        <v>7.6140390991197002E-2</v>
      </c>
    </row>
    <row r="37" spans="1:37" ht="13.5" customHeight="1" x14ac:dyDescent="0.2">
      <c r="A37" s="59" t="s">
        <v>189</v>
      </c>
      <c r="B37" s="21">
        <v>3.3366700033366699</v>
      </c>
      <c r="C37" s="22">
        <v>9.4524793388429756E-2</v>
      </c>
      <c r="D37" s="21">
        <v>18.467220683287163</v>
      </c>
      <c r="E37" s="21">
        <v>8.2663092046470048</v>
      </c>
      <c r="F37" s="22">
        <v>0.99189093900575864</v>
      </c>
      <c r="G37" s="22">
        <v>0.90513573862968622</v>
      </c>
      <c r="H37" s="22">
        <v>0.99473498648489833</v>
      </c>
      <c r="I37" s="22">
        <v>0.14837226722283012</v>
      </c>
      <c r="J37" s="22">
        <v>0.92071428571428571</v>
      </c>
      <c r="K37" s="22">
        <v>8.7906944086877145E-2</v>
      </c>
      <c r="L37" s="21">
        <v>16.220358981471833</v>
      </c>
      <c r="M37" s="21">
        <v>7.5685440545958338</v>
      </c>
      <c r="N37" s="23">
        <v>0.5566965183752417</v>
      </c>
      <c r="O37" s="24">
        <v>4.7666666666666675</v>
      </c>
      <c r="P37" s="24">
        <v>4.55</v>
      </c>
      <c r="Q37" s="21">
        <v>9.1</v>
      </c>
      <c r="R37" s="22">
        <v>0.94813583916493083</v>
      </c>
      <c r="S37" s="22">
        <v>0.41713670512790507</v>
      </c>
      <c r="T37" s="21">
        <v>199.99853480926882</v>
      </c>
      <c r="U37" s="21">
        <v>273.25807136944053</v>
      </c>
      <c r="V37" s="21">
        <v>32.234196086475556</v>
      </c>
      <c r="W37" s="22">
        <v>0</v>
      </c>
      <c r="X37" s="25">
        <v>-8.3498350970763191E-3</v>
      </c>
      <c r="Y37" s="22">
        <v>0.58920336510836413</v>
      </c>
      <c r="Z37" s="21">
        <v>8.8299052810882959</v>
      </c>
      <c r="AA37" s="21">
        <v>27.373134328358208</v>
      </c>
      <c r="AB37" s="25">
        <v>0.2118651</v>
      </c>
      <c r="AC37" s="22">
        <v>0.22526315789473683</v>
      </c>
      <c r="AD37" s="21">
        <v>31.488912973432146</v>
      </c>
      <c r="AE37" s="21">
        <v>1.8635910283234336</v>
      </c>
      <c r="AF37" s="21">
        <v>333.38295461402055</v>
      </c>
      <c r="AG37" s="21">
        <v>7.864523215554998</v>
      </c>
      <c r="AH37" s="22">
        <v>2.7458122507729252E-2</v>
      </c>
      <c r="AI37" s="22">
        <v>6.6395500410370303E-2</v>
      </c>
      <c r="AJ37" s="22">
        <v>4.7382539083783898E-2</v>
      </c>
      <c r="AK37" s="23">
        <v>0.16181007884813201</v>
      </c>
    </row>
    <row r="38" spans="1:37" ht="13.5" customHeight="1" x14ac:dyDescent="0.2">
      <c r="A38" s="59" t="s">
        <v>24</v>
      </c>
      <c r="B38" s="21">
        <v>2.7878096686308051</v>
      </c>
      <c r="C38" s="22">
        <v>8.4870848708487087E-2</v>
      </c>
      <c r="D38" s="21">
        <v>198.96530084946244</v>
      </c>
      <c r="E38" s="21">
        <v>7.6553782275853113</v>
      </c>
      <c r="F38" s="22">
        <v>0.99253140205952251</v>
      </c>
      <c r="G38" s="22">
        <v>0.89371707341606632</v>
      </c>
      <c r="H38" s="22">
        <v>0.99294632416732675</v>
      </c>
      <c r="I38" s="22">
        <v>0.11325646280338757</v>
      </c>
      <c r="J38" s="22">
        <v>0.96002941064614677</v>
      </c>
      <c r="K38" s="22">
        <v>7.005308759453098E-2</v>
      </c>
      <c r="L38" s="21">
        <v>24.51651391516469</v>
      </c>
      <c r="M38" s="21">
        <v>7.7145297119718217</v>
      </c>
      <c r="N38" s="23">
        <v>0.50175759197324421</v>
      </c>
      <c r="O38" s="24">
        <v>5.297142857142858</v>
      </c>
      <c r="P38" s="24">
        <v>4.9200000000000008</v>
      </c>
      <c r="Q38" s="21">
        <v>9.9727272727272709</v>
      </c>
      <c r="R38" s="22">
        <v>0.9537987679671458</v>
      </c>
      <c r="S38" s="22">
        <v>0.46215004757850453</v>
      </c>
      <c r="T38" s="21">
        <v>209.82882385422417</v>
      </c>
      <c r="U38" s="21">
        <v>436.01856964639956</v>
      </c>
      <c r="V38" s="21">
        <v>17.997014131746322</v>
      </c>
      <c r="W38" s="22">
        <v>1.3852675061852402E-2</v>
      </c>
      <c r="X38" s="25">
        <v>-3.6236864517401934E-2</v>
      </c>
      <c r="Y38" s="22">
        <v>0.30277191652105107</v>
      </c>
      <c r="Z38" s="21">
        <v>2.4541382906926805</v>
      </c>
      <c r="AA38" s="21">
        <v>33.445945945945944</v>
      </c>
      <c r="AB38" s="25">
        <v>0.19105829999999999</v>
      </c>
      <c r="AC38" s="22">
        <v>0.30230642504118616</v>
      </c>
      <c r="AD38" s="21">
        <v>3.6774770872747036</v>
      </c>
      <c r="AE38" s="21">
        <v>28.015780245136867</v>
      </c>
      <c r="AF38" s="21">
        <v>410.25011759412644</v>
      </c>
      <c r="AG38" s="21">
        <v>15.542875841053643</v>
      </c>
      <c r="AH38" s="22">
        <v>2.2740179254833213E-2</v>
      </c>
      <c r="AI38" s="22">
        <v>0.10584105314480741</v>
      </c>
      <c r="AJ38" s="22">
        <v>7.9283887468030695E-2</v>
      </c>
      <c r="AK38" s="23">
        <v>0.21113186402689599</v>
      </c>
    </row>
    <row r="39" spans="1:37" ht="13.5" customHeight="1" x14ac:dyDescent="0.2">
      <c r="A39" s="59" t="s">
        <v>25</v>
      </c>
      <c r="B39" s="21">
        <v>5.4644808743169397</v>
      </c>
      <c r="C39" s="22">
        <v>0.11534025374855825</v>
      </c>
      <c r="D39" s="21">
        <v>78.802206461780926</v>
      </c>
      <c r="E39" s="21">
        <v>18.244575936883628</v>
      </c>
      <c r="F39" s="22">
        <v>0.99543378995433784</v>
      </c>
      <c r="G39" s="22">
        <v>0.96057253249034069</v>
      </c>
      <c r="H39" s="22">
        <v>0.98867228661749207</v>
      </c>
      <c r="I39" s="22">
        <v>0.11834084283063875</v>
      </c>
      <c r="J39" s="22">
        <v>0.89762225213100044</v>
      </c>
      <c r="K39" s="22">
        <v>0.10933660933660934</v>
      </c>
      <c r="L39" s="21">
        <v>18.282044726348694</v>
      </c>
      <c r="M39" s="21">
        <v>2.4218573856590013</v>
      </c>
      <c r="N39" s="23">
        <v>0.65265142857142855</v>
      </c>
      <c r="O39" s="24">
        <v>4.6875</v>
      </c>
      <c r="P39" s="24">
        <v>4.9333333333333336</v>
      </c>
      <c r="Q39" s="21">
        <v>10.5</v>
      </c>
      <c r="R39" s="22">
        <v>0.92786942786942783</v>
      </c>
      <c r="S39" s="22">
        <v>0.37276237276237278</v>
      </c>
      <c r="T39" s="21">
        <v>214.24596549805233</v>
      </c>
      <c r="U39" s="21">
        <v>172.50973845297719</v>
      </c>
      <c r="V39" s="21">
        <v>38.953811908736782</v>
      </c>
      <c r="W39" s="22">
        <v>0</v>
      </c>
      <c r="X39" s="25">
        <v>-2.0034104777357231E-2</v>
      </c>
      <c r="Y39" s="22">
        <v>0</v>
      </c>
      <c r="Z39" s="21">
        <v>1.6388946099342008</v>
      </c>
      <c r="AA39" s="21">
        <v>30</v>
      </c>
      <c r="AB39" s="25">
        <v>0.20942279999999999</v>
      </c>
      <c r="AC39" s="22">
        <v>0.22029988465974601</v>
      </c>
      <c r="AD39" s="21">
        <v>44.639120609323996</v>
      </c>
      <c r="AE39" s="21">
        <v>10</v>
      </c>
      <c r="AF39" s="21">
        <v>382.68189141963586</v>
      </c>
      <c r="AG39" s="21">
        <v>9.4236440071216521</v>
      </c>
      <c r="AH39" s="22">
        <v>3.4177735177324385E-2</v>
      </c>
      <c r="AI39" s="22">
        <v>3.2799536947713682E-2</v>
      </c>
      <c r="AJ39" s="22">
        <v>2.3749502454557515E-2</v>
      </c>
      <c r="AK39" s="23">
        <v>8.0530770990620004E-2</v>
      </c>
    </row>
    <row r="40" spans="1:37" ht="6" customHeight="1" x14ac:dyDescent="0.2">
      <c r="A40" s="60"/>
      <c r="B40" s="48"/>
      <c r="C40" s="62"/>
      <c r="D40" s="48"/>
      <c r="E40" s="48"/>
      <c r="F40" s="62"/>
      <c r="G40" s="62"/>
      <c r="H40" s="62"/>
      <c r="I40" s="62"/>
      <c r="J40" s="62"/>
      <c r="K40" s="62"/>
      <c r="L40" s="48"/>
      <c r="M40" s="48"/>
      <c r="N40" s="63"/>
      <c r="O40" s="64"/>
      <c r="P40" s="64"/>
      <c r="Q40" s="48"/>
      <c r="R40" s="62"/>
      <c r="S40" s="62"/>
      <c r="T40" s="48"/>
      <c r="U40" s="48"/>
      <c r="V40" s="48"/>
      <c r="W40" s="62"/>
      <c r="X40" s="65"/>
      <c r="Y40" s="62"/>
      <c r="Z40" s="48"/>
      <c r="AA40" s="48"/>
      <c r="AB40" s="65"/>
      <c r="AC40" s="62"/>
      <c r="AD40" s="48"/>
      <c r="AE40" s="48"/>
      <c r="AF40" s="48"/>
      <c r="AG40" s="48"/>
      <c r="AH40" s="62"/>
      <c r="AI40" s="62"/>
      <c r="AJ40" s="62"/>
      <c r="AK40" s="63"/>
    </row>
    <row r="41" spans="1:37" ht="5.25" customHeight="1" x14ac:dyDescent="0.2"/>
    <row r="42" spans="1:37" x14ac:dyDescent="0.2">
      <c r="A42" s="135" t="s">
        <v>135</v>
      </c>
      <c r="B42" s="135"/>
      <c r="C42" s="135"/>
      <c r="D42" s="135"/>
    </row>
    <row r="43" spans="1:37" x14ac:dyDescent="0.2">
      <c r="A43" s="43" t="s">
        <v>136</v>
      </c>
      <c r="B43" s="43"/>
      <c r="C43" s="43"/>
      <c r="D43" s="43"/>
    </row>
  </sheetData>
  <mergeCells count="1">
    <mergeCell ref="A42:D42"/>
  </mergeCells>
  <pageMargins left="0.78740157480314965" right="0.78740157480314965" top="0.6692913385826772" bottom="0.59055118110236227" header="0.51181102362204722" footer="0.51181102362204722"/>
  <pageSetup paperSize="9" scale="8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4"/>
  <sheetViews>
    <sheetView showGridLines="0" topLeftCell="A10" workbookViewId="0">
      <selection activeCell="L47" sqref="L47"/>
    </sheetView>
  </sheetViews>
  <sheetFormatPr defaultRowHeight="12.75" x14ac:dyDescent="0.2"/>
  <cols>
    <col min="1" max="1" width="20.140625" customWidth="1"/>
    <col min="2" max="2" width="9.42578125" customWidth="1"/>
    <col min="3" max="17" width="9" customWidth="1"/>
    <col min="19" max="19" width="6" style="4" customWidth="1"/>
    <col min="20" max="21" width="9.140625" style="4" hidden="1" customWidth="1"/>
    <col min="22" max="22" width="39.5703125" style="4" customWidth="1"/>
  </cols>
  <sheetData>
    <row r="1" spans="1:22" ht="13.5" x14ac:dyDescent="0.25">
      <c r="A1" s="88" t="s">
        <v>252</v>
      </c>
      <c r="B1" s="14"/>
      <c r="C1" s="15"/>
      <c r="D1" s="15"/>
      <c r="E1" s="15"/>
      <c r="F1" s="15"/>
      <c r="G1" s="15"/>
      <c r="H1" s="15"/>
      <c r="I1" s="15"/>
      <c r="J1" s="13"/>
      <c r="K1" s="14"/>
      <c r="L1" s="14"/>
      <c r="M1" s="15"/>
      <c r="N1" s="15"/>
      <c r="O1" s="15"/>
      <c r="P1" s="15"/>
      <c r="Q1" s="15"/>
      <c r="R1" s="15"/>
    </row>
    <row r="2" spans="1:22" s="4" customFormat="1" ht="7.5" customHeight="1" x14ac:dyDescent="0.2">
      <c r="A2" s="18"/>
      <c r="B2" s="18"/>
      <c r="C2" s="19"/>
      <c r="D2" s="19"/>
      <c r="E2" s="19"/>
      <c r="F2" s="19"/>
      <c r="G2" s="19"/>
      <c r="H2" s="19"/>
      <c r="I2" s="19"/>
      <c r="J2" s="17"/>
      <c r="K2" s="18"/>
      <c r="L2" s="18"/>
      <c r="M2" s="19"/>
      <c r="N2" s="19"/>
      <c r="O2" s="19"/>
      <c r="P2" s="19"/>
      <c r="Q2" s="19"/>
      <c r="R2" s="19"/>
    </row>
    <row r="3" spans="1:22" ht="21.75" customHeight="1" x14ac:dyDescent="0.2">
      <c r="A3" s="146" t="s">
        <v>255</v>
      </c>
      <c r="B3" s="146"/>
      <c r="C3" s="146"/>
      <c r="D3" s="146"/>
      <c r="E3" s="146"/>
      <c r="F3" s="146"/>
      <c r="G3" s="146"/>
      <c r="H3" s="146"/>
      <c r="I3" s="146"/>
      <c r="J3" s="146"/>
      <c r="K3" s="146"/>
      <c r="L3" s="146"/>
      <c r="M3" s="146"/>
      <c r="N3" s="146"/>
      <c r="O3" s="146"/>
      <c r="P3" s="146"/>
      <c r="Q3" s="68"/>
      <c r="R3" s="68"/>
      <c r="S3" s="68"/>
    </row>
    <row r="4" spans="1:22" ht="10.5" customHeight="1" x14ac:dyDescent="0.2">
      <c r="A4" s="74"/>
      <c r="B4" s="74"/>
      <c r="C4" s="74"/>
      <c r="D4" s="74"/>
      <c r="E4" s="74"/>
      <c r="F4" s="74"/>
      <c r="G4" s="74"/>
      <c r="H4" s="74"/>
      <c r="I4" s="74"/>
      <c r="J4" s="74"/>
      <c r="K4" s="74"/>
      <c r="L4" s="74"/>
      <c r="M4" s="74"/>
      <c r="N4" s="74"/>
      <c r="O4" s="74"/>
      <c r="P4" s="74"/>
      <c r="Q4" s="68"/>
      <c r="R4" s="68"/>
      <c r="S4" s="68"/>
    </row>
    <row r="5" spans="1:22" ht="15" customHeight="1" x14ac:dyDescent="0.2">
      <c r="A5" s="144" t="s">
        <v>122</v>
      </c>
      <c r="B5" s="142" t="s">
        <v>137</v>
      </c>
      <c r="C5" s="137" t="s">
        <v>123</v>
      </c>
      <c r="D5" s="137"/>
      <c r="E5" s="137"/>
      <c r="F5" s="137"/>
      <c r="G5" s="138"/>
      <c r="H5" s="136" t="s">
        <v>124</v>
      </c>
      <c r="I5" s="137"/>
      <c r="J5" s="137"/>
      <c r="K5" s="137"/>
      <c r="L5" s="138"/>
      <c r="M5" s="136" t="s">
        <v>125</v>
      </c>
      <c r="N5" s="137"/>
      <c r="O5" s="137"/>
      <c r="P5" s="137"/>
      <c r="Q5" s="137"/>
      <c r="R5" s="4"/>
    </row>
    <row r="6" spans="1:22" ht="15" customHeight="1" x14ac:dyDescent="0.2">
      <c r="A6" s="144"/>
      <c r="B6" s="142"/>
      <c r="C6" s="140"/>
      <c r="D6" s="140"/>
      <c r="E6" s="140"/>
      <c r="F6" s="140"/>
      <c r="G6" s="141"/>
      <c r="H6" s="139"/>
      <c r="I6" s="140"/>
      <c r="J6" s="140"/>
      <c r="K6" s="140"/>
      <c r="L6" s="141"/>
      <c r="M6" s="139"/>
      <c r="N6" s="140"/>
      <c r="O6" s="140"/>
      <c r="P6" s="140"/>
      <c r="Q6" s="140"/>
      <c r="R6" s="4"/>
    </row>
    <row r="7" spans="1:22" ht="38.25" customHeight="1" x14ac:dyDescent="0.2">
      <c r="A7" s="145"/>
      <c r="B7" s="143"/>
      <c r="C7" s="89" t="s">
        <v>146</v>
      </c>
      <c r="D7" s="90" t="s">
        <v>143</v>
      </c>
      <c r="E7" s="90" t="s">
        <v>144</v>
      </c>
      <c r="F7" s="90" t="s">
        <v>48</v>
      </c>
      <c r="G7" s="90" t="s">
        <v>145</v>
      </c>
      <c r="H7" s="90" t="s">
        <v>146</v>
      </c>
      <c r="I7" s="90" t="s">
        <v>147</v>
      </c>
      <c r="J7" s="90" t="s">
        <v>148</v>
      </c>
      <c r="K7" s="90" t="s">
        <v>149</v>
      </c>
      <c r="L7" s="90" t="s">
        <v>150</v>
      </c>
      <c r="M7" s="90" t="s">
        <v>146</v>
      </c>
      <c r="N7" s="90" t="s">
        <v>151</v>
      </c>
      <c r="O7" s="90" t="s">
        <v>152</v>
      </c>
      <c r="P7" s="90" t="s">
        <v>153</v>
      </c>
      <c r="Q7" s="91" t="s">
        <v>154</v>
      </c>
      <c r="R7" s="4"/>
      <c r="V7" s="70"/>
    </row>
    <row r="8" spans="1:22" ht="6" customHeight="1" x14ac:dyDescent="0.2">
      <c r="A8" s="93"/>
      <c r="B8" s="94"/>
      <c r="C8" s="94"/>
      <c r="D8" s="94"/>
      <c r="E8" s="94"/>
      <c r="F8" s="94"/>
      <c r="G8" s="94"/>
      <c r="H8" s="94"/>
      <c r="I8" s="94"/>
      <c r="J8" s="94"/>
      <c r="K8" s="94"/>
      <c r="L8" s="94"/>
      <c r="M8" s="94"/>
      <c r="N8" s="94"/>
      <c r="O8" s="94"/>
      <c r="P8" s="94"/>
      <c r="Q8" s="94"/>
      <c r="R8" s="4"/>
      <c r="V8" s="70"/>
    </row>
    <row r="9" spans="1:22" x14ac:dyDescent="0.2">
      <c r="A9" s="59" t="s">
        <v>26</v>
      </c>
      <c r="B9" s="21">
        <v>60.85</v>
      </c>
      <c r="C9" s="21">
        <v>73.489999999999995</v>
      </c>
      <c r="D9" s="26">
        <v>70.61</v>
      </c>
      <c r="E9" s="26">
        <v>83.68</v>
      </c>
      <c r="F9" s="26">
        <v>79.23</v>
      </c>
      <c r="G9" s="26">
        <v>60.44</v>
      </c>
      <c r="H9" s="21">
        <v>50.45</v>
      </c>
      <c r="I9" s="26">
        <v>49.61</v>
      </c>
      <c r="J9" s="26">
        <v>50.89</v>
      </c>
      <c r="K9" s="26">
        <v>54.54</v>
      </c>
      <c r="L9" s="26">
        <v>46.74</v>
      </c>
      <c r="M9" s="21">
        <v>58.6</v>
      </c>
      <c r="N9" s="26">
        <v>68.06</v>
      </c>
      <c r="O9" s="26">
        <v>59.85</v>
      </c>
      <c r="P9" s="26">
        <v>74.14</v>
      </c>
      <c r="Q9" s="26">
        <v>32.36</v>
      </c>
      <c r="R9" s="4"/>
    </row>
    <row r="10" spans="1:22" x14ac:dyDescent="0.2">
      <c r="A10" s="59" t="s">
        <v>0</v>
      </c>
      <c r="B10" s="21">
        <v>43.6</v>
      </c>
      <c r="C10" s="21">
        <v>60.54</v>
      </c>
      <c r="D10" s="26">
        <v>84.62</v>
      </c>
      <c r="E10" s="26">
        <v>80.8</v>
      </c>
      <c r="F10" s="26">
        <v>70.73</v>
      </c>
      <c r="G10" s="26">
        <v>6.01</v>
      </c>
      <c r="H10" s="21">
        <v>36.75</v>
      </c>
      <c r="I10" s="26">
        <v>48.56</v>
      </c>
      <c r="J10" s="26">
        <v>20.73</v>
      </c>
      <c r="K10" s="26">
        <v>28.42</v>
      </c>
      <c r="L10" s="26">
        <v>49.3</v>
      </c>
      <c r="M10" s="21">
        <v>33.5</v>
      </c>
      <c r="N10" s="26">
        <v>31.19</v>
      </c>
      <c r="O10" s="26">
        <v>51.44</v>
      </c>
      <c r="P10" s="26">
        <v>45.95</v>
      </c>
      <c r="Q10" s="26">
        <v>5.43</v>
      </c>
      <c r="R10" s="4"/>
    </row>
    <row r="11" spans="1:22" x14ac:dyDescent="0.2">
      <c r="A11" s="59" t="s">
        <v>1</v>
      </c>
      <c r="B11" s="21">
        <v>58.15</v>
      </c>
      <c r="C11" s="21">
        <v>59.49</v>
      </c>
      <c r="D11" s="26">
        <v>59.16</v>
      </c>
      <c r="E11" s="26">
        <v>74.180000000000007</v>
      </c>
      <c r="F11" s="26">
        <v>91.81</v>
      </c>
      <c r="G11" s="26">
        <v>12.8</v>
      </c>
      <c r="H11" s="21">
        <v>55.64</v>
      </c>
      <c r="I11" s="26">
        <v>62.1</v>
      </c>
      <c r="J11" s="26">
        <v>56</v>
      </c>
      <c r="K11" s="26">
        <v>39.83</v>
      </c>
      <c r="L11" s="26">
        <v>64.63</v>
      </c>
      <c r="M11" s="21">
        <v>59.32</v>
      </c>
      <c r="N11" s="26">
        <v>48.61</v>
      </c>
      <c r="O11" s="26">
        <v>85.53</v>
      </c>
      <c r="P11" s="26">
        <v>54.88</v>
      </c>
      <c r="Q11" s="26">
        <v>48.26</v>
      </c>
      <c r="R11" s="4"/>
    </row>
    <row r="12" spans="1:22" x14ac:dyDescent="0.2">
      <c r="A12" s="59" t="s">
        <v>2</v>
      </c>
      <c r="B12" s="21">
        <v>55.4</v>
      </c>
      <c r="C12" s="21">
        <v>67.849999999999994</v>
      </c>
      <c r="D12" s="26">
        <v>70.78</v>
      </c>
      <c r="E12" s="26">
        <v>84.36</v>
      </c>
      <c r="F12" s="26">
        <v>70.41</v>
      </c>
      <c r="G12" s="26">
        <v>45.86</v>
      </c>
      <c r="H12" s="21">
        <v>49.28</v>
      </c>
      <c r="I12" s="26">
        <v>60.26</v>
      </c>
      <c r="J12" s="26">
        <v>42.08</v>
      </c>
      <c r="K12" s="26">
        <v>39</v>
      </c>
      <c r="L12" s="26">
        <v>55.79</v>
      </c>
      <c r="M12" s="21">
        <v>49.07</v>
      </c>
      <c r="N12" s="26">
        <v>54.93</v>
      </c>
      <c r="O12" s="26">
        <v>53.62</v>
      </c>
      <c r="P12" s="26">
        <v>65.260000000000005</v>
      </c>
      <c r="Q12" s="26">
        <v>22.48</v>
      </c>
      <c r="R12" s="4"/>
    </row>
    <row r="13" spans="1:22" x14ac:dyDescent="0.2">
      <c r="A13" s="59" t="s">
        <v>3</v>
      </c>
      <c r="B13" s="21">
        <v>87.09</v>
      </c>
      <c r="C13" s="21">
        <v>91.19</v>
      </c>
      <c r="D13" s="26">
        <v>91.53</v>
      </c>
      <c r="E13" s="26">
        <v>98.49</v>
      </c>
      <c r="F13" s="26">
        <v>99.56</v>
      </c>
      <c r="G13" s="26">
        <v>75.17</v>
      </c>
      <c r="H13" s="21">
        <v>81.06</v>
      </c>
      <c r="I13" s="26">
        <v>75.650000000000006</v>
      </c>
      <c r="J13" s="26">
        <v>86.52</v>
      </c>
      <c r="K13" s="26">
        <v>84.96</v>
      </c>
      <c r="L13" s="26">
        <v>77.099999999999994</v>
      </c>
      <c r="M13" s="21">
        <v>89.03</v>
      </c>
      <c r="N13" s="26">
        <v>73.150000000000006</v>
      </c>
      <c r="O13" s="26">
        <v>87.04</v>
      </c>
      <c r="P13" s="26">
        <v>96.54</v>
      </c>
      <c r="Q13" s="26">
        <v>99.39</v>
      </c>
      <c r="R13" s="4"/>
    </row>
    <row r="14" spans="1:22" x14ac:dyDescent="0.2">
      <c r="A14" s="59" t="s">
        <v>4</v>
      </c>
      <c r="B14" s="21">
        <v>81.13</v>
      </c>
      <c r="C14" s="21">
        <v>89.7</v>
      </c>
      <c r="D14" s="26">
        <v>79.77</v>
      </c>
      <c r="E14" s="26">
        <v>99.32</v>
      </c>
      <c r="F14" s="26">
        <v>97.27</v>
      </c>
      <c r="G14" s="26">
        <v>82.45</v>
      </c>
      <c r="H14" s="21">
        <v>73.13</v>
      </c>
      <c r="I14" s="26">
        <v>63.26</v>
      </c>
      <c r="J14" s="26">
        <v>81.95</v>
      </c>
      <c r="K14" s="26">
        <v>79.28</v>
      </c>
      <c r="L14" s="26">
        <v>68.02</v>
      </c>
      <c r="M14" s="21">
        <v>80.55</v>
      </c>
      <c r="N14" s="26">
        <v>69.930000000000007</v>
      </c>
      <c r="O14" s="26">
        <v>75.72</v>
      </c>
      <c r="P14" s="26">
        <v>93.01</v>
      </c>
      <c r="Q14" s="26">
        <v>83.53</v>
      </c>
      <c r="R14" s="4"/>
    </row>
    <row r="15" spans="1:22" x14ac:dyDescent="0.2">
      <c r="A15" s="59" t="s">
        <v>5</v>
      </c>
      <c r="B15" s="21">
        <v>85.86</v>
      </c>
      <c r="C15" s="21">
        <v>89.78</v>
      </c>
      <c r="D15" s="26">
        <v>80.62</v>
      </c>
      <c r="E15" s="26">
        <v>98.86</v>
      </c>
      <c r="F15" s="26">
        <v>96.71</v>
      </c>
      <c r="G15" s="26">
        <v>82.92</v>
      </c>
      <c r="H15" s="21">
        <v>81.23</v>
      </c>
      <c r="I15" s="26">
        <v>72.23</v>
      </c>
      <c r="J15" s="26">
        <v>89.06</v>
      </c>
      <c r="K15" s="26">
        <v>86.49</v>
      </c>
      <c r="L15" s="26">
        <v>77.150000000000006</v>
      </c>
      <c r="M15" s="21">
        <v>86.58</v>
      </c>
      <c r="N15" s="26">
        <v>70.09</v>
      </c>
      <c r="O15" s="26">
        <v>96.02</v>
      </c>
      <c r="P15" s="26">
        <v>98.62</v>
      </c>
      <c r="Q15" s="26">
        <v>81.59</v>
      </c>
      <c r="R15" s="4"/>
      <c r="V15" s="71"/>
    </row>
    <row r="16" spans="1:22" x14ac:dyDescent="0.2">
      <c r="A16" s="59" t="s">
        <v>139</v>
      </c>
      <c r="B16" s="21">
        <v>50.22</v>
      </c>
      <c r="C16" s="21">
        <v>58.08</v>
      </c>
      <c r="D16" s="26">
        <v>61.27</v>
      </c>
      <c r="E16" s="26">
        <v>86.36</v>
      </c>
      <c r="F16" s="26">
        <v>70.69</v>
      </c>
      <c r="G16" s="26">
        <v>14</v>
      </c>
      <c r="H16" s="21">
        <v>48.66</v>
      </c>
      <c r="I16" s="26">
        <v>48.9</v>
      </c>
      <c r="J16" s="26">
        <v>34.65</v>
      </c>
      <c r="K16" s="26">
        <v>53.73</v>
      </c>
      <c r="L16" s="26">
        <v>57.35</v>
      </c>
      <c r="M16" s="21">
        <v>43.92</v>
      </c>
      <c r="N16" s="26">
        <v>54.14</v>
      </c>
      <c r="O16" s="26">
        <v>50.99</v>
      </c>
      <c r="P16" s="26">
        <v>53.74</v>
      </c>
      <c r="Q16" s="26">
        <v>16.829999999999998</v>
      </c>
      <c r="R16" s="4"/>
    </row>
    <row r="17" spans="1:20" x14ac:dyDescent="0.2">
      <c r="A17" s="59" t="s">
        <v>6</v>
      </c>
      <c r="B17" s="21">
        <v>76.81</v>
      </c>
      <c r="C17" s="21">
        <v>80.45</v>
      </c>
      <c r="D17" s="26">
        <v>78.11</v>
      </c>
      <c r="E17" s="26">
        <v>84.62</v>
      </c>
      <c r="F17" s="26">
        <v>95.91</v>
      </c>
      <c r="G17" s="26">
        <v>63.16</v>
      </c>
      <c r="H17" s="21">
        <v>65.849999999999994</v>
      </c>
      <c r="I17" s="26">
        <v>53.84</v>
      </c>
      <c r="J17" s="26">
        <v>80.319999999999993</v>
      </c>
      <c r="K17" s="26">
        <v>76.569999999999993</v>
      </c>
      <c r="L17" s="26">
        <v>52.65</v>
      </c>
      <c r="M17" s="21">
        <v>84.12</v>
      </c>
      <c r="N17" s="26">
        <v>79.37</v>
      </c>
      <c r="O17" s="26">
        <v>85.41</v>
      </c>
      <c r="P17" s="26">
        <v>92.87</v>
      </c>
      <c r="Q17" s="26">
        <v>78.819999999999993</v>
      </c>
      <c r="R17" s="4"/>
    </row>
    <row r="18" spans="1:20" x14ac:dyDescent="0.2">
      <c r="A18" s="59" t="s">
        <v>7</v>
      </c>
      <c r="B18" s="21">
        <v>73.73</v>
      </c>
      <c r="C18" s="21">
        <v>81.63</v>
      </c>
      <c r="D18" s="26">
        <v>77.650000000000006</v>
      </c>
      <c r="E18" s="26">
        <v>94.21</v>
      </c>
      <c r="F18" s="26">
        <v>87.49</v>
      </c>
      <c r="G18" s="26">
        <v>67.17</v>
      </c>
      <c r="H18" s="21">
        <v>65.400000000000006</v>
      </c>
      <c r="I18" s="26">
        <v>60.52</v>
      </c>
      <c r="J18" s="26">
        <v>74.989999999999995</v>
      </c>
      <c r="K18" s="26">
        <v>68.349999999999994</v>
      </c>
      <c r="L18" s="26">
        <v>57.74</v>
      </c>
      <c r="M18" s="21">
        <v>74.17</v>
      </c>
      <c r="N18" s="26">
        <v>68.66</v>
      </c>
      <c r="O18" s="26">
        <v>64.11</v>
      </c>
      <c r="P18" s="26">
        <v>90.72</v>
      </c>
      <c r="Q18" s="26">
        <v>73.2</v>
      </c>
      <c r="R18" s="4"/>
    </row>
    <row r="19" spans="1:20" x14ac:dyDescent="0.2">
      <c r="A19" s="59" t="s">
        <v>8</v>
      </c>
      <c r="B19" s="21">
        <v>54.58</v>
      </c>
      <c r="C19" s="21">
        <v>67.239999999999995</v>
      </c>
      <c r="D19" s="26">
        <v>64.7</v>
      </c>
      <c r="E19" s="26">
        <v>94.92</v>
      </c>
      <c r="F19" s="26">
        <v>71.2</v>
      </c>
      <c r="G19" s="26">
        <v>38.159999999999997</v>
      </c>
      <c r="H19" s="21">
        <v>43.16</v>
      </c>
      <c r="I19" s="26">
        <v>41.64</v>
      </c>
      <c r="J19" s="26">
        <v>52.42</v>
      </c>
      <c r="K19" s="26">
        <v>32.61</v>
      </c>
      <c r="L19" s="26">
        <v>45.97</v>
      </c>
      <c r="M19" s="21">
        <v>53.33</v>
      </c>
      <c r="N19" s="26">
        <v>75.09</v>
      </c>
      <c r="O19" s="26">
        <v>44.37</v>
      </c>
      <c r="P19" s="26">
        <v>69.47</v>
      </c>
      <c r="Q19" s="26">
        <v>24.39</v>
      </c>
      <c r="R19" s="4"/>
    </row>
    <row r="20" spans="1:20" x14ac:dyDescent="0.2">
      <c r="A20" s="59" t="s">
        <v>9</v>
      </c>
      <c r="B20" s="21">
        <v>58.57</v>
      </c>
      <c r="C20" s="21">
        <v>75.64</v>
      </c>
      <c r="D20" s="26">
        <v>63.14</v>
      </c>
      <c r="E20" s="26">
        <v>97.56</v>
      </c>
      <c r="F20" s="26">
        <v>85.79</v>
      </c>
      <c r="G20" s="26">
        <v>56.06</v>
      </c>
      <c r="H20" s="21">
        <v>44.12</v>
      </c>
      <c r="I20" s="26">
        <v>44.65</v>
      </c>
      <c r="J20" s="26">
        <v>43.9</v>
      </c>
      <c r="K20" s="26">
        <v>34.31</v>
      </c>
      <c r="L20" s="26">
        <v>53.62</v>
      </c>
      <c r="M20" s="21">
        <v>55.95</v>
      </c>
      <c r="N20" s="26">
        <v>72.680000000000007</v>
      </c>
      <c r="O20" s="26">
        <v>51.17</v>
      </c>
      <c r="P20" s="26">
        <v>76.760000000000005</v>
      </c>
      <c r="Q20" s="26">
        <v>23.19</v>
      </c>
      <c r="R20" s="4"/>
    </row>
    <row r="21" spans="1:20" x14ac:dyDescent="0.2">
      <c r="A21" s="59" t="s">
        <v>140</v>
      </c>
      <c r="B21" s="21">
        <v>60.03</v>
      </c>
      <c r="C21" s="21">
        <v>75.06</v>
      </c>
      <c r="D21" s="26">
        <v>66.55</v>
      </c>
      <c r="E21" s="26">
        <v>92.05</v>
      </c>
      <c r="F21" s="26">
        <v>83.33</v>
      </c>
      <c r="G21" s="26">
        <v>58.31</v>
      </c>
      <c r="H21" s="21">
        <v>43.58</v>
      </c>
      <c r="I21" s="26">
        <v>40.43</v>
      </c>
      <c r="J21" s="26">
        <v>45.07</v>
      </c>
      <c r="K21" s="26">
        <v>45.13</v>
      </c>
      <c r="L21" s="26">
        <v>43.68</v>
      </c>
      <c r="M21" s="21">
        <v>61.46</v>
      </c>
      <c r="N21" s="26">
        <v>78.010000000000005</v>
      </c>
      <c r="O21" s="26">
        <v>61.6</v>
      </c>
      <c r="P21" s="26">
        <v>75.430000000000007</v>
      </c>
      <c r="Q21" s="26">
        <v>30.81</v>
      </c>
      <c r="R21" s="4"/>
    </row>
    <row r="22" spans="1:20" x14ac:dyDescent="0.2">
      <c r="A22" s="59" t="s">
        <v>141</v>
      </c>
      <c r="B22" s="21">
        <v>65.400000000000006</v>
      </c>
      <c r="C22" s="21">
        <v>75.2</v>
      </c>
      <c r="D22" s="26">
        <v>63.51</v>
      </c>
      <c r="E22" s="26">
        <v>91.26</v>
      </c>
      <c r="F22" s="26">
        <v>88.64</v>
      </c>
      <c r="G22" s="26">
        <v>57.39</v>
      </c>
      <c r="H22" s="21">
        <v>54.32</v>
      </c>
      <c r="I22" s="26">
        <v>48.34</v>
      </c>
      <c r="J22" s="26">
        <v>64.58</v>
      </c>
      <c r="K22" s="26">
        <v>54.72</v>
      </c>
      <c r="L22" s="26">
        <v>49.62</v>
      </c>
      <c r="M22" s="21">
        <v>66.680000000000007</v>
      </c>
      <c r="N22" s="26">
        <v>72.31</v>
      </c>
      <c r="O22" s="26">
        <v>64.239999999999995</v>
      </c>
      <c r="P22" s="26">
        <v>82.37</v>
      </c>
      <c r="Q22" s="26">
        <v>47.82</v>
      </c>
      <c r="R22" s="4"/>
    </row>
    <row r="23" spans="1:20" x14ac:dyDescent="0.2">
      <c r="A23" s="59" t="s">
        <v>10</v>
      </c>
      <c r="B23" s="21">
        <v>62.33</v>
      </c>
      <c r="C23" s="21">
        <v>79.23</v>
      </c>
      <c r="D23" s="26">
        <v>76.83</v>
      </c>
      <c r="E23" s="26">
        <v>97.73</v>
      </c>
      <c r="F23" s="26">
        <v>89.41</v>
      </c>
      <c r="G23" s="26">
        <v>52.94</v>
      </c>
      <c r="H23" s="21">
        <v>44.88</v>
      </c>
      <c r="I23" s="26">
        <v>53.92</v>
      </c>
      <c r="J23" s="26">
        <v>54.65</v>
      </c>
      <c r="K23" s="26">
        <v>41.26</v>
      </c>
      <c r="L23" s="26">
        <v>29.68</v>
      </c>
      <c r="M23" s="21">
        <v>62.87</v>
      </c>
      <c r="N23" s="26">
        <v>69.209999999999994</v>
      </c>
      <c r="O23" s="26">
        <v>69.55</v>
      </c>
      <c r="P23" s="26">
        <v>74.58</v>
      </c>
      <c r="Q23" s="26">
        <v>38.14</v>
      </c>
      <c r="R23" s="4"/>
    </row>
    <row r="24" spans="1:20" x14ac:dyDescent="0.2">
      <c r="A24" s="59" t="s">
        <v>11</v>
      </c>
      <c r="B24" s="21">
        <v>56.92</v>
      </c>
      <c r="C24" s="21">
        <v>67.33</v>
      </c>
      <c r="D24" s="26">
        <v>61.44</v>
      </c>
      <c r="E24" s="26">
        <v>89.36</v>
      </c>
      <c r="F24" s="26">
        <v>83.02</v>
      </c>
      <c r="G24" s="26">
        <v>35.5</v>
      </c>
      <c r="H24" s="21">
        <v>47.31</v>
      </c>
      <c r="I24" s="26">
        <v>44.37</v>
      </c>
      <c r="J24" s="26">
        <v>45.83</v>
      </c>
      <c r="K24" s="26">
        <v>50.81</v>
      </c>
      <c r="L24" s="26">
        <v>48.24</v>
      </c>
      <c r="M24" s="21">
        <v>56.13</v>
      </c>
      <c r="N24" s="26">
        <v>70.83</v>
      </c>
      <c r="O24" s="26">
        <v>57.45</v>
      </c>
      <c r="P24" s="26">
        <v>71.150000000000006</v>
      </c>
      <c r="Q24" s="26">
        <v>25.08</v>
      </c>
      <c r="R24" s="4"/>
    </row>
    <row r="25" spans="1:20" x14ac:dyDescent="0.2">
      <c r="A25" s="59" t="s">
        <v>142</v>
      </c>
      <c r="B25" s="21">
        <v>63.92</v>
      </c>
      <c r="C25" s="21">
        <v>75.260000000000005</v>
      </c>
      <c r="D25" s="26">
        <v>75.790000000000006</v>
      </c>
      <c r="E25" s="26">
        <v>68.78</v>
      </c>
      <c r="F25" s="26">
        <v>73.8</v>
      </c>
      <c r="G25" s="26">
        <v>82.68</v>
      </c>
      <c r="H25" s="21">
        <v>55.34</v>
      </c>
      <c r="I25" s="26">
        <v>57.43</v>
      </c>
      <c r="J25" s="26">
        <v>54.36</v>
      </c>
      <c r="K25" s="26">
        <v>62.82</v>
      </c>
      <c r="L25" s="26">
        <v>46.74</v>
      </c>
      <c r="M25" s="21">
        <v>61.15</v>
      </c>
      <c r="N25" s="26">
        <v>70.819999999999993</v>
      </c>
      <c r="O25" s="26">
        <v>60.88</v>
      </c>
      <c r="P25" s="26">
        <v>78.84</v>
      </c>
      <c r="Q25" s="26">
        <v>34.08</v>
      </c>
      <c r="R25" s="4"/>
      <c r="T25" s="70"/>
    </row>
    <row r="26" spans="1:20" x14ac:dyDescent="0.2">
      <c r="A26" s="59" t="s">
        <v>12</v>
      </c>
      <c r="B26" s="21">
        <v>54.34</v>
      </c>
      <c r="C26" s="21">
        <v>72.760000000000005</v>
      </c>
      <c r="D26" s="26">
        <v>69.81</v>
      </c>
      <c r="E26" s="26">
        <v>89.96</v>
      </c>
      <c r="F26" s="26">
        <v>74.510000000000005</v>
      </c>
      <c r="G26" s="26">
        <v>56.78</v>
      </c>
      <c r="H26" s="21">
        <v>37.86</v>
      </c>
      <c r="I26" s="26">
        <v>43.94</v>
      </c>
      <c r="J26" s="26">
        <v>33.54</v>
      </c>
      <c r="K26" s="26">
        <v>32.270000000000003</v>
      </c>
      <c r="L26" s="26">
        <v>41.67</v>
      </c>
      <c r="M26" s="21">
        <v>52.39</v>
      </c>
      <c r="N26" s="26">
        <v>76.87</v>
      </c>
      <c r="O26" s="26">
        <v>51.03</v>
      </c>
      <c r="P26" s="26">
        <v>67.19</v>
      </c>
      <c r="Q26" s="26">
        <v>14.45</v>
      </c>
      <c r="R26" s="4"/>
    </row>
    <row r="27" spans="1:20" x14ac:dyDescent="0.2">
      <c r="A27" s="59" t="s">
        <v>13</v>
      </c>
      <c r="B27" s="21">
        <v>60.82</v>
      </c>
      <c r="C27" s="21">
        <v>76.209999999999994</v>
      </c>
      <c r="D27" s="26">
        <v>73.75</v>
      </c>
      <c r="E27" s="26">
        <v>78.760000000000005</v>
      </c>
      <c r="F27" s="26">
        <v>76.739999999999995</v>
      </c>
      <c r="G27" s="26">
        <v>75.569999999999993</v>
      </c>
      <c r="H27" s="21">
        <v>49.31</v>
      </c>
      <c r="I27" s="26">
        <v>54.47</v>
      </c>
      <c r="J27" s="26">
        <v>40.1</v>
      </c>
      <c r="K27" s="26">
        <v>59.14</v>
      </c>
      <c r="L27" s="26">
        <v>43.53</v>
      </c>
      <c r="M27" s="21">
        <v>56.94</v>
      </c>
      <c r="N27" s="26">
        <v>71.83</v>
      </c>
      <c r="O27" s="26">
        <v>58.5</v>
      </c>
      <c r="P27" s="26">
        <v>78.150000000000006</v>
      </c>
      <c r="Q27" s="26">
        <v>19.260000000000002</v>
      </c>
      <c r="R27" s="4"/>
    </row>
    <row r="28" spans="1:20" x14ac:dyDescent="0.2">
      <c r="A28" s="59" t="s">
        <v>14</v>
      </c>
      <c r="B28" s="21">
        <v>49.57</v>
      </c>
      <c r="C28" s="21">
        <v>67.78</v>
      </c>
      <c r="D28" s="26">
        <v>66.11</v>
      </c>
      <c r="E28" s="26">
        <v>71.209999999999994</v>
      </c>
      <c r="F28" s="26">
        <v>65.72</v>
      </c>
      <c r="G28" s="26">
        <v>68.06</v>
      </c>
      <c r="H28" s="21">
        <v>33.909999999999997</v>
      </c>
      <c r="I28" s="26">
        <v>38.72</v>
      </c>
      <c r="J28" s="26">
        <v>18.98</v>
      </c>
      <c r="K28" s="26">
        <v>46.77</v>
      </c>
      <c r="L28" s="26">
        <v>31.17</v>
      </c>
      <c r="M28" s="21">
        <v>47.02</v>
      </c>
      <c r="N28" s="26">
        <v>80.06</v>
      </c>
      <c r="O28" s="26">
        <v>37.840000000000003</v>
      </c>
      <c r="P28" s="26">
        <v>63.88</v>
      </c>
      <c r="Q28" s="26">
        <v>6.31</v>
      </c>
      <c r="R28" s="4"/>
    </row>
    <row r="29" spans="1:20" x14ac:dyDescent="0.2">
      <c r="A29" s="59" t="s">
        <v>15</v>
      </c>
      <c r="B29" s="21">
        <v>64.86</v>
      </c>
      <c r="C29" s="21">
        <v>80.72</v>
      </c>
      <c r="D29" s="26">
        <v>79.53</v>
      </c>
      <c r="E29" s="26">
        <v>89.27</v>
      </c>
      <c r="F29" s="26">
        <v>86.42</v>
      </c>
      <c r="G29" s="26">
        <v>67.66</v>
      </c>
      <c r="H29" s="21">
        <v>50.82</v>
      </c>
      <c r="I29" s="26">
        <v>58.59</v>
      </c>
      <c r="J29" s="26">
        <v>57.87</v>
      </c>
      <c r="K29" s="26">
        <v>69.92</v>
      </c>
      <c r="L29" s="26">
        <v>16.899999999999999</v>
      </c>
      <c r="M29" s="21">
        <v>63.05</v>
      </c>
      <c r="N29" s="26">
        <v>66.739999999999995</v>
      </c>
      <c r="O29" s="26">
        <v>58.16</v>
      </c>
      <c r="P29" s="26">
        <v>83.61</v>
      </c>
      <c r="Q29" s="26">
        <v>43.68</v>
      </c>
      <c r="R29" s="4"/>
    </row>
    <row r="30" spans="1:20" x14ac:dyDescent="0.2">
      <c r="A30" s="59" t="s">
        <v>16</v>
      </c>
      <c r="B30" s="21">
        <v>54.4</v>
      </c>
      <c r="C30" s="21">
        <v>63.48</v>
      </c>
      <c r="D30" s="26">
        <v>62.17</v>
      </c>
      <c r="E30" s="26">
        <v>86.42</v>
      </c>
      <c r="F30" s="26">
        <v>76.97</v>
      </c>
      <c r="G30" s="26">
        <v>28.34</v>
      </c>
      <c r="H30" s="21">
        <v>45.27</v>
      </c>
      <c r="I30" s="26">
        <v>43.41</v>
      </c>
      <c r="J30" s="26">
        <v>36.94</v>
      </c>
      <c r="K30" s="26">
        <v>55.77</v>
      </c>
      <c r="L30" s="26">
        <v>44.96</v>
      </c>
      <c r="M30" s="21">
        <v>54.46</v>
      </c>
      <c r="N30" s="26">
        <v>75.08</v>
      </c>
      <c r="O30" s="26">
        <v>64.3</v>
      </c>
      <c r="P30" s="26">
        <v>61.44</v>
      </c>
      <c r="Q30" s="26">
        <v>17.010000000000002</v>
      </c>
      <c r="R30" s="4"/>
    </row>
    <row r="31" spans="1:20" x14ac:dyDescent="0.2">
      <c r="A31" s="59" t="s">
        <v>17</v>
      </c>
      <c r="B31" s="21">
        <v>61.61</v>
      </c>
      <c r="C31" s="21">
        <v>74.89</v>
      </c>
      <c r="D31" s="26">
        <v>72.2</v>
      </c>
      <c r="E31" s="26">
        <v>84.64</v>
      </c>
      <c r="F31" s="26">
        <v>81.58</v>
      </c>
      <c r="G31" s="26">
        <v>61.13</v>
      </c>
      <c r="H31" s="21">
        <v>64.040000000000006</v>
      </c>
      <c r="I31" s="26">
        <v>65.3</v>
      </c>
      <c r="J31" s="26">
        <v>59.89</v>
      </c>
      <c r="K31" s="26">
        <v>57.92</v>
      </c>
      <c r="L31" s="26">
        <v>73.040000000000006</v>
      </c>
      <c r="M31" s="21">
        <v>45.91</v>
      </c>
      <c r="N31" s="26">
        <v>34.409999999999997</v>
      </c>
      <c r="O31" s="26">
        <v>64</v>
      </c>
      <c r="P31" s="26">
        <v>50.99</v>
      </c>
      <c r="Q31" s="26">
        <v>34.25</v>
      </c>
      <c r="R31" s="4"/>
    </row>
    <row r="32" spans="1:20" x14ac:dyDescent="0.2">
      <c r="A32" s="59" t="s">
        <v>18</v>
      </c>
      <c r="B32" s="21">
        <v>70.709999999999994</v>
      </c>
      <c r="C32" s="21">
        <v>72.92</v>
      </c>
      <c r="D32" s="26">
        <v>82.12</v>
      </c>
      <c r="E32" s="26">
        <v>50.75</v>
      </c>
      <c r="F32" s="26">
        <v>85.32</v>
      </c>
      <c r="G32" s="26">
        <v>73.48</v>
      </c>
      <c r="H32" s="21">
        <v>70.790000000000006</v>
      </c>
      <c r="I32" s="26">
        <v>61.96</v>
      </c>
      <c r="J32" s="26">
        <v>78.510000000000005</v>
      </c>
      <c r="K32" s="26">
        <v>82.52</v>
      </c>
      <c r="L32" s="26">
        <v>60.16</v>
      </c>
      <c r="M32" s="21">
        <v>68.430000000000007</v>
      </c>
      <c r="N32" s="26">
        <v>38.659999999999997</v>
      </c>
      <c r="O32" s="26">
        <v>77.38</v>
      </c>
      <c r="P32" s="26">
        <v>89.95</v>
      </c>
      <c r="Q32" s="26">
        <v>67.739999999999995</v>
      </c>
      <c r="R32" s="4"/>
    </row>
    <row r="33" spans="1:18" x14ac:dyDescent="0.2">
      <c r="A33" s="59" t="s">
        <v>19</v>
      </c>
      <c r="B33" s="21">
        <v>41.58</v>
      </c>
      <c r="C33" s="21">
        <v>58.84</v>
      </c>
      <c r="D33" s="26">
        <v>51.6</v>
      </c>
      <c r="E33" s="26">
        <v>87.31</v>
      </c>
      <c r="F33" s="26">
        <v>61.88</v>
      </c>
      <c r="G33" s="26">
        <v>34.58</v>
      </c>
      <c r="H33" s="21">
        <v>28.79</v>
      </c>
      <c r="I33" s="26">
        <v>33.96</v>
      </c>
      <c r="J33" s="26">
        <v>26.54</v>
      </c>
      <c r="K33" s="26">
        <v>45.51</v>
      </c>
      <c r="L33" s="26">
        <v>9.15</v>
      </c>
      <c r="M33" s="21">
        <v>37.119999999999997</v>
      </c>
      <c r="N33" s="26">
        <v>48.38</v>
      </c>
      <c r="O33" s="26">
        <v>47.58</v>
      </c>
      <c r="P33" s="26">
        <v>41.52</v>
      </c>
      <c r="Q33" s="26">
        <v>10.97</v>
      </c>
      <c r="R33" s="4"/>
    </row>
    <row r="34" spans="1:18" x14ac:dyDescent="0.2">
      <c r="A34" s="59" t="s">
        <v>20</v>
      </c>
      <c r="B34" s="21">
        <v>48.13</v>
      </c>
      <c r="C34" s="21">
        <v>56.67</v>
      </c>
      <c r="D34" s="26">
        <v>72.53</v>
      </c>
      <c r="E34" s="26">
        <v>17.54</v>
      </c>
      <c r="F34" s="26">
        <v>59.31</v>
      </c>
      <c r="G34" s="26">
        <v>77.290000000000006</v>
      </c>
      <c r="H34" s="21">
        <v>40.340000000000003</v>
      </c>
      <c r="I34" s="26">
        <v>47.3</v>
      </c>
      <c r="J34" s="26">
        <v>22.15</v>
      </c>
      <c r="K34" s="26">
        <v>50.98</v>
      </c>
      <c r="L34" s="26">
        <v>40.94</v>
      </c>
      <c r="M34" s="21">
        <v>47.38</v>
      </c>
      <c r="N34" s="26">
        <v>81.59</v>
      </c>
      <c r="O34" s="26">
        <v>46.9</v>
      </c>
      <c r="P34" s="26">
        <v>55.34</v>
      </c>
      <c r="Q34" s="26">
        <v>5.68</v>
      </c>
      <c r="R34" s="4"/>
    </row>
    <row r="35" spans="1:18" x14ac:dyDescent="0.2">
      <c r="A35" s="59" t="s">
        <v>21</v>
      </c>
      <c r="B35" s="21">
        <v>51.16</v>
      </c>
      <c r="C35" s="21">
        <v>68.849999999999994</v>
      </c>
      <c r="D35" s="26">
        <v>81.98</v>
      </c>
      <c r="E35" s="26">
        <v>78.11</v>
      </c>
      <c r="F35" s="26">
        <v>39.03</v>
      </c>
      <c r="G35" s="26">
        <v>76.27</v>
      </c>
      <c r="H35" s="21">
        <v>50.07</v>
      </c>
      <c r="I35" s="26">
        <v>54.89</v>
      </c>
      <c r="J35" s="26">
        <v>24.13</v>
      </c>
      <c r="K35" s="26">
        <v>79.17</v>
      </c>
      <c r="L35" s="26">
        <v>42.1</v>
      </c>
      <c r="M35" s="21">
        <v>34.57</v>
      </c>
      <c r="N35" s="26">
        <v>40.96</v>
      </c>
      <c r="O35" s="26">
        <v>42.28</v>
      </c>
      <c r="P35" s="26">
        <v>53.23</v>
      </c>
      <c r="Q35" s="26">
        <v>1.81</v>
      </c>
      <c r="R35" s="4"/>
    </row>
    <row r="36" spans="1:18" x14ac:dyDescent="0.2">
      <c r="A36" s="59" t="s">
        <v>22</v>
      </c>
      <c r="B36" s="21">
        <v>43.56</v>
      </c>
      <c r="C36" s="21">
        <v>56.38</v>
      </c>
      <c r="D36" s="26">
        <v>62.92</v>
      </c>
      <c r="E36" s="26">
        <v>85.73</v>
      </c>
      <c r="F36" s="26">
        <v>21.95</v>
      </c>
      <c r="G36" s="26">
        <v>54.92</v>
      </c>
      <c r="H36" s="21">
        <v>31.39</v>
      </c>
      <c r="I36" s="26">
        <v>15.97</v>
      </c>
      <c r="J36" s="147">
        <v>0</v>
      </c>
      <c r="K36" s="26">
        <v>65.98</v>
      </c>
      <c r="L36" s="26">
        <v>43.6</v>
      </c>
      <c r="M36" s="21">
        <v>42.92</v>
      </c>
      <c r="N36" s="26">
        <v>76.45</v>
      </c>
      <c r="O36" s="26">
        <v>32.67</v>
      </c>
      <c r="P36" s="26">
        <v>60.2</v>
      </c>
      <c r="Q36" s="26">
        <v>2.34</v>
      </c>
      <c r="R36" s="4"/>
    </row>
    <row r="37" spans="1:18" x14ac:dyDescent="0.2">
      <c r="A37" s="59" t="s">
        <v>23</v>
      </c>
      <c r="B37" s="21">
        <v>47.14</v>
      </c>
      <c r="C37" s="21">
        <v>66.34</v>
      </c>
      <c r="D37" s="26">
        <v>81.239999999999995</v>
      </c>
      <c r="E37" s="26">
        <v>92.98</v>
      </c>
      <c r="F37" s="26">
        <v>18.440000000000001</v>
      </c>
      <c r="G37" s="26">
        <v>72.72</v>
      </c>
      <c r="H37" s="21">
        <v>40.130000000000003</v>
      </c>
      <c r="I37" s="26">
        <v>35.76</v>
      </c>
      <c r="J37" s="26">
        <v>12.85</v>
      </c>
      <c r="K37" s="26">
        <v>67.790000000000006</v>
      </c>
      <c r="L37" s="26">
        <v>44.14</v>
      </c>
      <c r="M37" s="21">
        <v>34.94</v>
      </c>
      <c r="N37" s="26">
        <v>61.22</v>
      </c>
      <c r="O37" s="26">
        <v>28.63</v>
      </c>
      <c r="P37" s="26">
        <v>49.4</v>
      </c>
      <c r="Q37" s="26">
        <v>0.52</v>
      </c>
      <c r="R37" s="4"/>
    </row>
    <row r="38" spans="1:18" x14ac:dyDescent="0.2">
      <c r="A38" s="59" t="s">
        <v>188</v>
      </c>
      <c r="B38" s="21">
        <v>50.24</v>
      </c>
      <c r="C38" s="21">
        <v>64.55</v>
      </c>
      <c r="D38" s="26">
        <v>67.5</v>
      </c>
      <c r="E38" s="26">
        <v>82.18</v>
      </c>
      <c r="F38" s="26">
        <v>68.78</v>
      </c>
      <c r="G38" s="26">
        <v>39.74</v>
      </c>
      <c r="H38" s="21">
        <v>45.29</v>
      </c>
      <c r="I38" s="26">
        <v>32.83</v>
      </c>
      <c r="J38" s="26">
        <v>15.34</v>
      </c>
      <c r="K38" s="26">
        <v>87.02</v>
      </c>
      <c r="L38" s="26">
        <v>45.95</v>
      </c>
      <c r="M38" s="21">
        <v>40.880000000000003</v>
      </c>
      <c r="N38" s="26">
        <v>61.47</v>
      </c>
      <c r="O38" s="26">
        <v>46.55</v>
      </c>
      <c r="P38" s="26">
        <v>53.25</v>
      </c>
      <c r="Q38" s="26">
        <v>2.2599999999999998</v>
      </c>
      <c r="R38" s="4"/>
    </row>
    <row r="39" spans="1:18" x14ac:dyDescent="0.2">
      <c r="A39" s="59" t="s">
        <v>189</v>
      </c>
      <c r="B39" s="21">
        <v>53.24</v>
      </c>
      <c r="C39" s="21">
        <v>68.989999999999995</v>
      </c>
      <c r="D39" s="26">
        <v>56.44</v>
      </c>
      <c r="E39" s="26">
        <v>88.64</v>
      </c>
      <c r="F39" s="26">
        <v>71.349999999999994</v>
      </c>
      <c r="G39" s="26">
        <v>59.54</v>
      </c>
      <c r="H39" s="21">
        <v>43.71</v>
      </c>
      <c r="I39" s="26">
        <v>36.840000000000003</v>
      </c>
      <c r="J39" s="26">
        <v>36.450000000000003</v>
      </c>
      <c r="K39" s="26">
        <v>52.26</v>
      </c>
      <c r="L39" s="26">
        <v>49.3</v>
      </c>
      <c r="M39" s="21">
        <v>47.03</v>
      </c>
      <c r="N39" s="26">
        <v>68.8</v>
      </c>
      <c r="O39" s="26">
        <v>40.840000000000003</v>
      </c>
      <c r="P39" s="26">
        <v>65.540000000000006</v>
      </c>
      <c r="Q39" s="26">
        <v>12.94</v>
      </c>
      <c r="R39" s="4"/>
    </row>
    <row r="40" spans="1:18" x14ac:dyDescent="0.2">
      <c r="A40" s="59" t="s">
        <v>24</v>
      </c>
      <c r="B40" s="21">
        <v>59.04</v>
      </c>
      <c r="C40" s="21">
        <v>74.540000000000006</v>
      </c>
      <c r="D40" s="26">
        <v>73.58</v>
      </c>
      <c r="E40" s="26">
        <v>87.4</v>
      </c>
      <c r="F40" s="26">
        <v>81.319999999999993</v>
      </c>
      <c r="G40" s="26">
        <v>55.85</v>
      </c>
      <c r="H40" s="21">
        <v>45.49</v>
      </c>
      <c r="I40" s="26">
        <v>59.55</v>
      </c>
      <c r="J40" s="26">
        <v>42.68</v>
      </c>
      <c r="K40" s="26">
        <v>45.27</v>
      </c>
      <c r="L40" s="26">
        <v>34.47</v>
      </c>
      <c r="M40" s="21">
        <v>57.1</v>
      </c>
      <c r="N40" s="26">
        <v>75.72</v>
      </c>
      <c r="O40" s="26">
        <v>62.25</v>
      </c>
      <c r="P40" s="26">
        <v>69.47</v>
      </c>
      <c r="Q40" s="26">
        <v>20.97</v>
      </c>
      <c r="R40" s="4"/>
    </row>
    <row r="41" spans="1:18" x14ac:dyDescent="0.2">
      <c r="A41" s="59" t="s">
        <v>25</v>
      </c>
      <c r="B41" s="21">
        <v>46.12</v>
      </c>
      <c r="C41" s="21">
        <v>68.650000000000006</v>
      </c>
      <c r="D41" s="26">
        <v>36.020000000000003</v>
      </c>
      <c r="E41" s="26">
        <v>93.43</v>
      </c>
      <c r="F41" s="26">
        <v>65.11</v>
      </c>
      <c r="G41" s="26">
        <v>80.03</v>
      </c>
      <c r="H41" s="21">
        <v>29.88</v>
      </c>
      <c r="I41" s="26">
        <v>21.66</v>
      </c>
      <c r="J41" s="26">
        <v>23.5</v>
      </c>
      <c r="K41" s="26">
        <v>28.37</v>
      </c>
      <c r="L41" s="26">
        <v>45.97</v>
      </c>
      <c r="M41" s="21">
        <v>39.85</v>
      </c>
      <c r="N41" s="26">
        <v>70.06</v>
      </c>
      <c r="O41" s="26">
        <v>21.23</v>
      </c>
      <c r="P41" s="26">
        <v>63.6</v>
      </c>
      <c r="Q41" s="26">
        <v>4.5</v>
      </c>
      <c r="R41" s="4"/>
    </row>
    <row r="42" spans="1:18" ht="6" customHeight="1" x14ac:dyDescent="0.2">
      <c r="A42" s="92"/>
      <c r="B42" s="92"/>
      <c r="C42" s="92"/>
      <c r="D42" s="92"/>
      <c r="E42" s="92"/>
      <c r="F42" s="92"/>
      <c r="G42" s="92"/>
      <c r="H42" s="92"/>
      <c r="I42" s="92"/>
      <c r="J42" s="92"/>
      <c r="K42" s="92"/>
      <c r="L42" s="92"/>
      <c r="M42" s="92"/>
      <c r="N42" s="92"/>
      <c r="O42" s="92"/>
      <c r="P42" s="92"/>
      <c r="Q42" s="92"/>
      <c r="R42" s="4"/>
    </row>
    <row r="43" spans="1:18" ht="6" customHeight="1" x14ac:dyDescent="0.2">
      <c r="A43" s="4"/>
      <c r="B43" s="4"/>
      <c r="C43" s="4"/>
      <c r="D43" s="4"/>
      <c r="E43" s="4"/>
      <c r="F43" s="4"/>
      <c r="G43" s="4"/>
      <c r="H43" s="4"/>
      <c r="I43" s="4"/>
      <c r="J43" s="4"/>
      <c r="K43" s="4"/>
      <c r="L43" s="4"/>
      <c r="M43" s="4"/>
      <c r="N43" s="4"/>
      <c r="O43" s="4"/>
      <c r="P43" s="4"/>
      <c r="Q43" s="4"/>
      <c r="R43" s="4"/>
    </row>
    <row r="44" spans="1:18" x14ac:dyDescent="0.2">
      <c r="A44" s="135" t="s">
        <v>135</v>
      </c>
      <c r="B44" s="135"/>
      <c r="C44" s="135"/>
      <c r="D44" s="135"/>
      <c r="E44" s="4"/>
      <c r="F44" s="4"/>
      <c r="G44" s="4"/>
      <c r="H44" s="4"/>
      <c r="I44" s="4"/>
      <c r="J44" s="4"/>
      <c r="K44" s="4"/>
      <c r="L44" s="4"/>
      <c r="M44" s="4"/>
      <c r="N44" s="4"/>
      <c r="O44" s="4"/>
      <c r="P44" s="4"/>
      <c r="Q44" s="4"/>
      <c r="R44" s="4"/>
    </row>
    <row r="45" spans="1:18" x14ac:dyDescent="0.2">
      <c r="A45" s="43" t="s">
        <v>136</v>
      </c>
      <c r="B45" s="43"/>
      <c r="C45" s="43"/>
      <c r="D45" s="43"/>
      <c r="E45" s="4"/>
      <c r="F45" s="4"/>
      <c r="G45" s="4"/>
      <c r="H45" s="4"/>
      <c r="I45" s="4"/>
      <c r="J45" s="4"/>
      <c r="K45" s="4"/>
      <c r="L45" s="4"/>
      <c r="M45" s="4"/>
      <c r="N45" s="4"/>
      <c r="O45" s="4"/>
      <c r="P45" s="4"/>
      <c r="Q45" s="4"/>
      <c r="R45" s="4"/>
    </row>
    <row r="46" spans="1:18" x14ac:dyDescent="0.2">
      <c r="A46" s="4"/>
      <c r="B46" s="4"/>
      <c r="C46" s="4"/>
      <c r="D46" s="4"/>
      <c r="E46" s="4"/>
      <c r="F46" s="4"/>
      <c r="G46" s="4"/>
      <c r="H46" s="4"/>
      <c r="I46" s="4"/>
      <c r="J46" s="4"/>
      <c r="K46" s="4"/>
      <c r="L46" s="4"/>
      <c r="M46" s="4"/>
      <c r="N46" s="4"/>
      <c r="O46" s="4"/>
      <c r="P46" s="4"/>
      <c r="Q46" s="4"/>
      <c r="R46" s="4"/>
    </row>
    <row r="47" spans="1:18" x14ac:dyDescent="0.2">
      <c r="A47" s="4"/>
      <c r="B47" s="4"/>
      <c r="C47" s="4"/>
      <c r="D47" s="4"/>
      <c r="E47" s="4"/>
      <c r="F47" s="4"/>
      <c r="G47" s="4"/>
      <c r="H47" s="4"/>
      <c r="I47" s="4"/>
      <c r="J47" s="4"/>
      <c r="K47" s="4"/>
      <c r="L47" s="4"/>
      <c r="M47" s="4"/>
      <c r="N47" s="4"/>
      <c r="O47" s="4"/>
      <c r="P47" s="4"/>
      <c r="Q47" s="4"/>
      <c r="R47" s="4"/>
    </row>
    <row r="48" spans="1:18" x14ac:dyDescent="0.2">
      <c r="A48" s="4"/>
      <c r="B48" s="4"/>
      <c r="C48" s="4"/>
      <c r="D48" s="4"/>
      <c r="E48" s="4"/>
      <c r="F48" s="4"/>
      <c r="G48" s="4"/>
      <c r="H48" s="4"/>
      <c r="I48" s="4"/>
      <c r="J48" s="4"/>
      <c r="K48" s="4"/>
      <c r="L48" s="4"/>
      <c r="M48" s="4"/>
      <c r="N48" s="4"/>
      <c r="O48" s="4"/>
      <c r="P48" s="4"/>
      <c r="Q48" s="4"/>
      <c r="R48" s="4"/>
    </row>
    <row r="49" spans="1:18" x14ac:dyDescent="0.2">
      <c r="A49" s="4"/>
      <c r="B49" s="4"/>
      <c r="C49" s="4"/>
      <c r="D49" s="4"/>
      <c r="E49" s="4"/>
      <c r="F49" s="4"/>
      <c r="G49" s="4"/>
      <c r="H49" s="4"/>
      <c r="I49" s="4"/>
      <c r="J49" s="4"/>
      <c r="K49" s="4"/>
      <c r="L49" s="4"/>
      <c r="M49" s="4"/>
      <c r="N49" s="4"/>
      <c r="O49" s="4"/>
      <c r="P49" s="4"/>
      <c r="Q49" s="4"/>
      <c r="R49" s="4"/>
    </row>
    <row r="50" spans="1:18" x14ac:dyDescent="0.2">
      <c r="A50" s="4"/>
      <c r="B50" s="4"/>
      <c r="C50" s="4"/>
      <c r="D50" s="4"/>
      <c r="E50" s="4"/>
      <c r="F50" s="4"/>
      <c r="G50" s="4"/>
      <c r="H50" s="4"/>
      <c r="I50" s="4"/>
      <c r="J50" s="4"/>
      <c r="K50" s="4"/>
      <c r="L50" s="4"/>
      <c r="M50" s="4"/>
      <c r="N50" s="4"/>
      <c r="O50" s="4"/>
      <c r="P50" s="4"/>
      <c r="Q50" s="4"/>
      <c r="R50" s="4"/>
    </row>
    <row r="51" spans="1:18" x14ac:dyDescent="0.2">
      <c r="A51" s="4"/>
      <c r="B51" s="4"/>
      <c r="C51" s="4"/>
      <c r="D51" s="4"/>
      <c r="E51" s="4"/>
      <c r="F51" s="4"/>
      <c r="G51" s="4"/>
      <c r="H51" s="4"/>
      <c r="I51" s="4"/>
      <c r="J51" s="4"/>
      <c r="K51" s="4"/>
      <c r="L51" s="4"/>
      <c r="M51" s="4"/>
      <c r="N51" s="4"/>
      <c r="O51" s="4"/>
      <c r="P51" s="4"/>
      <c r="Q51" s="4"/>
      <c r="R51" s="4"/>
    </row>
    <row r="52" spans="1:18" x14ac:dyDescent="0.2">
      <c r="A52" s="4"/>
      <c r="B52" s="4"/>
      <c r="C52" s="4"/>
      <c r="D52" s="4"/>
      <c r="E52" s="4"/>
      <c r="F52" s="4"/>
      <c r="G52" s="4"/>
      <c r="H52" s="4"/>
      <c r="I52" s="4"/>
      <c r="J52" s="4"/>
      <c r="K52" s="4"/>
      <c r="L52" s="4"/>
      <c r="M52" s="4"/>
      <c r="N52" s="4"/>
      <c r="O52" s="4"/>
      <c r="P52" s="4"/>
      <c r="Q52" s="4"/>
      <c r="R52" s="4"/>
    </row>
    <row r="53" spans="1:18" x14ac:dyDescent="0.2">
      <c r="A53" s="4"/>
      <c r="B53" s="4"/>
      <c r="C53" s="4"/>
      <c r="D53" s="4"/>
      <c r="E53" s="4"/>
      <c r="F53" s="4"/>
      <c r="G53" s="4"/>
      <c r="H53" s="4"/>
      <c r="I53" s="4"/>
      <c r="J53" s="4"/>
      <c r="K53" s="4"/>
      <c r="L53" s="4"/>
      <c r="M53" s="4"/>
      <c r="N53" s="4"/>
      <c r="O53" s="4"/>
      <c r="P53" s="4"/>
      <c r="Q53" s="4"/>
      <c r="R53" s="4"/>
    </row>
    <row r="54" spans="1:18" x14ac:dyDescent="0.2">
      <c r="A54" s="4"/>
      <c r="B54" s="4"/>
      <c r="C54" s="4"/>
      <c r="D54" s="4"/>
      <c r="E54" s="4"/>
      <c r="F54" s="4"/>
      <c r="G54" s="4"/>
      <c r="H54" s="4"/>
      <c r="I54" s="4"/>
      <c r="J54" s="4"/>
      <c r="K54" s="4"/>
      <c r="L54" s="4"/>
      <c r="M54" s="4"/>
      <c r="N54" s="4"/>
      <c r="O54" s="4"/>
      <c r="P54" s="4"/>
      <c r="Q54" s="4"/>
      <c r="R54" s="4"/>
    </row>
    <row r="55" spans="1:18" x14ac:dyDescent="0.2">
      <c r="A55" s="4"/>
      <c r="B55" s="4"/>
      <c r="C55" s="4"/>
      <c r="D55" s="4"/>
      <c r="E55" s="4"/>
      <c r="F55" s="4"/>
      <c r="G55" s="4"/>
      <c r="H55" s="4"/>
      <c r="I55" s="4"/>
      <c r="J55" s="4"/>
      <c r="K55" s="4"/>
      <c r="L55" s="4"/>
      <c r="M55" s="4"/>
      <c r="N55" s="4"/>
      <c r="O55" s="4"/>
      <c r="P55" s="4"/>
      <c r="Q55" s="4"/>
      <c r="R55" s="4"/>
    </row>
    <row r="56" spans="1:18" x14ac:dyDescent="0.2">
      <c r="A56" s="4"/>
      <c r="B56" s="4"/>
      <c r="C56" s="4"/>
      <c r="D56" s="4"/>
      <c r="E56" s="4"/>
      <c r="F56" s="4"/>
      <c r="G56" s="4"/>
      <c r="H56" s="4"/>
      <c r="I56" s="4"/>
      <c r="J56" s="4"/>
      <c r="K56" s="4"/>
      <c r="L56" s="4"/>
      <c r="M56" s="4"/>
      <c r="N56" s="4"/>
      <c r="O56" s="4"/>
      <c r="P56" s="4"/>
      <c r="Q56" s="4"/>
      <c r="R56" s="4"/>
    </row>
    <row r="57" spans="1:18" x14ac:dyDescent="0.2">
      <c r="A57" s="4"/>
      <c r="B57" s="4"/>
      <c r="C57" s="4"/>
      <c r="D57" s="4"/>
      <c r="E57" s="4"/>
      <c r="F57" s="4"/>
      <c r="G57" s="4"/>
      <c r="H57" s="4"/>
      <c r="I57" s="4"/>
      <c r="J57" s="4"/>
      <c r="K57" s="4"/>
      <c r="L57" s="4"/>
      <c r="M57" s="4"/>
      <c r="N57" s="4"/>
      <c r="O57" s="4"/>
      <c r="P57" s="4"/>
      <c r="Q57" s="4"/>
      <c r="R57" s="4"/>
    </row>
    <row r="58" spans="1:18" x14ac:dyDescent="0.2">
      <c r="A58" s="4"/>
      <c r="B58" s="4"/>
      <c r="C58" s="4"/>
      <c r="D58" s="4"/>
      <c r="E58" s="4"/>
      <c r="F58" s="4"/>
      <c r="G58" s="4"/>
      <c r="H58" s="4"/>
      <c r="I58" s="4"/>
      <c r="J58" s="4"/>
      <c r="K58" s="4"/>
      <c r="L58" s="4"/>
      <c r="M58" s="4"/>
      <c r="N58" s="4"/>
      <c r="O58" s="4"/>
      <c r="P58" s="4"/>
      <c r="Q58" s="4"/>
      <c r="R58" s="4"/>
    </row>
    <row r="59" spans="1:18" x14ac:dyDescent="0.2">
      <c r="A59" s="4"/>
      <c r="B59" s="4"/>
      <c r="C59" s="4"/>
      <c r="D59" s="4"/>
      <c r="E59" s="4"/>
      <c r="F59" s="4"/>
      <c r="G59" s="4"/>
      <c r="H59" s="4"/>
      <c r="I59" s="4"/>
      <c r="J59" s="4"/>
      <c r="K59" s="4"/>
      <c r="L59" s="4"/>
      <c r="M59" s="4"/>
      <c r="N59" s="4"/>
      <c r="O59" s="4"/>
      <c r="P59" s="4"/>
      <c r="Q59" s="4"/>
      <c r="R59" s="4"/>
    </row>
    <row r="60" spans="1:18" x14ac:dyDescent="0.2">
      <c r="A60" s="4"/>
      <c r="B60" s="4"/>
      <c r="C60" s="4"/>
      <c r="D60" s="4"/>
      <c r="E60" s="4"/>
      <c r="F60" s="4"/>
      <c r="G60" s="4"/>
      <c r="H60" s="4"/>
      <c r="I60" s="4"/>
      <c r="J60" s="4"/>
      <c r="K60" s="4"/>
      <c r="L60" s="4"/>
      <c r="M60" s="4"/>
      <c r="N60" s="4"/>
      <c r="O60" s="4"/>
      <c r="P60" s="4"/>
      <c r="Q60" s="4"/>
      <c r="R60" s="4"/>
    </row>
    <row r="61" spans="1:18" x14ac:dyDescent="0.2">
      <c r="A61" s="4"/>
      <c r="B61" s="4"/>
      <c r="C61" s="4"/>
      <c r="D61" s="4"/>
      <c r="E61" s="4"/>
      <c r="F61" s="4"/>
      <c r="G61" s="4"/>
      <c r="H61" s="4"/>
      <c r="I61" s="4"/>
      <c r="J61" s="4"/>
      <c r="K61" s="4"/>
      <c r="L61" s="4"/>
      <c r="M61" s="4"/>
      <c r="N61" s="4"/>
      <c r="O61" s="4"/>
      <c r="P61" s="4"/>
      <c r="Q61" s="4"/>
      <c r="R61" s="4"/>
    </row>
    <row r="62" spans="1:18" x14ac:dyDescent="0.2">
      <c r="A62" s="4"/>
      <c r="B62" s="4"/>
      <c r="C62" s="4"/>
      <c r="D62" s="4"/>
      <c r="E62" s="4"/>
      <c r="F62" s="4"/>
      <c r="G62" s="4"/>
      <c r="H62" s="4"/>
      <c r="I62" s="4"/>
      <c r="J62" s="4"/>
      <c r="K62" s="4"/>
      <c r="L62" s="4"/>
      <c r="M62" s="4"/>
      <c r="N62" s="4"/>
      <c r="O62" s="4"/>
      <c r="P62" s="4"/>
      <c r="Q62" s="4"/>
      <c r="R62" s="4"/>
    </row>
    <row r="63" spans="1:18" x14ac:dyDescent="0.2">
      <c r="A63" s="4"/>
      <c r="B63" s="4"/>
      <c r="C63" s="4"/>
      <c r="D63" s="4"/>
      <c r="E63" s="4"/>
      <c r="F63" s="4"/>
      <c r="G63" s="4"/>
      <c r="H63" s="4"/>
      <c r="I63" s="4"/>
      <c r="J63" s="4"/>
      <c r="K63" s="4"/>
      <c r="L63" s="4"/>
      <c r="M63" s="4"/>
      <c r="N63" s="4"/>
      <c r="O63" s="4"/>
      <c r="P63" s="4"/>
      <c r="Q63" s="4"/>
      <c r="R63" s="4"/>
    </row>
    <row r="64" spans="1:18" x14ac:dyDescent="0.2">
      <c r="A64" s="4"/>
      <c r="B64" s="4"/>
      <c r="C64" s="4"/>
      <c r="D64" s="4"/>
      <c r="E64" s="4"/>
      <c r="F64" s="4"/>
      <c r="G64" s="4"/>
      <c r="H64" s="4"/>
      <c r="I64" s="4"/>
      <c r="J64" s="4"/>
      <c r="K64" s="4"/>
      <c r="L64" s="4"/>
      <c r="M64" s="4"/>
      <c r="N64" s="4"/>
      <c r="O64" s="4"/>
      <c r="P64" s="4"/>
      <c r="Q64" s="4"/>
      <c r="R64" s="4"/>
    </row>
    <row r="65" spans="1:18" x14ac:dyDescent="0.2">
      <c r="A65" s="4"/>
      <c r="B65" s="4"/>
      <c r="C65" s="4"/>
      <c r="D65" s="4"/>
      <c r="E65" s="4"/>
      <c r="F65" s="4"/>
      <c r="G65" s="4"/>
      <c r="H65" s="4"/>
      <c r="I65" s="4"/>
      <c r="J65" s="4"/>
      <c r="K65" s="4"/>
      <c r="L65" s="4"/>
      <c r="M65" s="4"/>
      <c r="N65" s="4"/>
      <c r="O65" s="4"/>
      <c r="P65" s="4"/>
      <c r="Q65" s="4"/>
      <c r="R65" s="4"/>
    </row>
    <row r="66" spans="1:18" x14ac:dyDescent="0.2">
      <c r="A66" s="4"/>
      <c r="B66" s="4"/>
      <c r="C66" s="4"/>
      <c r="D66" s="4"/>
      <c r="E66" s="4"/>
      <c r="F66" s="4"/>
      <c r="G66" s="4"/>
      <c r="H66" s="4"/>
      <c r="I66" s="4"/>
      <c r="J66" s="4"/>
      <c r="K66" s="4"/>
      <c r="L66" s="4"/>
      <c r="M66" s="4"/>
      <c r="N66" s="4"/>
      <c r="O66" s="4"/>
      <c r="P66" s="4"/>
      <c r="Q66" s="4"/>
      <c r="R66" s="4"/>
    </row>
    <row r="67" spans="1:18" x14ac:dyDescent="0.2">
      <c r="A67" s="4"/>
      <c r="B67" s="4"/>
      <c r="C67" s="4"/>
      <c r="D67" s="4"/>
      <c r="E67" s="4"/>
      <c r="F67" s="4"/>
      <c r="G67" s="4"/>
      <c r="H67" s="4"/>
      <c r="I67" s="4"/>
      <c r="J67" s="4"/>
      <c r="K67" s="4"/>
      <c r="L67" s="4"/>
      <c r="M67" s="4"/>
      <c r="N67" s="4"/>
      <c r="O67" s="4"/>
      <c r="P67" s="4"/>
      <c r="Q67" s="4"/>
      <c r="R67" s="4"/>
    </row>
    <row r="68" spans="1:18" x14ac:dyDescent="0.2">
      <c r="A68" s="4"/>
      <c r="B68" s="4"/>
      <c r="C68" s="4"/>
      <c r="D68" s="4"/>
      <c r="E68" s="4"/>
      <c r="F68" s="4"/>
      <c r="G68" s="4"/>
      <c r="H68" s="4"/>
      <c r="I68" s="4"/>
      <c r="J68" s="4"/>
      <c r="K68" s="4"/>
      <c r="L68" s="4"/>
      <c r="M68" s="4"/>
      <c r="N68" s="4"/>
      <c r="O68" s="4"/>
      <c r="P68" s="4"/>
      <c r="Q68" s="4"/>
      <c r="R68" s="4"/>
    </row>
    <row r="69" spans="1:18" x14ac:dyDescent="0.2">
      <c r="A69" s="4"/>
      <c r="B69" s="4"/>
      <c r="C69" s="4"/>
      <c r="D69" s="4"/>
      <c r="E69" s="4"/>
      <c r="F69" s="4"/>
      <c r="G69" s="4"/>
      <c r="H69" s="4"/>
      <c r="I69" s="4"/>
      <c r="J69" s="4"/>
      <c r="K69" s="4"/>
      <c r="L69" s="4"/>
      <c r="M69" s="4"/>
      <c r="N69" s="4"/>
      <c r="O69" s="4"/>
      <c r="P69" s="4"/>
      <c r="Q69" s="4"/>
      <c r="R69" s="4"/>
    </row>
    <row r="70" spans="1:18" x14ac:dyDescent="0.2">
      <c r="A70" s="4"/>
      <c r="B70" s="4"/>
      <c r="C70" s="4"/>
      <c r="D70" s="4"/>
      <c r="E70" s="4"/>
      <c r="F70" s="4"/>
      <c r="G70" s="4"/>
      <c r="H70" s="4"/>
      <c r="I70" s="4"/>
      <c r="J70" s="4"/>
      <c r="K70" s="4"/>
      <c r="L70" s="4"/>
      <c r="M70" s="4"/>
      <c r="N70" s="4"/>
      <c r="O70" s="4"/>
      <c r="P70" s="4"/>
      <c r="Q70" s="4"/>
      <c r="R70" s="4"/>
    </row>
    <row r="71" spans="1:18" x14ac:dyDescent="0.2">
      <c r="A71" s="4"/>
      <c r="B71" s="4"/>
      <c r="C71" s="4"/>
      <c r="D71" s="4"/>
      <c r="E71" s="4"/>
      <c r="F71" s="4"/>
      <c r="G71" s="4"/>
      <c r="H71" s="4"/>
      <c r="I71" s="4"/>
      <c r="J71" s="4"/>
      <c r="K71" s="4"/>
      <c r="L71" s="4"/>
      <c r="M71" s="4"/>
      <c r="N71" s="4"/>
      <c r="O71" s="4"/>
      <c r="P71" s="4"/>
      <c r="Q71" s="4"/>
      <c r="R71" s="4"/>
    </row>
    <row r="72" spans="1:18" x14ac:dyDescent="0.2">
      <c r="A72" s="4"/>
      <c r="B72" s="4"/>
      <c r="C72" s="4"/>
      <c r="D72" s="4"/>
      <c r="E72" s="4"/>
      <c r="F72" s="4"/>
      <c r="G72" s="4"/>
      <c r="H72" s="4"/>
      <c r="I72" s="4"/>
      <c r="J72" s="4"/>
      <c r="K72" s="4"/>
      <c r="L72" s="4"/>
      <c r="M72" s="4"/>
      <c r="N72" s="4"/>
      <c r="O72" s="4"/>
      <c r="P72" s="4"/>
      <c r="Q72" s="4"/>
      <c r="R72" s="4"/>
    </row>
    <row r="73" spans="1:18" x14ac:dyDescent="0.2">
      <c r="A73" s="4"/>
      <c r="B73" s="4"/>
      <c r="C73" s="4"/>
      <c r="D73" s="4"/>
      <c r="E73" s="4"/>
      <c r="F73" s="4"/>
      <c r="G73" s="4"/>
      <c r="H73" s="4"/>
      <c r="I73" s="4"/>
      <c r="J73" s="4"/>
      <c r="K73" s="4"/>
      <c r="L73" s="4"/>
      <c r="M73" s="4"/>
      <c r="N73" s="4"/>
      <c r="O73" s="4"/>
      <c r="P73" s="4"/>
      <c r="Q73" s="4"/>
      <c r="R73" s="4"/>
    </row>
    <row r="74" spans="1:18" x14ac:dyDescent="0.2">
      <c r="A74" s="4"/>
      <c r="B74" s="4"/>
      <c r="C74" s="4"/>
      <c r="D74" s="4"/>
      <c r="E74" s="4"/>
      <c r="F74" s="4"/>
      <c r="G74" s="4"/>
      <c r="H74" s="4"/>
      <c r="I74" s="4"/>
      <c r="J74" s="4"/>
      <c r="K74" s="4"/>
      <c r="L74" s="4"/>
      <c r="M74" s="4"/>
      <c r="N74" s="4"/>
      <c r="O74" s="4"/>
      <c r="P74" s="4"/>
      <c r="Q74" s="4"/>
      <c r="R74" s="4"/>
    </row>
    <row r="75" spans="1:18" x14ac:dyDescent="0.2">
      <c r="A75" s="4"/>
      <c r="B75" s="4"/>
      <c r="C75" s="4"/>
      <c r="D75" s="4"/>
      <c r="E75" s="4"/>
      <c r="F75" s="4"/>
      <c r="G75" s="4"/>
      <c r="H75" s="4"/>
      <c r="I75" s="4"/>
      <c r="J75" s="4"/>
      <c r="K75" s="4"/>
      <c r="L75" s="4"/>
      <c r="M75" s="4"/>
      <c r="N75" s="4"/>
      <c r="O75" s="4"/>
      <c r="P75" s="4"/>
      <c r="Q75" s="4"/>
      <c r="R75" s="4"/>
    </row>
    <row r="76" spans="1:18" x14ac:dyDescent="0.2">
      <c r="A76" s="4"/>
      <c r="B76" s="4"/>
      <c r="C76" s="4"/>
      <c r="D76" s="4"/>
      <c r="E76" s="4"/>
      <c r="F76" s="4"/>
      <c r="G76" s="4"/>
      <c r="H76" s="4"/>
      <c r="I76" s="4"/>
      <c r="J76" s="4"/>
      <c r="K76" s="4"/>
      <c r="L76" s="4"/>
      <c r="M76" s="4"/>
      <c r="N76" s="4"/>
      <c r="O76" s="4"/>
      <c r="P76" s="4"/>
      <c r="Q76" s="4"/>
      <c r="R76" s="4"/>
    </row>
    <row r="77" spans="1:18" x14ac:dyDescent="0.2">
      <c r="A77" s="4"/>
      <c r="B77" s="4"/>
      <c r="C77" s="4"/>
      <c r="D77" s="4"/>
      <c r="E77" s="4"/>
      <c r="F77" s="4"/>
      <c r="G77" s="4"/>
      <c r="H77" s="4"/>
      <c r="I77" s="4"/>
      <c r="J77" s="4"/>
      <c r="K77" s="4"/>
      <c r="L77" s="4"/>
      <c r="M77" s="4"/>
      <c r="N77" s="4"/>
      <c r="O77" s="4"/>
      <c r="P77" s="4"/>
      <c r="Q77" s="4"/>
      <c r="R77" s="4"/>
    </row>
    <row r="78" spans="1:18" x14ac:dyDescent="0.2">
      <c r="A78" s="4"/>
      <c r="B78" s="4"/>
      <c r="C78" s="4"/>
      <c r="D78" s="4"/>
      <c r="E78" s="4"/>
      <c r="F78" s="4"/>
      <c r="G78" s="4"/>
      <c r="H78" s="4"/>
      <c r="I78" s="4"/>
      <c r="J78" s="4"/>
      <c r="K78" s="4"/>
      <c r="L78" s="4"/>
      <c r="M78" s="4"/>
      <c r="N78" s="4"/>
      <c r="O78" s="4"/>
      <c r="P78" s="4"/>
      <c r="Q78" s="4"/>
      <c r="R78" s="4"/>
    </row>
    <row r="79" spans="1:18" x14ac:dyDescent="0.2">
      <c r="A79" s="4"/>
      <c r="B79" s="4"/>
      <c r="C79" s="4"/>
      <c r="D79" s="4"/>
      <c r="E79" s="4"/>
      <c r="F79" s="4"/>
      <c r="G79" s="4"/>
      <c r="H79" s="4"/>
      <c r="I79" s="4"/>
      <c r="J79" s="4"/>
      <c r="K79" s="4"/>
      <c r="L79" s="4"/>
      <c r="M79" s="4"/>
      <c r="N79" s="4"/>
      <c r="O79" s="4"/>
      <c r="P79" s="4"/>
      <c r="Q79" s="4"/>
      <c r="R79" s="4"/>
    </row>
    <row r="80" spans="1:18" x14ac:dyDescent="0.2">
      <c r="A80" s="4"/>
      <c r="B80" s="4"/>
      <c r="C80" s="4"/>
      <c r="D80" s="4"/>
      <c r="E80" s="4"/>
      <c r="F80" s="4"/>
      <c r="G80" s="4"/>
      <c r="H80" s="4"/>
      <c r="I80" s="4"/>
      <c r="J80" s="4"/>
      <c r="K80" s="4"/>
      <c r="L80" s="4"/>
      <c r="M80" s="4"/>
      <c r="N80" s="4"/>
      <c r="O80" s="4"/>
      <c r="P80" s="4"/>
      <c r="Q80" s="4"/>
      <c r="R80" s="4"/>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4"/>
      <c r="B83" s="4"/>
      <c r="C83" s="4"/>
      <c r="D83" s="4"/>
      <c r="E83" s="4"/>
      <c r="F83" s="4"/>
      <c r="G83" s="4"/>
      <c r="H83" s="4"/>
      <c r="I83" s="4"/>
      <c r="J83" s="4"/>
      <c r="K83" s="4"/>
      <c r="L83" s="4"/>
      <c r="M83" s="4"/>
      <c r="N83" s="4"/>
      <c r="O83" s="4"/>
      <c r="P83" s="4"/>
      <c r="Q83" s="4"/>
      <c r="R83" s="4"/>
    </row>
    <row r="84" spans="1:18" x14ac:dyDescent="0.2">
      <c r="A84" s="4"/>
      <c r="B84" s="4"/>
      <c r="C84" s="4"/>
      <c r="D84" s="4"/>
      <c r="E84" s="4"/>
      <c r="F84" s="4"/>
      <c r="G84" s="4"/>
      <c r="H84" s="4"/>
      <c r="I84" s="4"/>
      <c r="J84" s="4"/>
      <c r="K84" s="4"/>
      <c r="L84" s="4"/>
      <c r="M84" s="4"/>
      <c r="N84" s="4"/>
      <c r="O84" s="4"/>
      <c r="P84" s="4"/>
      <c r="Q84" s="4"/>
      <c r="R84" s="4"/>
    </row>
    <row r="85" spans="1:18" x14ac:dyDescent="0.2">
      <c r="A85" s="4"/>
      <c r="B85" s="4"/>
      <c r="C85" s="4"/>
      <c r="D85" s="4"/>
      <c r="E85" s="4"/>
      <c r="F85" s="4"/>
      <c r="G85" s="4"/>
      <c r="H85" s="4"/>
      <c r="I85" s="4"/>
      <c r="J85" s="4"/>
      <c r="K85" s="4"/>
      <c r="L85" s="4"/>
      <c r="M85" s="4"/>
      <c r="N85" s="4"/>
      <c r="O85" s="4"/>
      <c r="P85" s="4"/>
      <c r="Q85" s="4"/>
      <c r="R85" s="4"/>
    </row>
    <row r="86" spans="1:18" x14ac:dyDescent="0.2">
      <c r="A86" s="4"/>
      <c r="B86" s="4"/>
      <c r="C86" s="4"/>
      <c r="D86" s="4"/>
      <c r="E86" s="4"/>
      <c r="F86" s="4"/>
      <c r="G86" s="4"/>
      <c r="H86" s="4"/>
      <c r="I86" s="4"/>
      <c r="J86" s="4"/>
      <c r="K86" s="4"/>
      <c r="L86" s="4"/>
      <c r="M86" s="4"/>
      <c r="N86" s="4"/>
      <c r="O86" s="4"/>
      <c r="P86" s="4"/>
      <c r="Q86" s="4"/>
      <c r="R86" s="4"/>
    </row>
    <row r="87" spans="1:18" x14ac:dyDescent="0.2">
      <c r="A87" s="4"/>
      <c r="B87" s="4"/>
      <c r="C87" s="4"/>
      <c r="D87" s="4"/>
      <c r="E87" s="4"/>
      <c r="F87" s="4"/>
      <c r="G87" s="4"/>
      <c r="H87" s="4"/>
      <c r="I87" s="4"/>
      <c r="J87" s="4"/>
      <c r="K87" s="4"/>
      <c r="L87" s="4"/>
      <c r="M87" s="4"/>
      <c r="N87" s="4"/>
      <c r="O87" s="4"/>
      <c r="P87" s="4"/>
      <c r="Q87" s="4"/>
      <c r="R87" s="4"/>
    </row>
    <row r="88" spans="1:18" x14ac:dyDescent="0.2">
      <c r="A88" s="4"/>
      <c r="B88" s="4"/>
      <c r="C88" s="4"/>
      <c r="D88" s="4"/>
      <c r="E88" s="4"/>
      <c r="F88" s="4"/>
      <c r="G88" s="4"/>
      <c r="H88" s="4"/>
      <c r="I88" s="4"/>
      <c r="J88" s="4"/>
      <c r="K88" s="4"/>
      <c r="L88" s="4"/>
      <c r="M88" s="4"/>
      <c r="N88" s="4"/>
      <c r="O88" s="4"/>
      <c r="P88" s="4"/>
      <c r="Q88" s="4"/>
      <c r="R88" s="4"/>
    </row>
    <row r="89" spans="1:18" x14ac:dyDescent="0.2">
      <c r="A89" s="4"/>
      <c r="B89" s="4"/>
      <c r="C89" s="4"/>
      <c r="D89" s="4"/>
      <c r="E89" s="4"/>
      <c r="F89" s="4"/>
      <c r="G89" s="4"/>
      <c r="H89" s="4"/>
      <c r="I89" s="4"/>
      <c r="J89" s="4"/>
      <c r="K89" s="4"/>
      <c r="L89" s="4"/>
      <c r="M89" s="4"/>
      <c r="N89" s="4"/>
      <c r="O89" s="4"/>
      <c r="P89" s="4"/>
      <c r="Q89" s="4"/>
      <c r="R89" s="4"/>
    </row>
    <row r="90" spans="1:18" x14ac:dyDescent="0.2">
      <c r="A90" s="4"/>
      <c r="B90" s="4"/>
      <c r="C90" s="4"/>
      <c r="D90" s="4"/>
      <c r="E90" s="4"/>
      <c r="F90" s="4"/>
      <c r="G90" s="4"/>
      <c r="H90" s="4"/>
      <c r="I90" s="4"/>
      <c r="J90" s="4"/>
      <c r="K90" s="4"/>
      <c r="L90" s="4"/>
      <c r="M90" s="4"/>
      <c r="N90" s="4"/>
      <c r="O90" s="4"/>
      <c r="P90" s="4"/>
      <c r="Q90" s="4"/>
      <c r="R90" s="4"/>
    </row>
    <row r="91" spans="1:18" x14ac:dyDescent="0.2">
      <c r="A91" s="4"/>
      <c r="B91" s="4"/>
      <c r="C91" s="4"/>
      <c r="D91" s="4"/>
      <c r="E91" s="4"/>
      <c r="F91" s="4"/>
      <c r="G91" s="4"/>
      <c r="H91" s="4"/>
      <c r="I91" s="4"/>
      <c r="J91" s="4"/>
      <c r="K91" s="4"/>
      <c r="L91" s="4"/>
      <c r="M91" s="4"/>
      <c r="N91" s="4"/>
      <c r="O91" s="4"/>
      <c r="P91" s="4"/>
      <c r="Q91" s="4"/>
      <c r="R91" s="4"/>
    </row>
    <row r="92" spans="1:18" x14ac:dyDescent="0.2">
      <c r="A92" s="4"/>
      <c r="B92" s="4"/>
      <c r="C92" s="4"/>
      <c r="D92" s="4"/>
      <c r="E92" s="4"/>
      <c r="F92" s="4"/>
      <c r="G92" s="4"/>
      <c r="H92" s="4"/>
      <c r="I92" s="4"/>
      <c r="J92" s="4"/>
      <c r="K92" s="4"/>
      <c r="L92" s="4"/>
      <c r="M92" s="4"/>
      <c r="N92" s="4"/>
      <c r="O92" s="4"/>
      <c r="P92" s="4"/>
      <c r="Q92" s="4"/>
      <c r="R92" s="4"/>
    </row>
    <row r="93" spans="1:18" x14ac:dyDescent="0.2">
      <c r="A93" s="4"/>
      <c r="B93" s="4"/>
      <c r="C93" s="4"/>
      <c r="D93" s="4"/>
      <c r="E93" s="4"/>
      <c r="F93" s="4"/>
      <c r="G93" s="4"/>
      <c r="H93" s="4"/>
      <c r="I93" s="4"/>
      <c r="J93" s="4"/>
      <c r="K93" s="4"/>
      <c r="L93" s="4"/>
      <c r="M93" s="4"/>
      <c r="N93" s="4"/>
      <c r="O93" s="4"/>
      <c r="P93" s="4"/>
      <c r="Q93" s="4"/>
      <c r="R93" s="4"/>
    </row>
    <row r="94" spans="1:18" x14ac:dyDescent="0.2">
      <c r="A94" s="4"/>
      <c r="B94" s="4"/>
      <c r="C94" s="4"/>
      <c r="D94" s="4"/>
      <c r="E94" s="4"/>
      <c r="F94" s="4"/>
      <c r="G94" s="4"/>
      <c r="H94" s="4"/>
      <c r="I94" s="4"/>
      <c r="J94" s="4"/>
      <c r="K94" s="4"/>
      <c r="L94" s="4"/>
      <c r="M94" s="4"/>
      <c r="N94" s="4"/>
      <c r="O94" s="4"/>
      <c r="P94" s="4"/>
      <c r="Q94" s="4"/>
      <c r="R94" s="4"/>
    </row>
    <row r="95" spans="1:18" x14ac:dyDescent="0.2">
      <c r="A95" s="4"/>
      <c r="B95" s="4"/>
      <c r="C95" s="4"/>
      <c r="D95" s="4"/>
      <c r="E95" s="4"/>
      <c r="F95" s="4"/>
      <c r="G95" s="4"/>
      <c r="H95" s="4"/>
      <c r="I95" s="4"/>
      <c r="J95" s="4"/>
      <c r="K95" s="4"/>
      <c r="L95" s="4"/>
      <c r="M95" s="4"/>
      <c r="N95" s="4"/>
      <c r="O95" s="4"/>
      <c r="P95" s="4"/>
      <c r="Q95" s="4"/>
      <c r="R95" s="4"/>
    </row>
    <row r="96" spans="1:18" x14ac:dyDescent="0.2">
      <c r="A96" s="4"/>
      <c r="B96" s="4"/>
      <c r="C96" s="4"/>
      <c r="D96" s="4"/>
      <c r="E96" s="4"/>
      <c r="F96" s="4"/>
      <c r="G96" s="4"/>
      <c r="H96" s="4"/>
      <c r="I96" s="4"/>
      <c r="J96" s="4"/>
      <c r="K96" s="4"/>
      <c r="L96" s="4"/>
      <c r="M96" s="4"/>
      <c r="N96" s="4"/>
      <c r="O96" s="4"/>
      <c r="P96" s="4"/>
      <c r="Q96" s="4"/>
      <c r="R96" s="4"/>
    </row>
    <row r="97" spans="1:18" x14ac:dyDescent="0.2">
      <c r="A97" s="4"/>
      <c r="B97" s="4"/>
      <c r="C97" s="4"/>
      <c r="D97" s="4"/>
      <c r="E97" s="4"/>
      <c r="F97" s="4"/>
      <c r="G97" s="4"/>
      <c r="H97" s="4"/>
      <c r="I97" s="4"/>
      <c r="J97" s="4"/>
      <c r="K97" s="4"/>
      <c r="L97" s="4"/>
      <c r="M97" s="4"/>
      <c r="N97" s="4"/>
      <c r="O97" s="4"/>
      <c r="P97" s="4"/>
      <c r="Q97" s="4"/>
      <c r="R97" s="4"/>
    </row>
    <row r="98" spans="1:18" x14ac:dyDescent="0.2">
      <c r="A98" s="4"/>
      <c r="B98" s="4"/>
      <c r="C98" s="4"/>
      <c r="D98" s="4"/>
      <c r="E98" s="4"/>
      <c r="F98" s="4"/>
      <c r="G98" s="4"/>
      <c r="H98" s="4"/>
      <c r="I98" s="4"/>
      <c r="J98" s="4"/>
      <c r="K98" s="4"/>
      <c r="L98" s="4"/>
      <c r="M98" s="4"/>
      <c r="N98" s="4"/>
      <c r="O98" s="4"/>
      <c r="P98" s="4"/>
      <c r="Q98" s="4"/>
      <c r="R98" s="4"/>
    </row>
    <row r="99" spans="1:18" x14ac:dyDescent="0.2">
      <c r="A99" s="4"/>
      <c r="B99" s="4"/>
      <c r="C99" s="4"/>
      <c r="D99" s="4"/>
      <c r="E99" s="4"/>
      <c r="F99" s="4"/>
      <c r="G99" s="4"/>
      <c r="H99" s="4"/>
      <c r="I99" s="4"/>
      <c r="J99" s="4"/>
      <c r="K99" s="4"/>
      <c r="L99" s="4"/>
      <c r="M99" s="4"/>
      <c r="N99" s="4"/>
      <c r="O99" s="4"/>
      <c r="P99" s="4"/>
      <c r="Q99" s="4"/>
      <c r="R99" s="4"/>
    </row>
    <row r="100" spans="1:18" x14ac:dyDescent="0.2">
      <c r="A100" s="4"/>
      <c r="B100" s="4"/>
      <c r="C100" s="4"/>
      <c r="D100" s="4"/>
      <c r="E100" s="4"/>
      <c r="F100" s="4"/>
      <c r="G100" s="4"/>
      <c r="H100" s="4"/>
      <c r="I100" s="4"/>
      <c r="J100" s="4"/>
      <c r="K100" s="4"/>
      <c r="L100" s="4"/>
      <c r="M100" s="4"/>
      <c r="N100" s="4"/>
      <c r="O100" s="4"/>
      <c r="P100" s="4"/>
      <c r="Q100" s="4"/>
      <c r="R100" s="4"/>
    </row>
    <row r="101" spans="1:18" x14ac:dyDescent="0.2">
      <c r="A101" s="4"/>
      <c r="B101" s="4"/>
      <c r="C101" s="4"/>
      <c r="D101" s="4"/>
      <c r="E101" s="4"/>
      <c r="F101" s="4"/>
      <c r="G101" s="4"/>
      <c r="H101" s="4"/>
      <c r="I101" s="4"/>
      <c r="J101" s="4"/>
      <c r="K101" s="4"/>
      <c r="L101" s="4"/>
      <c r="M101" s="4"/>
      <c r="N101" s="4"/>
      <c r="O101" s="4"/>
      <c r="P101" s="4"/>
      <c r="Q101" s="4"/>
      <c r="R101" s="4"/>
    </row>
    <row r="102" spans="1:18" x14ac:dyDescent="0.2">
      <c r="A102" s="4"/>
      <c r="B102" s="4"/>
      <c r="C102" s="4"/>
      <c r="D102" s="4"/>
      <c r="E102" s="4"/>
      <c r="F102" s="4"/>
      <c r="G102" s="4"/>
      <c r="H102" s="4"/>
      <c r="I102" s="4"/>
      <c r="J102" s="4"/>
      <c r="K102" s="4"/>
      <c r="L102" s="4"/>
      <c r="M102" s="4"/>
      <c r="N102" s="4"/>
      <c r="O102" s="4"/>
      <c r="P102" s="4"/>
      <c r="Q102" s="4"/>
      <c r="R102" s="4"/>
    </row>
    <row r="103" spans="1:18" x14ac:dyDescent="0.2">
      <c r="A103" s="4"/>
      <c r="B103" s="4"/>
      <c r="C103" s="4"/>
      <c r="D103" s="4"/>
      <c r="E103" s="4"/>
      <c r="F103" s="4"/>
      <c r="G103" s="4"/>
      <c r="H103" s="4"/>
      <c r="I103" s="4"/>
      <c r="J103" s="4"/>
      <c r="K103" s="4"/>
      <c r="L103" s="4"/>
      <c r="M103" s="4"/>
      <c r="N103" s="4"/>
      <c r="O103" s="4"/>
      <c r="P103" s="4"/>
      <c r="Q103" s="4"/>
      <c r="R103" s="4"/>
    </row>
    <row r="104" spans="1:18" x14ac:dyDescent="0.2">
      <c r="A104" s="4"/>
      <c r="B104" s="4"/>
      <c r="C104" s="4"/>
      <c r="D104" s="4"/>
      <c r="E104" s="4"/>
      <c r="F104" s="4"/>
      <c r="G104" s="4"/>
      <c r="H104" s="4"/>
      <c r="I104" s="4"/>
      <c r="J104" s="4"/>
      <c r="K104" s="4"/>
      <c r="L104" s="4"/>
      <c r="M104" s="4"/>
      <c r="N104" s="4"/>
      <c r="O104" s="4"/>
      <c r="P104" s="4"/>
      <c r="Q104" s="4"/>
      <c r="R104" s="4"/>
    </row>
    <row r="105" spans="1:18" x14ac:dyDescent="0.2">
      <c r="A105" s="4"/>
      <c r="B105" s="4"/>
      <c r="C105" s="4"/>
      <c r="D105" s="4"/>
      <c r="E105" s="4"/>
      <c r="F105" s="4"/>
      <c r="G105" s="4"/>
      <c r="H105" s="4"/>
      <c r="I105" s="4"/>
      <c r="J105" s="4"/>
      <c r="K105" s="4"/>
      <c r="L105" s="4"/>
      <c r="M105" s="4"/>
      <c r="N105" s="4"/>
      <c r="O105" s="4"/>
      <c r="P105" s="4"/>
      <c r="Q105" s="4"/>
      <c r="R105" s="4"/>
    </row>
    <row r="106" spans="1:18" x14ac:dyDescent="0.2">
      <c r="A106" s="4"/>
      <c r="B106" s="4"/>
      <c r="C106" s="4"/>
      <c r="D106" s="4"/>
      <c r="E106" s="4"/>
      <c r="F106" s="4"/>
      <c r="G106" s="4"/>
      <c r="H106" s="4"/>
      <c r="I106" s="4"/>
      <c r="J106" s="4"/>
      <c r="K106" s="4"/>
      <c r="L106" s="4"/>
      <c r="M106" s="4"/>
      <c r="N106" s="4"/>
      <c r="O106" s="4"/>
      <c r="P106" s="4"/>
      <c r="Q106" s="4"/>
      <c r="R106" s="4"/>
    </row>
    <row r="107" spans="1:18" x14ac:dyDescent="0.2">
      <c r="A107" s="4"/>
      <c r="B107" s="4"/>
      <c r="C107" s="4"/>
      <c r="D107" s="4"/>
      <c r="E107" s="4"/>
      <c r="F107" s="4"/>
      <c r="G107" s="4"/>
      <c r="H107" s="4"/>
      <c r="I107" s="4"/>
      <c r="J107" s="4"/>
      <c r="K107" s="4"/>
      <c r="L107" s="4"/>
      <c r="M107" s="4"/>
      <c r="N107" s="4"/>
      <c r="O107" s="4"/>
      <c r="P107" s="4"/>
      <c r="Q107" s="4"/>
      <c r="R107" s="4"/>
    </row>
    <row r="108" spans="1:18" x14ac:dyDescent="0.2">
      <c r="A108" s="4"/>
      <c r="B108" s="4"/>
      <c r="C108" s="4"/>
      <c r="D108" s="4"/>
      <c r="E108" s="4"/>
      <c r="F108" s="4"/>
      <c r="G108" s="4"/>
      <c r="H108" s="4"/>
      <c r="I108" s="4"/>
      <c r="J108" s="4"/>
      <c r="K108" s="4"/>
      <c r="L108" s="4"/>
      <c r="M108" s="4"/>
      <c r="N108" s="4"/>
      <c r="O108" s="4"/>
      <c r="P108" s="4"/>
      <c r="Q108" s="4"/>
      <c r="R108" s="4"/>
    </row>
    <row r="109" spans="1:18" x14ac:dyDescent="0.2">
      <c r="A109" s="4"/>
      <c r="B109" s="4"/>
      <c r="C109" s="4"/>
      <c r="D109" s="4"/>
      <c r="E109" s="4"/>
      <c r="F109" s="4"/>
      <c r="G109" s="4"/>
      <c r="H109" s="4"/>
      <c r="I109" s="4"/>
      <c r="J109" s="4"/>
      <c r="K109" s="4"/>
      <c r="L109" s="4"/>
      <c r="M109" s="4"/>
      <c r="N109" s="4"/>
      <c r="O109" s="4"/>
      <c r="P109" s="4"/>
      <c r="Q109" s="4"/>
      <c r="R109" s="4"/>
    </row>
    <row r="110" spans="1:18" x14ac:dyDescent="0.2">
      <c r="A110" s="4"/>
      <c r="B110" s="4"/>
      <c r="C110" s="4"/>
      <c r="D110" s="4"/>
      <c r="E110" s="4"/>
      <c r="F110" s="4"/>
      <c r="G110" s="4"/>
      <c r="H110" s="4"/>
      <c r="I110" s="4"/>
      <c r="J110" s="4"/>
      <c r="K110" s="4"/>
      <c r="L110" s="4"/>
      <c r="M110" s="4"/>
      <c r="N110" s="4"/>
      <c r="O110" s="4"/>
      <c r="P110" s="4"/>
      <c r="Q110" s="4"/>
      <c r="R110" s="4"/>
    </row>
    <row r="111" spans="1:18" x14ac:dyDescent="0.2">
      <c r="A111" s="4"/>
      <c r="B111" s="4"/>
      <c r="C111" s="4"/>
      <c r="D111" s="4"/>
      <c r="E111" s="4"/>
      <c r="F111" s="4"/>
      <c r="G111" s="4"/>
      <c r="H111" s="4"/>
      <c r="I111" s="4"/>
      <c r="J111" s="4"/>
      <c r="K111" s="4"/>
      <c r="L111" s="4"/>
      <c r="M111" s="4"/>
      <c r="N111" s="4"/>
      <c r="O111" s="4"/>
      <c r="P111" s="4"/>
      <c r="Q111" s="4"/>
      <c r="R111" s="4"/>
    </row>
    <row r="112" spans="1:18" x14ac:dyDescent="0.2">
      <c r="A112" s="4"/>
      <c r="B112" s="4"/>
      <c r="C112" s="4"/>
      <c r="D112" s="4"/>
      <c r="E112" s="4"/>
      <c r="F112" s="4"/>
      <c r="G112" s="4"/>
      <c r="H112" s="4"/>
      <c r="I112" s="4"/>
      <c r="J112" s="4"/>
      <c r="K112" s="4"/>
      <c r="L112" s="4"/>
      <c r="M112" s="4"/>
      <c r="N112" s="4"/>
      <c r="O112" s="4"/>
      <c r="P112" s="4"/>
      <c r="Q112" s="4"/>
      <c r="R112" s="4"/>
    </row>
    <row r="113" spans="1:18" x14ac:dyDescent="0.2">
      <c r="A113" s="4"/>
      <c r="B113" s="4"/>
      <c r="C113" s="4"/>
      <c r="D113" s="4"/>
      <c r="E113" s="4"/>
      <c r="F113" s="4"/>
      <c r="G113" s="4"/>
      <c r="H113" s="4"/>
      <c r="I113" s="4"/>
      <c r="J113" s="4"/>
      <c r="K113" s="4"/>
      <c r="L113" s="4"/>
      <c r="M113" s="4"/>
      <c r="N113" s="4"/>
      <c r="O113" s="4"/>
      <c r="P113" s="4"/>
      <c r="Q113" s="4"/>
      <c r="R113" s="4"/>
    </row>
    <row r="114" spans="1:18" x14ac:dyDescent="0.2">
      <c r="A114" s="4"/>
      <c r="B114" s="4"/>
      <c r="C114" s="4"/>
      <c r="D114" s="4"/>
      <c r="E114" s="4"/>
      <c r="F114" s="4"/>
      <c r="G114" s="4"/>
      <c r="H114" s="4"/>
      <c r="I114" s="4"/>
      <c r="J114" s="4"/>
      <c r="K114" s="4"/>
      <c r="L114" s="4"/>
      <c r="M114" s="4"/>
      <c r="N114" s="4"/>
      <c r="O114" s="4"/>
      <c r="P114" s="4"/>
      <c r="Q114" s="4"/>
      <c r="R114" s="4"/>
    </row>
    <row r="115" spans="1:18" x14ac:dyDescent="0.2">
      <c r="A115" s="4"/>
      <c r="B115" s="4"/>
      <c r="C115" s="4"/>
      <c r="D115" s="4"/>
      <c r="E115" s="4"/>
      <c r="F115" s="4"/>
      <c r="G115" s="4"/>
      <c r="H115" s="4"/>
      <c r="I115" s="4"/>
      <c r="J115" s="4"/>
      <c r="K115" s="4"/>
      <c r="L115" s="4"/>
      <c r="M115" s="4"/>
      <c r="N115" s="4"/>
      <c r="O115" s="4"/>
      <c r="P115" s="4"/>
      <c r="Q115" s="4"/>
      <c r="R115" s="4"/>
    </row>
    <row r="116" spans="1:18" x14ac:dyDescent="0.2">
      <c r="A116" s="4"/>
      <c r="B116" s="4"/>
      <c r="C116" s="4"/>
      <c r="D116" s="4"/>
      <c r="E116" s="4"/>
      <c r="F116" s="4"/>
      <c r="G116" s="4"/>
      <c r="H116" s="4"/>
      <c r="I116" s="4"/>
      <c r="J116" s="4"/>
      <c r="K116" s="4"/>
      <c r="L116" s="4"/>
      <c r="M116" s="4"/>
      <c r="N116" s="4"/>
      <c r="O116" s="4"/>
      <c r="P116" s="4"/>
      <c r="Q116" s="4"/>
      <c r="R116" s="4"/>
    </row>
    <row r="117" spans="1:18" x14ac:dyDescent="0.2">
      <c r="A117" s="4"/>
      <c r="B117" s="4"/>
      <c r="C117" s="4"/>
      <c r="D117" s="4"/>
      <c r="E117" s="4"/>
      <c r="F117" s="4"/>
      <c r="G117" s="4"/>
      <c r="H117" s="4"/>
      <c r="I117" s="4"/>
      <c r="J117" s="4"/>
      <c r="K117" s="4"/>
      <c r="L117" s="4"/>
      <c r="M117" s="4"/>
      <c r="N117" s="4"/>
      <c r="O117" s="4"/>
      <c r="P117" s="4"/>
      <c r="Q117" s="4"/>
      <c r="R117" s="4"/>
    </row>
    <row r="118" spans="1:18" x14ac:dyDescent="0.2">
      <c r="A118" s="4"/>
      <c r="B118" s="4"/>
      <c r="C118" s="4"/>
      <c r="D118" s="4"/>
      <c r="E118" s="4"/>
      <c r="F118" s="4"/>
      <c r="G118" s="4"/>
      <c r="H118" s="4"/>
      <c r="I118" s="4"/>
      <c r="J118" s="4"/>
      <c r="K118" s="4"/>
      <c r="L118" s="4"/>
      <c r="M118" s="4"/>
      <c r="N118" s="4"/>
      <c r="O118" s="4"/>
      <c r="P118" s="4"/>
      <c r="Q118" s="4"/>
      <c r="R118" s="4"/>
    </row>
    <row r="119" spans="1:18" x14ac:dyDescent="0.2">
      <c r="A119" s="4"/>
      <c r="B119" s="4"/>
      <c r="C119" s="4"/>
      <c r="D119" s="4"/>
      <c r="E119" s="4"/>
      <c r="F119" s="4"/>
      <c r="G119" s="4"/>
      <c r="H119" s="4"/>
      <c r="I119" s="4"/>
      <c r="J119" s="4"/>
      <c r="K119" s="4"/>
      <c r="L119" s="4"/>
      <c r="M119" s="4"/>
      <c r="N119" s="4"/>
      <c r="O119" s="4"/>
      <c r="P119" s="4"/>
      <c r="Q119" s="4"/>
      <c r="R119" s="4"/>
    </row>
    <row r="120" spans="1:18" x14ac:dyDescent="0.2">
      <c r="A120" s="4"/>
      <c r="B120" s="4"/>
      <c r="C120" s="4"/>
      <c r="D120" s="4"/>
      <c r="E120" s="4"/>
      <c r="F120" s="4"/>
      <c r="G120" s="4"/>
      <c r="H120" s="4"/>
      <c r="I120" s="4"/>
      <c r="J120" s="4"/>
      <c r="K120" s="4"/>
      <c r="L120" s="4"/>
      <c r="M120" s="4"/>
      <c r="N120" s="4"/>
      <c r="O120" s="4"/>
      <c r="P120" s="4"/>
      <c r="Q120" s="4"/>
      <c r="R120" s="4"/>
    </row>
    <row r="121" spans="1:18" x14ac:dyDescent="0.2">
      <c r="A121" s="4"/>
      <c r="B121" s="4"/>
      <c r="C121" s="4"/>
      <c r="D121" s="4"/>
      <c r="E121" s="4"/>
      <c r="F121" s="4"/>
      <c r="G121" s="4"/>
      <c r="H121" s="4"/>
      <c r="I121" s="4"/>
      <c r="J121" s="4"/>
      <c r="K121" s="4"/>
      <c r="L121" s="4"/>
      <c r="M121" s="4"/>
      <c r="N121" s="4"/>
      <c r="O121" s="4"/>
      <c r="P121" s="4"/>
      <c r="Q121" s="4"/>
      <c r="R121" s="4"/>
    </row>
    <row r="122" spans="1:18" x14ac:dyDescent="0.2">
      <c r="A122" s="4"/>
      <c r="B122" s="4"/>
      <c r="C122" s="4"/>
      <c r="D122" s="4"/>
      <c r="E122" s="4"/>
      <c r="F122" s="4"/>
      <c r="G122" s="4"/>
      <c r="H122" s="4"/>
      <c r="I122" s="4"/>
      <c r="J122" s="4"/>
      <c r="K122" s="4"/>
      <c r="L122" s="4"/>
      <c r="M122" s="4"/>
      <c r="N122" s="4"/>
      <c r="O122" s="4"/>
      <c r="P122" s="4"/>
      <c r="Q122" s="4"/>
      <c r="R122" s="4"/>
    </row>
    <row r="123" spans="1:18" x14ac:dyDescent="0.2">
      <c r="A123" s="4"/>
      <c r="B123" s="4"/>
      <c r="C123" s="4"/>
      <c r="D123" s="4"/>
      <c r="E123" s="4"/>
      <c r="F123" s="4"/>
      <c r="G123" s="4"/>
      <c r="H123" s="4"/>
      <c r="I123" s="4"/>
      <c r="J123" s="4"/>
      <c r="K123" s="4"/>
      <c r="L123" s="4"/>
      <c r="M123" s="4"/>
      <c r="N123" s="4"/>
      <c r="O123" s="4"/>
      <c r="P123" s="4"/>
      <c r="Q123" s="4"/>
      <c r="R123" s="4"/>
    </row>
    <row r="124" spans="1:18" x14ac:dyDescent="0.2">
      <c r="A124" s="4"/>
      <c r="B124" s="4"/>
      <c r="C124" s="4"/>
      <c r="D124" s="4"/>
      <c r="E124" s="4"/>
      <c r="F124" s="4"/>
      <c r="G124" s="4"/>
      <c r="H124" s="4"/>
      <c r="I124" s="4"/>
      <c r="J124" s="4"/>
      <c r="K124" s="4"/>
      <c r="L124" s="4"/>
      <c r="M124" s="4"/>
      <c r="N124" s="4"/>
      <c r="O124" s="4"/>
      <c r="P124" s="4"/>
      <c r="Q124" s="4"/>
      <c r="R124" s="4"/>
    </row>
    <row r="125" spans="1:18" x14ac:dyDescent="0.2">
      <c r="A125" s="4"/>
      <c r="B125" s="4"/>
      <c r="C125" s="4"/>
      <c r="D125" s="4"/>
      <c r="E125" s="4"/>
      <c r="F125" s="4"/>
      <c r="G125" s="4"/>
      <c r="H125" s="4"/>
      <c r="I125" s="4"/>
      <c r="J125" s="4"/>
      <c r="K125" s="4"/>
      <c r="L125" s="4"/>
      <c r="M125" s="4"/>
      <c r="N125" s="4"/>
      <c r="O125" s="4"/>
      <c r="P125" s="4"/>
      <c r="Q125" s="4"/>
      <c r="R125" s="4"/>
    </row>
    <row r="126" spans="1:18" x14ac:dyDescent="0.2">
      <c r="A126" s="4"/>
      <c r="B126" s="4"/>
      <c r="C126" s="4"/>
      <c r="D126" s="4"/>
      <c r="E126" s="4"/>
      <c r="F126" s="4"/>
      <c r="G126" s="4"/>
      <c r="H126" s="4"/>
      <c r="I126" s="4"/>
      <c r="J126" s="4"/>
      <c r="K126" s="4"/>
      <c r="L126" s="4"/>
      <c r="M126" s="4"/>
      <c r="N126" s="4"/>
      <c r="O126" s="4"/>
      <c r="P126" s="4"/>
      <c r="Q126" s="4"/>
      <c r="R126" s="4"/>
    </row>
    <row r="127" spans="1:18" x14ac:dyDescent="0.2">
      <c r="A127" s="4"/>
      <c r="B127" s="4"/>
      <c r="C127" s="4"/>
      <c r="D127" s="4"/>
      <c r="E127" s="4"/>
      <c r="F127" s="4"/>
      <c r="G127" s="4"/>
      <c r="H127" s="4"/>
      <c r="I127" s="4"/>
      <c r="J127" s="4"/>
      <c r="K127" s="4"/>
      <c r="L127" s="4"/>
      <c r="M127" s="4"/>
      <c r="N127" s="4"/>
      <c r="O127" s="4"/>
      <c r="P127" s="4"/>
      <c r="Q127" s="4"/>
      <c r="R127" s="4"/>
    </row>
    <row r="128" spans="1:18" x14ac:dyDescent="0.2">
      <c r="A128" s="4"/>
      <c r="B128" s="4"/>
      <c r="C128" s="4"/>
      <c r="D128" s="4"/>
      <c r="E128" s="4"/>
      <c r="F128" s="4"/>
      <c r="G128" s="4"/>
      <c r="H128" s="4"/>
      <c r="I128" s="4"/>
      <c r="J128" s="4"/>
      <c r="K128" s="4"/>
      <c r="L128" s="4"/>
      <c r="M128" s="4"/>
      <c r="N128" s="4"/>
      <c r="O128" s="4"/>
      <c r="P128" s="4"/>
      <c r="Q128" s="4"/>
      <c r="R128" s="4"/>
    </row>
    <row r="129" spans="1:18" x14ac:dyDescent="0.2">
      <c r="A129" s="4"/>
      <c r="B129" s="4"/>
      <c r="C129" s="4"/>
      <c r="D129" s="4"/>
      <c r="E129" s="4"/>
      <c r="F129" s="4"/>
      <c r="G129" s="4"/>
      <c r="H129" s="4"/>
      <c r="I129" s="4"/>
      <c r="J129" s="4"/>
      <c r="K129" s="4"/>
      <c r="L129" s="4"/>
      <c r="M129" s="4"/>
      <c r="N129" s="4"/>
      <c r="O129" s="4"/>
      <c r="P129" s="4"/>
      <c r="Q129" s="4"/>
      <c r="R129" s="4"/>
    </row>
    <row r="130" spans="1:18" x14ac:dyDescent="0.2">
      <c r="A130" s="4"/>
      <c r="B130" s="4"/>
      <c r="C130" s="4"/>
      <c r="D130" s="4"/>
      <c r="E130" s="4"/>
      <c r="F130" s="4"/>
      <c r="G130" s="4"/>
      <c r="H130" s="4"/>
      <c r="I130" s="4"/>
      <c r="J130" s="4"/>
      <c r="K130" s="4"/>
      <c r="L130" s="4"/>
      <c r="M130" s="4"/>
      <c r="N130" s="4"/>
      <c r="O130" s="4"/>
      <c r="P130" s="4"/>
      <c r="Q130" s="4"/>
      <c r="R130" s="4"/>
    </row>
    <row r="131" spans="1:18" x14ac:dyDescent="0.2">
      <c r="A131" s="4"/>
      <c r="B131" s="4"/>
      <c r="C131" s="4"/>
      <c r="D131" s="4"/>
      <c r="E131" s="4"/>
      <c r="F131" s="4"/>
      <c r="G131" s="4"/>
      <c r="H131" s="4"/>
      <c r="I131" s="4"/>
      <c r="J131" s="4"/>
      <c r="K131" s="4"/>
      <c r="L131" s="4"/>
      <c r="M131" s="4"/>
      <c r="N131" s="4"/>
      <c r="O131" s="4"/>
      <c r="P131" s="4"/>
      <c r="Q131" s="4"/>
      <c r="R131" s="4"/>
    </row>
    <row r="132" spans="1:18" x14ac:dyDescent="0.2">
      <c r="A132" s="4"/>
      <c r="B132" s="4"/>
      <c r="C132" s="4"/>
      <c r="D132" s="4"/>
      <c r="E132" s="4"/>
      <c r="F132" s="4"/>
      <c r="G132" s="4"/>
      <c r="H132" s="4"/>
      <c r="I132" s="4"/>
      <c r="J132" s="4"/>
      <c r="K132" s="4"/>
      <c r="L132" s="4"/>
      <c r="M132" s="4"/>
      <c r="N132" s="4"/>
      <c r="O132" s="4"/>
      <c r="P132" s="4"/>
      <c r="Q132" s="4"/>
      <c r="R132" s="4"/>
    </row>
    <row r="133" spans="1:18" x14ac:dyDescent="0.2">
      <c r="A133" s="4"/>
      <c r="B133" s="4"/>
      <c r="C133" s="4"/>
      <c r="D133" s="4"/>
      <c r="E133" s="4"/>
      <c r="F133" s="4"/>
      <c r="G133" s="4"/>
      <c r="H133" s="4"/>
      <c r="I133" s="4"/>
      <c r="J133" s="4"/>
      <c r="K133" s="4"/>
      <c r="L133" s="4"/>
      <c r="M133" s="4"/>
      <c r="N133" s="4"/>
      <c r="O133" s="4"/>
      <c r="P133" s="4"/>
      <c r="Q133" s="4"/>
      <c r="R133" s="4"/>
    </row>
    <row r="134" spans="1:18" x14ac:dyDescent="0.2">
      <c r="A134" s="4"/>
      <c r="B134" s="4"/>
      <c r="C134" s="4"/>
      <c r="D134" s="4"/>
      <c r="E134" s="4"/>
      <c r="F134" s="4"/>
      <c r="G134" s="4"/>
      <c r="H134" s="4"/>
      <c r="I134" s="4"/>
      <c r="J134" s="4"/>
      <c r="K134" s="4"/>
      <c r="L134" s="4"/>
      <c r="M134" s="4"/>
      <c r="N134" s="4"/>
      <c r="O134" s="4"/>
      <c r="P134" s="4"/>
      <c r="Q134" s="4"/>
      <c r="R134" s="4"/>
    </row>
    <row r="135" spans="1:18" x14ac:dyDescent="0.2">
      <c r="A135" s="4"/>
      <c r="B135" s="4"/>
      <c r="C135" s="4"/>
      <c r="D135" s="4"/>
      <c r="E135" s="4"/>
      <c r="F135" s="4"/>
      <c r="G135" s="4"/>
      <c r="H135" s="4"/>
      <c r="I135" s="4"/>
      <c r="J135" s="4"/>
      <c r="K135" s="4"/>
      <c r="L135" s="4"/>
      <c r="M135" s="4"/>
      <c r="N135" s="4"/>
      <c r="O135" s="4"/>
      <c r="P135" s="4"/>
      <c r="Q135" s="4"/>
      <c r="R135" s="4"/>
    </row>
    <row r="136" spans="1:18" x14ac:dyDescent="0.2">
      <c r="A136" s="4"/>
      <c r="B136" s="4"/>
      <c r="C136" s="4"/>
      <c r="D136" s="4"/>
      <c r="E136" s="4"/>
      <c r="F136" s="4"/>
      <c r="G136" s="4"/>
      <c r="H136" s="4"/>
      <c r="I136" s="4"/>
      <c r="J136" s="4"/>
      <c r="K136" s="4"/>
      <c r="L136" s="4"/>
      <c r="M136" s="4"/>
      <c r="N136" s="4"/>
      <c r="O136" s="4"/>
      <c r="P136" s="4"/>
      <c r="Q136" s="4"/>
      <c r="R136" s="4"/>
    </row>
    <row r="137" spans="1:18" x14ac:dyDescent="0.2">
      <c r="A137" s="4"/>
      <c r="B137" s="4"/>
      <c r="C137" s="4"/>
      <c r="D137" s="4"/>
      <c r="E137" s="4"/>
      <c r="F137" s="4"/>
      <c r="G137" s="4"/>
      <c r="H137" s="4"/>
      <c r="I137" s="4"/>
      <c r="J137" s="4"/>
      <c r="K137" s="4"/>
      <c r="L137" s="4"/>
      <c r="M137" s="4"/>
      <c r="N137" s="4"/>
      <c r="O137" s="4"/>
      <c r="P137" s="4"/>
      <c r="Q137" s="4"/>
      <c r="R137" s="4"/>
    </row>
    <row r="138" spans="1:18" x14ac:dyDescent="0.2">
      <c r="A138" s="4"/>
      <c r="B138" s="4"/>
      <c r="C138" s="4"/>
      <c r="D138" s="4"/>
      <c r="E138" s="4"/>
      <c r="F138" s="4"/>
      <c r="G138" s="4"/>
      <c r="H138" s="4"/>
      <c r="I138" s="4"/>
      <c r="J138" s="4"/>
      <c r="K138" s="4"/>
      <c r="L138" s="4"/>
      <c r="M138" s="4"/>
      <c r="N138" s="4"/>
      <c r="O138" s="4"/>
      <c r="P138" s="4"/>
      <c r="Q138" s="4"/>
      <c r="R138" s="4"/>
    </row>
    <row r="139" spans="1:18" x14ac:dyDescent="0.2">
      <c r="A139" s="4"/>
      <c r="B139" s="4"/>
      <c r="C139" s="4"/>
      <c r="D139" s="4"/>
      <c r="E139" s="4"/>
      <c r="F139" s="4"/>
      <c r="G139" s="4"/>
      <c r="H139" s="4"/>
      <c r="I139" s="4"/>
      <c r="J139" s="4"/>
      <c r="K139" s="4"/>
      <c r="L139" s="4"/>
      <c r="M139" s="4"/>
      <c r="N139" s="4"/>
      <c r="O139" s="4"/>
      <c r="P139" s="4"/>
      <c r="Q139" s="4"/>
      <c r="R139" s="4"/>
    </row>
    <row r="140" spans="1:18" x14ac:dyDescent="0.2">
      <c r="A140" s="4"/>
      <c r="B140" s="4"/>
      <c r="C140" s="4"/>
      <c r="D140" s="4"/>
      <c r="E140" s="4"/>
      <c r="F140" s="4"/>
      <c r="G140" s="4"/>
      <c r="H140" s="4"/>
      <c r="I140" s="4"/>
      <c r="J140" s="4"/>
      <c r="K140" s="4"/>
      <c r="L140" s="4"/>
      <c r="M140" s="4"/>
      <c r="N140" s="4"/>
      <c r="O140" s="4"/>
      <c r="P140" s="4"/>
      <c r="Q140" s="4"/>
      <c r="R140" s="4"/>
    </row>
    <row r="141" spans="1:18" x14ac:dyDescent="0.2">
      <c r="A141" s="4"/>
      <c r="B141" s="4"/>
      <c r="C141" s="4"/>
      <c r="D141" s="4"/>
      <c r="E141" s="4"/>
      <c r="F141" s="4"/>
      <c r="G141" s="4"/>
      <c r="H141" s="4"/>
      <c r="I141" s="4"/>
      <c r="J141" s="4"/>
      <c r="K141" s="4"/>
      <c r="L141" s="4"/>
      <c r="M141" s="4"/>
      <c r="N141" s="4"/>
      <c r="O141" s="4"/>
      <c r="P141" s="4"/>
      <c r="Q141" s="4"/>
      <c r="R141" s="4"/>
    </row>
    <row r="142" spans="1:18" x14ac:dyDescent="0.2">
      <c r="A142" s="4"/>
      <c r="B142" s="4"/>
      <c r="C142" s="4"/>
      <c r="D142" s="4"/>
      <c r="E142" s="4"/>
      <c r="F142" s="4"/>
      <c r="G142" s="4"/>
      <c r="H142" s="4"/>
      <c r="I142" s="4"/>
      <c r="J142" s="4"/>
      <c r="K142" s="4"/>
      <c r="L142" s="4"/>
      <c r="M142" s="4"/>
      <c r="N142" s="4"/>
      <c r="O142" s="4"/>
      <c r="P142" s="4"/>
      <c r="Q142" s="4"/>
      <c r="R142" s="4"/>
    </row>
    <row r="143" spans="1:18" x14ac:dyDescent="0.2">
      <c r="A143" s="4"/>
      <c r="B143" s="4"/>
      <c r="C143" s="4"/>
      <c r="D143" s="4"/>
      <c r="E143" s="4"/>
      <c r="F143" s="4"/>
      <c r="G143" s="4"/>
      <c r="H143" s="4"/>
      <c r="I143" s="4"/>
      <c r="J143" s="4"/>
      <c r="K143" s="4"/>
      <c r="L143" s="4"/>
      <c r="M143" s="4"/>
      <c r="N143" s="4"/>
      <c r="O143" s="4"/>
      <c r="P143" s="4"/>
      <c r="Q143" s="4"/>
      <c r="R143" s="4"/>
    </row>
    <row r="144" spans="1:18" x14ac:dyDescent="0.2">
      <c r="A144" s="4"/>
      <c r="B144" s="4"/>
      <c r="C144" s="4"/>
      <c r="D144" s="4"/>
      <c r="E144" s="4"/>
      <c r="F144" s="4"/>
      <c r="G144" s="4"/>
      <c r="H144" s="4"/>
      <c r="I144" s="4"/>
      <c r="J144" s="4"/>
      <c r="K144" s="4"/>
      <c r="L144" s="4"/>
      <c r="M144" s="4"/>
      <c r="N144" s="4"/>
      <c r="O144" s="4"/>
      <c r="P144" s="4"/>
      <c r="Q144" s="4"/>
      <c r="R144" s="4"/>
    </row>
    <row r="145" spans="1:18" x14ac:dyDescent="0.2">
      <c r="A145" s="4"/>
      <c r="B145" s="4"/>
      <c r="C145" s="4"/>
      <c r="D145" s="4"/>
      <c r="E145" s="4"/>
      <c r="F145" s="4"/>
      <c r="G145" s="4"/>
      <c r="H145" s="4"/>
      <c r="I145" s="4"/>
      <c r="J145" s="4"/>
      <c r="K145" s="4"/>
      <c r="L145" s="4"/>
      <c r="M145" s="4"/>
      <c r="N145" s="4"/>
      <c r="O145" s="4"/>
      <c r="P145" s="4"/>
      <c r="Q145" s="4"/>
      <c r="R145" s="4"/>
    </row>
    <row r="146" spans="1:18" x14ac:dyDescent="0.2">
      <c r="A146" s="4"/>
      <c r="B146" s="4"/>
      <c r="C146" s="4"/>
      <c r="D146" s="4"/>
      <c r="E146" s="4"/>
      <c r="F146" s="4"/>
      <c r="G146" s="4"/>
      <c r="H146" s="4"/>
      <c r="I146" s="4"/>
      <c r="J146" s="4"/>
      <c r="K146" s="4"/>
      <c r="L146" s="4"/>
      <c r="M146" s="4"/>
      <c r="N146" s="4"/>
      <c r="O146" s="4"/>
      <c r="P146" s="4"/>
      <c r="Q146" s="4"/>
      <c r="R146" s="4"/>
    </row>
    <row r="147" spans="1:18" x14ac:dyDescent="0.2">
      <c r="A147" s="4"/>
      <c r="B147" s="4"/>
      <c r="C147" s="4"/>
      <c r="D147" s="4"/>
      <c r="E147" s="4"/>
      <c r="F147" s="4"/>
      <c r="G147" s="4"/>
      <c r="H147" s="4"/>
      <c r="I147" s="4"/>
      <c r="J147" s="4"/>
      <c r="K147" s="4"/>
      <c r="L147" s="4"/>
      <c r="M147" s="4"/>
      <c r="N147" s="4"/>
      <c r="O147" s="4"/>
      <c r="P147" s="4"/>
      <c r="Q147" s="4"/>
      <c r="R147" s="4"/>
    </row>
    <row r="148" spans="1:18" x14ac:dyDescent="0.2">
      <c r="A148" s="4"/>
      <c r="B148" s="4"/>
      <c r="C148" s="4"/>
      <c r="D148" s="4"/>
      <c r="E148" s="4"/>
      <c r="F148" s="4"/>
      <c r="G148" s="4"/>
      <c r="H148" s="4"/>
      <c r="I148" s="4"/>
      <c r="J148" s="4"/>
      <c r="K148" s="4"/>
      <c r="L148" s="4"/>
      <c r="M148" s="4"/>
      <c r="N148" s="4"/>
      <c r="O148" s="4"/>
      <c r="P148" s="4"/>
      <c r="Q148" s="4"/>
      <c r="R148" s="4"/>
    </row>
    <row r="149" spans="1:18" x14ac:dyDescent="0.2">
      <c r="A149" s="4"/>
      <c r="B149" s="4"/>
      <c r="C149" s="4"/>
      <c r="D149" s="4"/>
      <c r="E149" s="4"/>
      <c r="F149" s="4"/>
      <c r="G149" s="4"/>
      <c r="H149" s="4"/>
      <c r="I149" s="4"/>
      <c r="J149" s="4"/>
      <c r="K149" s="4"/>
      <c r="L149" s="4"/>
      <c r="M149" s="4"/>
      <c r="N149" s="4"/>
      <c r="O149" s="4"/>
      <c r="P149" s="4"/>
      <c r="Q149" s="4"/>
      <c r="R149" s="4"/>
    </row>
    <row r="150" spans="1:18" x14ac:dyDescent="0.2">
      <c r="A150" s="4"/>
      <c r="B150" s="4"/>
      <c r="C150" s="4"/>
      <c r="D150" s="4"/>
      <c r="E150" s="4"/>
      <c r="F150" s="4"/>
      <c r="G150" s="4"/>
      <c r="H150" s="4"/>
      <c r="I150" s="4"/>
      <c r="J150" s="4"/>
      <c r="K150" s="4"/>
      <c r="L150" s="4"/>
      <c r="M150" s="4"/>
      <c r="N150" s="4"/>
      <c r="O150" s="4"/>
      <c r="P150" s="4"/>
      <c r="Q150" s="4"/>
      <c r="R150" s="4"/>
    </row>
    <row r="151" spans="1:18" x14ac:dyDescent="0.2">
      <c r="A151" s="4"/>
      <c r="B151" s="4"/>
      <c r="C151" s="4"/>
      <c r="D151" s="4"/>
      <c r="E151" s="4"/>
      <c r="F151" s="4"/>
      <c r="G151" s="4"/>
      <c r="H151" s="4"/>
      <c r="I151" s="4"/>
      <c r="J151" s="4"/>
      <c r="K151" s="4"/>
      <c r="L151" s="4"/>
      <c r="M151" s="4"/>
      <c r="N151" s="4"/>
      <c r="O151" s="4"/>
      <c r="P151" s="4"/>
      <c r="Q151" s="4"/>
      <c r="R151" s="4"/>
    </row>
    <row r="152" spans="1:18" x14ac:dyDescent="0.2">
      <c r="A152" s="4"/>
      <c r="B152" s="4"/>
      <c r="C152" s="4"/>
      <c r="D152" s="4"/>
      <c r="E152" s="4"/>
      <c r="F152" s="4"/>
      <c r="G152" s="4"/>
      <c r="H152" s="4"/>
      <c r="I152" s="4"/>
      <c r="J152" s="4"/>
      <c r="K152" s="4"/>
      <c r="L152" s="4"/>
      <c r="M152" s="4"/>
      <c r="N152" s="4"/>
      <c r="O152" s="4"/>
      <c r="P152" s="4"/>
      <c r="Q152" s="4"/>
      <c r="R152" s="4"/>
    </row>
    <row r="153" spans="1:18" x14ac:dyDescent="0.2">
      <c r="A153" s="4"/>
      <c r="B153" s="4"/>
      <c r="C153" s="4"/>
      <c r="D153" s="4"/>
      <c r="E153" s="4"/>
      <c r="F153" s="4"/>
      <c r="G153" s="4"/>
      <c r="H153" s="4"/>
      <c r="I153" s="4"/>
      <c r="J153" s="4"/>
      <c r="K153" s="4"/>
      <c r="L153" s="4"/>
      <c r="M153" s="4"/>
      <c r="N153" s="4"/>
      <c r="O153" s="4"/>
      <c r="P153" s="4"/>
      <c r="Q153" s="4"/>
      <c r="R153" s="4"/>
    </row>
    <row r="154" spans="1:18" x14ac:dyDescent="0.2">
      <c r="A154" s="4"/>
      <c r="B154" s="4"/>
      <c r="C154" s="4"/>
      <c r="D154" s="4"/>
      <c r="E154" s="4"/>
      <c r="F154" s="4"/>
      <c r="G154" s="4"/>
      <c r="H154" s="4"/>
      <c r="I154" s="4"/>
      <c r="J154" s="4"/>
      <c r="K154" s="4"/>
      <c r="L154" s="4"/>
      <c r="M154" s="4"/>
      <c r="N154" s="4"/>
      <c r="O154" s="4"/>
      <c r="P154" s="4"/>
      <c r="Q154" s="4"/>
      <c r="R154" s="4"/>
    </row>
    <row r="155" spans="1:18" x14ac:dyDescent="0.2">
      <c r="A155" s="4"/>
      <c r="B155" s="4"/>
      <c r="C155" s="4"/>
      <c r="D155" s="4"/>
      <c r="E155" s="4"/>
      <c r="F155" s="4"/>
      <c r="G155" s="4"/>
      <c r="H155" s="4"/>
      <c r="I155" s="4"/>
      <c r="J155" s="4"/>
      <c r="K155" s="4"/>
      <c r="L155" s="4"/>
      <c r="M155" s="4"/>
      <c r="N155" s="4"/>
      <c r="O155" s="4"/>
      <c r="P155" s="4"/>
      <c r="Q155" s="4"/>
      <c r="R155" s="4"/>
    </row>
    <row r="156" spans="1:18" x14ac:dyDescent="0.2">
      <c r="A156" s="4"/>
      <c r="B156" s="4"/>
      <c r="C156" s="4"/>
      <c r="D156" s="4"/>
      <c r="E156" s="4"/>
      <c r="F156" s="4"/>
      <c r="G156" s="4"/>
      <c r="H156" s="4"/>
      <c r="I156" s="4"/>
      <c r="J156" s="4"/>
      <c r="K156" s="4"/>
      <c r="L156" s="4"/>
      <c r="M156" s="4"/>
      <c r="N156" s="4"/>
      <c r="O156" s="4"/>
      <c r="P156" s="4"/>
      <c r="Q156" s="4"/>
      <c r="R156" s="4"/>
    </row>
    <row r="157" spans="1:18" x14ac:dyDescent="0.2">
      <c r="A157" s="4"/>
      <c r="B157" s="4"/>
      <c r="C157" s="4"/>
      <c r="D157" s="4"/>
      <c r="E157" s="4"/>
      <c r="F157" s="4"/>
      <c r="G157" s="4"/>
      <c r="H157" s="4"/>
      <c r="I157" s="4"/>
      <c r="J157" s="4"/>
      <c r="K157" s="4"/>
      <c r="L157" s="4"/>
      <c r="M157" s="4"/>
      <c r="N157" s="4"/>
      <c r="O157" s="4"/>
      <c r="P157" s="4"/>
      <c r="Q157" s="4"/>
      <c r="R157" s="4"/>
    </row>
    <row r="158" spans="1:18" x14ac:dyDescent="0.2">
      <c r="A158" s="4"/>
      <c r="B158" s="4"/>
      <c r="C158" s="4"/>
      <c r="D158" s="4"/>
      <c r="E158" s="4"/>
      <c r="F158" s="4"/>
      <c r="G158" s="4"/>
      <c r="H158" s="4"/>
      <c r="I158" s="4"/>
      <c r="J158" s="4"/>
      <c r="K158" s="4"/>
      <c r="L158" s="4"/>
      <c r="M158" s="4"/>
      <c r="N158" s="4"/>
      <c r="O158" s="4"/>
      <c r="P158" s="4"/>
      <c r="Q158" s="4"/>
      <c r="R158" s="4"/>
    </row>
    <row r="159" spans="1:18" x14ac:dyDescent="0.2">
      <c r="A159" s="4"/>
      <c r="B159" s="4"/>
      <c r="C159" s="4"/>
      <c r="D159" s="4"/>
      <c r="E159" s="4"/>
      <c r="F159" s="4"/>
      <c r="G159" s="4"/>
      <c r="H159" s="4"/>
      <c r="I159" s="4"/>
      <c r="J159" s="4"/>
      <c r="K159" s="4"/>
      <c r="L159" s="4"/>
      <c r="M159" s="4"/>
      <c r="N159" s="4"/>
      <c r="O159" s="4"/>
      <c r="P159" s="4"/>
      <c r="Q159" s="4"/>
      <c r="R159" s="4"/>
    </row>
    <row r="160" spans="1:18" x14ac:dyDescent="0.2">
      <c r="A160" s="4"/>
      <c r="B160" s="4"/>
      <c r="C160" s="4"/>
      <c r="D160" s="4"/>
      <c r="E160" s="4"/>
      <c r="F160" s="4"/>
      <c r="G160" s="4"/>
      <c r="H160" s="4"/>
      <c r="I160" s="4"/>
      <c r="J160" s="4"/>
      <c r="K160" s="4"/>
      <c r="L160" s="4"/>
      <c r="M160" s="4"/>
      <c r="N160" s="4"/>
      <c r="O160" s="4"/>
      <c r="P160" s="4"/>
      <c r="Q160" s="4"/>
      <c r="R160" s="4"/>
    </row>
    <row r="161" spans="1:18" x14ac:dyDescent="0.2">
      <c r="A161" s="4"/>
      <c r="B161" s="4"/>
      <c r="C161" s="4"/>
      <c r="D161" s="4"/>
      <c r="E161" s="4"/>
      <c r="F161" s="4"/>
      <c r="G161" s="4"/>
      <c r="H161" s="4"/>
      <c r="I161" s="4"/>
      <c r="J161" s="4"/>
      <c r="K161" s="4"/>
      <c r="L161" s="4"/>
      <c r="M161" s="4"/>
      <c r="N161" s="4"/>
      <c r="O161" s="4"/>
      <c r="P161" s="4"/>
      <c r="Q161" s="4"/>
      <c r="R161" s="4"/>
    </row>
    <row r="162" spans="1:18" x14ac:dyDescent="0.2">
      <c r="A162" s="4"/>
      <c r="B162" s="4"/>
      <c r="C162" s="4"/>
      <c r="D162" s="4"/>
      <c r="E162" s="4"/>
      <c r="F162" s="4"/>
      <c r="G162" s="4"/>
      <c r="H162" s="4"/>
      <c r="I162" s="4"/>
      <c r="J162" s="4"/>
      <c r="K162" s="4"/>
      <c r="L162" s="4"/>
      <c r="M162" s="4"/>
      <c r="N162" s="4"/>
      <c r="O162" s="4"/>
      <c r="P162" s="4"/>
      <c r="Q162" s="4"/>
      <c r="R162" s="4"/>
    </row>
    <row r="163" spans="1:18" x14ac:dyDescent="0.2">
      <c r="A163" s="4"/>
      <c r="B163" s="4"/>
      <c r="C163" s="4"/>
      <c r="D163" s="4"/>
      <c r="E163" s="4"/>
      <c r="F163" s="4"/>
      <c r="G163" s="4"/>
      <c r="H163" s="4"/>
      <c r="I163" s="4"/>
      <c r="J163" s="4"/>
      <c r="K163" s="4"/>
      <c r="L163" s="4"/>
      <c r="M163" s="4"/>
      <c r="N163" s="4"/>
      <c r="O163" s="4"/>
      <c r="P163" s="4"/>
      <c r="Q163" s="4"/>
      <c r="R163" s="4"/>
    </row>
    <row r="164" spans="1:18" x14ac:dyDescent="0.2">
      <c r="A164" s="4"/>
      <c r="B164" s="4"/>
      <c r="C164" s="4"/>
      <c r="D164" s="4"/>
      <c r="E164" s="4"/>
      <c r="F164" s="4"/>
      <c r="G164" s="4"/>
      <c r="H164" s="4"/>
      <c r="I164" s="4"/>
      <c r="J164" s="4"/>
      <c r="K164" s="4"/>
      <c r="L164" s="4"/>
      <c r="M164" s="4"/>
      <c r="N164" s="4"/>
      <c r="O164" s="4"/>
      <c r="P164" s="4"/>
      <c r="Q164" s="4"/>
      <c r="R164" s="4"/>
    </row>
    <row r="165" spans="1:18" x14ac:dyDescent="0.2">
      <c r="A165" s="4"/>
      <c r="B165" s="4"/>
      <c r="C165" s="4"/>
      <c r="D165" s="4"/>
      <c r="E165" s="4"/>
      <c r="F165" s="4"/>
      <c r="G165" s="4"/>
      <c r="H165" s="4"/>
      <c r="I165" s="4"/>
      <c r="J165" s="4"/>
      <c r="K165" s="4"/>
      <c r="L165" s="4"/>
      <c r="M165" s="4"/>
      <c r="N165" s="4"/>
      <c r="O165" s="4"/>
      <c r="P165" s="4"/>
      <c r="Q165" s="4"/>
      <c r="R165" s="4"/>
    </row>
    <row r="166" spans="1:18" x14ac:dyDescent="0.2">
      <c r="A166" s="4"/>
      <c r="B166" s="4"/>
      <c r="C166" s="4"/>
      <c r="D166" s="4"/>
      <c r="E166" s="4"/>
      <c r="F166" s="4"/>
      <c r="G166" s="4"/>
      <c r="H166" s="4"/>
      <c r="I166" s="4"/>
      <c r="J166" s="4"/>
      <c r="K166" s="4"/>
      <c r="L166" s="4"/>
      <c r="M166" s="4"/>
      <c r="N166" s="4"/>
      <c r="O166" s="4"/>
      <c r="P166" s="4"/>
      <c r="Q166" s="4"/>
      <c r="R166" s="4"/>
    </row>
    <row r="167" spans="1:18" x14ac:dyDescent="0.2">
      <c r="A167" s="4"/>
      <c r="B167" s="4"/>
      <c r="C167" s="4"/>
      <c r="D167" s="4"/>
      <c r="E167" s="4"/>
      <c r="F167" s="4"/>
      <c r="G167" s="4"/>
      <c r="H167" s="4"/>
      <c r="I167" s="4"/>
      <c r="J167" s="4"/>
      <c r="K167" s="4"/>
      <c r="L167" s="4"/>
      <c r="M167" s="4"/>
      <c r="N167" s="4"/>
      <c r="O167" s="4"/>
      <c r="P167" s="4"/>
      <c r="Q167" s="4"/>
      <c r="R167" s="4"/>
    </row>
    <row r="168" spans="1:18" x14ac:dyDescent="0.2">
      <c r="A168" s="4"/>
      <c r="B168" s="4"/>
      <c r="C168" s="4"/>
      <c r="D168" s="4"/>
      <c r="E168" s="4"/>
      <c r="F168" s="4"/>
      <c r="G168" s="4"/>
      <c r="H168" s="4"/>
      <c r="I168" s="4"/>
      <c r="J168" s="4"/>
      <c r="K168" s="4"/>
      <c r="L168" s="4"/>
      <c r="M168" s="4"/>
      <c r="N168" s="4"/>
      <c r="O168" s="4"/>
      <c r="P168" s="4"/>
      <c r="Q168" s="4"/>
      <c r="R168" s="4"/>
    </row>
    <row r="169" spans="1:18" x14ac:dyDescent="0.2">
      <c r="A169" s="4"/>
      <c r="B169" s="4"/>
      <c r="C169" s="4"/>
      <c r="D169" s="4"/>
      <c r="E169" s="4"/>
      <c r="F169" s="4"/>
      <c r="G169" s="4"/>
      <c r="H169" s="4"/>
      <c r="I169" s="4"/>
      <c r="J169" s="4"/>
      <c r="K169" s="4"/>
      <c r="L169" s="4"/>
      <c r="M169" s="4"/>
      <c r="N169" s="4"/>
      <c r="O169" s="4"/>
      <c r="P169" s="4"/>
      <c r="Q169" s="4"/>
      <c r="R169" s="4"/>
    </row>
    <row r="170" spans="1:18" x14ac:dyDescent="0.2">
      <c r="A170" s="4"/>
      <c r="B170" s="4"/>
      <c r="C170" s="4"/>
      <c r="D170" s="4"/>
      <c r="E170" s="4"/>
      <c r="F170" s="4"/>
      <c r="G170" s="4"/>
      <c r="H170" s="4"/>
      <c r="I170" s="4"/>
      <c r="J170" s="4"/>
      <c r="K170" s="4"/>
      <c r="L170" s="4"/>
      <c r="M170" s="4"/>
      <c r="N170" s="4"/>
      <c r="O170" s="4"/>
      <c r="P170" s="4"/>
      <c r="Q170" s="4"/>
      <c r="R170" s="4"/>
    </row>
    <row r="171" spans="1:18" x14ac:dyDescent="0.2">
      <c r="A171" s="4"/>
      <c r="B171" s="4"/>
      <c r="C171" s="4"/>
      <c r="D171" s="4"/>
      <c r="E171" s="4"/>
      <c r="F171" s="4"/>
      <c r="G171" s="4"/>
      <c r="H171" s="4"/>
      <c r="I171" s="4"/>
      <c r="J171" s="4"/>
      <c r="K171" s="4"/>
      <c r="L171" s="4"/>
      <c r="M171" s="4"/>
      <c r="N171" s="4"/>
      <c r="O171" s="4"/>
      <c r="P171" s="4"/>
      <c r="Q171" s="4"/>
      <c r="R171" s="4"/>
    </row>
    <row r="172" spans="1:18" x14ac:dyDescent="0.2">
      <c r="A172" s="4"/>
      <c r="B172" s="4"/>
      <c r="C172" s="4"/>
      <c r="D172" s="4"/>
      <c r="E172" s="4"/>
      <c r="F172" s="4"/>
      <c r="G172" s="4"/>
      <c r="H172" s="4"/>
      <c r="I172" s="4"/>
      <c r="J172" s="4"/>
      <c r="K172" s="4"/>
      <c r="L172" s="4"/>
      <c r="M172" s="4"/>
      <c r="N172" s="4"/>
      <c r="O172" s="4"/>
      <c r="P172" s="4"/>
      <c r="Q172" s="4"/>
      <c r="R172" s="4"/>
    </row>
    <row r="173" spans="1:18" x14ac:dyDescent="0.2">
      <c r="A173" s="4"/>
      <c r="B173" s="4"/>
      <c r="C173" s="4"/>
      <c r="D173" s="4"/>
      <c r="E173" s="4"/>
      <c r="F173" s="4"/>
      <c r="G173" s="4"/>
      <c r="H173" s="4"/>
      <c r="I173" s="4"/>
      <c r="J173" s="4"/>
      <c r="K173" s="4"/>
      <c r="L173" s="4"/>
      <c r="M173" s="4"/>
      <c r="N173" s="4"/>
      <c r="O173" s="4"/>
      <c r="P173" s="4"/>
      <c r="Q173" s="4"/>
      <c r="R173" s="4"/>
    </row>
    <row r="174" spans="1:18" x14ac:dyDescent="0.2">
      <c r="A174" s="4"/>
      <c r="B174" s="4"/>
      <c r="C174" s="4"/>
      <c r="D174" s="4"/>
      <c r="E174" s="4"/>
      <c r="F174" s="4"/>
      <c r="G174" s="4"/>
      <c r="H174" s="4"/>
      <c r="I174" s="4"/>
      <c r="J174" s="4"/>
      <c r="K174" s="4"/>
      <c r="L174" s="4"/>
      <c r="M174" s="4"/>
      <c r="N174" s="4"/>
      <c r="O174" s="4"/>
      <c r="P174" s="4"/>
      <c r="Q174" s="4"/>
      <c r="R174" s="4"/>
    </row>
    <row r="175" spans="1:18" x14ac:dyDescent="0.2">
      <c r="A175" s="4"/>
      <c r="B175" s="4"/>
      <c r="C175" s="4"/>
      <c r="D175" s="4"/>
      <c r="E175" s="4"/>
      <c r="F175" s="4"/>
      <c r="G175" s="4"/>
      <c r="H175" s="4"/>
      <c r="I175" s="4"/>
      <c r="J175" s="4"/>
      <c r="K175" s="4"/>
      <c r="L175" s="4"/>
      <c r="M175" s="4"/>
      <c r="N175" s="4"/>
      <c r="O175" s="4"/>
      <c r="P175" s="4"/>
      <c r="Q175" s="4"/>
      <c r="R175" s="4"/>
    </row>
    <row r="176" spans="1:18" x14ac:dyDescent="0.2">
      <c r="A176" s="4"/>
      <c r="B176" s="4"/>
      <c r="C176" s="4"/>
      <c r="D176" s="4"/>
      <c r="E176" s="4"/>
      <c r="F176" s="4"/>
      <c r="G176" s="4"/>
      <c r="H176" s="4"/>
      <c r="I176" s="4"/>
      <c r="J176" s="4"/>
      <c r="K176" s="4"/>
      <c r="L176" s="4"/>
      <c r="M176" s="4"/>
      <c r="N176" s="4"/>
      <c r="O176" s="4"/>
      <c r="P176" s="4"/>
      <c r="Q176" s="4"/>
      <c r="R176" s="4"/>
    </row>
    <row r="177" spans="1:18" x14ac:dyDescent="0.2">
      <c r="A177" s="4"/>
      <c r="B177" s="4"/>
      <c r="C177" s="4"/>
      <c r="D177" s="4"/>
      <c r="E177" s="4"/>
      <c r="F177" s="4"/>
      <c r="G177" s="4"/>
      <c r="H177" s="4"/>
      <c r="I177" s="4"/>
      <c r="J177" s="4"/>
      <c r="K177" s="4"/>
      <c r="L177" s="4"/>
      <c r="M177" s="4"/>
      <c r="N177" s="4"/>
      <c r="O177" s="4"/>
      <c r="P177" s="4"/>
      <c r="Q177" s="4"/>
      <c r="R177" s="4"/>
    </row>
    <row r="178" spans="1:18" x14ac:dyDescent="0.2">
      <c r="A178" s="4"/>
      <c r="B178" s="4"/>
      <c r="C178" s="4"/>
      <c r="D178" s="4"/>
      <c r="E178" s="4"/>
      <c r="F178" s="4"/>
      <c r="G178" s="4"/>
      <c r="H178" s="4"/>
      <c r="I178" s="4"/>
      <c r="J178" s="4"/>
      <c r="K178" s="4"/>
      <c r="L178" s="4"/>
      <c r="M178" s="4"/>
      <c r="N178" s="4"/>
      <c r="O178" s="4"/>
      <c r="P178" s="4"/>
      <c r="Q178" s="4"/>
      <c r="R178" s="4"/>
    </row>
    <row r="179" spans="1:18" x14ac:dyDescent="0.2">
      <c r="A179" s="4"/>
      <c r="B179" s="4"/>
      <c r="C179" s="4"/>
      <c r="D179" s="4"/>
      <c r="E179" s="4"/>
      <c r="F179" s="4"/>
      <c r="G179" s="4"/>
      <c r="H179" s="4"/>
      <c r="I179" s="4"/>
      <c r="J179" s="4"/>
      <c r="K179" s="4"/>
      <c r="L179" s="4"/>
      <c r="M179" s="4"/>
      <c r="N179" s="4"/>
      <c r="O179" s="4"/>
      <c r="P179" s="4"/>
      <c r="Q179" s="4"/>
      <c r="R179" s="4"/>
    </row>
    <row r="180" spans="1:18" x14ac:dyDescent="0.2">
      <c r="A180" s="4"/>
      <c r="B180" s="4"/>
      <c r="C180" s="4"/>
      <c r="D180" s="4"/>
      <c r="E180" s="4"/>
      <c r="F180" s="4"/>
      <c r="G180" s="4"/>
      <c r="H180" s="4"/>
      <c r="I180" s="4"/>
      <c r="J180" s="4"/>
      <c r="K180" s="4"/>
      <c r="L180" s="4"/>
      <c r="M180" s="4"/>
      <c r="N180" s="4"/>
      <c r="O180" s="4"/>
      <c r="P180" s="4"/>
      <c r="Q180" s="4"/>
      <c r="R180" s="4"/>
    </row>
    <row r="181" spans="1:18" x14ac:dyDescent="0.2">
      <c r="A181" s="4"/>
      <c r="B181" s="4"/>
      <c r="C181" s="4"/>
      <c r="D181" s="4"/>
      <c r="E181" s="4"/>
      <c r="F181" s="4"/>
      <c r="G181" s="4"/>
      <c r="H181" s="4"/>
      <c r="I181" s="4"/>
      <c r="J181" s="4"/>
      <c r="K181" s="4"/>
      <c r="L181" s="4"/>
      <c r="M181" s="4"/>
      <c r="N181" s="4"/>
      <c r="O181" s="4"/>
      <c r="P181" s="4"/>
      <c r="Q181" s="4"/>
      <c r="R181" s="4"/>
    </row>
    <row r="182" spans="1:18" x14ac:dyDescent="0.2">
      <c r="A182" s="4"/>
      <c r="B182" s="4"/>
      <c r="C182" s="4"/>
      <c r="D182" s="4"/>
      <c r="E182" s="4"/>
      <c r="F182" s="4"/>
      <c r="G182" s="4"/>
      <c r="H182" s="4"/>
      <c r="I182" s="4"/>
      <c r="J182" s="4"/>
      <c r="K182" s="4"/>
      <c r="L182" s="4"/>
      <c r="M182" s="4"/>
      <c r="N182" s="4"/>
      <c r="O182" s="4"/>
      <c r="P182" s="4"/>
      <c r="Q182" s="4"/>
      <c r="R182" s="4"/>
    </row>
    <row r="183" spans="1:18" x14ac:dyDescent="0.2">
      <c r="A183" s="4"/>
      <c r="B183" s="4"/>
      <c r="C183" s="4"/>
      <c r="D183" s="4"/>
      <c r="E183" s="4"/>
      <c r="F183" s="4"/>
      <c r="G183" s="4"/>
      <c r="H183" s="4"/>
      <c r="I183" s="4"/>
      <c r="J183" s="4"/>
      <c r="K183" s="4"/>
      <c r="L183" s="4"/>
      <c r="M183" s="4"/>
      <c r="N183" s="4"/>
      <c r="O183" s="4"/>
      <c r="P183" s="4"/>
      <c r="Q183" s="4"/>
      <c r="R183" s="4"/>
    </row>
    <row r="184" spans="1:18" x14ac:dyDescent="0.2">
      <c r="A184" s="4"/>
      <c r="B184" s="4"/>
      <c r="C184" s="4"/>
      <c r="D184" s="4"/>
      <c r="E184" s="4"/>
      <c r="F184" s="4"/>
      <c r="G184" s="4"/>
      <c r="H184" s="4"/>
      <c r="I184" s="4"/>
      <c r="J184" s="4"/>
      <c r="K184" s="4"/>
      <c r="L184" s="4"/>
      <c r="M184" s="4"/>
      <c r="N184" s="4"/>
      <c r="O184" s="4"/>
      <c r="P184" s="4"/>
      <c r="Q184" s="4"/>
      <c r="R184" s="4"/>
    </row>
    <row r="185" spans="1:18" x14ac:dyDescent="0.2">
      <c r="A185" s="4"/>
      <c r="B185" s="4"/>
      <c r="C185" s="4"/>
      <c r="D185" s="4"/>
      <c r="E185" s="4"/>
      <c r="F185" s="4"/>
      <c r="G185" s="4"/>
      <c r="H185" s="4"/>
      <c r="I185" s="4"/>
      <c r="J185" s="4"/>
      <c r="K185" s="4"/>
      <c r="L185" s="4"/>
      <c r="M185" s="4"/>
      <c r="N185" s="4"/>
      <c r="O185" s="4"/>
      <c r="P185" s="4"/>
      <c r="Q185" s="4"/>
      <c r="R185" s="4"/>
    </row>
    <row r="186" spans="1:18" x14ac:dyDescent="0.2">
      <c r="A186" s="4"/>
      <c r="B186" s="4"/>
      <c r="C186" s="4"/>
      <c r="D186" s="4"/>
      <c r="E186" s="4"/>
      <c r="F186" s="4"/>
      <c r="G186" s="4"/>
      <c r="H186" s="4"/>
      <c r="I186" s="4"/>
      <c r="J186" s="4"/>
      <c r="K186" s="4"/>
      <c r="L186" s="4"/>
      <c r="M186" s="4"/>
      <c r="N186" s="4"/>
      <c r="O186" s="4"/>
      <c r="P186" s="4"/>
      <c r="Q186" s="4"/>
      <c r="R186" s="4"/>
    </row>
    <row r="187" spans="1:18" x14ac:dyDescent="0.2">
      <c r="A187" s="4"/>
      <c r="B187" s="4"/>
      <c r="C187" s="4"/>
      <c r="D187" s="4"/>
      <c r="E187" s="4"/>
      <c r="F187" s="4"/>
      <c r="G187" s="4"/>
      <c r="H187" s="4"/>
      <c r="I187" s="4"/>
      <c r="J187" s="4"/>
      <c r="K187" s="4"/>
      <c r="L187" s="4"/>
      <c r="M187" s="4"/>
      <c r="N187" s="4"/>
      <c r="O187" s="4"/>
      <c r="P187" s="4"/>
      <c r="Q187" s="4"/>
      <c r="R187" s="4"/>
    </row>
    <row r="188" spans="1:18" x14ac:dyDescent="0.2">
      <c r="A188" s="4"/>
      <c r="B188" s="4"/>
      <c r="C188" s="4"/>
      <c r="D188" s="4"/>
      <c r="E188" s="4"/>
      <c r="F188" s="4"/>
      <c r="G188" s="4"/>
      <c r="H188" s="4"/>
      <c r="I188" s="4"/>
      <c r="J188" s="4"/>
      <c r="K188" s="4"/>
      <c r="L188" s="4"/>
      <c r="M188" s="4"/>
      <c r="N188" s="4"/>
      <c r="O188" s="4"/>
      <c r="P188" s="4"/>
      <c r="Q188" s="4"/>
      <c r="R188" s="4"/>
    </row>
    <row r="189" spans="1:18" x14ac:dyDescent="0.2">
      <c r="A189" s="4"/>
      <c r="B189" s="4"/>
      <c r="C189" s="4"/>
      <c r="D189" s="4"/>
      <c r="E189" s="4"/>
      <c r="F189" s="4"/>
      <c r="G189" s="4"/>
      <c r="H189" s="4"/>
      <c r="I189" s="4"/>
      <c r="J189" s="4"/>
      <c r="K189" s="4"/>
      <c r="L189" s="4"/>
      <c r="M189" s="4"/>
      <c r="N189" s="4"/>
      <c r="O189" s="4"/>
      <c r="P189" s="4"/>
      <c r="Q189" s="4"/>
      <c r="R189" s="4"/>
    </row>
    <row r="190" spans="1:18" x14ac:dyDescent="0.2">
      <c r="A190" s="4"/>
      <c r="B190" s="4"/>
      <c r="C190" s="4"/>
      <c r="D190" s="4"/>
      <c r="E190" s="4"/>
      <c r="F190" s="4"/>
      <c r="G190" s="4"/>
      <c r="H190" s="4"/>
      <c r="I190" s="4"/>
      <c r="J190" s="4"/>
      <c r="K190" s="4"/>
      <c r="L190" s="4"/>
      <c r="M190" s="4"/>
      <c r="N190" s="4"/>
      <c r="O190" s="4"/>
      <c r="P190" s="4"/>
      <c r="Q190" s="4"/>
      <c r="R190" s="4"/>
    </row>
    <row r="191" spans="1:18" x14ac:dyDescent="0.2">
      <c r="A191" s="4"/>
      <c r="B191" s="4"/>
      <c r="C191" s="4"/>
      <c r="D191" s="4"/>
      <c r="E191" s="4"/>
      <c r="F191" s="4"/>
      <c r="G191" s="4"/>
      <c r="H191" s="4"/>
      <c r="I191" s="4"/>
      <c r="J191" s="4"/>
      <c r="K191" s="4"/>
      <c r="L191" s="4"/>
      <c r="M191" s="4"/>
      <c r="N191" s="4"/>
      <c r="O191" s="4"/>
      <c r="P191" s="4"/>
      <c r="Q191" s="4"/>
      <c r="R191" s="4"/>
    </row>
    <row r="192" spans="1:18" x14ac:dyDescent="0.2">
      <c r="A192" s="4"/>
      <c r="B192" s="4"/>
      <c r="C192" s="4"/>
      <c r="D192" s="4"/>
      <c r="E192" s="4"/>
      <c r="F192" s="4"/>
      <c r="G192" s="4"/>
      <c r="H192" s="4"/>
      <c r="I192" s="4"/>
      <c r="J192" s="4"/>
      <c r="K192" s="4"/>
      <c r="L192" s="4"/>
      <c r="M192" s="4"/>
      <c r="N192" s="4"/>
      <c r="O192" s="4"/>
      <c r="P192" s="4"/>
      <c r="Q192" s="4"/>
      <c r="R192" s="4"/>
    </row>
    <row r="193" spans="1:18" x14ac:dyDescent="0.2">
      <c r="A193" s="4"/>
      <c r="B193" s="4"/>
      <c r="C193" s="4"/>
      <c r="D193" s="4"/>
      <c r="E193" s="4"/>
      <c r="F193" s="4"/>
      <c r="G193" s="4"/>
      <c r="H193" s="4"/>
      <c r="I193" s="4"/>
      <c r="J193" s="4"/>
      <c r="K193" s="4"/>
      <c r="L193" s="4"/>
      <c r="M193" s="4"/>
      <c r="N193" s="4"/>
      <c r="O193" s="4"/>
      <c r="P193" s="4"/>
      <c r="Q193" s="4"/>
      <c r="R193" s="4"/>
    </row>
    <row r="194" spans="1:18" x14ac:dyDescent="0.2">
      <c r="A194" s="4"/>
      <c r="B194" s="4"/>
      <c r="C194" s="4"/>
      <c r="D194" s="4"/>
      <c r="E194" s="4"/>
      <c r="F194" s="4"/>
      <c r="G194" s="4"/>
      <c r="H194" s="4"/>
      <c r="I194" s="4"/>
      <c r="J194" s="4"/>
      <c r="K194" s="4"/>
      <c r="L194" s="4"/>
      <c r="M194" s="4"/>
      <c r="N194" s="4"/>
      <c r="O194" s="4"/>
      <c r="P194" s="4"/>
      <c r="Q194" s="4"/>
      <c r="R194" s="4"/>
    </row>
    <row r="195" spans="1:18" x14ac:dyDescent="0.2">
      <c r="A195" s="4"/>
      <c r="B195" s="4"/>
      <c r="C195" s="4"/>
      <c r="D195" s="4"/>
      <c r="E195" s="4"/>
      <c r="F195" s="4"/>
      <c r="G195" s="4"/>
      <c r="H195" s="4"/>
      <c r="I195" s="4"/>
      <c r="J195" s="4"/>
      <c r="K195" s="4"/>
      <c r="L195" s="4"/>
      <c r="M195" s="4"/>
      <c r="N195" s="4"/>
      <c r="O195" s="4"/>
      <c r="P195" s="4"/>
      <c r="Q195" s="4"/>
      <c r="R195" s="4"/>
    </row>
    <row r="196" spans="1:18" x14ac:dyDescent="0.2">
      <c r="A196" s="4"/>
      <c r="B196" s="4"/>
      <c r="C196" s="4"/>
      <c r="D196" s="4"/>
      <c r="E196" s="4"/>
      <c r="F196" s="4"/>
      <c r="G196" s="4"/>
      <c r="H196" s="4"/>
      <c r="I196" s="4"/>
      <c r="J196" s="4"/>
      <c r="K196" s="4"/>
      <c r="L196" s="4"/>
      <c r="M196" s="4"/>
      <c r="N196" s="4"/>
      <c r="O196" s="4"/>
      <c r="P196" s="4"/>
      <c r="Q196" s="4"/>
      <c r="R196" s="4"/>
    </row>
    <row r="197" spans="1:18" x14ac:dyDescent="0.2">
      <c r="A197" s="4"/>
      <c r="B197" s="4"/>
      <c r="C197" s="4"/>
      <c r="D197" s="4"/>
      <c r="E197" s="4"/>
      <c r="F197" s="4"/>
      <c r="G197" s="4"/>
      <c r="H197" s="4"/>
      <c r="I197" s="4"/>
      <c r="J197" s="4"/>
      <c r="K197" s="4"/>
      <c r="L197" s="4"/>
      <c r="M197" s="4"/>
      <c r="N197" s="4"/>
      <c r="O197" s="4"/>
      <c r="P197" s="4"/>
      <c r="Q197" s="4"/>
      <c r="R197" s="4"/>
    </row>
    <row r="198" spans="1:18" x14ac:dyDescent="0.2">
      <c r="A198" s="4"/>
      <c r="B198" s="4"/>
      <c r="C198" s="4"/>
      <c r="D198" s="4"/>
      <c r="E198" s="4"/>
      <c r="F198" s="4"/>
      <c r="G198" s="4"/>
      <c r="H198" s="4"/>
      <c r="I198" s="4"/>
      <c r="J198" s="4"/>
      <c r="K198" s="4"/>
      <c r="L198" s="4"/>
      <c r="M198" s="4"/>
      <c r="N198" s="4"/>
      <c r="O198" s="4"/>
      <c r="P198" s="4"/>
      <c r="Q198" s="4"/>
      <c r="R198" s="4"/>
    </row>
    <row r="199" spans="1:18" x14ac:dyDescent="0.2">
      <c r="A199" s="4"/>
      <c r="B199" s="4"/>
      <c r="C199" s="4"/>
      <c r="D199" s="4"/>
      <c r="E199" s="4"/>
      <c r="F199" s="4"/>
      <c r="G199" s="4"/>
      <c r="H199" s="4"/>
      <c r="I199" s="4"/>
      <c r="J199" s="4"/>
      <c r="K199" s="4"/>
      <c r="L199" s="4"/>
      <c r="M199" s="4"/>
      <c r="N199" s="4"/>
      <c r="O199" s="4"/>
      <c r="P199" s="4"/>
      <c r="Q199" s="4"/>
      <c r="R199" s="4"/>
    </row>
    <row r="200" spans="1:18" x14ac:dyDescent="0.2">
      <c r="A200" s="4"/>
      <c r="B200" s="4"/>
      <c r="C200" s="4"/>
      <c r="D200" s="4"/>
      <c r="E200" s="4"/>
      <c r="F200" s="4"/>
      <c r="G200" s="4"/>
      <c r="H200" s="4"/>
      <c r="I200" s="4"/>
      <c r="J200" s="4"/>
      <c r="K200" s="4"/>
      <c r="L200" s="4"/>
      <c r="M200" s="4"/>
      <c r="N200" s="4"/>
      <c r="O200" s="4"/>
      <c r="P200" s="4"/>
      <c r="Q200" s="4"/>
      <c r="R200" s="4"/>
    </row>
    <row r="201" spans="1:18" x14ac:dyDescent="0.2">
      <c r="A201" s="4"/>
      <c r="B201" s="4"/>
      <c r="C201" s="4"/>
      <c r="D201" s="4"/>
      <c r="E201" s="4"/>
      <c r="F201" s="4"/>
      <c r="G201" s="4"/>
      <c r="H201" s="4"/>
      <c r="I201" s="4"/>
      <c r="J201" s="4"/>
      <c r="K201" s="4"/>
      <c r="L201" s="4"/>
      <c r="M201" s="4"/>
      <c r="N201" s="4"/>
      <c r="O201" s="4"/>
      <c r="P201" s="4"/>
      <c r="Q201" s="4"/>
      <c r="R201" s="4"/>
    </row>
    <row r="202" spans="1:18" x14ac:dyDescent="0.2">
      <c r="A202" s="4"/>
      <c r="B202" s="4"/>
      <c r="C202" s="4"/>
      <c r="D202" s="4"/>
      <c r="E202" s="4"/>
      <c r="F202" s="4"/>
      <c r="G202" s="4"/>
      <c r="H202" s="4"/>
      <c r="I202" s="4"/>
      <c r="J202" s="4"/>
      <c r="K202" s="4"/>
      <c r="L202" s="4"/>
      <c r="M202" s="4"/>
      <c r="N202" s="4"/>
      <c r="O202" s="4"/>
      <c r="P202" s="4"/>
      <c r="Q202" s="4"/>
      <c r="R202" s="4"/>
    </row>
    <row r="203" spans="1:18" x14ac:dyDescent="0.2">
      <c r="A203" s="4"/>
      <c r="B203" s="4"/>
      <c r="C203" s="4"/>
      <c r="D203" s="4"/>
      <c r="E203" s="4"/>
      <c r="F203" s="4"/>
      <c r="G203" s="4"/>
      <c r="H203" s="4"/>
      <c r="I203" s="4"/>
      <c r="J203" s="4"/>
      <c r="K203" s="4"/>
      <c r="L203" s="4"/>
      <c r="M203" s="4"/>
      <c r="N203" s="4"/>
      <c r="O203" s="4"/>
      <c r="P203" s="4"/>
      <c r="Q203" s="4"/>
      <c r="R203" s="4"/>
    </row>
    <row r="204" spans="1:18" x14ac:dyDescent="0.2">
      <c r="A204" s="4"/>
      <c r="B204" s="4"/>
      <c r="C204" s="4"/>
      <c r="D204" s="4"/>
      <c r="E204" s="4"/>
      <c r="F204" s="4"/>
      <c r="G204" s="4"/>
      <c r="H204" s="4"/>
      <c r="I204" s="4"/>
      <c r="J204" s="4"/>
      <c r="K204" s="4"/>
      <c r="L204" s="4"/>
      <c r="M204" s="4"/>
      <c r="N204" s="4"/>
      <c r="O204" s="4"/>
      <c r="P204" s="4"/>
      <c r="Q204" s="4"/>
      <c r="R204" s="4"/>
    </row>
    <row r="205" spans="1:18" x14ac:dyDescent="0.2">
      <c r="A205" s="4"/>
      <c r="B205" s="4"/>
      <c r="C205" s="4"/>
      <c r="D205" s="4"/>
      <c r="E205" s="4"/>
      <c r="F205" s="4"/>
      <c r="G205" s="4"/>
      <c r="H205" s="4"/>
      <c r="I205" s="4"/>
      <c r="J205" s="4"/>
      <c r="K205" s="4"/>
      <c r="L205" s="4"/>
      <c r="M205" s="4"/>
      <c r="N205" s="4"/>
      <c r="O205" s="4"/>
      <c r="P205" s="4"/>
      <c r="Q205" s="4"/>
      <c r="R205" s="4"/>
    </row>
    <row r="206" spans="1:18" x14ac:dyDescent="0.2">
      <c r="A206" s="4"/>
      <c r="B206" s="4"/>
      <c r="C206" s="4"/>
      <c r="D206" s="4"/>
      <c r="E206" s="4"/>
      <c r="F206" s="4"/>
      <c r="G206" s="4"/>
      <c r="H206" s="4"/>
      <c r="I206" s="4"/>
      <c r="J206" s="4"/>
      <c r="K206" s="4"/>
      <c r="L206" s="4"/>
      <c r="M206" s="4"/>
      <c r="N206" s="4"/>
      <c r="O206" s="4"/>
      <c r="P206" s="4"/>
      <c r="Q206" s="4"/>
      <c r="R206" s="4"/>
    </row>
    <row r="207" spans="1:18" x14ac:dyDescent="0.2">
      <c r="A207" s="4"/>
      <c r="B207" s="4"/>
      <c r="C207" s="4"/>
      <c r="D207" s="4"/>
      <c r="E207" s="4"/>
      <c r="F207" s="4"/>
      <c r="G207" s="4"/>
      <c r="H207" s="4"/>
      <c r="I207" s="4"/>
      <c r="J207" s="4"/>
      <c r="K207" s="4"/>
      <c r="L207" s="4"/>
      <c r="M207" s="4"/>
      <c r="N207" s="4"/>
      <c r="O207" s="4"/>
      <c r="P207" s="4"/>
      <c r="Q207" s="4"/>
      <c r="R207" s="4"/>
    </row>
    <row r="208" spans="1:18" x14ac:dyDescent="0.2">
      <c r="A208" s="4"/>
      <c r="B208" s="4"/>
      <c r="C208" s="4"/>
      <c r="D208" s="4"/>
      <c r="E208" s="4"/>
      <c r="F208" s="4"/>
      <c r="G208" s="4"/>
      <c r="H208" s="4"/>
      <c r="I208" s="4"/>
      <c r="J208" s="4"/>
      <c r="K208" s="4"/>
      <c r="L208" s="4"/>
      <c r="M208" s="4"/>
      <c r="N208" s="4"/>
      <c r="O208" s="4"/>
      <c r="P208" s="4"/>
      <c r="Q208" s="4"/>
      <c r="R208" s="4"/>
    </row>
    <row r="209" spans="1:18" x14ac:dyDescent="0.2">
      <c r="A209" s="4"/>
      <c r="B209" s="4"/>
      <c r="C209" s="4"/>
      <c r="D209" s="4"/>
      <c r="E209" s="4"/>
      <c r="F209" s="4"/>
      <c r="G209" s="4"/>
      <c r="H209" s="4"/>
      <c r="I209" s="4"/>
      <c r="J209" s="4"/>
      <c r="K209" s="4"/>
      <c r="L209" s="4"/>
      <c r="M209" s="4"/>
      <c r="N209" s="4"/>
      <c r="O209" s="4"/>
      <c r="P209" s="4"/>
      <c r="Q209" s="4"/>
      <c r="R209" s="4"/>
    </row>
    <row r="210" spans="1:18" x14ac:dyDescent="0.2">
      <c r="A210" s="4"/>
      <c r="B210" s="4"/>
      <c r="C210" s="4"/>
      <c r="D210" s="4"/>
      <c r="E210" s="4"/>
      <c r="F210" s="4"/>
      <c r="G210" s="4"/>
      <c r="H210" s="4"/>
      <c r="I210" s="4"/>
      <c r="J210" s="4"/>
      <c r="K210" s="4"/>
      <c r="L210" s="4"/>
      <c r="M210" s="4"/>
      <c r="N210" s="4"/>
      <c r="O210" s="4"/>
      <c r="P210" s="4"/>
      <c r="Q210" s="4"/>
      <c r="R210" s="4"/>
    </row>
    <row r="211" spans="1:18" x14ac:dyDescent="0.2">
      <c r="A211" s="4"/>
      <c r="B211" s="4"/>
      <c r="C211" s="4"/>
      <c r="D211" s="4"/>
      <c r="E211" s="4"/>
      <c r="F211" s="4"/>
      <c r="G211" s="4"/>
      <c r="H211" s="4"/>
      <c r="I211" s="4"/>
      <c r="J211" s="4"/>
      <c r="K211" s="4"/>
      <c r="L211" s="4"/>
      <c r="M211" s="4"/>
      <c r="N211" s="4"/>
      <c r="O211" s="4"/>
      <c r="P211" s="4"/>
      <c r="Q211" s="4"/>
      <c r="R211" s="4"/>
    </row>
    <row r="212" spans="1:18" x14ac:dyDescent="0.2">
      <c r="A212" s="4"/>
      <c r="B212" s="4"/>
      <c r="C212" s="4"/>
      <c r="D212" s="4"/>
      <c r="E212" s="4"/>
      <c r="F212" s="4"/>
      <c r="G212" s="4"/>
      <c r="H212" s="4"/>
      <c r="I212" s="4"/>
      <c r="J212" s="4"/>
      <c r="K212" s="4"/>
      <c r="L212" s="4"/>
      <c r="M212" s="4"/>
      <c r="N212" s="4"/>
      <c r="O212" s="4"/>
      <c r="P212" s="4"/>
      <c r="Q212" s="4"/>
      <c r="R212" s="4"/>
    </row>
    <row r="213" spans="1:18" x14ac:dyDescent="0.2">
      <c r="A213" s="4"/>
      <c r="B213" s="4"/>
      <c r="C213" s="4"/>
      <c r="D213" s="4"/>
      <c r="E213" s="4"/>
      <c r="F213" s="4"/>
      <c r="G213" s="4"/>
      <c r="H213" s="4"/>
      <c r="I213" s="4"/>
      <c r="J213" s="4"/>
      <c r="K213" s="4"/>
      <c r="L213" s="4"/>
      <c r="M213" s="4"/>
      <c r="N213" s="4"/>
      <c r="O213" s="4"/>
      <c r="P213" s="4"/>
      <c r="Q213" s="4"/>
      <c r="R213" s="4"/>
    </row>
    <row r="214" spans="1:18" x14ac:dyDescent="0.2">
      <c r="A214" s="4"/>
      <c r="B214" s="4"/>
      <c r="C214" s="4"/>
      <c r="D214" s="4"/>
      <c r="E214" s="4"/>
      <c r="F214" s="4"/>
      <c r="G214" s="4"/>
      <c r="H214" s="4"/>
      <c r="I214" s="4"/>
      <c r="J214" s="4"/>
      <c r="K214" s="4"/>
      <c r="L214" s="4"/>
      <c r="M214" s="4"/>
      <c r="N214" s="4"/>
      <c r="O214" s="4"/>
      <c r="P214" s="4"/>
      <c r="Q214" s="4"/>
      <c r="R214" s="4"/>
    </row>
    <row r="215" spans="1:18" x14ac:dyDescent="0.2">
      <c r="A215" s="4"/>
      <c r="B215" s="4"/>
      <c r="C215" s="4"/>
      <c r="D215" s="4"/>
      <c r="E215" s="4"/>
      <c r="F215" s="4"/>
      <c r="G215" s="4"/>
      <c r="H215" s="4"/>
      <c r="I215" s="4"/>
      <c r="J215" s="4"/>
      <c r="K215" s="4"/>
      <c r="L215" s="4"/>
      <c r="M215" s="4"/>
      <c r="N215" s="4"/>
      <c r="O215" s="4"/>
      <c r="P215" s="4"/>
      <c r="Q215" s="4"/>
      <c r="R215" s="4"/>
    </row>
    <row r="216" spans="1:18" x14ac:dyDescent="0.2">
      <c r="A216" s="4"/>
      <c r="B216" s="4"/>
      <c r="C216" s="4"/>
      <c r="D216" s="4"/>
      <c r="E216" s="4"/>
      <c r="F216" s="4"/>
      <c r="G216" s="4"/>
      <c r="H216" s="4"/>
      <c r="I216" s="4"/>
      <c r="J216" s="4"/>
      <c r="K216" s="4"/>
      <c r="L216" s="4"/>
      <c r="M216" s="4"/>
      <c r="N216" s="4"/>
      <c r="O216" s="4"/>
      <c r="P216" s="4"/>
      <c r="Q216" s="4"/>
      <c r="R216" s="4"/>
    </row>
    <row r="217" spans="1:18" x14ac:dyDescent="0.2">
      <c r="A217" s="4"/>
      <c r="B217" s="4"/>
      <c r="C217" s="4"/>
      <c r="D217" s="4"/>
      <c r="E217" s="4"/>
      <c r="F217" s="4"/>
      <c r="G217" s="4"/>
      <c r="H217" s="4"/>
      <c r="I217" s="4"/>
      <c r="J217" s="4"/>
      <c r="K217" s="4"/>
      <c r="L217" s="4"/>
      <c r="M217" s="4"/>
      <c r="N217" s="4"/>
      <c r="O217" s="4"/>
      <c r="P217" s="4"/>
      <c r="Q217" s="4"/>
      <c r="R217" s="4"/>
    </row>
    <row r="218" spans="1:18" x14ac:dyDescent="0.2">
      <c r="A218" s="4"/>
      <c r="B218" s="4"/>
      <c r="C218" s="4"/>
      <c r="D218" s="4"/>
      <c r="E218" s="4"/>
      <c r="F218" s="4"/>
      <c r="G218" s="4"/>
      <c r="H218" s="4"/>
      <c r="I218" s="4"/>
      <c r="J218" s="4"/>
      <c r="K218" s="4"/>
      <c r="L218" s="4"/>
      <c r="M218" s="4"/>
      <c r="N218" s="4"/>
      <c r="O218" s="4"/>
      <c r="P218" s="4"/>
      <c r="Q218" s="4"/>
      <c r="R218" s="4"/>
    </row>
    <row r="219" spans="1:18" x14ac:dyDescent="0.2">
      <c r="A219" s="4"/>
      <c r="B219" s="4"/>
      <c r="C219" s="4"/>
      <c r="D219" s="4"/>
      <c r="E219" s="4"/>
      <c r="F219" s="4"/>
      <c r="G219" s="4"/>
      <c r="H219" s="4"/>
      <c r="I219" s="4"/>
      <c r="J219" s="4"/>
      <c r="K219" s="4"/>
      <c r="L219" s="4"/>
      <c r="M219" s="4"/>
      <c r="N219" s="4"/>
      <c r="O219" s="4"/>
      <c r="P219" s="4"/>
      <c r="Q219" s="4"/>
      <c r="R219" s="4"/>
    </row>
    <row r="220" spans="1:18" x14ac:dyDescent="0.2">
      <c r="A220" s="4"/>
      <c r="B220" s="4"/>
      <c r="C220" s="4"/>
      <c r="D220" s="4"/>
      <c r="E220" s="4"/>
      <c r="F220" s="4"/>
      <c r="G220" s="4"/>
      <c r="H220" s="4"/>
      <c r="I220" s="4"/>
      <c r="J220" s="4"/>
      <c r="K220" s="4"/>
      <c r="L220" s="4"/>
      <c r="M220" s="4"/>
      <c r="N220" s="4"/>
      <c r="O220" s="4"/>
      <c r="P220" s="4"/>
      <c r="Q220" s="4"/>
      <c r="R220" s="4"/>
    </row>
    <row r="221" spans="1:18" x14ac:dyDescent="0.2">
      <c r="A221" s="4"/>
      <c r="B221" s="4"/>
      <c r="C221" s="4"/>
      <c r="D221" s="4"/>
      <c r="E221" s="4"/>
      <c r="F221" s="4"/>
      <c r="G221" s="4"/>
      <c r="H221" s="4"/>
      <c r="I221" s="4"/>
      <c r="J221" s="4"/>
      <c r="K221" s="4"/>
      <c r="L221" s="4"/>
      <c r="M221" s="4"/>
      <c r="N221" s="4"/>
      <c r="O221" s="4"/>
      <c r="P221" s="4"/>
      <c r="Q221" s="4"/>
      <c r="R221" s="4"/>
    </row>
    <row r="222" spans="1:18" x14ac:dyDescent="0.2">
      <c r="A222" s="4"/>
      <c r="B222" s="4"/>
      <c r="C222" s="4"/>
      <c r="D222" s="4"/>
      <c r="E222" s="4"/>
      <c r="F222" s="4"/>
      <c r="G222" s="4"/>
      <c r="H222" s="4"/>
      <c r="I222" s="4"/>
      <c r="J222" s="4"/>
      <c r="K222" s="4"/>
      <c r="L222" s="4"/>
      <c r="M222" s="4"/>
      <c r="N222" s="4"/>
      <c r="O222" s="4"/>
      <c r="P222" s="4"/>
      <c r="Q222" s="4"/>
      <c r="R222" s="4"/>
    </row>
    <row r="223" spans="1:18" x14ac:dyDescent="0.2">
      <c r="A223" s="4"/>
      <c r="B223" s="4"/>
      <c r="C223" s="4"/>
      <c r="D223" s="4"/>
      <c r="E223" s="4"/>
      <c r="F223" s="4"/>
      <c r="G223" s="4"/>
      <c r="H223" s="4"/>
      <c r="I223" s="4"/>
      <c r="J223" s="4"/>
      <c r="K223" s="4"/>
      <c r="L223" s="4"/>
      <c r="M223" s="4"/>
      <c r="N223" s="4"/>
      <c r="O223" s="4"/>
      <c r="P223" s="4"/>
      <c r="Q223" s="4"/>
      <c r="R223" s="4"/>
    </row>
    <row r="224" spans="1:18" x14ac:dyDescent="0.2">
      <c r="A224" s="4"/>
      <c r="B224" s="4"/>
      <c r="C224" s="4"/>
      <c r="D224" s="4"/>
      <c r="E224" s="4"/>
      <c r="F224" s="4"/>
      <c r="G224" s="4"/>
      <c r="H224" s="4"/>
      <c r="I224" s="4"/>
      <c r="J224" s="4"/>
      <c r="K224" s="4"/>
      <c r="L224" s="4"/>
      <c r="M224" s="4"/>
      <c r="N224" s="4"/>
      <c r="O224" s="4"/>
      <c r="P224" s="4"/>
      <c r="Q224" s="4"/>
      <c r="R224" s="4"/>
    </row>
    <row r="225" spans="1:18" x14ac:dyDescent="0.2">
      <c r="A225" s="4"/>
      <c r="B225" s="4"/>
      <c r="C225" s="4"/>
      <c r="D225" s="4"/>
      <c r="E225" s="4"/>
      <c r="F225" s="4"/>
      <c r="G225" s="4"/>
      <c r="H225" s="4"/>
      <c r="I225" s="4"/>
      <c r="J225" s="4"/>
      <c r="K225" s="4"/>
      <c r="L225" s="4"/>
      <c r="M225" s="4"/>
      <c r="N225" s="4"/>
      <c r="O225" s="4"/>
      <c r="P225" s="4"/>
      <c r="Q225" s="4"/>
      <c r="R225" s="4"/>
    </row>
    <row r="226" spans="1:18" x14ac:dyDescent="0.2">
      <c r="A226" s="4"/>
      <c r="B226" s="4"/>
      <c r="C226" s="4"/>
      <c r="D226" s="4"/>
      <c r="E226" s="4"/>
      <c r="F226" s="4"/>
      <c r="G226" s="4"/>
      <c r="H226" s="4"/>
      <c r="I226" s="4"/>
      <c r="J226" s="4"/>
      <c r="K226" s="4"/>
      <c r="L226" s="4"/>
      <c r="M226" s="4"/>
      <c r="N226" s="4"/>
      <c r="O226" s="4"/>
      <c r="P226" s="4"/>
      <c r="Q226" s="4"/>
      <c r="R226" s="4"/>
    </row>
    <row r="227" spans="1:18" x14ac:dyDescent="0.2">
      <c r="A227" s="4"/>
      <c r="B227" s="4"/>
      <c r="C227" s="4"/>
      <c r="D227" s="4"/>
      <c r="E227" s="4"/>
      <c r="F227" s="4"/>
      <c r="G227" s="4"/>
      <c r="H227" s="4"/>
      <c r="I227" s="4"/>
      <c r="J227" s="4"/>
      <c r="K227" s="4"/>
      <c r="L227" s="4"/>
      <c r="M227" s="4"/>
      <c r="N227" s="4"/>
      <c r="O227" s="4"/>
      <c r="P227" s="4"/>
      <c r="Q227" s="4"/>
      <c r="R227" s="4"/>
    </row>
    <row r="228" spans="1:18" x14ac:dyDescent="0.2">
      <c r="A228" s="4"/>
      <c r="B228" s="4"/>
      <c r="C228" s="4"/>
      <c r="D228" s="4"/>
      <c r="E228" s="4"/>
      <c r="F228" s="4"/>
      <c r="G228" s="4"/>
      <c r="H228" s="4"/>
      <c r="I228" s="4"/>
      <c r="J228" s="4"/>
      <c r="K228" s="4"/>
      <c r="L228" s="4"/>
      <c r="M228" s="4"/>
      <c r="N228" s="4"/>
      <c r="O228" s="4"/>
      <c r="P228" s="4"/>
      <c r="Q228" s="4"/>
      <c r="R228" s="4"/>
    </row>
    <row r="229" spans="1:18" x14ac:dyDescent="0.2">
      <c r="A229" s="4"/>
      <c r="B229" s="4"/>
      <c r="C229" s="4"/>
      <c r="D229" s="4"/>
      <c r="E229" s="4"/>
      <c r="F229" s="4"/>
      <c r="G229" s="4"/>
      <c r="H229" s="4"/>
      <c r="I229" s="4"/>
      <c r="J229" s="4"/>
      <c r="K229" s="4"/>
      <c r="L229" s="4"/>
      <c r="M229" s="4"/>
      <c r="N229" s="4"/>
      <c r="O229" s="4"/>
      <c r="P229" s="4"/>
      <c r="Q229" s="4"/>
      <c r="R229" s="4"/>
    </row>
    <row r="230" spans="1:18" x14ac:dyDescent="0.2">
      <c r="A230" s="4"/>
      <c r="B230" s="4"/>
      <c r="C230" s="4"/>
      <c r="D230" s="4"/>
      <c r="E230" s="4"/>
      <c r="F230" s="4"/>
      <c r="G230" s="4"/>
      <c r="H230" s="4"/>
      <c r="I230" s="4"/>
      <c r="J230" s="4"/>
      <c r="K230" s="4"/>
      <c r="L230" s="4"/>
      <c r="M230" s="4"/>
      <c r="N230" s="4"/>
      <c r="O230" s="4"/>
      <c r="P230" s="4"/>
      <c r="Q230" s="4"/>
      <c r="R230" s="4"/>
    </row>
    <row r="231" spans="1:18" x14ac:dyDescent="0.2">
      <c r="A231" s="4"/>
      <c r="B231" s="4"/>
      <c r="C231" s="4"/>
      <c r="D231" s="4"/>
      <c r="E231" s="4"/>
      <c r="F231" s="4"/>
      <c r="G231" s="4"/>
      <c r="H231" s="4"/>
      <c r="I231" s="4"/>
      <c r="J231" s="4"/>
      <c r="K231" s="4"/>
      <c r="L231" s="4"/>
      <c r="M231" s="4"/>
      <c r="N231" s="4"/>
      <c r="O231" s="4"/>
      <c r="P231" s="4"/>
      <c r="Q231" s="4"/>
      <c r="R231" s="4"/>
    </row>
    <row r="232" spans="1:18" x14ac:dyDescent="0.2">
      <c r="A232" s="4"/>
      <c r="B232" s="4"/>
      <c r="C232" s="4"/>
      <c r="D232" s="4"/>
      <c r="E232" s="4"/>
      <c r="F232" s="4"/>
      <c r="G232" s="4"/>
      <c r="H232" s="4"/>
      <c r="I232" s="4"/>
      <c r="J232" s="4"/>
      <c r="K232" s="4"/>
      <c r="L232" s="4"/>
      <c r="M232" s="4"/>
      <c r="N232" s="4"/>
      <c r="O232" s="4"/>
      <c r="P232" s="4"/>
      <c r="Q232" s="4"/>
      <c r="R232" s="4"/>
    </row>
    <row r="233" spans="1:18" x14ac:dyDescent="0.2">
      <c r="A233" s="4"/>
      <c r="B233" s="4"/>
      <c r="C233" s="4"/>
      <c r="D233" s="4"/>
      <c r="E233" s="4"/>
      <c r="F233" s="4"/>
      <c r="G233" s="4"/>
      <c r="H233" s="4"/>
      <c r="I233" s="4"/>
      <c r="J233" s="4"/>
      <c r="K233" s="4"/>
      <c r="L233" s="4"/>
      <c r="M233" s="4"/>
      <c r="N233" s="4"/>
      <c r="O233" s="4"/>
      <c r="P233" s="4"/>
      <c r="Q233" s="4"/>
      <c r="R233" s="4"/>
    </row>
    <row r="234" spans="1:18" x14ac:dyDescent="0.2">
      <c r="A234" s="4"/>
      <c r="B234" s="4"/>
      <c r="C234" s="4"/>
      <c r="D234" s="4"/>
      <c r="E234" s="4"/>
      <c r="F234" s="4"/>
      <c r="G234" s="4"/>
      <c r="H234" s="4"/>
      <c r="I234" s="4"/>
      <c r="J234" s="4"/>
      <c r="K234" s="4"/>
      <c r="L234" s="4"/>
      <c r="M234" s="4"/>
      <c r="N234" s="4"/>
      <c r="O234" s="4"/>
      <c r="P234" s="4"/>
      <c r="Q234" s="4"/>
      <c r="R234" s="4"/>
    </row>
    <row r="235" spans="1:18" x14ac:dyDescent="0.2">
      <c r="A235" s="4"/>
      <c r="B235" s="4"/>
      <c r="C235" s="4"/>
      <c r="D235" s="4"/>
      <c r="E235" s="4"/>
      <c r="F235" s="4"/>
      <c r="G235" s="4"/>
      <c r="H235" s="4"/>
      <c r="I235" s="4"/>
      <c r="J235" s="4"/>
      <c r="K235" s="4"/>
      <c r="L235" s="4"/>
      <c r="M235" s="4"/>
      <c r="N235" s="4"/>
      <c r="O235" s="4"/>
      <c r="P235" s="4"/>
      <c r="Q235" s="4"/>
      <c r="R235" s="4"/>
    </row>
    <row r="236" spans="1:18" x14ac:dyDescent="0.2">
      <c r="A236" s="4"/>
      <c r="B236" s="4"/>
      <c r="C236" s="4"/>
      <c r="D236" s="4"/>
      <c r="E236" s="4"/>
      <c r="F236" s="4"/>
      <c r="G236" s="4"/>
      <c r="H236" s="4"/>
      <c r="I236" s="4"/>
      <c r="J236" s="4"/>
      <c r="K236" s="4"/>
      <c r="L236" s="4"/>
      <c r="M236" s="4"/>
      <c r="N236" s="4"/>
      <c r="O236" s="4"/>
      <c r="P236" s="4"/>
      <c r="Q236" s="4"/>
      <c r="R236" s="4"/>
    </row>
    <row r="237" spans="1:18" x14ac:dyDescent="0.2">
      <c r="A237" s="4"/>
      <c r="B237" s="4"/>
      <c r="C237" s="4"/>
      <c r="D237" s="4"/>
      <c r="E237" s="4"/>
      <c r="F237" s="4"/>
      <c r="G237" s="4"/>
      <c r="H237" s="4"/>
      <c r="I237" s="4"/>
      <c r="J237" s="4"/>
      <c r="K237" s="4"/>
      <c r="L237" s="4"/>
      <c r="M237" s="4"/>
      <c r="N237" s="4"/>
      <c r="O237" s="4"/>
      <c r="P237" s="4"/>
      <c r="Q237" s="4"/>
      <c r="R237" s="4"/>
    </row>
    <row r="238" spans="1:18" x14ac:dyDescent="0.2">
      <c r="A238" s="4"/>
      <c r="B238" s="4"/>
      <c r="C238" s="4"/>
      <c r="D238" s="4"/>
      <c r="E238" s="4"/>
      <c r="F238" s="4"/>
      <c r="G238" s="4"/>
      <c r="H238" s="4"/>
      <c r="I238" s="4"/>
      <c r="J238" s="4"/>
      <c r="K238" s="4"/>
      <c r="L238" s="4"/>
      <c r="M238" s="4"/>
      <c r="N238" s="4"/>
      <c r="O238" s="4"/>
      <c r="P238" s="4"/>
      <c r="Q238" s="4"/>
      <c r="R238" s="4"/>
    </row>
    <row r="239" spans="1:18" x14ac:dyDescent="0.2">
      <c r="A239" s="4"/>
      <c r="B239" s="4"/>
      <c r="C239" s="4"/>
      <c r="D239" s="4"/>
      <c r="E239" s="4"/>
      <c r="F239" s="4"/>
      <c r="G239" s="4"/>
      <c r="H239" s="4"/>
      <c r="I239" s="4"/>
      <c r="J239" s="4"/>
      <c r="K239" s="4"/>
      <c r="L239" s="4"/>
      <c r="M239" s="4"/>
      <c r="N239" s="4"/>
      <c r="O239" s="4"/>
      <c r="P239" s="4"/>
      <c r="Q239" s="4"/>
      <c r="R239" s="4"/>
    </row>
    <row r="240" spans="1:18" x14ac:dyDescent="0.2">
      <c r="A240" s="4"/>
      <c r="B240" s="4"/>
      <c r="C240" s="4"/>
      <c r="D240" s="4"/>
      <c r="E240" s="4"/>
      <c r="F240" s="4"/>
      <c r="G240" s="4"/>
      <c r="H240" s="4"/>
      <c r="I240" s="4"/>
      <c r="J240" s="4"/>
      <c r="K240" s="4"/>
      <c r="L240" s="4"/>
      <c r="M240" s="4"/>
      <c r="N240" s="4"/>
      <c r="O240" s="4"/>
      <c r="P240" s="4"/>
      <c r="Q240" s="4"/>
      <c r="R240" s="4"/>
    </row>
    <row r="241" spans="1:18" x14ac:dyDescent="0.2">
      <c r="A241" s="4"/>
      <c r="B241" s="4"/>
      <c r="C241" s="4"/>
      <c r="D241" s="4"/>
      <c r="E241" s="4"/>
      <c r="F241" s="4"/>
      <c r="G241" s="4"/>
      <c r="H241" s="4"/>
      <c r="I241" s="4"/>
      <c r="J241" s="4"/>
      <c r="K241" s="4"/>
      <c r="L241" s="4"/>
      <c r="M241" s="4"/>
      <c r="N241" s="4"/>
      <c r="O241" s="4"/>
      <c r="P241" s="4"/>
      <c r="Q241" s="4"/>
      <c r="R241" s="4"/>
    </row>
    <row r="242" spans="1:18" x14ac:dyDescent="0.2">
      <c r="A242" s="4"/>
      <c r="B242" s="4"/>
      <c r="C242" s="4"/>
      <c r="D242" s="4"/>
      <c r="E242" s="4"/>
      <c r="F242" s="4"/>
      <c r="G242" s="4"/>
      <c r="H242" s="4"/>
      <c r="I242" s="4"/>
      <c r="J242" s="4"/>
      <c r="K242" s="4"/>
      <c r="L242" s="4"/>
      <c r="M242" s="4"/>
      <c r="N242" s="4"/>
      <c r="O242" s="4"/>
      <c r="P242" s="4"/>
      <c r="Q242" s="4"/>
      <c r="R242" s="4"/>
    </row>
    <row r="243" spans="1:18" x14ac:dyDescent="0.2">
      <c r="A243" s="4"/>
      <c r="B243" s="4"/>
      <c r="C243" s="4"/>
      <c r="D243" s="4"/>
      <c r="E243" s="4"/>
      <c r="F243" s="4"/>
      <c r="G243" s="4"/>
      <c r="H243" s="4"/>
      <c r="I243" s="4"/>
      <c r="J243" s="4"/>
      <c r="K243" s="4"/>
      <c r="L243" s="4"/>
      <c r="M243" s="4"/>
      <c r="N243" s="4"/>
      <c r="O243" s="4"/>
      <c r="P243" s="4"/>
      <c r="Q243" s="4"/>
      <c r="R243" s="4"/>
    </row>
    <row r="244" spans="1:18" x14ac:dyDescent="0.2">
      <c r="A244" s="4"/>
      <c r="B244" s="4"/>
      <c r="C244" s="4"/>
      <c r="D244" s="4"/>
      <c r="E244" s="4"/>
      <c r="F244" s="4"/>
      <c r="G244" s="4"/>
      <c r="H244" s="4"/>
      <c r="I244" s="4"/>
      <c r="J244" s="4"/>
      <c r="K244" s="4"/>
      <c r="L244" s="4"/>
      <c r="M244" s="4"/>
      <c r="N244" s="4"/>
      <c r="O244" s="4"/>
      <c r="P244" s="4"/>
      <c r="Q244" s="4"/>
      <c r="R244" s="4"/>
    </row>
    <row r="245" spans="1:18" x14ac:dyDescent="0.2">
      <c r="A245" s="4"/>
      <c r="B245" s="4"/>
      <c r="C245" s="4"/>
      <c r="D245" s="4"/>
      <c r="E245" s="4"/>
      <c r="F245" s="4"/>
      <c r="G245" s="4"/>
      <c r="H245" s="4"/>
      <c r="I245" s="4"/>
      <c r="J245" s="4"/>
      <c r="K245" s="4"/>
      <c r="L245" s="4"/>
      <c r="M245" s="4"/>
      <c r="N245" s="4"/>
      <c r="O245" s="4"/>
      <c r="P245" s="4"/>
      <c r="Q245" s="4"/>
      <c r="R245" s="4"/>
    </row>
    <row r="246" spans="1:18" x14ac:dyDescent="0.2">
      <c r="A246" s="4"/>
      <c r="B246" s="4"/>
      <c r="C246" s="4"/>
      <c r="D246" s="4"/>
      <c r="E246" s="4"/>
      <c r="F246" s="4"/>
      <c r="G246" s="4"/>
      <c r="H246" s="4"/>
      <c r="I246" s="4"/>
      <c r="J246" s="4"/>
      <c r="K246" s="4"/>
      <c r="L246" s="4"/>
      <c r="M246" s="4"/>
      <c r="N246" s="4"/>
      <c r="O246" s="4"/>
      <c r="P246" s="4"/>
      <c r="Q246" s="4"/>
      <c r="R246" s="4"/>
    </row>
    <row r="247" spans="1:18" x14ac:dyDescent="0.2">
      <c r="A247" s="4"/>
      <c r="B247" s="4"/>
      <c r="C247" s="4"/>
      <c r="D247" s="4"/>
      <c r="E247" s="4"/>
      <c r="F247" s="4"/>
      <c r="G247" s="4"/>
      <c r="H247" s="4"/>
      <c r="I247" s="4"/>
      <c r="J247" s="4"/>
      <c r="K247" s="4"/>
      <c r="L247" s="4"/>
      <c r="M247" s="4"/>
      <c r="N247" s="4"/>
      <c r="O247" s="4"/>
      <c r="P247" s="4"/>
      <c r="Q247" s="4"/>
      <c r="R247" s="4"/>
    </row>
    <row r="248" spans="1:18" x14ac:dyDescent="0.2">
      <c r="A248" s="4"/>
      <c r="B248" s="4"/>
      <c r="C248" s="4"/>
      <c r="D248" s="4"/>
      <c r="E248" s="4"/>
      <c r="F248" s="4"/>
      <c r="G248" s="4"/>
      <c r="H248" s="4"/>
      <c r="I248" s="4"/>
      <c r="J248" s="4"/>
      <c r="K248" s="4"/>
      <c r="L248" s="4"/>
      <c r="M248" s="4"/>
      <c r="N248" s="4"/>
      <c r="O248" s="4"/>
      <c r="P248" s="4"/>
      <c r="Q248" s="4"/>
      <c r="R248" s="4"/>
    </row>
    <row r="249" spans="1:18" x14ac:dyDescent="0.2">
      <c r="A249" s="4"/>
      <c r="B249" s="4"/>
      <c r="C249" s="4"/>
      <c r="D249" s="4"/>
      <c r="E249" s="4"/>
      <c r="F249" s="4"/>
      <c r="G249" s="4"/>
      <c r="H249" s="4"/>
      <c r="I249" s="4"/>
      <c r="J249" s="4"/>
      <c r="K249" s="4"/>
      <c r="L249" s="4"/>
      <c r="M249" s="4"/>
      <c r="N249" s="4"/>
      <c r="O249" s="4"/>
      <c r="P249" s="4"/>
      <c r="Q249" s="4"/>
      <c r="R249" s="4"/>
    </row>
    <row r="250" spans="1:18" x14ac:dyDescent="0.2">
      <c r="A250" s="4"/>
      <c r="B250" s="4"/>
      <c r="C250" s="4"/>
      <c r="D250" s="4"/>
      <c r="E250" s="4"/>
      <c r="F250" s="4"/>
      <c r="G250" s="4"/>
      <c r="H250" s="4"/>
      <c r="I250" s="4"/>
      <c r="J250" s="4"/>
      <c r="K250" s="4"/>
      <c r="L250" s="4"/>
      <c r="M250" s="4"/>
      <c r="N250" s="4"/>
      <c r="O250" s="4"/>
      <c r="P250" s="4"/>
      <c r="Q250" s="4"/>
      <c r="R250" s="4"/>
    </row>
    <row r="251" spans="1:18" x14ac:dyDescent="0.2">
      <c r="A251" s="4"/>
      <c r="B251" s="4"/>
      <c r="C251" s="4"/>
      <c r="D251" s="4"/>
      <c r="E251" s="4"/>
      <c r="F251" s="4"/>
      <c r="G251" s="4"/>
      <c r="H251" s="4"/>
      <c r="I251" s="4"/>
      <c r="J251" s="4"/>
      <c r="K251" s="4"/>
      <c r="L251" s="4"/>
      <c r="M251" s="4"/>
      <c r="N251" s="4"/>
      <c r="O251" s="4"/>
      <c r="P251" s="4"/>
      <c r="Q251" s="4"/>
      <c r="R251" s="4"/>
    </row>
    <row r="252" spans="1:18" x14ac:dyDescent="0.2">
      <c r="A252" s="4"/>
      <c r="B252" s="4"/>
      <c r="C252" s="4"/>
      <c r="D252" s="4"/>
      <c r="E252" s="4"/>
      <c r="F252" s="4"/>
      <c r="G252" s="4"/>
      <c r="H252" s="4"/>
      <c r="I252" s="4"/>
      <c r="J252" s="4"/>
      <c r="K252" s="4"/>
      <c r="L252" s="4"/>
      <c r="M252" s="4"/>
      <c r="N252" s="4"/>
      <c r="O252" s="4"/>
      <c r="P252" s="4"/>
      <c r="Q252" s="4"/>
      <c r="R252" s="4"/>
    </row>
    <row r="253" spans="1:18" x14ac:dyDescent="0.2">
      <c r="A253" s="4"/>
      <c r="B253" s="4"/>
      <c r="C253" s="4"/>
      <c r="D253" s="4"/>
      <c r="E253" s="4"/>
      <c r="F253" s="4"/>
      <c r="G253" s="4"/>
      <c r="H253" s="4"/>
      <c r="I253" s="4"/>
      <c r="J253" s="4"/>
      <c r="K253" s="4"/>
      <c r="L253" s="4"/>
      <c r="M253" s="4"/>
      <c r="N253" s="4"/>
      <c r="O253" s="4"/>
      <c r="P253" s="4"/>
      <c r="Q253" s="4"/>
      <c r="R253" s="4"/>
    </row>
    <row r="254" spans="1:18" x14ac:dyDescent="0.2">
      <c r="A254" s="4"/>
      <c r="B254" s="4"/>
      <c r="C254" s="4"/>
      <c r="D254" s="4"/>
      <c r="E254" s="4"/>
      <c r="F254" s="4"/>
      <c r="G254" s="4"/>
      <c r="H254" s="4"/>
      <c r="I254" s="4"/>
      <c r="J254" s="4"/>
      <c r="K254" s="4"/>
      <c r="L254" s="4"/>
      <c r="M254" s="4"/>
      <c r="N254" s="4"/>
      <c r="O254" s="4"/>
      <c r="P254" s="4"/>
      <c r="Q254" s="4"/>
      <c r="R254" s="4"/>
    </row>
    <row r="255" spans="1:18" x14ac:dyDescent="0.2">
      <c r="A255" s="4"/>
      <c r="B255" s="4"/>
      <c r="C255" s="4"/>
      <c r="D255" s="4"/>
      <c r="E255" s="4"/>
      <c r="F255" s="4"/>
      <c r="G255" s="4"/>
      <c r="H255" s="4"/>
      <c r="I255" s="4"/>
      <c r="J255" s="4"/>
      <c r="K255" s="4"/>
      <c r="L255" s="4"/>
      <c r="M255" s="4"/>
      <c r="N255" s="4"/>
      <c r="O255" s="4"/>
      <c r="P255" s="4"/>
      <c r="Q255" s="4"/>
      <c r="R255" s="4"/>
    </row>
    <row r="256" spans="1:18" x14ac:dyDescent="0.2">
      <c r="A256" s="4"/>
      <c r="B256" s="4"/>
      <c r="C256" s="4"/>
      <c r="D256" s="4"/>
      <c r="E256" s="4"/>
      <c r="F256" s="4"/>
      <c r="G256" s="4"/>
      <c r="H256" s="4"/>
      <c r="I256" s="4"/>
      <c r="J256" s="4"/>
      <c r="K256" s="4"/>
      <c r="L256" s="4"/>
      <c r="M256" s="4"/>
      <c r="N256" s="4"/>
      <c r="O256" s="4"/>
      <c r="P256" s="4"/>
      <c r="Q256" s="4"/>
      <c r="R256" s="4"/>
    </row>
    <row r="257" spans="1:18" x14ac:dyDescent="0.2">
      <c r="A257" s="4"/>
      <c r="B257" s="4"/>
      <c r="C257" s="4"/>
      <c r="D257" s="4"/>
      <c r="E257" s="4"/>
      <c r="F257" s="4"/>
      <c r="G257" s="4"/>
      <c r="H257" s="4"/>
      <c r="I257" s="4"/>
      <c r="J257" s="4"/>
      <c r="K257" s="4"/>
      <c r="L257" s="4"/>
      <c r="M257" s="4"/>
      <c r="N257" s="4"/>
      <c r="O257" s="4"/>
      <c r="P257" s="4"/>
      <c r="Q257" s="4"/>
      <c r="R257" s="4"/>
    </row>
    <row r="258" spans="1:18" x14ac:dyDescent="0.2">
      <c r="A258" s="4"/>
      <c r="B258" s="4"/>
      <c r="C258" s="4"/>
      <c r="D258" s="4"/>
      <c r="E258" s="4"/>
      <c r="F258" s="4"/>
      <c r="G258" s="4"/>
      <c r="H258" s="4"/>
      <c r="I258" s="4"/>
      <c r="J258" s="4"/>
      <c r="K258" s="4"/>
      <c r="L258" s="4"/>
      <c r="M258" s="4"/>
      <c r="N258" s="4"/>
      <c r="O258" s="4"/>
      <c r="P258" s="4"/>
      <c r="Q258" s="4"/>
      <c r="R258" s="4"/>
    </row>
    <row r="259" spans="1:18" x14ac:dyDescent="0.2">
      <c r="A259" s="4"/>
      <c r="B259" s="4"/>
      <c r="C259" s="4"/>
      <c r="D259" s="4"/>
      <c r="E259" s="4"/>
      <c r="F259" s="4"/>
      <c r="G259" s="4"/>
      <c r="H259" s="4"/>
      <c r="I259" s="4"/>
      <c r="J259" s="4"/>
      <c r="K259" s="4"/>
      <c r="L259" s="4"/>
      <c r="M259" s="4"/>
      <c r="N259" s="4"/>
      <c r="O259" s="4"/>
      <c r="P259" s="4"/>
      <c r="Q259" s="4"/>
      <c r="R259" s="4"/>
    </row>
    <row r="260" spans="1:18" x14ac:dyDescent="0.2">
      <c r="A260" s="4"/>
      <c r="B260" s="4"/>
      <c r="C260" s="4"/>
      <c r="D260" s="4"/>
      <c r="E260" s="4"/>
      <c r="F260" s="4"/>
      <c r="G260" s="4"/>
      <c r="H260" s="4"/>
      <c r="I260" s="4"/>
      <c r="J260" s="4"/>
      <c r="K260" s="4"/>
      <c r="L260" s="4"/>
      <c r="M260" s="4"/>
      <c r="N260" s="4"/>
      <c r="O260" s="4"/>
      <c r="P260" s="4"/>
      <c r="Q260" s="4"/>
      <c r="R260" s="4"/>
    </row>
    <row r="261" spans="1:18" x14ac:dyDescent="0.2">
      <c r="A261" s="4"/>
      <c r="B261" s="4"/>
      <c r="C261" s="4"/>
      <c r="D261" s="4"/>
      <c r="E261" s="4"/>
      <c r="F261" s="4"/>
      <c r="G261" s="4"/>
      <c r="H261" s="4"/>
      <c r="I261" s="4"/>
      <c r="J261" s="4"/>
      <c r="K261" s="4"/>
      <c r="L261" s="4"/>
      <c r="M261" s="4"/>
      <c r="N261" s="4"/>
      <c r="O261" s="4"/>
      <c r="P261" s="4"/>
      <c r="Q261" s="4"/>
      <c r="R261" s="4"/>
    </row>
    <row r="262" spans="1:18" x14ac:dyDescent="0.2">
      <c r="A262" s="4"/>
      <c r="B262" s="4"/>
      <c r="C262" s="4"/>
      <c r="D262" s="4"/>
      <c r="E262" s="4"/>
      <c r="F262" s="4"/>
      <c r="G262" s="4"/>
      <c r="H262" s="4"/>
      <c r="I262" s="4"/>
      <c r="J262" s="4"/>
      <c r="K262" s="4"/>
      <c r="L262" s="4"/>
      <c r="M262" s="4"/>
      <c r="N262" s="4"/>
      <c r="O262" s="4"/>
      <c r="P262" s="4"/>
      <c r="Q262" s="4"/>
      <c r="R262" s="4"/>
    </row>
    <row r="263" spans="1:18" x14ac:dyDescent="0.2">
      <c r="A263" s="4"/>
      <c r="B263" s="4"/>
      <c r="C263" s="4"/>
      <c r="D263" s="4"/>
      <c r="E263" s="4"/>
      <c r="F263" s="4"/>
      <c r="G263" s="4"/>
      <c r="H263" s="4"/>
      <c r="I263" s="4"/>
      <c r="J263" s="4"/>
      <c r="K263" s="4"/>
      <c r="L263" s="4"/>
      <c r="M263" s="4"/>
      <c r="N263" s="4"/>
      <c r="O263" s="4"/>
      <c r="P263" s="4"/>
      <c r="Q263" s="4"/>
      <c r="R263" s="4"/>
    </row>
    <row r="264" spans="1:18" x14ac:dyDescent="0.2">
      <c r="A264" s="4"/>
      <c r="B264" s="4"/>
      <c r="C264" s="4"/>
      <c r="D264" s="4"/>
      <c r="E264" s="4"/>
      <c r="F264" s="4"/>
      <c r="G264" s="4"/>
      <c r="H264" s="4"/>
      <c r="I264" s="4"/>
      <c r="J264" s="4"/>
      <c r="K264" s="4"/>
      <c r="L264" s="4"/>
      <c r="M264" s="4"/>
      <c r="N264" s="4"/>
      <c r="O264" s="4"/>
      <c r="P264" s="4"/>
      <c r="Q264" s="4"/>
      <c r="R264" s="4"/>
    </row>
    <row r="265" spans="1:18" x14ac:dyDescent="0.2">
      <c r="A265" s="4"/>
      <c r="B265" s="4"/>
      <c r="C265" s="4"/>
      <c r="D265" s="4"/>
      <c r="E265" s="4"/>
      <c r="F265" s="4"/>
      <c r="G265" s="4"/>
      <c r="H265" s="4"/>
      <c r="I265" s="4"/>
      <c r="J265" s="4"/>
      <c r="K265" s="4"/>
      <c r="L265" s="4"/>
      <c r="M265" s="4"/>
      <c r="N265" s="4"/>
      <c r="O265" s="4"/>
      <c r="P265" s="4"/>
      <c r="Q265" s="4"/>
      <c r="R265" s="4"/>
    </row>
    <row r="266" spans="1:18" x14ac:dyDescent="0.2">
      <c r="A266" s="4"/>
      <c r="B266" s="4"/>
      <c r="C266" s="4"/>
      <c r="D266" s="4"/>
      <c r="E266" s="4"/>
      <c r="F266" s="4"/>
      <c r="G266" s="4"/>
      <c r="H266" s="4"/>
      <c r="I266" s="4"/>
      <c r="J266" s="4"/>
      <c r="K266" s="4"/>
      <c r="L266" s="4"/>
      <c r="M266" s="4"/>
      <c r="N266" s="4"/>
      <c r="O266" s="4"/>
      <c r="P266" s="4"/>
      <c r="Q266" s="4"/>
      <c r="R266" s="4"/>
    </row>
    <row r="267" spans="1:18" x14ac:dyDescent="0.2">
      <c r="A267" s="4"/>
      <c r="B267" s="4"/>
      <c r="C267" s="4"/>
      <c r="D267" s="4"/>
      <c r="E267" s="4"/>
      <c r="F267" s="4"/>
      <c r="G267" s="4"/>
      <c r="H267" s="4"/>
      <c r="I267" s="4"/>
      <c r="J267" s="4"/>
      <c r="K267" s="4"/>
      <c r="L267" s="4"/>
      <c r="M267" s="4"/>
      <c r="N267" s="4"/>
      <c r="O267" s="4"/>
      <c r="P267" s="4"/>
      <c r="Q267" s="4"/>
      <c r="R267" s="4"/>
    </row>
    <row r="268" spans="1:18" x14ac:dyDescent="0.2">
      <c r="A268" s="4"/>
      <c r="B268" s="4"/>
      <c r="C268" s="4"/>
      <c r="D268" s="4"/>
      <c r="E268" s="4"/>
      <c r="F268" s="4"/>
      <c r="G268" s="4"/>
      <c r="H268" s="4"/>
      <c r="I268" s="4"/>
      <c r="J268" s="4"/>
      <c r="K268" s="4"/>
      <c r="L268" s="4"/>
      <c r="M268" s="4"/>
      <c r="N268" s="4"/>
      <c r="O268" s="4"/>
      <c r="P268" s="4"/>
      <c r="Q268" s="4"/>
      <c r="R268" s="4"/>
    </row>
    <row r="269" spans="1:18" x14ac:dyDescent="0.2">
      <c r="A269" s="4"/>
      <c r="B269" s="4"/>
      <c r="C269" s="4"/>
      <c r="D269" s="4"/>
      <c r="E269" s="4"/>
      <c r="F269" s="4"/>
      <c r="G269" s="4"/>
      <c r="H269" s="4"/>
      <c r="I269" s="4"/>
      <c r="J269" s="4"/>
      <c r="K269" s="4"/>
      <c r="L269" s="4"/>
      <c r="M269" s="4"/>
      <c r="N269" s="4"/>
      <c r="O269" s="4"/>
      <c r="P269" s="4"/>
      <c r="Q269" s="4"/>
      <c r="R269" s="4"/>
    </row>
    <row r="270" spans="1:18" x14ac:dyDescent="0.2">
      <c r="A270" s="4"/>
      <c r="B270" s="4"/>
      <c r="C270" s="4"/>
      <c r="D270" s="4"/>
      <c r="E270" s="4"/>
      <c r="F270" s="4"/>
      <c r="G270" s="4"/>
      <c r="H270" s="4"/>
      <c r="I270" s="4"/>
      <c r="J270" s="4"/>
      <c r="K270" s="4"/>
      <c r="L270" s="4"/>
      <c r="M270" s="4"/>
      <c r="N270" s="4"/>
      <c r="O270" s="4"/>
      <c r="P270" s="4"/>
      <c r="Q270" s="4"/>
      <c r="R270" s="4"/>
    </row>
    <row r="271" spans="1:18" x14ac:dyDescent="0.2">
      <c r="A271" s="4"/>
      <c r="B271" s="4"/>
      <c r="C271" s="4"/>
      <c r="D271" s="4"/>
      <c r="E271" s="4"/>
      <c r="F271" s="4"/>
      <c r="G271" s="4"/>
      <c r="H271" s="4"/>
      <c r="I271" s="4"/>
      <c r="J271" s="4"/>
      <c r="K271" s="4"/>
      <c r="L271" s="4"/>
      <c r="M271" s="4"/>
      <c r="N271" s="4"/>
      <c r="O271" s="4"/>
      <c r="P271" s="4"/>
      <c r="Q271" s="4"/>
      <c r="R271" s="4"/>
    </row>
    <row r="272" spans="1:18" x14ac:dyDescent="0.2">
      <c r="A272" s="4"/>
      <c r="B272" s="4"/>
      <c r="C272" s="4"/>
      <c r="D272" s="4"/>
      <c r="E272" s="4"/>
      <c r="F272" s="4"/>
      <c r="G272" s="4"/>
      <c r="H272" s="4"/>
      <c r="I272" s="4"/>
      <c r="J272" s="4"/>
      <c r="K272" s="4"/>
      <c r="L272" s="4"/>
      <c r="M272" s="4"/>
      <c r="N272" s="4"/>
      <c r="O272" s="4"/>
      <c r="P272" s="4"/>
      <c r="Q272" s="4"/>
      <c r="R272" s="4"/>
    </row>
    <row r="273" spans="1:18" x14ac:dyDescent="0.2">
      <c r="A273" s="4"/>
      <c r="B273" s="4"/>
      <c r="C273" s="4"/>
      <c r="D273" s="4"/>
      <c r="E273" s="4"/>
      <c r="F273" s="4"/>
      <c r="G273" s="4"/>
      <c r="H273" s="4"/>
      <c r="I273" s="4"/>
      <c r="J273" s="4"/>
      <c r="K273" s="4"/>
      <c r="L273" s="4"/>
      <c r="M273" s="4"/>
      <c r="N273" s="4"/>
      <c r="O273" s="4"/>
      <c r="P273" s="4"/>
      <c r="Q273" s="4"/>
      <c r="R273" s="4"/>
    </row>
    <row r="274" spans="1:18" x14ac:dyDescent="0.2">
      <c r="A274" s="4"/>
      <c r="B274" s="4"/>
      <c r="C274" s="4"/>
      <c r="D274" s="4"/>
      <c r="E274" s="4"/>
      <c r="F274" s="4"/>
      <c r="G274" s="4"/>
      <c r="H274" s="4"/>
      <c r="I274" s="4"/>
      <c r="J274" s="4"/>
      <c r="K274" s="4"/>
      <c r="L274" s="4"/>
      <c r="M274" s="4"/>
      <c r="N274" s="4"/>
      <c r="O274" s="4"/>
      <c r="P274" s="4"/>
      <c r="Q274" s="4"/>
      <c r="R274" s="4"/>
    </row>
    <row r="275" spans="1:18" x14ac:dyDescent="0.2">
      <c r="A275" s="4"/>
      <c r="B275" s="4"/>
      <c r="C275" s="4"/>
      <c r="D275" s="4"/>
      <c r="E275" s="4"/>
      <c r="F275" s="4"/>
      <c r="G275" s="4"/>
      <c r="H275" s="4"/>
      <c r="I275" s="4"/>
      <c r="J275" s="4"/>
      <c r="K275" s="4"/>
      <c r="L275" s="4"/>
      <c r="M275" s="4"/>
      <c r="N275" s="4"/>
      <c r="O275" s="4"/>
      <c r="P275" s="4"/>
      <c r="Q275" s="4"/>
      <c r="R275" s="4"/>
    </row>
    <row r="276" spans="1:18" x14ac:dyDescent="0.2">
      <c r="A276" s="4"/>
      <c r="B276" s="4"/>
      <c r="C276" s="4"/>
      <c r="D276" s="4"/>
      <c r="E276" s="4"/>
      <c r="F276" s="4"/>
      <c r="G276" s="4"/>
      <c r="H276" s="4"/>
      <c r="I276" s="4"/>
      <c r="J276" s="4"/>
      <c r="K276" s="4"/>
      <c r="L276" s="4"/>
      <c r="M276" s="4"/>
      <c r="N276" s="4"/>
      <c r="O276" s="4"/>
      <c r="P276" s="4"/>
      <c r="Q276" s="4"/>
      <c r="R276" s="4"/>
    </row>
    <row r="277" spans="1:18" x14ac:dyDescent="0.2">
      <c r="A277" s="4"/>
      <c r="B277" s="4"/>
      <c r="C277" s="4"/>
      <c r="D277" s="4"/>
      <c r="E277" s="4"/>
      <c r="F277" s="4"/>
      <c r="G277" s="4"/>
      <c r="H277" s="4"/>
      <c r="I277" s="4"/>
      <c r="J277" s="4"/>
      <c r="K277" s="4"/>
      <c r="L277" s="4"/>
      <c r="M277" s="4"/>
      <c r="N277" s="4"/>
      <c r="O277" s="4"/>
      <c r="P277" s="4"/>
      <c r="Q277" s="4"/>
      <c r="R277" s="4"/>
    </row>
    <row r="278" spans="1:18" x14ac:dyDescent="0.2">
      <c r="A278" s="4"/>
      <c r="B278" s="4"/>
      <c r="C278" s="4"/>
      <c r="D278" s="4"/>
      <c r="E278" s="4"/>
      <c r="F278" s="4"/>
      <c r="G278" s="4"/>
      <c r="H278" s="4"/>
      <c r="I278" s="4"/>
      <c r="J278" s="4"/>
      <c r="K278" s="4"/>
      <c r="L278" s="4"/>
      <c r="M278" s="4"/>
      <c r="N278" s="4"/>
      <c r="O278" s="4"/>
      <c r="P278" s="4"/>
      <c r="Q278" s="4"/>
      <c r="R278" s="4"/>
    </row>
    <row r="279" spans="1:18" x14ac:dyDescent="0.2">
      <c r="A279" s="4"/>
      <c r="B279" s="4"/>
      <c r="C279" s="4"/>
      <c r="D279" s="4"/>
      <c r="E279" s="4"/>
      <c r="F279" s="4"/>
      <c r="G279" s="4"/>
      <c r="H279" s="4"/>
      <c r="I279" s="4"/>
      <c r="J279" s="4"/>
      <c r="K279" s="4"/>
      <c r="L279" s="4"/>
      <c r="M279" s="4"/>
      <c r="N279" s="4"/>
      <c r="O279" s="4"/>
      <c r="P279" s="4"/>
      <c r="Q279" s="4"/>
      <c r="R279" s="4"/>
    </row>
    <row r="280" spans="1:18" x14ac:dyDescent="0.2">
      <c r="A280" s="4"/>
      <c r="B280" s="4"/>
      <c r="C280" s="4"/>
      <c r="D280" s="4"/>
      <c r="E280" s="4"/>
      <c r="F280" s="4"/>
      <c r="G280" s="4"/>
      <c r="H280" s="4"/>
      <c r="I280" s="4"/>
      <c r="J280" s="4"/>
      <c r="K280" s="4"/>
      <c r="L280" s="4"/>
      <c r="M280" s="4"/>
      <c r="N280" s="4"/>
      <c r="O280" s="4"/>
      <c r="P280" s="4"/>
      <c r="Q280" s="4"/>
      <c r="R280" s="4"/>
    </row>
    <row r="281" spans="1:18" x14ac:dyDescent="0.2">
      <c r="A281" s="4"/>
      <c r="B281" s="4"/>
      <c r="C281" s="4"/>
      <c r="D281" s="4"/>
      <c r="E281" s="4"/>
      <c r="F281" s="4"/>
      <c r="G281" s="4"/>
      <c r="H281" s="4"/>
      <c r="I281" s="4"/>
      <c r="J281" s="4"/>
      <c r="K281" s="4"/>
      <c r="L281" s="4"/>
      <c r="M281" s="4"/>
      <c r="N281" s="4"/>
      <c r="O281" s="4"/>
      <c r="P281" s="4"/>
      <c r="Q281" s="4"/>
      <c r="R281" s="4"/>
    </row>
    <row r="282" spans="1:18" x14ac:dyDescent="0.2">
      <c r="A282" s="4"/>
      <c r="B282" s="4"/>
      <c r="C282" s="4"/>
      <c r="D282" s="4"/>
      <c r="E282" s="4"/>
      <c r="F282" s="4"/>
      <c r="G282" s="4"/>
      <c r="H282" s="4"/>
      <c r="I282" s="4"/>
      <c r="J282" s="4"/>
      <c r="K282" s="4"/>
      <c r="L282" s="4"/>
      <c r="M282" s="4"/>
      <c r="N282" s="4"/>
      <c r="O282" s="4"/>
      <c r="P282" s="4"/>
      <c r="Q282" s="4"/>
      <c r="R282" s="4"/>
    </row>
    <row r="283" spans="1:18" x14ac:dyDescent="0.2">
      <c r="A283" s="4"/>
      <c r="B283" s="4"/>
      <c r="C283" s="4"/>
      <c r="D283" s="4"/>
      <c r="E283" s="4"/>
      <c r="F283" s="4"/>
      <c r="G283" s="4"/>
      <c r="H283" s="4"/>
      <c r="I283" s="4"/>
      <c r="J283" s="4"/>
      <c r="K283" s="4"/>
      <c r="L283" s="4"/>
      <c r="M283" s="4"/>
      <c r="N283" s="4"/>
      <c r="O283" s="4"/>
      <c r="P283" s="4"/>
      <c r="Q283" s="4"/>
      <c r="R283" s="4"/>
    </row>
    <row r="284" spans="1:18" x14ac:dyDescent="0.2">
      <c r="A284" s="4"/>
      <c r="B284" s="4"/>
      <c r="C284" s="4"/>
      <c r="D284" s="4"/>
      <c r="E284" s="4"/>
      <c r="F284" s="4"/>
      <c r="G284" s="4"/>
      <c r="H284" s="4"/>
      <c r="I284" s="4"/>
      <c r="J284" s="4"/>
      <c r="K284" s="4"/>
      <c r="L284" s="4"/>
      <c r="M284" s="4"/>
      <c r="N284" s="4"/>
      <c r="O284" s="4"/>
      <c r="P284" s="4"/>
      <c r="Q284" s="4"/>
      <c r="R284" s="4"/>
    </row>
    <row r="285" spans="1:18" x14ac:dyDescent="0.2">
      <c r="A285" s="4"/>
      <c r="B285" s="4"/>
      <c r="C285" s="4"/>
      <c r="D285" s="4"/>
      <c r="E285" s="4"/>
      <c r="F285" s="4"/>
      <c r="G285" s="4"/>
      <c r="H285" s="4"/>
      <c r="I285" s="4"/>
      <c r="J285" s="4"/>
      <c r="K285" s="4"/>
      <c r="L285" s="4"/>
      <c r="M285" s="4"/>
      <c r="N285" s="4"/>
      <c r="O285" s="4"/>
      <c r="P285" s="4"/>
      <c r="Q285" s="4"/>
      <c r="R285" s="4"/>
    </row>
    <row r="286" spans="1:18" x14ac:dyDescent="0.2">
      <c r="A286" s="4"/>
      <c r="B286" s="4"/>
      <c r="C286" s="4"/>
      <c r="D286" s="4"/>
      <c r="E286" s="4"/>
      <c r="F286" s="4"/>
      <c r="G286" s="4"/>
      <c r="H286" s="4"/>
      <c r="I286" s="4"/>
      <c r="J286" s="4"/>
      <c r="K286" s="4"/>
      <c r="L286" s="4"/>
      <c r="M286" s="4"/>
      <c r="N286" s="4"/>
      <c r="O286" s="4"/>
      <c r="P286" s="4"/>
      <c r="Q286" s="4"/>
      <c r="R286" s="4"/>
    </row>
    <row r="287" spans="1:18" x14ac:dyDescent="0.2">
      <c r="A287" s="4"/>
      <c r="B287" s="4"/>
      <c r="C287" s="4"/>
      <c r="D287" s="4"/>
      <c r="E287" s="4"/>
      <c r="F287" s="4"/>
      <c r="G287" s="4"/>
      <c r="H287" s="4"/>
      <c r="I287" s="4"/>
      <c r="J287" s="4"/>
      <c r="K287" s="4"/>
      <c r="L287" s="4"/>
      <c r="M287" s="4"/>
      <c r="N287" s="4"/>
      <c r="O287" s="4"/>
      <c r="P287" s="4"/>
      <c r="Q287" s="4"/>
      <c r="R287" s="4"/>
    </row>
    <row r="288" spans="1:18" x14ac:dyDescent="0.2">
      <c r="A288" s="4"/>
      <c r="B288" s="4"/>
      <c r="C288" s="4"/>
      <c r="D288" s="4"/>
      <c r="E288" s="4"/>
      <c r="F288" s="4"/>
      <c r="G288" s="4"/>
      <c r="H288" s="4"/>
      <c r="I288" s="4"/>
      <c r="J288" s="4"/>
      <c r="K288" s="4"/>
      <c r="L288" s="4"/>
      <c r="M288" s="4"/>
      <c r="N288" s="4"/>
      <c r="O288" s="4"/>
      <c r="P288" s="4"/>
      <c r="Q288" s="4"/>
      <c r="R288" s="4"/>
    </row>
    <row r="289" spans="1:18" x14ac:dyDescent="0.2">
      <c r="A289" s="4"/>
      <c r="B289" s="4"/>
      <c r="C289" s="4"/>
      <c r="D289" s="4"/>
      <c r="E289" s="4"/>
      <c r="F289" s="4"/>
      <c r="G289" s="4"/>
      <c r="H289" s="4"/>
      <c r="I289" s="4"/>
      <c r="J289" s="4"/>
      <c r="K289" s="4"/>
      <c r="L289" s="4"/>
      <c r="M289" s="4"/>
      <c r="N289" s="4"/>
      <c r="O289" s="4"/>
      <c r="P289" s="4"/>
      <c r="Q289" s="4"/>
      <c r="R289" s="4"/>
    </row>
    <row r="290" spans="1:18" x14ac:dyDescent="0.2">
      <c r="A290" s="4"/>
      <c r="B290" s="4"/>
      <c r="C290" s="4"/>
      <c r="D290" s="4"/>
      <c r="E290" s="4"/>
      <c r="F290" s="4"/>
      <c r="G290" s="4"/>
      <c r="H290" s="4"/>
      <c r="I290" s="4"/>
      <c r="J290" s="4"/>
      <c r="K290" s="4"/>
      <c r="L290" s="4"/>
      <c r="M290" s="4"/>
      <c r="N290" s="4"/>
      <c r="O290" s="4"/>
      <c r="P290" s="4"/>
      <c r="Q290" s="4"/>
      <c r="R290" s="4"/>
    </row>
    <row r="291" spans="1:18" x14ac:dyDescent="0.2">
      <c r="A291" s="4"/>
      <c r="B291" s="4"/>
      <c r="C291" s="4"/>
      <c r="D291" s="4"/>
      <c r="E291" s="4"/>
      <c r="F291" s="4"/>
      <c r="G291" s="4"/>
      <c r="H291" s="4"/>
      <c r="I291" s="4"/>
      <c r="J291" s="4"/>
      <c r="K291" s="4"/>
      <c r="L291" s="4"/>
      <c r="M291" s="4"/>
      <c r="N291" s="4"/>
      <c r="O291" s="4"/>
      <c r="P291" s="4"/>
      <c r="Q291" s="4"/>
      <c r="R291" s="4"/>
    </row>
    <row r="292" spans="1:18" x14ac:dyDescent="0.2">
      <c r="A292" s="4"/>
      <c r="B292" s="4"/>
      <c r="C292" s="4"/>
      <c r="D292" s="4"/>
      <c r="E292" s="4"/>
      <c r="F292" s="4"/>
      <c r="G292" s="4"/>
      <c r="H292" s="4"/>
      <c r="I292" s="4"/>
      <c r="J292" s="4"/>
      <c r="K292" s="4"/>
      <c r="L292" s="4"/>
      <c r="M292" s="4"/>
      <c r="N292" s="4"/>
      <c r="O292" s="4"/>
      <c r="P292" s="4"/>
      <c r="Q292" s="4"/>
      <c r="R292" s="4"/>
    </row>
    <row r="293" spans="1:18" x14ac:dyDescent="0.2">
      <c r="A293" s="4"/>
      <c r="B293" s="4"/>
      <c r="C293" s="4"/>
      <c r="D293" s="4"/>
      <c r="E293" s="4"/>
      <c r="F293" s="4"/>
      <c r="G293" s="4"/>
      <c r="H293" s="4"/>
      <c r="I293" s="4"/>
      <c r="J293" s="4"/>
      <c r="K293" s="4"/>
      <c r="L293" s="4"/>
      <c r="M293" s="4"/>
      <c r="N293" s="4"/>
      <c r="O293" s="4"/>
      <c r="P293" s="4"/>
      <c r="Q293" s="4"/>
      <c r="R293" s="4"/>
    </row>
    <row r="294" spans="1:18" x14ac:dyDescent="0.2">
      <c r="A294" s="4"/>
      <c r="B294" s="4"/>
      <c r="C294" s="4"/>
      <c r="D294" s="4"/>
      <c r="E294" s="4"/>
      <c r="F294" s="4"/>
      <c r="G294" s="4"/>
      <c r="H294" s="4"/>
      <c r="I294" s="4"/>
      <c r="J294" s="4"/>
      <c r="K294" s="4"/>
      <c r="L294" s="4"/>
      <c r="M294" s="4"/>
      <c r="N294" s="4"/>
      <c r="O294" s="4"/>
      <c r="P294" s="4"/>
      <c r="Q294" s="4"/>
      <c r="R294" s="4"/>
    </row>
    <row r="295" spans="1:18" x14ac:dyDescent="0.2">
      <c r="A295" s="4"/>
      <c r="B295" s="4"/>
      <c r="C295" s="4"/>
      <c r="D295" s="4"/>
      <c r="E295" s="4"/>
      <c r="F295" s="4"/>
      <c r="G295" s="4"/>
      <c r="H295" s="4"/>
      <c r="I295" s="4"/>
      <c r="J295" s="4"/>
      <c r="K295" s="4"/>
      <c r="L295" s="4"/>
      <c r="M295" s="4"/>
      <c r="N295" s="4"/>
      <c r="O295" s="4"/>
      <c r="P295" s="4"/>
      <c r="Q295" s="4"/>
      <c r="R295" s="4"/>
    </row>
    <row r="296" spans="1:18" x14ac:dyDescent="0.2">
      <c r="A296" s="4"/>
      <c r="B296" s="4"/>
      <c r="C296" s="4"/>
      <c r="D296" s="4"/>
      <c r="E296" s="4"/>
      <c r="F296" s="4"/>
      <c r="G296" s="4"/>
      <c r="H296" s="4"/>
      <c r="I296" s="4"/>
      <c r="J296" s="4"/>
      <c r="K296" s="4"/>
      <c r="L296" s="4"/>
      <c r="M296" s="4"/>
      <c r="N296" s="4"/>
      <c r="O296" s="4"/>
      <c r="P296" s="4"/>
      <c r="Q296" s="4"/>
      <c r="R296" s="4"/>
    </row>
    <row r="297" spans="1:18" x14ac:dyDescent="0.2">
      <c r="A297" s="4"/>
      <c r="B297" s="4"/>
      <c r="C297" s="4"/>
      <c r="D297" s="4"/>
      <c r="E297" s="4"/>
      <c r="F297" s="4"/>
      <c r="G297" s="4"/>
      <c r="H297" s="4"/>
      <c r="I297" s="4"/>
      <c r="J297" s="4"/>
      <c r="K297" s="4"/>
      <c r="L297" s="4"/>
      <c r="M297" s="4"/>
      <c r="N297" s="4"/>
      <c r="O297" s="4"/>
      <c r="P297" s="4"/>
      <c r="Q297" s="4"/>
      <c r="R297" s="4"/>
    </row>
    <row r="298" spans="1:18" x14ac:dyDescent="0.2">
      <c r="A298" s="4"/>
      <c r="B298" s="4"/>
      <c r="C298" s="4"/>
      <c r="D298" s="4"/>
      <c r="E298" s="4"/>
      <c r="F298" s="4"/>
      <c r="G298" s="4"/>
      <c r="H298" s="4"/>
      <c r="I298" s="4"/>
      <c r="J298" s="4"/>
      <c r="K298" s="4"/>
      <c r="L298" s="4"/>
      <c r="M298" s="4"/>
      <c r="N298" s="4"/>
      <c r="O298" s="4"/>
      <c r="P298" s="4"/>
      <c r="Q298" s="4"/>
      <c r="R298" s="4"/>
    </row>
    <row r="299" spans="1:18" x14ac:dyDescent="0.2">
      <c r="A299" s="4"/>
      <c r="B299" s="4"/>
      <c r="C299" s="4"/>
      <c r="D299" s="4"/>
      <c r="E299" s="4"/>
      <c r="F299" s="4"/>
      <c r="G299" s="4"/>
      <c r="H299" s="4"/>
      <c r="I299" s="4"/>
      <c r="J299" s="4"/>
      <c r="K299" s="4"/>
      <c r="L299" s="4"/>
      <c r="M299" s="4"/>
      <c r="N299" s="4"/>
      <c r="O299" s="4"/>
      <c r="P299" s="4"/>
      <c r="Q299" s="4"/>
      <c r="R299" s="4"/>
    </row>
    <row r="300" spans="1:18" x14ac:dyDescent="0.2">
      <c r="A300" s="4"/>
      <c r="B300" s="4"/>
      <c r="C300" s="4"/>
      <c r="D300" s="4"/>
      <c r="E300" s="4"/>
      <c r="F300" s="4"/>
      <c r="G300" s="4"/>
      <c r="H300" s="4"/>
      <c r="I300" s="4"/>
      <c r="J300" s="4"/>
      <c r="K300" s="4"/>
      <c r="L300" s="4"/>
      <c r="M300" s="4"/>
      <c r="N300" s="4"/>
      <c r="O300" s="4"/>
      <c r="P300" s="4"/>
      <c r="Q300" s="4"/>
      <c r="R300" s="4"/>
    </row>
    <row r="301" spans="1:18" x14ac:dyDescent="0.2">
      <c r="A301" s="4"/>
      <c r="B301" s="4"/>
      <c r="C301" s="4"/>
      <c r="D301" s="4"/>
      <c r="E301" s="4"/>
      <c r="F301" s="4"/>
      <c r="G301" s="4"/>
      <c r="H301" s="4"/>
      <c r="I301" s="4"/>
      <c r="J301" s="4"/>
      <c r="K301" s="4"/>
      <c r="L301" s="4"/>
      <c r="M301" s="4"/>
      <c r="N301" s="4"/>
      <c r="O301" s="4"/>
      <c r="P301" s="4"/>
      <c r="Q301" s="4"/>
      <c r="R301" s="4"/>
    </row>
    <row r="302" spans="1:18" x14ac:dyDescent="0.2">
      <c r="A302" s="4"/>
      <c r="B302" s="4"/>
      <c r="C302" s="4"/>
      <c r="D302" s="4"/>
      <c r="E302" s="4"/>
      <c r="F302" s="4"/>
      <c r="G302" s="4"/>
      <c r="H302" s="4"/>
      <c r="I302" s="4"/>
      <c r="J302" s="4"/>
      <c r="K302" s="4"/>
      <c r="L302" s="4"/>
      <c r="M302" s="4"/>
      <c r="N302" s="4"/>
      <c r="O302" s="4"/>
      <c r="P302" s="4"/>
      <c r="Q302" s="4"/>
      <c r="R302" s="4"/>
    </row>
    <row r="303" spans="1:18" x14ac:dyDescent="0.2">
      <c r="A303" s="4"/>
      <c r="B303" s="4"/>
      <c r="C303" s="4"/>
      <c r="D303" s="4"/>
      <c r="E303" s="4"/>
      <c r="F303" s="4"/>
      <c r="G303" s="4"/>
      <c r="H303" s="4"/>
      <c r="I303" s="4"/>
      <c r="J303" s="4"/>
      <c r="K303" s="4"/>
      <c r="L303" s="4"/>
      <c r="M303" s="4"/>
      <c r="N303" s="4"/>
      <c r="O303" s="4"/>
      <c r="P303" s="4"/>
      <c r="Q303" s="4"/>
      <c r="R303" s="4"/>
    </row>
    <row r="304" spans="1:18" x14ac:dyDescent="0.2">
      <c r="A304" s="4"/>
      <c r="B304" s="4"/>
      <c r="C304" s="4"/>
      <c r="D304" s="4"/>
      <c r="E304" s="4"/>
      <c r="F304" s="4"/>
      <c r="G304" s="4"/>
      <c r="H304" s="4"/>
      <c r="I304" s="4"/>
      <c r="J304" s="4"/>
      <c r="K304" s="4"/>
      <c r="L304" s="4"/>
      <c r="M304" s="4"/>
      <c r="N304" s="4"/>
      <c r="O304" s="4"/>
      <c r="P304" s="4"/>
      <c r="Q304" s="4"/>
      <c r="R304" s="4"/>
    </row>
    <row r="305" spans="1:18" x14ac:dyDescent="0.2">
      <c r="A305" s="4"/>
      <c r="B305" s="4"/>
      <c r="C305" s="4"/>
      <c r="D305" s="4"/>
      <c r="E305" s="4"/>
      <c r="F305" s="4"/>
      <c r="G305" s="4"/>
      <c r="H305" s="4"/>
      <c r="I305" s="4"/>
      <c r="J305" s="4"/>
      <c r="K305" s="4"/>
      <c r="L305" s="4"/>
      <c r="M305" s="4"/>
      <c r="N305" s="4"/>
      <c r="O305" s="4"/>
      <c r="P305" s="4"/>
      <c r="Q305" s="4"/>
      <c r="R305" s="4"/>
    </row>
    <row r="306" spans="1:18" x14ac:dyDescent="0.2">
      <c r="A306" s="4"/>
      <c r="B306" s="4"/>
      <c r="C306" s="4"/>
      <c r="D306" s="4"/>
      <c r="E306" s="4"/>
      <c r="F306" s="4"/>
      <c r="G306" s="4"/>
      <c r="H306" s="4"/>
      <c r="I306" s="4"/>
      <c r="J306" s="4"/>
      <c r="K306" s="4"/>
      <c r="L306" s="4"/>
      <c r="M306" s="4"/>
      <c r="N306" s="4"/>
      <c r="O306" s="4"/>
      <c r="P306" s="4"/>
      <c r="Q306" s="4"/>
      <c r="R306" s="4"/>
    </row>
    <row r="307" spans="1:18" x14ac:dyDescent="0.2">
      <c r="A307" s="4"/>
      <c r="B307" s="4"/>
      <c r="C307" s="4"/>
      <c r="D307" s="4"/>
      <c r="E307" s="4"/>
      <c r="F307" s="4"/>
      <c r="G307" s="4"/>
      <c r="H307" s="4"/>
      <c r="I307" s="4"/>
      <c r="J307" s="4"/>
      <c r="K307" s="4"/>
      <c r="L307" s="4"/>
      <c r="M307" s="4"/>
      <c r="N307" s="4"/>
      <c r="O307" s="4"/>
      <c r="P307" s="4"/>
      <c r="Q307" s="4"/>
      <c r="R307" s="4"/>
    </row>
    <row r="308" spans="1:18" x14ac:dyDescent="0.2">
      <c r="A308" s="4"/>
      <c r="B308" s="4"/>
      <c r="C308" s="4"/>
      <c r="D308" s="4"/>
      <c r="E308" s="4"/>
      <c r="F308" s="4"/>
      <c r="G308" s="4"/>
      <c r="H308" s="4"/>
      <c r="I308" s="4"/>
      <c r="J308" s="4"/>
      <c r="K308" s="4"/>
      <c r="L308" s="4"/>
      <c r="M308" s="4"/>
      <c r="N308" s="4"/>
      <c r="O308" s="4"/>
      <c r="P308" s="4"/>
      <c r="Q308" s="4"/>
      <c r="R308" s="4"/>
    </row>
    <row r="309" spans="1:18" x14ac:dyDescent="0.2">
      <c r="A309" s="4"/>
      <c r="B309" s="4"/>
      <c r="C309" s="4"/>
      <c r="D309" s="4"/>
      <c r="E309" s="4"/>
      <c r="F309" s="4"/>
      <c r="G309" s="4"/>
      <c r="H309" s="4"/>
      <c r="I309" s="4"/>
      <c r="J309" s="4"/>
      <c r="K309" s="4"/>
      <c r="L309" s="4"/>
      <c r="M309" s="4"/>
      <c r="N309" s="4"/>
      <c r="O309" s="4"/>
      <c r="P309" s="4"/>
      <c r="Q309" s="4"/>
      <c r="R309" s="4"/>
    </row>
    <row r="310" spans="1:18" x14ac:dyDescent="0.2">
      <c r="A310" s="4"/>
      <c r="B310" s="4"/>
      <c r="C310" s="4"/>
      <c r="D310" s="4"/>
      <c r="E310" s="4"/>
      <c r="F310" s="4"/>
      <c r="G310" s="4"/>
      <c r="H310" s="4"/>
      <c r="I310" s="4"/>
      <c r="J310" s="4"/>
      <c r="K310" s="4"/>
      <c r="L310" s="4"/>
      <c r="M310" s="4"/>
      <c r="N310" s="4"/>
      <c r="O310" s="4"/>
      <c r="P310" s="4"/>
      <c r="Q310" s="4"/>
      <c r="R310" s="4"/>
    </row>
    <row r="311" spans="1:18" x14ac:dyDescent="0.2">
      <c r="A311" s="4"/>
      <c r="B311" s="4"/>
      <c r="C311" s="4"/>
      <c r="D311" s="4"/>
      <c r="E311" s="4"/>
      <c r="F311" s="4"/>
      <c r="G311" s="4"/>
      <c r="H311" s="4"/>
      <c r="I311" s="4"/>
      <c r="J311" s="4"/>
      <c r="K311" s="4"/>
      <c r="L311" s="4"/>
      <c r="M311" s="4"/>
      <c r="N311" s="4"/>
      <c r="O311" s="4"/>
      <c r="P311" s="4"/>
      <c r="Q311" s="4"/>
      <c r="R311" s="4"/>
    </row>
    <row r="312" spans="1:18" x14ac:dyDescent="0.2">
      <c r="A312" s="4"/>
      <c r="B312" s="4"/>
      <c r="C312" s="4"/>
      <c r="D312" s="4"/>
      <c r="E312" s="4"/>
      <c r="F312" s="4"/>
      <c r="G312" s="4"/>
      <c r="H312" s="4"/>
      <c r="I312" s="4"/>
      <c r="J312" s="4"/>
      <c r="K312" s="4"/>
      <c r="L312" s="4"/>
      <c r="M312" s="4"/>
      <c r="N312" s="4"/>
      <c r="O312" s="4"/>
      <c r="P312" s="4"/>
      <c r="Q312" s="4"/>
      <c r="R312" s="4"/>
    </row>
    <row r="313" spans="1:18" x14ac:dyDescent="0.2">
      <c r="A313" s="4"/>
      <c r="B313" s="4"/>
      <c r="C313" s="4"/>
      <c r="D313" s="4"/>
      <c r="E313" s="4"/>
      <c r="F313" s="4"/>
      <c r="G313" s="4"/>
      <c r="H313" s="4"/>
      <c r="I313" s="4"/>
      <c r="J313" s="4"/>
      <c r="K313" s="4"/>
      <c r="L313" s="4"/>
      <c r="M313" s="4"/>
      <c r="N313" s="4"/>
      <c r="O313" s="4"/>
      <c r="P313" s="4"/>
      <c r="Q313" s="4"/>
      <c r="R313" s="4"/>
    </row>
    <row r="314" spans="1:18" x14ac:dyDescent="0.2">
      <c r="A314" s="4"/>
      <c r="B314" s="4"/>
      <c r="C314" s="4"/>
      <c r="D314" s="4"/>
      <c r="E314" s="4"/>
      <c r="F314" s="4"/>
      <c r="G314" s="4"/>
      <c r="H314" s="4"/>
      <c r="I314" s="4"/>
      <c r="J314" s="4"/>
      <c r="K314" s="4"/>
      <c r="L314" s="4"/>
      <c r="M314" s="4"/>
      <c r="N314" s="4"/>
      <c r="O314" s="4"/>
      <c r="P314" s="4"/>
      <c r="Q314" s="4"/>
      <c r="R314" s="4"/>
    </row>
    <row r="315" spans="1:18" x14ac:dyDescent="0.2">
      <c r="A315" s="4"/>
      <c r="B315" s="4"/>
      <c r="C315" s="4"/>
      <c r="D315" s="4"/>
      <c r="E315" s="4"/>
      <c r="F315" s="4"/>
      <c r="G315" s="4"/>
      <c r="H315" s="4"/>
      <c r="I315" s="4"/>
      <c r="J315" s="4"/>
      <c r="K315" s="4"/>
      <c r="L315" s="4"/>
      <c r="M315" s="4"/>
      <c r="N315" s="4"/>
      <c r="O315" s="4"/>
      <c r="P315" s="4"/>
      <c r="Q315" s="4"/>
      <c r="R315" s="4"/>
    </row>
    <row r="316" spans="1:18" x14ac:dyDescent="0.2">
      <c r="A316" s="4"/>
      <c r="B316" s="4"/>
      <c r="C316" s="4"/>
      <c r="D316" s="4"/>
      <c r="E316" s="4"/>
      <c r="F316" s="4"/>
      <c r="G316" s="4"/>
      <c r="H316" s="4"/>
      <c r="I316" s="4"/>
      <c r="J316" s="4"/>
      <c r="K316" s="4"/>
      <c r="L316" s="4"/>
      <c r="M316" s="4"/>
      <c r="N316" s="4"/>
      <c r="O316" s="4"/>
      <c r="P316" s="4"/>
      <c r="Q316" s="4"/>
      <c r="R316" s="4"/>
    </row>
    <row r="317" spans="1:18" x14ac:dyDescent="0.2">
      <c r="A317" s="4"/>
      <c r="B317" s="4"/>
      <c r="C317" s="4"/>
      <c r="D317" s="4"/>
      <c r="E317" s="4"/>
      <c r="F317" s="4"/>
      <c r="G317" s="4"/>
      <c r="H317" s="4"/>
      <c r="I317" s="4"/>
      <c r="J317" s="4"/>
      <c r="K317" s="4"/>
      <c r="L317" s="4"/>
      <c r="M317" s="4"/>
      <c r="N317" s="4"/>
      <c r="O317" s="4"/>
      <c r="P317" s="4"/>
      <c r="Q317" s="4"/>
      <c r="R317" s="4"/>
    </row>
    <row r="318" spans="1:18" x14ac:dyDescent="0.2">
      <c r="A318" s="4"/>
      <c r="B318" s="4"/>
      <c r="C318" s="4"/>
      <c r="D318" s="4"/>
      <c r="E318" s="4"/>
      <c r="F318" s="4"/>
      <c r="G318" s="4"/>
      <c r="H318" s="4"/>
      <c r="I318" s="4"/>
      <c r="J318" s="4"/>
      <c r="K318" s="4"/>
      <c r="L318" s="4"/>
      <c r="M318" s="4"/>
      <c r="N318" s="4"/>
      <c r="O318" s="4"/>
      <c r="P318" s="4"/>
      <c r="Q318" s="4"/>
      <c r="R318" s="4"/>
    </row>
    <row r="319" spans="1:18" x14ac:dyDescent="0.2">
      <c r="A319" s="4"/>
      <c r="B319" s="4"/>
      <c r="C319" s="4"/>
      <c r="D319" s="4"/>
      <c r="E319" s="4"/>
      <c r="F319" s="4"/>
      <c r="G319" s="4"/>
      <c r="H319" s="4"/>
      <c r="I319" s="4"/>
      <c r="J319" s="4"/>
      <c r="K319" s="4"/>
      <c r="L319" s="4"/>
      <c r="M319" s="4"/>
      <c r="N319" s="4"/>
      <c r="O319" s="4"/>
      <c r="P319" s="4"/>
      <c r="Q319" s="4"/>
      <c r="R319" s="4"/>
    </row>
    <row r="320" spans="1:18" x14ac:dyDescent="0.2">
      <c r="A320" s="4"/>
      <c r="B320" s="4"/>
      <c r="C320" s="4"/>
      <c r="D320" s="4"/>
      <c r="E320" s="4"/>
      <c r="F320" s="4"/>
      <c r="G320" s="4"/>
      <c r="H320" s="4"/>
      <c r="I320" s="4"/>
      <c r="J320" s="4"/>
      <c r="K320" s="4"/>
      <c r="L320" s="4"/>
      <c r="M320" s="4"/>
      <c r="N320" s="4"/>
      <c r="O320" s="4"/>
      <c r="P320" s="4"/>
      <c r="Q320" s="4"/>
      <c r="R320" s="4"/>
    </row>
    <row r="321" spans="1:18" x14ac:dyDescent="0.2">
      <c r="A321" s="4"/>
      <c r="B321" s="4"/>
      <c r="C321" s="4"/>
      <c r="D321" s="4"/>
      <c r="E321" s="4"/>
      <c r="F321" s="4"/>
      <c r="G321" s="4"/>
      <c r="H321" s="4"/>
      <c r="I321" s="4"/>
      <c r="J321" s="4"/>
      <c r="K321" s="4"/>
      <c r="L321" s="4"/>
      <c r="M321" s="4"/>
      <c r="N321" s="4"/>
      <c r="O321" s="4"/>
      <c r="P321" s="4"/>
      <c r="Q321" s="4"/>
      <c r="R321" s="4"/>
    </row>
    <row r="322" spans="1:18" x14ac:dyDescent="0.2">
      <c r="A322" s="4"/>
      <c r="B322" s="4"/>
      <c r="C322" s="4"/>
      <c r="D322" s="4"/>
      <c r="E322" s="4"/>
      <c r="F322" s="4"/>
      <c r="G322" s="4"/>
      <c r="H322" s="4"/>
      <c r="I322" s="4"/>
      <c r="J322" s="4"/>
      <c r="K322" s="4"/>
      <c r="L322" s="4"/>
      <c r="M322" s="4"/>
      <c r="N322" s="4"/>
      <c r="O322" s="4"/>
      <c r="P322" s="4"/>
      <c r="Q322" s="4"/>
      <c r="R322" s="4"/>
    </row>
    <row r="323" spans="1:18" x14ac:dyDescent="0.2">
      <c r="A323" s="4"/>
      <c r="B323" s="4"/>
      <c r="C323" s="4"/>
      <c r="D323" s="4"/>
      <c r="E323" s="4"/>
      <c r="F323" s="4"/>
      <c r="G323" s="4"/>
      <c r="H323" s="4"/>
      <c r="I323" s="4"/>
      <c r="J323" s="4"/>
      <c r="K323" s="4"/>
      <c r="L323" s="4"/>
      <c r="M323" s="4"/>
      <c r="N323" s="4"/>
      <c r="O323" s="4"/>
      <c r="P323" s="4"/>
      <c r="Q323" s="4"/>
      <c r="R323" s="4"/>
    </row>
    <row r="324" spans="1:18" x14ac:dyDescent="0.2">
      <c r="A324" s="4"/>
      <c r="B324" s="4"/>
      <c r="C324" s="4"/>
      <c r="D324" s="4"/>
      <c r="E324" s="4"/>
      <c r="F324" s="4"/>
      <c r="G324" s="4"/>
      <c r="H324" s="4"/>
      <c r="I324" s="4"/>
      <c r="J324" s="4"/>
      <c r="K324" s="4"/>
      <c r="L324" s="4"/>
      <c r="M324" s="4"/>
      <c r="N324" s="4"/>
      <c r="O324" s="4"/>
      <c r="P324" s="4"/>
      <c r="Q324" s="4"/>
      <c r="R324" s="4"/>
    </row>
    <row r="325" spans="1:18" x14ac:dyDescent="0.2">
      <c r="A325" s="4"/>
      <c r="B325" s="4"/>
      <c r="C325" s="4"/>
      <c r="D325" s="4"/>
      <c r="E325" s="4"/>
      <c r="F325" s="4"/>
      <c r="G325" s="4"/>
      <c r="H325" s="4"/>
      <c r="I325" s="4"/>
      <c r="J325" s="4"/>
      <c r="K325" s="4"/>
      <c r="L325" s="4"/>
      <c r="M325" s="4"/>
      <c r="N325" s="4"/>
      <c r="O325" s="4"/>
      <c r="P325" s="4"/>
      <c r="Q325" s="4"/>
      <c r="R325" s="4"/>
    </row>
    <row r="326" spans="1:18" x14ac:dyDescent="0.2">
      <c r="A326" s="4"/>
      <c r="B326" s="4"/>
      <c r="C326" s="4"/>
      <c r="D326" s="4"/>
      <c r="E326" s="4"/>
      <c r="F326" s="4"/>
      <c r="G326" s="4"/>
      <c r="H326" s="4"/>
      <c r="I326" s="4"/>
      <c r="J326" s="4"/>
      <c r="K326" s="4"/>
      <c r="L326" s="4"/>
      <c r="M326" s="4"/>
      <c r="N326" s="4"/>
      <c r="O326" s="4"/>
      <c r="P326" s="4"/>
      <c r="Q326" s="4"/>
      <c r="R326" s="4"/>
    </row>
    <row r="327" spans="1:18" x14ac:dyDescent="0.2">
      <c r="A327" s="4"/>
      <c r="B327" s="4"/>
      <c r="C327" s="4"/>
      <c r="D327" s="4"/>
      <c r="E327" s="4"/>
      <c r="F327" s="4"/>
      <c r="G327" s="4"/>
      <c r="H327" s="4"/>
      <c r="I327" s="4"/>
      <c r="J327" s="4"/>
      <c r="K327" s="4"/>
      <c r="L327" s="4"/>
      <c r="M327" s="4"/>
      <c r="N327" s="4"/>
      <c r="O327" s="4"/>
      <c r="P327" s="4"/>
      <c r="Q327" s="4"/>
      <c r="R327" s="4"/>
    </row>
    <row r="328" spans="1:18" x14ac:dyDescent="0.2">
      <c r="A328" s="4"/>
      <c r="B328" s="4"/>
      <c r="C328" s="4"/>
      <c r="D328" s="4"/>
      <c r="E328" s="4"/>
      <c r="F328" s="4"/>
      <c r="G328" s="4"/>
      <c r="H328" s="4"/>
      <c r="I328" s="4"/>
      <c r="J328" s="4"/>
      <c r="K328" s="4"/>
      <c r="L328" s="4"/>
      <c r="M328" s="4"/>
      <c r="N328" s="4"/>
      <c r="O328" s="4"/>
      <c r="P328" s="4"/>
      <c r="Q328" s="4"/>
      <c r="R328" s="4"/>
    </row>
    <row r="329" spans="1:18" x14ac:dyDescent="0.2">
      <c r="A329" s="4"/>
      <c r="B329" s="4"/>
      <c r="C329" s="4"/>
      <c r="D329" s="4"/>
      <c r="E329" s="4"/>
      <c r="F329" s="4"/>
      <c r="G329" s="4"/>
      <c r="H329" s="4"/>
      <c r="I329" s="4"/>
      <c r="J329" s="4"/>
      <c r="K329" s="4"/>
      <c r="L329" s="4"/>
      <c r="M329" s="4"/>
      <c r="N329" s="4"/>
      <c r="O329" s="4"/>
      <c r="P329" s="4"/>
      <c r="Q329" s="4"/>
      <c r="R329" s="4"/>
    </row>
    <row r="330" spans="1:18" x14ac:dyDescent="0.2">
      <c r="A330" s="4"/>
      <c r="B330" s="4"/>
      <c r="C330" s="4"/>
      <c r="D330" s="4"/>
      <c r="E330" s="4"/>
      <c r="F330" s="4"/>
      <c r="G330" s="4"/>
      <c r="H330" s="4"/>
      <c r="I330" s="4"/>
      <c r="J330" s="4"/>
      <c r="K330" s="4"/>
      <c r="L330" s="4"/>
      <c r="M330" s="4"/>
      <c r="N330" s="4"/>
      <c r="O330" s="4"/>
      <c r="P330" s="4"/>
      <c r="Q330" s="4"/>
      <c r="R330" s="4"/>
    </row>
    <row r="331" spans="1:18" x14ac:dyDescent="0.2">
      <c r="A331" s="4"/>
      <c r="B331" s="4"/>
      <c r="C331" s="4"/>
      <c r="D331" s="4"/>
      <c r="E331" s="4"/>
      <c r="F331" s="4"/>
      <c r="G331" s="4"/>
      <c r="H331" s="4"/>
      <c r="I331" s="4"/>
      <c r="J331" s="4"/>
      <c r="K331" s="4"/>
      <c r="L331" s="4"/>
      <c r="M331" s="4"/>
      <c r="N331" s="4"/>
      <c r="O331" s="4"/>
      <c r="P331" s="4"/>
      <c r="Q331" s="4"/>
      <c r="R331" s="4"/>
    </row>
    <row r="332" spans="1:18" x14ac:dyDescent="0.2">
      <c r="A332" s="4"/>
      <c r="B332" s="4"/>
      <c r="C332" s="4"/>
      <c r="D332" s="4"/>
      <c r="E332" s="4"/>
      <c r="F332" s="4"/>
      <c r="G332" s="4"/>
      <c r="H332" s="4"/>
      <c r="I332" s="4"/>
      <c r="J332" s="4"/>
      <c r="K332" s="4"/>
      <c r="L332" s="4"/>
      <c r="M332" s="4"/>
      <c r="N332" s="4"/>
      <c r="O332" s="4"/>
      <c r="P332" s="4"/>
      <c r="Q332" s="4"/>
      <c r="R332" s="4"/>
    </row>
    <row r="333" spans="1:18" x14ac:dyDescent="0.2">
      <c r="A333" s="4"/>
      <c r="B333" s="4"/>
      <c r="C333" s="4"/>
      <c r="D333" s="4"/>
      <c r="E333" s="4"/>
      <c r="F333" s="4"/>
      <c r="G333" s="4"/>
      <c r="H333" s="4"/>
      <c r="I333" s="4"/>
      <c r="J333" s="4"/>
      <c r="K333" s="4"/>
      <c r="L333" s="4"/>
      <c r="M333" s="4"/>
      <c r="N333" s="4"/>
      <c r="O333" s="4"/>
      <c r="P333" s="4"/>
      <c r="Q333" s="4"/>
      <c r="R333" s="4"/>
    </row>
    <row r="334" spans="1:18" x14ac:dyDescent="0.2">
      <c r="A334" s="4"/>
      <c r="B334" s="4"/>
      <c r="C334" s="4"/>
      <c r="D334" s="4"/>
      <c r="E334" s="4"/>
      <c r="F334" s="4"/>
      <c r="G334" s="4"/>
      <c r="H334" s="4"/>
      <c r="I334" s="4"/>
      <c r="J334" s="4"/>
      <c r="K334" s="4"/>
      <c r="L334" s="4"/>
      <c r="M334" s="4"/>
      <c r="N334" s="4"/>
      <c r="O334" s="4"/>
      <c r="P334" s="4"/>
      <c r="Q334" s="4"/>
      <c r="R334" s="4"/>
    </row>
    <row r="335" spans="1:18" x14ac:dyDescent="0.2">
      <c r="A335" s="4"/>
      <c r="B335" s="4"/>
      <c r="C335" s="4"/>
      <c r="D335" s="4"/>
      <c r="E335" s="4"/>
      <c r="F335" s="4"/>
      <c r="G335" s="4"/>
      <c r="H335" s="4"/>
      <c r="I335" s="4"/>
      <c r="J335" s="4"/>
      <c r="K335" s="4"/>
      <c r="L335" s="4"/>
      <c r="M335" s="4"/>
      <c r="N335" s="4"/>
      <c r="O335" s="4"/>
      <c r="P335" s="4"/>
      <c r="Q335" s="4"/>
      <c r="R335" s="4"/>
    </row>
    <row r="336" spans="1:18" x14ac:dyDescent="0.2">
      <c r="A336" s="4"/>
      <c r="B336" s="4"/>
      <c r="C336" s="4"/>
      <c r="D336" s="4"/>
      <c r="E336" s="4"/>
      <c r="F336" s="4"/>
      <c r="G336" s="4"/>
      <c r="H336" s="4"/>
      <c r="I336" s="4"/>
      <c r="J336" s="4"/>
      <c r="K336" s="4"/>
      <c r="L336" s="4"/>
      <c r="M336" s="4"/>
      <c r="N336" s="4"/>
      <c r="O336" s="4"/>
      <c r="P336" s="4"/>
      <c r="Q336" s="4"/>
      <c r="R336" s="4"/>
    </row>
    <row r="337" spans="1:18" x14ac:dyDescent="0.2">
      <c r="A337" s="4"/>
      <c r="B337" s="4"/>
      <c r="C337" s="4"/>
      <c r="D337" s="4"/>
      <c r="E337" s="4"/>
      <c r="F337" s="4"/>
      <c r="G337" s="4"/>
      <c r="H337" s="4"/>
      <c r="I337" s="4"/>
      <c r="J337" s="4"/>
      <c r="K337" s="4"/>
      <c r="L337" s="4"/>
      <c r="M337" s="4"/>
      <c r="N337" s="4"/>
      <c r="O337" s="4"/>
      <c r="P337" s="4"/>
      <c r="Q337" s="4"/>
      <c r="R337" s="4"/>
    </row>
    <row r="338" spans="1:18" x14ac:dyDescent="0.2">
      <c r="A338" s="4"/>
      <c r="B338" s="4"/>
      <c r="C338" s="4"/>
      <c r="D338" s="4"/>
      <c r="E338" s="4"/>
      <c r="F338" s="4"/>
      <c r="G338" s="4"/>
      <c r="H338" s="4"/>
      <c r="I338" s="4"/>
      <c r="J338" s="4"/>
      <c r="K338" s="4"/>
      <c r="L338" s="4"/>
      <c r="M338" s="4"/>
      <c r="N338" s="4"/>
      <c r="O338" s="4"/>
      <c r="P338" s="4"/>
      <c r="Q338" s="4"/>
      <c r="R338" s="4"/>
    </row>
    <row r="339" spans="1:18" x14ac:dyDescent="0.2">
      <c r="A339" s="4"/>
      <c r="B339" s="4"/>
      <c r="C339" s="4"/>
      <c r="D339" s="4"/>
      <c r="E339" s="4"/>
      <c r="F339" s="4"/>
      <c r="G339" s="4"/>
      <c r="H339" s="4"/>
      <c r="I339" s="4"/>
      <c r="J339" s="4"/>
      <c r="K339" s="4"/>
      <c r="L339" s="4"/>
      <c r="M339" s="4"/>
      <c r="N339" s="4"/>
      <c r="O339" s="4"/>
      <c r="P339" s="4"/>
      <c r="Q339" s="4"/>
      <c r="R339" s="4"/>
    </row>
    <row r="340" spans="1:18" x14ac:dyDescent="0.2">
      <c r="A340" s="4"/>
      <c r="B340" s="4"/>
      <c r="C340" s="4"/>
      <c r="D340" s="4"/>
      <c r="E340" s="4"/>
      <c r="F340" s="4"/>
      <c r="G340" s="4"/>
      <c r="H340" s="4"/>
      <c r="I340" s="4"/>
      <c r="J340" s="4"/>
      <c r="K340" s="4"/>
      <c r="L340" s="4"/>
      <c r="M340" s="4"/>
      <c r="N340" s="4"/>
      <c r="O340" s="4"/>
      <c r="P340" s="4"/>
      <c r="Q340" s="4"/>
      <c r="R340" s="4"/>
    </row>
    <row r="341" spans="1:18" x14ac:dyDescent="0.2">
      <c r="A341" s="4"/>
      <c r="B341" s="4"/>
      <c r="C341" s="4"/>
      <c r="D341" s="4"/>
      <c r="E341" s="4"/>
      <c r="F341" s="4"/>
      <c r="G341" s="4"/>
      <c r="H341" s="4"/>
      <c r="I341" s="4"/>
      <c r="J341" s="4"/>
      <c r="K341" s="4"/>
      <c r="L341" s="4"/>
      <c r="M341" s="4"/>
      <c r="N341" s="4"/>
      <c r="O341" s="4"/>
      <c r="P341" s="4"/>
      <c r="Q341" s="4"/>
      <c r="R341" s="4"/>
    </row>
    <row r="342" spans="1:18" x14ac:dyDescent="0.2">
      <c r="A342" s="4"/>
      <c r="B342" s="4"/>
      <c r="C342" s="4"/>
      <c r="D342" s="4"/>
      <c r="E342" s="4"/>
      <c r="F342" s="4"/>
      <c r="G342" s="4"/>
      <c r="H342" s="4"/>
      <c r="I342" s="4"/>
      <c r="J342" s="4"/>
      <c r="K342" s="4"/>
      <c r="L342" s="4"/>
      <c r="M342" s="4"/>
      <c r="N342" s="4"/>
      <c r="O342" s="4"/>
      <c r="P342" s="4"/>
      <c r="Q342" s="4"/>
      <c r="R342" s="4"/>
    </row>
    <row r="343" spans="1:18" x14ac:dyDescent="0.2">
      <c r="A343" s="4"/>
      <c r="B343" s="4"/>
      <c r="C343" s="4"/>
      <c r="D343" s="4"/>
      <c r="E343" s="4"/>
      <c r="F343" s="4"/>
      <c r="G343" s="4"/>
      <c r="H343" s="4"/>
      <c r="I343" s="4"/>
      <c r="J343" s="4"/>
      <c r="K343" s="4"/>
      <c r="L343" s="4"/>
      <c r="M343" s="4"/>
      <c r="N343" s="4"/>
      <c r="O343" s="4"/>
      <c r="P343" s="4"/>
      <c r="Q343" s="4"/>
      <c r="R343" s="4"/>
    </row>
    <row r="344" spans="1:18" x14ac:dyDescent="0.2">
      <c r="A344" s="4"/>
      <c r="B344" s="4"/>
      <c r="C344" s="4"/>
      <c r="D344" s="4"/>
      <c r="E344" s="4"/>
      <c r="F344" s="4"/>
      <c r="G344" s="4"/>
      <c r="H344" s="4"/>
      <c r="I344" s="4"/>
      <c r="J344" s="4"/>
      <c r="K344" s="4"/>
      <c r="L344" s="4"/>
      <c r="M344" s="4"/>
      <c r="N344" s="4"/>
      <c r="O344" s="4"/>
      <c r="P344" s="4"/>
      <c r="Q344" s="4"/>
      <c r="R344" s="4"/>
    </row>
  </sheetData>
  <mergeCells count="7">
    <mergeCell ref="M5:Q6"/>
    <mergeCell ref="A3:P3"/>
    <mergeCell ref="A44:D44"/>
    <mergeCell ref="A5:A7"/>
    <mergeCell ref="B5:B7"/>
    <mergeCell ref="C5:G6"/>
    <mergeCell ref="H5:L6"/>
  </mergeCells>
  <pageMargins left="0.78740157480314965" right="0.78740157480314965" top="0.6692913385826772" bottom="0.59055118110236227" header="0.51181102362204722" footer="0.51181102362204722"/>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0" workbookViewId="0"/>
  </sheetViews>
  <sheetFormatPr defaultColWidth="20.7109375" defaultRowHeight="15" customHeight="1" x14ac:dyDescent="0.2"/>
  <cols>
    <col min="1" max="1" width="20.7109375" style="16" customWidth="1"/>
    <col min="2" max="37" width="10.42578125" style="16" customWidth="1"/>
    <col min="38" max="38" width="15.7109375" style="16" customWidth="1"/>
    <col min="39" max="66" width="11.7109375" style="16" customWidth="1"/>
    <col min="67" max="16384" width="20.7109375" style="16"/>
  </cols>
  <sheetData>
    <row r="1" spans="1:256" ht="15" customHeight="1" x14ac:dyDescent="0.25">
      <c r="A1" s="88" t="s">
        <v>252</v>
      </c>
      <c r="B1" s="14"/>
      <c r="C1" s="15"/>
      <c r="D1" s="15"/>
      <c r="E1" s="15"/>
      <c r="F1" s="15"/>
      <c r="G1" s="15"/>
      <c r="H1" s="15"/>
      <c r="I1" s="13"/>
      <c r="J1" s="14"/>
      <c r="K1" s="15"/>
      <c r="L1" s="15"/>
      <c r="M1" s="15"/>
      <c r="N1" s="15"/>
      <c r="O1" s="15"/>
      <c r="P1" s="15"/>
      <c r="Q1" s="13"/>
      <c r="R1" s="14"/>
      <c r="S1" s="15"/>
      <c r="T1" s="15"/>
      <c r="U1" s="15"/>
      <c r="V1" s="15"/>
      <c r="W1" s="15"/>
      <c r="X1" s="15"/>
      <c r="Y1" s="13"/>
      <c r="Z1" s="14"/>
      <c r="AA1" s="15"/>
      <c r="AB1" s="15"/>
      <c r="AC1" s="15"/>
      <c r="AD1" s="15"/>
      <c r="AE1" s="15"/>
      <c r="AF1" s="15"/>
      <c r="AG1" s="13"/>
      <c r="AH1" s="14"/>
      <c r="AI1" s="15"/>
      <c r="AJ1" s="15"/>
      <c r="AK1" s="15"/>
      <c r="AL1" s="39"/>
      <c r="AM1" s="39"/>
      <c r="AN1" s="39"/>
      <c r="AO1" s="13"/>
      <c r="AP1" s="40"/>
      <c r="AQ1" s="39"/>
      <c r="AR1" s="39"/>
      <c r="AS1" s="39"/>
      <c r="AT1" s="39"/>
      <c r="AU1" s="39"/>
      <c r="AV1" s="39"/>
      <c r="AW1" s="13"/>
      <c r="AX1" s="40"/>
      <c r="AY1" s="39"/>
      <c r="AZ1" s="39"/>
      <c r="BA1" s="39"/>
      <c r="BB1" s="39"/>
      <c r="BC1" s="15"/>
      <c r="BD1" s="15"/>
      <c r="BE1" s="13"/>
      <c r="BF1" s="14"/>
      <c r="BG1" s="15"/>
      <c r="BH1" s="15"/>
      <c r="BI1" s="15"/>
      <c r="BJ1" s="15"/>
      <c r="BK1" s="15"/>
      <c r="BL1" s="15"/>
      <c r="BM1" s="13"/>
      <c r="BN1" s="14"/>
      <c r="BO1" s="15"/>
      <c r="BP1" s="15"/>
      <c r="BQ1" s="15"/>
      <c r="BR1" s="15"/>
      <c r="BS1" s="15"/>
      <c r="BT1" s="15"/>
      <c r="BU1" s="13"/>
      <c r="BV1" s="14"/>
      <c r="BW1" s="15"/>
      <c r="BX1" s="15"/>
      <c r="BY1" s="15"/>
      <c r="BZ1" s="15"/>
      <c r="CA1" s="15"/>
      <c r="CB1" s="15"/>
      <c r="CC1" s="13"/>
      <c r="CD1" s="14"/>
      <c r="CE1" s="15"/>
      <c r="CF1" s="15"/>
      <c r="CG1" s="15"/>
      <c r="CH1" s="15"/>
      <c r="CI1" s="15"/>
      <c r="CJ1" s="15"/>
      <c r="CK1" s="13"/>
      <c r="CL1" s="14"/>
      <c r="CM1" s="15"/>
      <c r="CN1" s="15"/>
      <c r="CO1" s="15"/>
      <c r="CP1" s="15"/>
      <c r="CQ1" s="15"/>
      <c r="CR1" s="15"/>
      <c r="CS1" s="13"/>
      <c r="CT1" s="14"/>
      <c r="CU1" s="15"/>
      <c r="CV1" s="15"/>
      <c r="CW1" s="15"/>
      <c r="CX1" s="15"/>
      <c r="CY1" s="15"/>
      <c r="CZ1" s="15"/>
      <c r="DA1" s="13"/>
      <c r="DB1" s="14"/>
      <c r="DC1" s="15"/>
      <c r="DD1" s="15"/>
      <c r="DE1" s="15"/>
      <c r="DF1" s="15"/>
      <c r="DG1" s="15"/>
      <c r="DH1" s="15"/>
      <c r="DI1" s="13"/>
      <c r="DJ1" s="14"/>
      <c r="DK1" s="15"/>
      <c r="DL1" s="15"/>
      <c r="DM1" s="15"/>
      <c r="DN1" s="15"/>
      <c r="DO1" s="15"/>
      <c r="DP1" s="15"/>
      <c r="DQ1" s="13"/>
      <c r="DR1" s="14"/>
      <c r="DS1" s="15"/>
      <c r="DT1" s="15"/>
      <c r="DU1" s="15"/>
      <c r="DV1" s="15"/>
      <c r="DW1" s="15"/>
      <c r="DX1" s="15"/>
      <c r="DY1" s="13"/>
      <c r="DZ1" s="14"/>
      <c r="EA1" s="15"/>
      <c r="EB1" s="15"/>
      <c r="EC1" s="15"/>
      <c r="ED1" s="15"/>
      <c r="EE1" s="15"/>
      <c r="EF1" s="15"/>
      <c r="EG1" s="13"/>
      <c r="EH1" s="14"/>
      <c r="EI1" s="15"/>
      <c r="EJ1" s="15"/>
      <c r="EK1" s="15"/>
      <c r="EL1" s="15"/>
      <c r="EM1" s="15"/>
      <c r="EN1" s="15"/>
      <c r="EO1" s="13"/>
      <c r="EP1" s="14"/>
      <c r="EQ1" s="15"/>
      <c r="ER1" s="15"/>
      <c r="ES1" s="15"/>
      <c r="ET1" s="15"/>
      <c r="EU1" s="15"/>
      <c r="EV1" s="15"/>
      <c r="EW1" s="13"/>
      <c r="EX1" s="14"/>
      <c r="EY1" s="15"/>
      <c r="EZ1" s="15"/>
      <c r="FA1" s="15"/>
      <c r="FB1" s="15"/>
      <c r="FC1" s="15"/>
      <c r="FD1" s="15"/>
      <c r="FE1" s="13"/>
      <c r="FF1" s="14"/>
      <c r="FG1" s="15"/>
      <c r="FH1" s="15"/>
      <c r="FI1" s="15"/>
      <c r="FJ1" s="15"/>
      <c r="FK1" s="15"/>
      <c r="FL1" s="15"/>
      <c r="FM1" s="13"/>
      <c r="FN1" s="14"/>
      <c r="FO1" s="15"/>
      <c r="FP1" s="15"/>
      <c r="FQ1" s="15"/>
      <c r="FR1" s="15"/>
      <c r="FS1" s="15"/>
      <c r="FT1" s="15"/>
      <c r="FU1" s="13"/>
      <c r="FV1" s="14"/>
      <c r="FW1" s="15"/>
      <c r="FX1" s="15"/>
      <c r="FY1" s="15"/>
      <c r="FZ1" s="15"/>
      <c r="GA1" s="15"/>
      <c r="GB1" s="15"/>
      <c r="GC1" s="13"/>
      <c r="GD1" s="14"/>
      <c r="GE1" s="15"/>
      <c r="GF1" s="15"/>
      <c r="GG1" s="15"/>
      <c r="GH1" s="15"/>
      <c r="GI1" s="15"/>
      <c r="GJ1" s="15"/>
      <c r="GK1" s="13"/>
      <c r="GL1" s="14"/>
      <c r="GM1" s="15"/>
      <c r="GN1" s="15"/>
      <c r="GO1" s="15"/>
      <c r="GP1" s="15"/>
      <c r="GQ1" s="15"/>
      <c r="GR1" s="15"/>
      <c r="GS1" s="13"/>
      <c r="GT1" s="14"/>
      <c r="GU1" s="15"/>
      <c r="GV1" s="15"/>
      <c r="GW1" s="15"/>
      <c r="GX1" s="15"/>
      <c r="GY1" s="15"/>
      <c r="GZ1" s="15"/>
      <c r="HA1" s="13"/>
      <c r="HB1" s="14"/>
      <c r="HC1" s="15"/>
      <c r="HD1" s="15"/>
      <c r="HE1" s="15"/>
      <c r="HF1" s="15"/>
      <c r="HG1" s="15"/>
      <c r="HH1" s="15"/>
      <c r="HI1" s="13"/>
      <c r="HJ1" s="14"/>
      <c r="HK1" s="15"/>
      <c r="HL1" s="15"/>
      <c r="HM1" s="15"/>
      <c r="HN1" s="15"/>
      <c r="HO1" s="15"/>
      <c r="HP1" s="15"/>
      <c r="HQ1" s="13"/>
      <c r="HR1" s="14"/>
      <c r="HS1" s="15"/>
      <c r="HT1" s="15"/>
      <c r="HU1" s="15"/>
      <c r="HV1" s="15"/>
      <c r="HW1" s="15"/>
      <c r="HX1" s="15"/>
      <c r="HY1" s="13"/>
      <c r="HZ1" s="14"/>
      <c r="IA1" s="15"/>
      <c r="IB1" s="15"/>
      <c r="IC1" s="15"/>
      <c r="ID1" s="15"/>
      <c r="IE1" s="15"/>
      <c r="IF1" s="15"/>
      <c r="IG1" s="13"/>
      <c r="IH1" s="14"/>
      <c r="II1" s="15"/>
      <c r="IJ1" s="15"/>
      <c r="IK1" s="15"/>
      <c r="IL1" s="15"/>
      <c r="IM1" s="15"/>
      <c r="IN1" s="15"/>
      <c r="IO1" s="13"/>
      <c r="IP1" s="14"/>
      <c r="IQ1" s="15"/>
      <c r="IR1" s="15"/>
      <c r="IS1" s="15"/>
      <c r="IT1" s="15"/>
      <c r="IU1" s="15"/>
      <c r="IV1" s="15"/>
    </row>
    <row r="2" spans="1:256" ht="9.75" customHeight="1" x14ac:dyDescent="0.2">
      <c r="A2" s="17"/>
      <c r="B2" s="18"/>
      <c r="C2" s="19"/>
      <c r="D2" s="19"/>
      <c r="E2" s="19"/>
      <c r="F2" s="19"/>
      <c r="G2" s="19"/>
      <c r="H2" s="19"/>
      <c r="I2" s="17"/>
      <c r="J2" s="18"/>
      <c r="K2" s="19"/>
      <c r="L2" s="19"/>
      <c r="M2" s="19"/>
      <c r="N2" s="19"/>
      <c r="O2" s="19"/>
      <c r="P2" s="19"/>
      <c r="Q2" s="17"/>
      <c r="R2" s="18"/>
      <c r="S2" s="19"/>
      <c r="T2" s="19"/>
      <c r="U2" s="19"/>
      <c r="V2" s="19"/>
      <c r="W2" s="19"/>
      <c r="X2" s="19"/>
      <c r="Y2" s="17"/>
      <c r="Z2" s="18"/>
      <c r="AA2" s="19"/>
      <c r="AB2" s="19"/>
      <c r="AC2" s="19"/>
      <c r="AD2" s="19"/>
      <c r="AE2" s="19"/>
      <c r="AF2" s="19"/>
      <c r="AG2" s="17"/>
      <c r="AH2" s="18"/>
      <c r="AI2" s="19"/>
      <c r="AJ2" s="19"/>
      <c r="AK2" s="19"/>
      <c r="AL2" s="41"/>
      <c r="AM2" s="41"/>
      <c r="AN2" s="41"/>
      <c r="AO2" s="17"/>
      <c r="AP2" s="42"/>
      <c r="AQ2" s="41"/>
      <c r="AR2" s="41"/>
      <c r="AS2" s="41"/>
      <c r="AT2" s="41"/>
      <c r="AU2" s="41"/>
      <c r="AV2" s="41"/>
      <c r="AW2" s="17"/>
      <c r="AX2" s="42"/>
      <c r="AY2" s="41"/>
      <c r="AZ2" s="41"/>
      <c r="BA2" s="41"/>
      <c r="BB2" s="41"/>
      <c r="BC2" s="19"/>
      <c r="BD2" s="19"/>
      <c r="BE2" s="17"/>
      <c r="BF2" s="18"/>
      <c r="BG2" s="19"/>
      <c r="BH2" s="19"/>
      <c r="BI2" s="19"/>
      <c r="BJ2" s="19"/>
      <c r="BK2" s="19"/>
      <c r="BL2" s="19"/>
      <c r="BM2" s="17"/>
      <c r="BN2" s="18"/>
      <c r="BO2" s="19"/>
      <c r="BP2" s="19"/>
      <c r="BQ2" s="19"/>
      <c r="BR2" s="19"/>
      <c r="BS2" s="19"/>
      <c r="BT2" s="19"/>
      <c r="BU2" s="17"/>
      <c r="BV2" s="18"/>
      <c r="BW2" s="19"/>
      <c r="BX2" s="19"/>
      <c r="BY2" s="19"/>
      <c r="BZ2" s="19"/>
      <c r="CA2" s="19"/>
      <c r="CB2" s="19"/>
      <c r="CC2" s="17"/>
      <c r="CD2" s="18"/>
      <c r="CE2" s="19"/>
      <c r="CF2" s="19"/>
      <c r="CG2" s="19"/>
      <c r="CH2" s="19"/>
      <c r="CI2" s="19"/>
      <c r="CJ2" s="19"/>
      <c r="CK2" s="17"/>
      <c r="CL2" s="18"/>
      <c r="CM2" s="19"/>
      <c r="CN2" s="19"/>
      <c r="CO2" s="19"/>
      <c r="CP2" s="19"/>
      <c r="CQ2" s="19"/>
      <c r="CR2" s="19"/>
      <c r="CS2" s="17"/>
      <c r="CT2" s="18"/>
      <c r="CU2" s="19"/>
      <c r="CV2" s="19"/>
      <c r="CW2" s="19"/>
      <c r="CX2" s="19"/>
      <c r="CY2" s="19"/>
      <c r="CZ2" s="19"/>
      <c r="DA2" s="17"/>
      <c r="DB2" s="18"/>
      <c r="DC2" s="19"/>
      <c r="DD2" s="19"/>
      <c r="DE2" s="19"/>
      <c r="DF2" s="19"/>
      <c r="DG2" s="19"/>
      <c r="DH2" s="19"/>
      <c r="DI2" s="17"/>
      <c r="DJ2" s="18"/>
      <c r="DK2" s="19"/>
      <c r="DL2" s="19"/>
      <c r="DM2" s="19"/>
      <c r="DN2" s="19"/>
      <c r="DO2" s="19"/>
      <c r="DP2" s="19"/>
      <c r="DQ2" s="17"/>
      <c r="DR2" s="18"/>
      <c r="DS2" s="19"/>
      <c r="DT2" s="19"/>
      <c r="DU2" s="19"/>
      <c r="DV2" s="19"/>
      <c r="DW2" s="19"/>
      <c r="DX2" s="19"/>
      <c r="DY2" s="17"/>
      <c r="DZ2" s="18"/>
      <c r="EA2" s="19"/>
      <c r="EB2" s="19"/>
      <c r="EC2" s="19"/>
      <c r="ED2" s="19"/>
      <c r="EE2" s="19"/>
      <c r="EF2" s="19"/>
      <c r="EG2" s="17"/>
      <c r="EH2" s="18"/>
      <c r="EI2" s="19"/>
      <c r="EJ2" s="19"/>
      <c r="EK2" s="19"/>
      <c r="EL2" s="19"/>
      <c r="EM2" s="19"/>
      <c r="EN2" s="19"/>
      <c r="EO2" s="17"/>
      <c r="EP2" s="18"/>
      <c r="EQ2" s="19"/>
      <c r="ER2" s="19"/>
      <c r="ES2" s="19"/>
      <c r="ET2" s="19"/>
      <c r="EU2" s="19"/>
      <c r="EV2" s="19"/>
      <c r="EW2" s="17"/>
      <c r="EX2" s="18"/>
      <c r="EY2" s="19"/>
      <c r="EZ2" s="19"/>
      <c r="FA2" s="19"/>
      <c r="FB2" s="19"/>
      <c r="FC2" s="19"/>
      <c r="FD2" s="19"/>
      <c r="FE2" s="17"/>
      <c r="FF2" s="18"/>
      <c r="FG2" s="19"/>
      <c r="FH2" s="19"/>
      <c r="FI2" s="19"/>
      <c r="FJ2" s="19"/>
      <c r="FK2" s="19"/>
      <c r="FL2" s="19"/>
      <c r="FM2" s="17"/>
      <c r="FN2" s="18"/>
      <c r="FO2" s="19"/>
      <c r="FP2" s="19"/>
      <c r="FQ2" s="19"/>
      <c r="FR2" s="19"/>
      <c r="FS2" s="19"/>
      <c r="FT2" s="19"/>
      <c r="FU2" s="17"/>
      <c r="FV2" s="18"/>
      <c r="FW2" s="19"/>
      <c r="FX2" s="19"/>
      <c r="FY2" s="19"/>
      <c r="FZ2" s="19"/>
      <c r="GA2" s="19"/>
      <c r="GB2" s="19"/>
      <c r="GC2" s="17"/>
      <c r="GD2" s="18"/>
      <c r="GE2" s="19"/>
      <c r="GF2" s="19"/>
      <c r="GG2" s="19"/>
      <c r="GH2" s="19"/>
      <c r="GI2" s="19"/>
      <c r="GJ2" s="19"/>
      <c r="GK2" s="17"/>
      <c r="GL2" s="18"/>
      <c r="GM2" s="19"/>
      <c r="GN2" s="19"/>
      <c r="GO2" s="19"/>
      <c r="GP2" s="19"/>
      <c r="GQ2" s="19"/>
      <c r="GR2" s="19"/>
      <c r="GS2" s="17"/>
      <c r="GT2" s="18"/>
      <c r="GU2" s="19"/>
      <c r="GV2" s="19"/>
      <c r="GW2" s="19"/>
      <c r="GX2" s="19"/>
      <c r="GY2" s="19"/>
      <c r="GZ2" s="19"/>
      <c r="HA2" s="17"/>
      <c r="HB2" s="18"/>
      <c r="HC2" s="19"/>
      <c r="HD2" s="19"/>
      <c r="HE2" s="19"/>
      <c r="HF2" s="19"/>
      <c r="HG2" s="19"/>
      <c r="HH2" s="19"/>
      <c r="HI2" s="17"/>
      <c r="HJ2" s="18"/>
      <c r="HK2" s="19"/>
      <c r="HL2" s="19"/>
      <c r="HM2" s="19"/>
      <c r="HN2" s="19"/>
      <c r="HO2" s="19"/>
      <c r="HP2" s="19"/>
      <c r="HQ2" s="17"/>
      <c r="HR2" s="18"/>
      <c r="HS2" s="19"/>
      <c r="HT2" s="19"/>
      <c r="HU2" s="19"/>
      <c r="HV2" s="19"/>
      <c r="HW2" s="19"/>
      <c r="HX2" s="19"/>
      <c r="HY2" s="17"/>
      <c r="HZ2" s="18"/>
      <c r="IA2" s="19"/>
      <c r="IB2" s="19"/>
      <c r="IC2" s="19"/>
      <c r="ID2" s="19"/>
      <c r="IE2" s="19"/>
      <c r="IF2" s="19"/>
      <c r="IG2" s="17"/>
      <c r="IH2" s="18"/>
      <c r="II2" s="19"/>
      <c r="IJ2" s="19"/>
      <c r="IK2" s="19"/>
      <c r="IL2" s="19"/>
      <c r="IM2" s="19"/>
      <c r="IN2" s="19"/>
      <c r="IO2" s="17"/>
      <c r="IP2" s="18"/>
      <c r="IQ2" s="19"/>
      <c r="IR2" s="19"/>
      <c r="IS2" s="19"/>
      <c r="IT2" s="19"/>
      <c r="IU2" s="19"/>
      <c r="IV2" s="19"/>
    </row>
    <row r="3" spans="1:256" ht="15" customHeight="1" x14ac:dyDescent="0.2">
      <c r="A3" s="95" t="s">
        <v>262</v>
      </c>
      <c r="B3" s="75"/>
      <c r="C3" s="75"/>
      <c r="D3" s="75"/>
      <c r="E3" s="76"/>
      <c r="F3" s="76"/>
      <c r="G3" s="76"/>
      <c r="H3" s="76"/>
      <c r="I3" s="76"/>
      <c r="J3" s="76"/>
      <c r="K3" s="76"/>
      <c r="L3" s="76"/>
      <c r="M3" s="76"/>
      <c r="N3" s="76"/>
      <c r="O3" s="76"/>
      <c r="P3" s="76"/>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row>
    <row r="4" spans="1:256" ht="10.5" customHeight="1" x14ac:dyDescent="0.2">
      <c r="A4" s="75"/>
      <c r="B4" s="75"/>
      <c r="C4" s="75"/>
      <c r="D4" s="75"/>
      <c r="E4" s="76"/>
      <c r="F4" s="76"/>
      <c r="G4" s="76"/>
      <c r="H4" s="76"/>
      <c r="I4" s="76"/>
      <c r="J4" s="76"/>
      <c r="K4" s="76"/>
      <c r="L4" s="76"/>
      <c r="M4" s="76"/>
      <c r="N4" s="76"/>
      <c r="O4" s="76"/>
      <c r="P4" s="76"/>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row>
    <row r="5" spans="1:256" s="27" customFormat="1" ht="49.5" customHeight="1" x14ac:dyDescent="0.2">
      <c r="A5" s="73" t="s">
        <v>27</v>
      </c>
      <c r="B5" s="104" t="s">
        <v>155</v>
      </c>
      <c r="C5" s="102" t="s">
        <v>156</v>
      </c>
      <c r="D5" s="102" t="s">
        <v>157</v>
      </c>
      <c r="E5" s="103" t="s">
        <v>158</v>
      </c>
      <c r="F5" s="104" t="s">
        <v>159</v>
      </c>
      <c r="G5" s="102" t="s">
        <v>160</v>
      </c>
      <c r="H5" s="102" t="s">
        <v>161</v>
      </c>
      <c r="I5" s="103" t="s">
        <v>162</v>
      </c>
      <c r="J5" s="102" t="s">
        <v>163</v>
      </c>
      <c r="K5" s="104" t="s">
        <v>164</v>
      </c>
      <c r="L5" s="102" t="s">
        <v>165</v>
      </c>
      <c r="M5" s="104" t="s">
        <v>166</v>
      </c>
      <c r="N5" s="102" t="s">
        <v>28</v>
      </c>
      <c r="O5" s="103" t="s">
        <v>167</v>
      </c>
      <c r="P5" s="103" t="s">
        <v>168</v>
      </c>
      <c r="Q5" s="103" t="s">
        <v>259</v>
      </c>
      <c r="R5" s="102" t="s">
        <v>169</v>
      </c>
      <c r="S5" s="102" t="s">
        <v>170</v>
      </c>
      <c r="T5" s="102" t="s">
        <v>171</v>
      </c>
      <c r="U5" s="102" t="s">
        <v>172</v>
      </c>
      <c r="V5" s="102" t="s">
        <v>173</v>
      </c>
      <c r="W5" s="102" t="s">
        <v>174</v>
      </c>
      <c r="X5" s="102" t="s">
        <v>175</v>
      </c>
      <c r="Y5" s="102" t="s">
        <v>176</v>
      </c>
      <c r="Z5" s="102" t="s">
        <v>186</v>
      </c>
      <c r="AA5" s="102" t="s">
        <v>185</v>
      </c>
      <c r="AB5" s="103" t="s">
        <v>184</v>
      </c>
      <c r="AC5" s="102" t="s">
        <v>183</v>
      </c>
      <c r="AD5" s="103" t="s">
        <v>182</v>
      </c>
      <c r="AE5" s="102" t="s">
        <v>181</v>
      </c>
      <c r="AF5" s="102" t="s">
        <v>180</v>
      </c>
      <c r="AG5" s="102" t="s">
        <v>179</v>
      </c>
      <c r="AH5" s="102" t="s">
        <v>178</v>
      </c>
      <c r="AI5" s="102" t="s">
        <v>29</v>
      </c>
      <c r="AJ5" s="102" t="s">
        <v>177</v>
      </c>
      <c r="AK5" s="105" t="s">
        <v>30</v>
      </c>
      <c r="AL5" s="54"/>
      <c r="AM5" s="37"/>
      <c r="AN5" s="37"/>
      <c r="AO5" s="37"/>
      <c r="AP5" s="37"/>
      <c r="AQ5" s="37"/>
      <c r="AR5" s="37"/>
      <c r="AS5" s="37"/>
      <c r="AT5" s="37"/>
      <c r="AU5" s="37"/>
      <c r="AV5" s="37"/>
      <c r="AW5" s="37"/>
      <c r="AX5" s="37"/>
      <c r="AY5" s="37"/>
      <c r="AZ5" s="37"/>
      <c r="BA5" s="37"/>
      <c r="BB5" s="37"/>
      <c r="BC5" s="38"/>
    </row>
    <row r="6" spans="1:256" s="107" customFormat="1" ht="6" customHeight="1" x14ac:dyDescent="0.2">
      <c r="A6" s="93"/>
      <c r="B6" s="93"/>
      <c r="C6" s="93"/>
      <c r="D6" s="93"/>
      <c r="E6" s="98"/>
      <c r="F6" s="93"/>
      <c r="G6" s="93"/>
      <c r="H6" s="93"/>
      <c r="I6" s="98"/>
      <c r="J6" s="93"/>
      <c r="K6" s="93"/>
      <c r="L6" s="93"/>
      <c r="M6" s="93"/>
      <c r="N6" s="93"/>
      <c r="O6" s="98"/>
      <c r="P6" s="98"/>
      <c r="Q6" s="98"/>
      <c r="R6" s="93"/>
      <c r="S6" s="93"/>
      <c r="T6" s="93"/>
      <c r="U6" s="93"/>
      <c r="V6" s="93"/>
      <c r="W6" s="93"/>
      <c r="X6" s="93"/>
      <c r="Y6" s="93"/>
      <c r="Z6" s="93"/>
      <c r="AA6" s="93"/>
      <c r="AB6" s="98"/>
      <c r="AC6" s="93"/>
      <c r="AD6" s="98"/>
      <c r="AE6" s="93"/>
      <c r="AF6" s="93"/>
      <c r="AG6" s="93"/>
      <c r="AH6" s="93"/>
      <c r="AI6" s="93"/>
      <c r="AJ6" s="93"/>
      <c r="AK6" s="93"/>
      <c r="AL6" s="106"/>
    </row>
    <row r="7" spans="1:256" s="2" customFormat="1" ht="15" customHeight="1" x14ac:dyDescent="0.2">
      <c r="A7" s="59" t="s">
        <v>26</v>
      </c>
      <c r="B7" s="21">
        <v>2.4247034492595145</v>
      </c>
      <c r="C7" s="22">
        <v>9.1667951195797806E-2</v>
      </c>
      <c r="D7" s="21">
        <v>60.972047784560566</v>
      </c>
      <c r="E7" s="21">
        <v>10</v>
      </c>
      <c r="F7" s="22">
        <v>0.98467052881869599</v>
      </c>
      <c r="G7" s="22">
        <v>0.89946491028335307</v>
      </c>
      <c r="H7" s="22">
        <v>0.98729605187029446</v>
      </c>
      <c r="I7" s="22">
        <v>0.15702800087209035</v>
      </c>
      <c r="J7" s="22">
        <v>0.93947371999462537</v>
      </c>
      <c r="K7" s="22">
        <v>5.8825231468191984E-2</v>
      </c>
      <c r="L7" s="21">
        <v>23.531883171574151</v>
      </c>
      <c r="M7" s="21">
        <v>9.8242940782333523</v>
      </c>
      <c r="N7" s="23">
        <v>0.48327987201653821</v>
      </c>
      <c r="O7" s="24">
        <v>5.7181249999999997</v>
      </c>
      <c r="P7" s="24">
        <v>4.7300000000000004</v>
      </c>
      <c r="Q7" s="21">
        <v>14.537103203703307</v>
      </c>
      <c r="R7" s="22">
        <v>0.96252784989829132</v>
      </c>
      <c r="S7" s="22">
        <v>0.51264802183624925</v>
      </c>
      <c r="T7" s="21">
        <v>229.60494224130005</v>
      </c>
      <c r="U7" s="21">
        <v>373.63998306934741</v>
      </c>
      <c r="V7" s="21">
        <v>14.170131624404954</v>
      </c>
      <c r="W7" s="22">
        <v>2.6599999999999999E-2</v>
      </c>
      <c r="X7" s="25">
        <v>-2.2795514791704864E-2</v>
      </c>
      <c r="Y7" s="22">
        <v>0.51568043582930656</v>
      </c>
      <c r="Z7" s="21">
        <v>7.6524651570179687</v>
      </c>
      <c r="AA7" s="21">
        <v>28.8251608376607</v>
      </c>
      <c r="AB7" s="25">
        <v>0.20932900639199911</v>
      </c>
      <c r="AC7" s="22">
        <v>0.13493484473007103</v>
      </c>
      <c r="AD7" s="21">
        <v>10.738183706761127</v>
      </c>
      <c r="AE7" s="21">
        <v>30.158352113263195</v>
      </c>
      <c r="AF7" s="21">
        <v>254.94694195884577</v>
      </c>
      <c r="AG7" s="21">
        <v>6.9752269604774613</v>
      </c>
      <c r="AH7" s="22">
        <v>2.0167405907747651E-2</v>
      </c>
      <c r="AI7" s="22">
        <v>0.21263844634784621</v>
      </c>
      <c r="AJ7" s="22">
        <v>9.8197656262136099E-2</v>
      </c>
      <c r="AK7" s="23">
        <v>0.28036367712875598</v>
      </c>
      <c r="AL7" s="16"/>
      <c r="AM7" s="16"/>
      <c r="AN7" s="16"/>
      <c r="AO7" s="16"/>
      <c r="AP7" s="16"/>
      <c r="AQ7" s="16"/>
      <c r="AR7" s="16"/>
      <c r="AS7" s="16"/>
      <c r="AT7" s="16"/>
      <c r="AU7" s="16"/>
      <c r="AV7" s="16"/>
      <c r="AW7" s="16"/>
      <c r="AX7" s="16"/>
      <c r="AY7" s="16"/>
      <c r="AZ7" s="16"/>
      <c r="BA7" s="16"/>
      <c r="BB7" s="16"/>
    </row>
    <row r="8" spans="1:256" s="1" customFormat="1" ht="15" customHeight="1" x14ac:dyDescent="0.2">
      <c r="A8" s="59" t="s">
        <v>0</v>
      </c>
      <c r="B8" s="21">
        <v>1.8260671079662179</v>
      </c>
      <c r="C8" s="22">
        <v>8.0239520958083829E-2</v>
      </c>
      <c r="D8" s="21">
        <v>38.446751249519416</v>
      </c>
      <c r="E8" s="21">
        <v>6.32</v>
      </c>
      <c r="F8" s="22">
        <v>0.99731920597434098</v>
      </c>
      <c r="G8" s="22">
        <v>0.93974596285185419</v>
      </c>
      <c r="H8" s="22">
        <v>0.94261824216506029</v>
      </c>
      <c r="I8" s="22">
        <v>4.1015946079237219E-2</v>
      </c>
      <c r="J8" s="22">
        <v>0.91121251629726208</v>
      </c>
      <c r="K8" s="22">
        <v>0.10195784074560581</v>
      </c>
      <c r="L8" s="21">
        <v>43.236003920621073</v>
      </c>
      <c r="M8" s="21">
        <v>28.175558370385488</v>
      </c>
      <c r="N8" s="23">
        <v>0.51236749116607772</v>
      </c>
      <c r="O8" s="24">
        <v>5.43</v>
      </c>
      <c r="P8" s="24">
        <v>5.07</v>
      </c>
      <c r="Q8" s="21">
        <v>19.074999999999999</v>
      </c>
      <c r="R8" s="22">
        <v>0.93044348533183208</v>
      </c>
      <c r="S8" s="22">
        <v>0.32351285419403264</v>
      </c>
      <c r="T8" s="21">
        <v>244.86354319078612</v>
      </c>
      <c r="U8" s="21">
        <v>713.87140668698419</v>
      </c>
      <c r="V8" s="21">
        <v>28.253485752783014</v>
      </c>
      <c r="W8" s="22">
        <v>0</v>
      </c>
      <c r="X8" s="25">
        <v>6.3650589072255723E-2</v>
      </c>
      <c r="Y8" s="22">
        <v>0.57996806493427577</v>
      </c>
      <c r="Z8" s="21">
        <v>24.453761977907416</v>
      </c>
      <c r="AA8" s="21">
        <v>42.941176470588204</v>
      </c>
      <c r="AB8" s="25">
        <v>0.23632445461176688</v>
      </c>
      <c r="AC8" s="22">
        <v>0.17604790419161676</v>
      </c>
      <c r="AD8" s="21">
        <v>3.7671314337044022</v>
      </c>
      <c r="AE8" s="21">
        <v>14.889092089239643</v>
      </c>
      <c r="AF8" s="21">
        <v>340.93897489240311</v>
      </c>
      <c r="AG8" s="21">
        <v>9.8247801774958354</v>
      </c>
      <c r="AH8" s="22">
        <v>4.5372349169817527E-2</v>
      </c>
      <c r="AI8" s="22">
        <v>3.8844621513944223E-2</v>
      </c>
      <c r="AJ8" s="22">
        <v>2.1045877446262431E-2</v>
      </c>
      <c r="AK8" s="23">
        <v>9.8068350668647802E-2</v>
      </c>
      <c r="AL8" s="16"/>
      <c r="AM8" s="16"/>
      <c r="AN8" s="16"/>
      <c r="AO8" s="16"/>
      <c r="AP8" s="16"/>
      <c r="AQ8" s="16"/>
      <c r="AR8" s="16"/>
      <c r="AS8" s="16"/>
      <c r="AT8" s="16"/>
      <c r="AU8" s="16"/>
      <c r="AV8" s="16"/>
      <c r="AW8" s="16"/>
      <c r="AX8" s="16"/>
      <c r="AY8" s="16"/>
      <c r="AZ8" s="16"/>
      <c r="BA8" s="16"/>
      <c r="BB8" s="16"/>
    </row>
    <row r="9" spans="1:256" s="1" customFormat="1" ht="15" customHeight="1" x14ac:dyDescent="0.2">
      <c r="A9" s="59" t="s">
        <v>1</v>
      </c>
      <c r="B9" s="21">
        <v>1.929570670525808</v>
      </c>
      <c r="C9" s="22">
        <v>9.5360824742268036E-2</v>
      </c>
      <c r="D9" s="21">
        <v>168.91891891891893</v>
      </c>
      <c r="E9" s="21">
        <v>11.7</v>
      </c>
      <c r="F9" s="22">
        <v>0.996585465294058</v>
      </c>
      <c r="G9" s="22">
        <v>0.92228111303638771</v>
      </c>
      <c r="H9" s="22">
        <v>0.92335134033228006</v>
      </c>
      <c r="I9" s="22">
        <v>2.6250546886393469E-3</v>
      </c>
      <c r="J9" s="22">
        <v>0.96910011766511484</v>
      </c>
      <c r="K9" s="22">
        <v>3.7671404892259779E-2</v>
      </c>
      <c r="L9" s="21">
        <v>33.122479397086231</v>
      </c>
      <c r="M9" s="21">
        <v>69.900448637511445</v>
      </c>
      <c r="N9" s="23">
        <v>0.40506329113924056</v>
      </c>
      <c r="O9" s="24">
        <v>5.9</v>
      </c>
      <c r="P9" s="24">
        <v>4.93</v>
      </c>
      <c r="Q9" s="21">
        <v>3.0333333333333332</v>
      </c>
      <c r="R9" s="22">
        <v>0.97468481591240141</v>
      </c>
      <c r="S9" s="22">
        <v>0.50755939524838012</v>
      </c>
      <c r="T9" s="21">
        <v>234.79593635357998</v>
      </c>
      <c r="U9" s="21">
        <v>310.68957234665635</v>
      </c>
      <c r="V9" s="21">
        <v>30.831789622187266</v>
      </c>
      <c r="W9" s="22">
        <v>5.7200000000000001E-2</v>
      </c>
      <c r="X9" s="25">
        <v>1.2102122261313218E-6</v>
      </c>
      <c r="Y9" s="22">
        <v>0.86435398092131133</v>
      </c>
      <c r="Z9" s="21">
        <v>12.841591710549766</v>
      </c>
      <c r="AA9" s="21">
        <v>31.038461538461501</v>
      </c>
      <c r="AB9" s="25">
        <v>0.26019996171765486</v>
      </c>
      <c r="AC9" s="22">
        <v>0.1134020618556701</v>
      </c>
      <c r="AD9" s="21">
        <v>0</v>
      </c>
      <c r="AE9" s="21">
        <v>92.444985329635259</v>
      </c>
      <c r="AF9" s="21">
        <v>907.38985898181704</v>
      </c>
      <c r="AG9" s="21">
        <v>10.761174057230788</v>
      </c>
      <c r="AH9" s="22">
        <v>1.348986437217442E-2</v>
      </c>
      <c r="AI9" s="22">
        <v>0.24024505183788877</v>
      </c>
      <c r="AJ9" s="22">
        <v>0.18027904060197522</v>
      </c>
      <c r="AK9" s="23">
        <v>0.39369877049180302</v>
      </c>
      <c r="AL9" s="16"/>
      <c r="AM9" s="16"/>
      <c r="AN9" s="16"/>
      <c r="AO9" s="16"/>
      <c r="AP9" s="16"/>
      <c r="AQ9" s="16"/>
      <c r="AR9" s="16"/>
      <c r="AS9" s="16"/>
      <c r="AT9" s="16"/>
      <c r="AU9" s="16"/>
      <c r="AV9" s="16"/>
      <c r="AW9" s="16"/>
      <c r="AX9" s="16"/>
      <c r="AY9" s="16"/>
      <c r="AZ9" s="16"/>
      <c r="BA9" s="16"/>
      <c r="BB9" s="16"/>
    </row>
    <row r="10" spans="1:256" s="1" customFormat="1" ht="15" customHeight="1" x14ac:dyDescent="0.2">
      <c r="A10" s="59" t="s">
        <v>2</v>
      </c>
      <c r="B10" s="21">
        <v>2.3821677726731325</v>
      </c>
      <c r="C10" s="22">
        <v>0.10044843049327354</v>
      </c>
      <c r="D10" s="21">
        <v>29.010733971569483</v>
      </c>
      <c r="E10" s="21">
        <v>8.2799999999999994</v>
      </c>
      <c r="F10" s="22">
        <v>0.994550617852483</v>
      </c>
      <c r="G10" s="22">
        <v>0.93027093407015116</v>
      </c>
      <c r="H10" s="22">
        <v>0.96446388824929008</v>
      </c>
      <c r="I10" s="22">
        <v>0.17473884140550799</v>
      </c>
      <c r="J10" s="22">
        <v>0.9077171717171717</v>
      </c>
      <c r="K10" s="22">
        <v>8.1346841477949947E-2</v>
      </c>
      <c r="L10" s="21">
        <v>26.933815396964714</v>
      </c>
      <c r="M10" s="21">
        <v>16.037862804556262</v>
      </c>
      <c r="N10" s="23">
        <v>0.67500000000000004</v>
      </c>
      <c r="O10" s="24">
        <v>5.28</v>
      </c>
      <c r="P10" s="24">
        <v>4.78</v>
      </c>
      <c r="Q10" s="21">
        <v>10.68</v>
      </c>
      <c r="R10" s="22">
        <v>0.95306912991656734</v>
      </c>
      <c r="S10" s="22">
        <v>0.4588423718712753</v>
      </c>
      <c r="T10" s="21">
        <v>232.61022388287705</v>
      </c>
      <c r="U10" s="21">
        <v>1152.0327403883543</v>
      </c>
      <c r="V10" s="21">
        <v>15.915436370933692</v>
      </c>
      <c r="W10" s="22">
        <v>2.6499999999999999E-2</v>
      </c>
      <c r="X10" s="25">
        <v>3.419502553835635E-3</v>
      </c>
      <c r="Y10" s="22">
        <v>0.56369370530667173</v>
      </c>
      <c r="Z10" s="21">
        <v>20.812493715836368</v>
      </c>
      <c r="AA10" s="21">
        <v>23.2459016393443</v>
      </c>
      <c r="AB10" s="25">
        <v>0.23024794747486446</v>
      </c>
      <c r="AC10" s="22">
        <v>0.16860986547085202</v>
      </c>
      <c r="AD10" s="21">
        <v>3.6727930086770062</v>
      </c>
      <c r="AE10" s="21">
        <v>17.886072128980373</v>
      </c>
      <c r="AF10" s="21">
        <v>303.61755538396585</v>
      </c>
      <c r="AG10" s="21">
        <v>9.7941146898053493</v>
      </c>
      <c r="AH10" s="22">
        <v>2.2754036087369419E-2</v>
      </c>
      <c r="AI10" s="22">
        <v>0.15161742356958177</v>
      </c>
      <c r="AJ10" s="22">
        <v>6.6311133159700691E-2</v>
      </c>
      <c r="AK10" s="23">
        <v>0.217968407196139</v>
      </c>
      <c r="AL10" s="16"/>
      <c r="AM10" s="16"/>
      <c r="AN10" s="16"/>
      <c r="AO10" s="16"/>
      <c r="AP10" s="16"/>
      <c r="AQ10" s="16"/>
      <c r="AR10" s="16"/>
      <c r="AS10" s="16"/>
      <c r="AT10" s="16"/>
      <c r="AU10" s="16"/>
      <c r="AV10" s="16"/>
      <c r="AW10" s="16"/>
      <c r="AX10" s="16"/>
      <c r="AY10" s="16"/>
      <c r="AZ10" s="16"/>
      <c r="BA10" s="16"/>
      <c r="BB10" s="16"/>
    </row>
    <row r="11" spans="1:256" s="1" customFormat="1" ht="15" customHeight="1" x14ac:dyDescent="0.2">
      <c r="A11" s="59" t="s">
        <v>3</v>
      </c>
      <c r="B11" s="21">
        <v>1.0802052389954091</v>
      </c>
      <c r="C11" s="22">
        <v>8.1055607917059375E-2</v>
      </c>
      <c r="D11" s="21">
        <v>30.567018187375819</v>
      </c>
      <c r="E11" s="21">
        <v>2.2599999999999998</v>
      </c>
      <c r="F11" s="22">
        <v>0.998732708786227</v>
      </c>
      <c r="G11" s="22">
        <v>0.99070003216970004</v>
      </c>
      <c r="H11" s="22">
        <v>0.99331260174886182</v>
      </c>
      <c r="I11" s="22">
        <v>1.6693850139115417E-2</v>
      </c>
      <c r="J11" s="22">
        <v>0.98657849047033808</v>
      </c>
      <c r="K11" s="22">
        <v>7.7175269097977776E-3</v>
      </c>
      <c r="L11" s="21">
        <v>11.24279519014587</v>
      </c>
      <c r="M11" s="21">
        <v>9.6646398653068761</v>
      </c>
      <c r="N11" s="23">
        <v>0.54314720812182737</v>
      </c>
      <c r="O11" s="24">
        <v>6.27</v>
      </c>
      <c r="P11" s="24">
        <v>5.5</v>
      </c>
      <c r="Q11" s="21">
        <v>14.179999999999998</v>
      </c>
      <c r="R11" s="22">
        <v>0.99757255732536432</v>
      </c>
      <c r="S11" s="22">
        <v>0.75547625264745988</v>
      </c>
      <c r="T11" s="21">
        <v>137.82834103475122</v>
      </c>
      <c r="U11" s="21">
        <v>117.84114958560299</v>
      </c>
      <c r="V11" s="21">
        <v>7.0787969715733245</v>
      </c>
      <c r="W11" s="22">
        <v>9.7199999999999995E-2</v>
      </c>
      <c r="X11" s="25">
        <v>-1.6896454523874745E-3</v>
      </c>
      <c r="Y11" s="22">
        <v>0.73277947503740049</v>
      </c>
      <c r="Z11" s="21">
        <v>2.4983989311435266</v>
      </c>
      <c r="AA11" s="21">
        <v>25.650485436893199</v>
      </c>
      <c r="AB11" s="25">
        <v>0.2272068482197547</v>
      </c>
      <c r="AC11" s="22">
        <v>4.71253534401508E-2</v>
      </c>
      <c r="AD11" s="21">
        <v>2.0819991092862722</v>
      </c>
      <c r="AE11" s="21">
        <v>58.814820663374192</v>
      </c>
      <c r="AF11" s="21">
        <v>214.44590825648604</v>
      </c>
      <c r="AG11" s="21">
        <v>1.665599287429018</v>
      </c>
      <c r="AH11" s="22">
        <v>4.9430815629314768E-3</v>
      </c>
      <c r="AI11" s="22">
        <v>0.57031529626134769</v>
      </c>
      <c r="AJ11" s="22">
        <v>0.35167221250916475</v>
      </c>
      <c r="AK11" s="23">
        <v>0.68691373919440901</v>
      </c>
      <c r="AL11" s="16"/>
      <c r="AM11" s="16"/>
      <c r="AN11" s="16"/>
      <c r="AO11" s="16"/>
      <c r="AP11" s="16"/>
      <c r="AQ11" s="16"/>
      <c r="AR11" s="16"/>
      <c r="AS11" s="16"/>
      <c r="AT11" s="16"/>
      <c r="AU11" s="16"/>
      <c r="AV11" s="16"/>
      <c r="AW11" s="16"/>
      <c r="AX11" s="16"/>
      <c r="AY11" s="16"/>
      <c r="AZ11" s="16"/>
      <c r="BA11" s="16"/>
      <c r="BB11" s="16"/>
    </row>
    <row r="12" spans="1:256" s="1" customFormat="1" ht="15" customHeight="1" x14ac:dyDescent="0.2">
      <c r="A12" s="59" t="s">
        <v>4</v>
      </c>
      <c r="B12" s="21">
        <v>1.9026478515934675</v>
      </c>
      <c r="C12" s="22">
        <v>9.03954802259887E-2</v>
      </c>
      <c r="D12" s="21">
        <v>54.083288263926448</v>
      </c>
      <c r="E12" s="21">
        <v>2.99</v>
      </c>
      <c r="F12" s="22">
        <v>0.999183605695388</v>
      </c>
      <c r="G12" s="22">
        <v>0.99364872905395119</v>
      </c>
      <c r="H12" s="22">
        <v>0.99494942506468886</v>
      </c>
      <c r="I12" s="22">
        <v>1.7252824289197288E-2</v>
      </c>
      <c r="J12" s="22">
        <v>0.97196746599354933</v>
      </c>
      <c r="K12" s="22">
        <v>1.0678218641355333E-2</v>
      </c>
      <c r="L12" s="21">
        <v>9.3053482124072193</v>
      </c>
      <c r="M12" s="21">
        <v>6.7308685403078901</v>
      </c>
      <c r="N12" s="23">
        <v>0.59000000000000008</v>
      </c>
      <c r="O12" s="24">
        <v>6.13</v>
      </c>
      <c r="P12" s="24">
        <v>4.8</v>
      </c>
      <c r="Q12" s="21">
        <v>15.75</v>
      </c>
      <c r="R12" s="22">
        <v>0.99391589868108821</v>
      </c>
      <c r="S12" s="22">
        <v>0.71963467799790304</v>
      </c>
      <c r="T12" s="21">
        <v>165.6351981808485</v>
      </c>
      <c r="U12" s="21">
        <v>101.7384737889856</v>
      </c>
      <c r="V12" s="21">
        <v>8.6849916649134062</v>
      </c>
      <c r="W12" s="22">
        <v>8.1199999999999994E-2</v>
      </c>
      <c r="X12" s="25">
        <v>-1.2820912245248877E-2</v>
      </c>
      <c r="Y12" s="22">
        <v>0.93525358694809813</v>
      </c>
      <c r="Z12" s="21">
        <v>2.4814261899752585</v>
      </c>
      <c r="AA12" s="21">
        <v>24.705882352941199</v>
      </c>
      <c r="AB12" s="25">
        <v>0.24781699418944303</v>
      </c>
      <c r="AC12" s="22">
        <v>7.1832122679580307E-2</v>
      </c>
      <c r="AD12" s="21">
        <v>1.2407130949876293</v>
      </c>
      <c r="AE12" s="21">
        <v>32.223308403814684</v>
      </c>
      <c r="AF12" s="21">
        <v>230.15227912020526</v>
      </c>
      <c r="AG12" s="21">
        <v>3.1017827374690738</v>
      </c>
      <c r="AH12" s="22">
        <v>5.5214000781681361E-3</v>
      </c>
      <c r="AI12" s="22">
        <v>0.5049352757122012</v>
      </c>
      <c r="AJ12" s="22">
        <v>0.28336277847201274</v>
      </c>
      <c r="AK12" s="23">
        <v>0.586864715305082</v>
      </c>
      <c r="AL12" s="16"/>
      <c r="AM12" s="16"/>
      <c r="AN12" s="16"/>
      <c r="AO12" s="16"/>
      <c r="AP12" s="16"/>
      <c r="AQ12" s="16"/>
      <c r="AR12" s="16"/>
      <c r="AS12" s="16"/>
      <c r="AT12" s="16"/>
      <c r="AU12" s="16"/>
      <c r="AV12" s="16"/>
      <c r="AW12" s="16"/>
      <c r="AX12" s="16"/>
      <c r="AY12" s="16"/>
      <c r="AZ12" s="16"/>
      <c r="BA12" s="16"/>
      <c r="BB12" s="16"/>
    </row>
    <row r="13" spans="1:256" s="1" customFormat="1" ht="15" customHeight="1" x14ac:dyDescent="0.2">
      <c r="A13" s="59" t="s">
        <v>5</v>
      </c>
      <c r="B13" s="21">
        <v>2.1881838074398248</v>
      </c>
      <c r="C13" s="22">
        <v>9.3645484949832769E-2</v>
      </c>
      <c r="D13" s="21">
        <v>0</v>
      </c>
      <c r="E13" s="21">
        <v>5</v>
      </c>
      <c r="F13" s="22">
        <v>0.99602221665659896</v>
      </c>
      <c r="G13" s="22">
        <v>0.99435744066473175</v>
      </c>
      <c r="H13" s="22">
        <v>0.99742180709224038</v>
      </c>
      <c r="I13" s="22">
        <v>2.7137697140200506E-2</v>
      </c>
      <c r="J13" s="22">
        <v>0.98633648987092282</v>
      </c>
      <c r="K13" s="22">
        <v>1.9774839485179864E-2</v>
      </c>
      <c r="L13" s="21">
        <v>6.6840377512952731</v>
      </c>
      <c r="M13" s="21">
        <v>8.2639012197832464</v>
      </c>
      <c r="N13" s="23">
        <v>0.55657142857142849</v>
      </c>
      <c r="O13" s="24">
        <v>5.94</v>
      </c>
      <c r="P13" s="24">
        <v>5.0599999999999996</v>
      </c>
      <c r="Q13" s="21">
        <v>6.0166666666666657</v>
      </c>
      <c r="R13" s="22">
        <v>0.99588085256090764</v>
      </c>
      <c r="S13" s="22">
        <v>0.79679849892990118</v>
      </c>
      <c r="T13" s="21">
        <v>130.64255604804396</v>
      </c>
      <c r="U13" s="21">
        <v>109.98280299858585</v>
      </c>
      <c r="V13" s="21">
        <v>3.6458387734337849</v>
      </c>
      <c r="W13" s="22">
        <v>0.1003</v>
      </c>
      <c r="X13" s="25">
        <v>-4.4590315721962683E-3</v>
      </c>
      <c r="Y13" s="22">
        <v>0.6219122258214238</v>
      </c>
      <c r="Z13" s="21">
        <v>1.2152795911445951</v>
      </c>
      <c r="AA13" s="21">
        <v>27.6043165467626</v>
      </c>
      <c r="AB13" s="25">
        <v>0.23034684174616438</v>
      </c>
      <c r="AC13" s="22">
        <v>4.4147157190635451E-2</v>
      </c>
      <c r="AD13" s="21">
        <v>1.8229193867168925</v>
      </c>
      <c r="AE13" s="21">
        <v>89.054441221920882</v>
      </c>
      <c r="AF13" s="21">
        <v>159.20162643994195</v>
      </c>
      <c r="AG13" s="21">
        <v>0.60763979557229753</v>
      </c>
      <c r="AH13" s="22">
        <v>6.0140427002992117E-3</v>
      </c>
      <c r="AI13" s="22">
        <v>0.58127699072580963</v>
      </c>
      <c r="AJ13" s="22">
        <v>0.18819188191881919</v>
      </c>
      <c r="AK13" s="23">
        <v>0.66478873239436598</v>
      </c>
      <c r="AL13" s="16"/>
      <c r="AM13" s="16"/>
      <c r="AN13" s="16"/>
      <c r="AO13" s="16"/>
      <c r="AP13" s="16"/>
      <c r="AQ13" s="16"/>
      <c r="AR13" s="16"/>
      <c r="AS13" s="16"/>
      <c r="AT13" s="16"/>
      <c r="AU13" s="16"/>
      <c r="AV13" s="16"/>
      <c r="AW13" s="16"/>
      <c r="AX13" s="16"/>
      <c r="AY13" s="16"/>
      <c r="AZ13" s="16"/>
      <c r="BA13" s="16"/>
      <c r="BB13" s="16"/>
    </row>
    <row r="14" spans="1:256" s="1" customFormat="1" ht="15" customHeight="1" x14ac:dyDescent="0.2">
      <c r="A14" s="59" t="s">
        <v>139</v>
      </c>
      <c r="B14" s="21">
        <v>3.510193060618334</v>
      </c>
      <c r="C14" s="22">
        <v>9.5630145661811272E-2</v>
      </c>
      <c r="D14" s="21">
        <v>45.777065690089266</v>
      </c>
      <c r="E14" s="21">
        <v>14.3</v>
      </c>
      <c r="F14" s="22">
        <v>0.99414135383237601</v>
      </c>
      <c r="G14" s="22">
        <v>0.93174863795805662</v>
      </c>
      <c r="H14" s="22">
        <v>0.97257258004328684</v>
      </c>
      <c r="I14" s="22">
        <v>0.16456635417157395</v>
      </c>
      <c r="J14" s="22">
        <v>0.88826989754178187</v>
      </c>
      <c r="K14" s="22">
        <v>7.0879448604943995E-2</v>
      </c>
      <c r="L14" s="21">
        <v>45.053318763332506</v>
      </c>
      <c r="M14" s="21">
        <v>22.955782102819452</v>
      </c>
      <c r="N14" s="23">
        <v>0.48370927318295742</v>
      </c>
      <c r="O14" s="24">
        <v>5.91</v>
      </c>
      <c r="P14" s="24">
        <v>4.8</v>
      </c>
      <c r="Q14" s="21">
        <v>27.971428571428572</v>
      </c>
      <c r="R14" s="22">
        <v>0.9531446749287561</v>
      </c>
      <c r="S14" s="22">
        <v>0.36596195904301149</v>
      </c>
      <c r="T14" s="21">
        <v>231.47114816601476</v>
      </c>
      <c r="U14" s="21">
        <v>287.98053645067563</v>
      </c>
      <c r="V14" s="21">
        <v>17.387504087587963</v>
      </c>
      <c r="W14" s="22">
        <v>3.49E-2</v>
      </c>
      <c r="X14" s="25">
        <v>0</v>
      </c>
      <c r="Y14" s="22">
        <v>0.55351057580199736</v>
      </c>
      <c r="Z14" s="21">
        <v>29.604508813961012</v>
      </c>
      <c r="AA14" s="21">
        <v>28.548387096774199</v>
      </c>
      <c r="AB14" s="25">
        <v>0.20977748086071196</v>
      </c>
      <c r="AC14" s="22">
        <v>0.16529449018366055</v>
      </c>
      <c r="AD14" s="21">
        <v>4.3468760218969908</v>
      </c>
      <c r="AE14" s="21">
        <v>7.2849993151534616</v>
      </c>
      <c r="AF14" s="21">
        <v>307.01364146635768</v>
      </c>
      <c r="AG14" s="21">
        <v>12.265703981041165</v>
      </c>
      <c r="AH14" s="22">
        <v>3.2164224808027511E-2</v>
      </c>
      <c r="AI14" s="22">
        <v>8.7907375643224706E-2</v>
      </c>
      <c r="AJ14" s="22">
        <v>5.8394160583941604E-2</v>
      </c>
      <c r="AK14" s="23">
        <v>0.192402565367538</v>
      </c>
      <c r="AL14" s="16"/>
      <c r="AM14" s="16"/>
      <c r="AN14" s="16"/>
      <c r="AO14" s="16"/>
      <c r="AP14" s="16"/>
      <c r="AQ14" s="16"/>
      <c r="AR14" s="16"/>
      <c r="AS14" s="16"/>
      <c r="AT14" s="16"/>
      <c r="AU14" s="16"/>
      <c r="AV14" s="16"/>
      <c r="AW14" s="16"/>
      <c r="AX14" s="16"/>
      <c r="AY14" s="16"/>
      <c r="AZ14" s="16"/>
      <c r="BA14" s="16"/>
      <c r="BB14" s="16"/>
    </row>
    <row r="15" spans="1:256" s="1" customFormat="1" ht="15" customHeight="1" x14ac:dyDescent="0.2">
      <c r="A15" s="59" t="s">
        <v>6</v>
      </c>
      <c r="B15" s="21">
        <v>2.1181716833890749</v>
      </c>
      <c r="C15" s="22">
        <v>9.7906403940886705E-2</v>
      </c>
      <c r="D15" s="21">
        <v>0</v>
      </c>
      <c r="E15" s="21">
        <v>5.94</v>
      </c>
      <c r="F15" s="22">
        <v>0.96664860987072299</v>
      </c>
      <c r="G15" s="22">
        <v>0.96027992913927651</v>
      </c>
      <c r="H15" s="22">
        <v>0.99506610251379879</v>
      </c>
      <c r="I15" s="22">
        <v>1.3514108134866068E-2</v>
      </c>
      <c r="J15" s="22">
        <v>0.97319330199764986</v>
      </c>
      <c r="K15" s="22">
        <v>1.8479691137556573E-2</v>
      </c>
      <c r="L15" s="21">
        <v>14.743634444408851</v>
      </c>
      <c r="M15" s="21">
        <v>14.297589530518719</v>
      </c>
      <c r="N15" s="23">
        <v>0.47689768976897695</v>
      </c>
      <c r="O15" s="24">
        <v>6.03</v>
      </c>
      <c r="P15" s="24">
        <v>4.53</v>
      </c>
      <c r="Q15" s="21">
        <v>11.2</v>
      </c>
      <c r="R15" s="22">
        <v>0.99196032216550745</v>
      </c>
      <c r="S15" s="22">
        <v>0.71070173662825165</v>
      </c>
      <c r="T15" s="21">
        <v>181.09315919452317</v>
      </c>
      <c r="U15" s="21">
        <v>96.583018237079031</v>
      </c>
      <c r="V15" s="21">
        <v>8.7802743851890028</v>
      </c>
      <c r="W15" s="22">
        <v>2.06E-2</v>
      </c>
      <c r="X15" s="25">
        <v>-9.1513628712660712E-5</v>
      </c>
      <c r="Y15" s="22">
        <v>0.80602837313310849</v>
      </c>
      <c r="Z15" s="21">
        <v>5.5247037225636593</v>
      </c>
      <c r="AA15" s="21">
        <v>22.176470588235301</v>
      </c>
      <c r="AB15" s="25">
        <v>0.21239615795860162</v>
      </c>
      <c r="AC15" s="22">
        <v>7.4507389162561583E-2</v>
      </c>
      <c r="AD15" s="21">
        <v>9.3290415342633146</v>
      </c>
      <c r="AE15" s="21">
        <v>81.968804508753109</v>
      </c>
      <c r="AF15" s="21">
        <v>186.9091297387435</v>
      </c>
      <c r="AG15" s="21">
        <v>4.0408881244434562</v>
      </c>
      <c r="AH15" s="22">
        <v>6.1327759749188714E-3</v>
      </c>
      <c r="AI15" s="22">
        <v>0.46339322248260983</v>
      </c>
      <c r="AJ15" s="22">
        <v>0.24623825481306261</v>
      </c>
      <c r="AK15" s="23">
        <v>0.61736296985918804</v>
      </c>
      <c r="AL15" s="16"/>
      <c r="AM15" s="16"/>
      <c r="AN15" s="16"/>
      <c r="AO15" s="16"/>
      <c r="AP15" s="16"/>
      <c r="AQ15" s="16"/>
      <c r="AR15" s="16"/>
      <c r="AS15" s="16"/>
      <c r="AT15" s="16"/>
      <c r="AU15" s="16"/>
      <c r="AV15" s="16"/>
      <c r="AW15" s="16"/>
      <c r="AX15" s="16"/>
      <c r="AY15" s="16"/>
      <c r="AZ15" s="16"/>
      <c r="BA15" s="16"/>
      <c r="BB15" s="16"/>
    </row>
    <row r="16" spans="1:256" s="1" customFormat="1" ht="15" customHeight="1" x14ac:dyDescent="0.2">
      <c r="A16" s="59" t="s">
        <v>7</v>
      </c>
      <c r="B16" s="21">
        <v>2.4342745861733204</v>
      </c>
      <c r="C16" s="22">
        <v>8.7882822902796268E-2</v>
      </c>
      <c r="D16" s="21">
        <v>20.755500207555002</v>
      </c>
      <c r="E16" s="21">
        <v>8.5399999999999991</v>
      </c>
      <c r="F16" s="22">
        <v>0.98709649700684599</v>
      </c>
      <c r="G16" s="22">
        <v>0.9853779394494887</v>
      </c>
      <c r="H16" s="22">
        <v>0.99488729126686337</v>
      </c>
      <c r="I16" s="22">
        <v>0.10277851143626855</v>
      </c>
      <c r="J16" s="22">
        <v>0.92855357746644518</v>
      </c>
      <c r="K16" s="22">
        <v>2.1175164719443296E-2</v>
      </c>
      <c r="L16" s="21">
        <v>15.656182382844756</v>
      </c>
      <c r="M16" s="21">
        <v>11.313222624187713</v>
      </c>
      <c r="N16" s="23">
        <v>0.47951441578148712</v>
      </c>
      <c r="O16" s="24">
        <v>5.91</v>
      </c>
      <c r="P16" s="24">
        <v>5.08</v>
      </c>
      <c r="Q16" s="21">
        <v>12.537499999999998</v>
      </c>
      <c r="R16" s="22">
        <v>0.98541361301248021</v>
      </c>
      <c r="S16" s="22">
        <v>0.68204522491497199</v>
      </c>
      <c r="T16" s="21">
        <v>178.54399656662241</v>
      </c>
      <c r="U16" s="21">
        <v>429.86692428503522</v>
      </c>
      <c r="V16" s="21">
        <v>6.2830731929603196</v>
      </c>
      <c r="W16" s="22">
        <v>3.3300000000000003E-2</v>
      </c>
      <c r="X16" s="25">
        <v>2.6460051870745671E-3</v>
      </c>
      <c r="Y16" s="22">
        <v>0.33303120504950362</v>
      </c>
      <c r="Z16" s="21">
        <v>4.1715485954548654</v>
      </c>
      <c r="AA16" s="21">
        <v>30.0841584158416</v>
      </c>
      <c r="AB16" s="25">
        <v>0.20726467304748217</v>
      </c>
      <c r="AC16" s="22">
        <v>8.3888149134487347E-2</v>
      </c>
      <c r="AD16" s="21">
        <v>8.3774309239470934</v>
      </c>
      <c r="AE16" s="21">
        <v>9.1804995073549023</v>
      </c>
      <c r="AF16" s="21">
        <v>160.43295225746937</v>
      </c>
      <c r="AG16" s="21">
        <v>3.4419567629132306</v>
      </c>
      <c r="AH16" s="22">
        <v>1.1864138186044055E-2</v>
      </c>
      <c r="AI16" s="22">
        <v>0.40718813275816534</v>
      </c>
      <c r="AJ16" s="22">
        <v>0.258067079955492</v>
      </c>
      <c r="AK16" s="23">
        <v>0.54241973208590299</v>
      </c>
      <c r="AL16" s="16"/>
      <c r="AM16" s="16"/>
      <c r="AN16" s="16"/>
      <c r="AO16" s="16"/>
      <c r="AP16" s="16"/>
      <c r="AQ16" s="16"/>
      <c r="AR16" s="16"/>
      <c r="AS16" s="16"/>
      <c r="AT16" s="16"/>
      <c r="AU16" s="16"/>
      <c r="AV16" s="16"/>
      <c r="AW16" s="16"/>
      <c r="AX16" s="16"/>
      <c r="AY16" s="16"/>
      <c r="AZ16" s="16"/>
      <c r="BA16" s="16"/>
      <c r="BB16" s="16"/>
    </row>
    <row r="17" spans="1:54" s="1" customFormat="1" ht="15" customHeight="1" x14ac:dyDescent="0.2">
      <c r="A17" s="59" t="s">
        <v>8</v>
      </c>
      <c r="B17" s="21">
        <v>1.9941836310760284</v>
      </c>
      <c r="C17" s="22">
        <v>8.5328422344996935E-2</v>
      </c>
      <c r="D17" s="21">
        <v>11.844131232974062</v>
      </c>
      <c r="E17" s="21">
        <v>32.9</v>
      </c>
      <c r="F17" s="22">
        <v>0.99503702690556695</v>
      </c>
      <c r="G17" s="22">
        <v>0.9718439203579593</v>
      </c>
      <c r="H17" s="22">
        <v>0.99114871333945564</v>
      </c>
      <c r="I17" s="22">
        <v>0.24441658995802243</v>
      </c>
      <c r="J17" s="22">
        <v>0.90639962510951289</v>
      </c>
      <c r="K17" s="22">
        <v>6.62629556306044E-2</v>
      </c>
      <c r="L17" s="21">
        <v>39.687874292204967</v>
      </c>
      <c r="M17" s="21">
        <v>11.751519972740654</v>
      </c>
      <c r="N17" s="23">
        <v>0.43166023166023171</v>
      </c>
      <c r="O17" s="24">
        <v>5.59</v>
      </c>
      <c r="P17" s="24">
        <v>4.74</v>
      </c>
      <c r="Q17" s="21">
        <v>17.255555555555556</v>
      </c>
      <c r="R17" s="22">
        <v>0.9723225030084236</v>
      </c>
      <c r="S17" s="22">
        <v>0.47659252358215909</v>
      </c>
      <c r="T17" s="21">
        <v>326.6706586875772</v>
      </c>
      <c r="U17" s="21">
        <v>477.39197249788509</v>
      </c>
      <c r="V17" s="21">
        <v>27.168648841343057</v>
      </c>
      <c r="W17" s="22">
        <v>4.4000000000000003E-3</v>
      </c>
      <c r="X17" s="25">
        <v>-4.0998637635162516E-3</v>
      </c>
      <c r="Y17" s="22">
        <v>0.89302911071191748</v>
      </c>
      <c r="Z17" s="21">
        <v>13.92455121539564</v>
      </c>
      <c r="AA17" s="21">
        <v>23.079881656804702</v>
      </c>
      <c r="AB17" s="25">
        <v>0.200580671452979</v>
      </c>
      <c r="AC17" s="22">
        <v>0.17188459177409454</v>
      </c>
      <c r="AD17" s="21">
        <v>15.524942195053175</v>
      </c>
      <c r="AE17" s="21">
        <v>5.2779891230561491</v>
      </c>
      <c r="AF17" s="21">
        <v>214.42036725517812</v>
      </c>
      <c r="AG17" s="21">
        <v>11.033047483678921</v>
      </c>
      <c r="AH17" s="22">
        <v>1.9963832690286402E-2</v>
      </c>
      <c r="AI17" s="22">
        <v>0.13433088932116316</v>
      </c>
      <c r="AJ17" s="22">
        <v>8.3555288255004731E-2</v>
      </c>
      <c r="AK17" s="23">
        <v>0.238924744658187</v>
      </c>
      <c r="AL17" s="16"/>
      <c r="AM17" s="16"/>
      <c r="AN17" s="16"/>
      <c r="AO17" s="16"/>
      <c r="AP17" s="16"/>
      <c r="AQ17" s="16"/>
      <c r="AR17" s="16"/>
      <c r="AS17" s="16"/>
      <c r="AT17" s="16"/>
      <c r="AU17" s="16"/>
      <c r="AV17" s="16"/>
      <c r="AW17" s="16"/>
      <c r="AX17" s="16"/>
      <c r="AY17" s="16"/>
      <c r="AZ17" s="16"/>
      <c r="BA17" s="16"/>
      <c r="BB17" s="16"/>
    </row>
    <row r="18" spans="1:54" s="1" customFormat="1" ht="15" customHeight="1" x14ac:dyDescent="0.2">
      <c r="A18" s="59" t="s">
        <v>9</v>
      </c>
      <c r="B18" s="21">
        <v>2.0681453906209604</v>
      </c>
      <c r="C18" s="22">
        <v>9.4377510040160636E-2</v>
      </c>
      <c r="D18" s="21">
        <v>70.058674139591901</v>
      </c>
      <c r="E18" s="21">
        <v>19.8</v>
      </c>
      <c r="F18" s="22">
        <v>0.99827597978970395</v>
      </c>
      <c r="G18" s="22">
        <v>0.97402021029632668</v>
      </c>
      <c r="H18" s="22">
        <v>0.99629591697391784</v>
      </c>
      <c r="I18" s="22">
        <v>7.4425466841844534E-2</v>
      </c>
      <c r="J18" s="22">
        <v>0.97526489551103657</v>
      </c>
      <c r="K18" s="22">
        <v>5.9260005372011822E-2</v>
      </c>
      <c r="L18" s="21">
        <v>27.255904490489925</v>
      </c>
      <c r="M18" s="21">
        <v>9.8264456840420351</v>
      </c>
      <c r="N18" s="23">
        <v>0.45767575322812049</v>
      </c>
      <c r="O18" s="24">
        <v>5.59</v>
      </c>
      <c r="P18" s="24">
        <v>4.78</v>
      </c>
      <c r="Q18" s="21">
        <v>16.68</v>
      </c>
      <c r="R18" s="22">
        <v>0.95217230727907598</v>
      </c>
      <c r="S18" s="22">
        <v>0.48667069567553051</v>
      </c>
      <c r="T18" s="21">
        <v>412.29816351830704</v>
      </c>
      <c r="U18" s="21">
        <v>994.11450840536043</v>
      </c>
      <c r="V18" s="21">
        <v>14.438457088189743</v>
      </c>
      <c r="W18" s="22">
        <v>2.2499999999999999E-2</v>
      </c>
      <c r="X18" s="25">
        <v>9.4200870204780871E-4</v>
      </c>
      <c r="Y18" s="22">
        <v>0.72811950017471105</v>
      </c>
      <c r="Z18" s="21">
        <v>9.6467207370208889</v>
      </c>
      <c r="AA18" s="21">
        <v>28.0833333333333</v>
      </c>
      <c r="AB18" s="25">
        <v>0.19896488293616441</v>
      </c>
      <c r="AC18" s="22">
        <v>0.13253012048192772</v>
      </c>
      <c r="AD18" s="21">
        <v>27.807398836513578</v>
      </c>
      <c r="AE18" s="21">
        <v>24.295986596910229</v>
      </c>
      <c r="AF18" s="21">
        <v>205.05080430873184</v>
      </c>
      <c r="AG18" s="21">
        <v>7.5439356345368287</v>
      </c>
      <c r="AH18" s="22">
        <v>1.9465204936569815E-2</v>
      </c>
      <c r="AI18" s="22">
        <v>0.13392743475493316</v>
      </c>
      <c r="AJ18" s="22">
        <v>8.6458823103909732E-2</v>
      </c>
      <c r="AK18" s="23">
        <v>0.20926531314521701</v>
      </c>
      <c r="AL18" s="16"/>
      <c r="AM18" s="16"/>
      <c r="AN18" s="16"/>
      <c r="AO18" s="16"/>
      <c r="AP18" s="16"/>
      <c r="AQ18" s="16"/>
      <c r="AR18" s="16"/>
      <c r="AS18" s="16"/>
      <c r="AT18" s="16"/>
      <c r="AU18" s="16"/>
      <c r="AV18" s="16"/>
      <c r="AW18" s="16"/>
      <c r="AX18" s="16"/>
      <c r="AY18" s="16"/>
      <c r="AZ18" s="16"/>
      <c r="BA18" s="16"/>
      <c r="BB18" s="16"/>
    </row>
    <row r="19" spans="1:54" s="1" customFormat="1" ht="15" customHeight="1" x14ac:dyDescent="0.2">
      <c r="A19" s="59" t="s">
        <v>140</v>
      </c>
      <c r="B19" s="21">
        <v>1.7618927762396175</v>
      </c>
      <c r="C19" s="22">
        <v>9.5991561181434593E-2</v>
      </c>
      <c r="D19" s="21">
        <v>72.568940493468801</v>
      </c>
      <c r="E19" s="21">
        <v>15.8</v>
      </c>
      <c r="F19" s="22">
        <v>0.99021482898189706</v>
      </c>
      <c r="G19" s="22">
        <v>0.94731574967753418</v>
      </c>
      <c r="H19" s="22">
        <v>0.99555219499177161</v>
      </c>
      <c r="I19" s="22">
        <v>9.8296228479556977E-2</v>
      </c>
      <c r="J19" s="22">
        <v>0.96291414807071762</v>
      </c>
      <c r="K19" s="22">
        <v>6.0783921385535469E-2</v>
      </c>
      <c r="L19" s="21">
        <v>24.221829648172253</v>
      </c>
      <c r="M19" s="21">
        <v>10.598885458169919</v>
      </c>
      <c r="N19" s="23">
        <v>0.41911764705882348</v>
      </c>
      <c r="O19" s="24">
        <v>5.56</v>
      </c>
      <c r="P19" s="24">
        <v>4.47</v>
      </c>
      <c r="Q19" s="21">
        <v>12.322222222222221</v>
      </c>
      <c r="R19" s="22">
        <v>0.95713555214655732</v>
      </c>
      <c r="S19" s="22">
        <v>0.47264278885702216</v>
      </c>
      <c r="T19" s="21">
        <v>276.7160538594224</v>
      </c>
      <c r="U19" s="21">
        <v>474.16066523391737</v>
      </c>
      <c r="V19" s="21">
        <v>13.94590191864463</v>
      </c>
      <c r="W19" s="22">
        <v>1.3899999999999999E-2</v>
      </c>
      <c r="X19" s="25">
        <v>-1.9662187049087371E-2</v>
      </c>
      <c r="Y19" s="22">
        <v>0.88794154979323003</v>
      </c>
      <c r="Z19" s="21">
        <v>13.94590191864463</v>
      </c>
      <c r="AA19" s="21">
        <v>20.053030303030301</v>
      </c>
      <c r="AB19" s="25">
        <v>0.20093001496115717</v>
      </c>
      <c r="AC19" s="22">
        <v>0.13607594936708861</v>
      </c>
      <c r="AD19" s="21">
        <v>13.211907080821229</v>
      </c>
      <c r="AE19" s="21">
        <v>41.197253902075573</v>
      </c>
      <c r="AF19" s="21">
        <v>167.35082302373556</v>
      </c>
      <c r="AG19" s="21">
        <v>8.8079380538808181</v>
      </c>
      <c r="AH19" s="22">
        <v>1.9776849846295842E-2</v>
      </c>
      <c r="AI19" s="22">
        <v>0.14387124619508426</v>
      </c>
      <c r="AJ19" s="22">
        <v>0.11418462528144098</v>
      </c>
      <c r="AK19" s="23">
        <v>0.29177433247200701</v>
      </c>
      <c r="AL19" s="16"/>
      <c r="AM19" s="16"/>
      <c r="AN19" s="16"/>
      <c r="AO19" s="16"/>
      <c r="AP19" s="16"/>
      <c r="AQ19" s="16"/>
      <c r="AR19" s="16"/>
      <c r="AS19" s="16"/>
      <c r="AT19" s="16"/>
      <c r="AU19" s="16"/>
      <c r="AV19" s="16"/>
      <c r="AW19" s="16"/>
      <c r="AX19" s="16"/>
      <c r="AY19" s="16"/>
      <c r="AZ19" s="16"/>
      <c r="BA19" s="16"/>
      <c r="BB19" s="16"/>
    </row>
    <row r="20" spans="1:54" s="1" customFormat="1" ht="15" customHeight="1" x14ac:dyDescent="0.2">
      <c r="A20" s="59" t="s">
        <v>141</v>
      </c>
      <c r="B20" s="21">
        <v>2.6557436082102988</v>
      </c>
      <c r="C20" s="22">
        <v>9.4958713602781394E-2</v>
      </c>
      <c r="D20" s="21">
        <v>46.175157765122364</v>
      </c>
      <c r="E20" s="21">
        <v>17.899999999999999</v>
      </c>
      <c r="F20" s="22">
        <v>0.98772125425383805</v>
      </c>
      <c r="G20" s="22">
        <v>0.96066429107550155</v>
      </c>
      <c r="H20" s="22">
        <v>0.99112432503333847</v>
      </c>
      <c r="I20" s="22">
        <v>0.11454012499308666</v>
      </c>
      <c r="J20" s="22">
        <v>0.96258070215475677</v>
      </c>
      <c r="K20" s="22">
        <v>3.2482000214922806E-2</v>
      </c>
      <c r="L20" s="21">
        <v>20.618896228399425</v>
      </c>
      <c r="M20" s="21">
        <v>13.629211188485856</v>
      </c>
      <c r="N20" s="23">
        <v>0.43876337693222356</v>
      </c>
      <c r="O20" s="24">
        <v>5.77</v>
      </c>
      <c r="P20" s="24">
        <v>4.78</v>
      </c>
      <c r="Q20" s="21">
        <v>14.52</v>
      </c>
      <c r="R20" s="22">
        <v>0.97910950317011136</v>
      </c>
      <c r="S20" s="22">
        <v>0.58883834222874953</v>
      </c>
      <c r="T20" s="21">
        <v>227.46520867344302</v>
      </c>
      <c r="U20" s="21">
        <v>382.96686681524369</v>
      </c>
      <c r="V20" s="21">
        <v>14.090765139062841</v>
      </c>
      <c r="W20" s="22">
        <v>1.8700000000000001E-2</v>
      </c>
      <c r="X20" s="25">
        <v>-7.0421033657848001E-3</v>
      </c>
      <c r="Y20" s="22">
        <v>0.58419172163587962</v>
      </c>
      <c r="Z20" s="21">
        <v>6.381687565215211</v>
      </c>
      <c r="AA20" s="21">
        <v>28.0491803278689</v>
      </c>
      <c r="AB20" s="25">
        <v>0.20488671439497383</v>
      </c>
      <c r="AC20" s="22">
        <v>0.11625380269448066</v>
      </c>
      <c r="AD20" s="21">
        <v>9.8132114361330505</v>
      </c>
      <c r="AE20" s="21">
        <v>32.659709507530707</v>
      </c>
      <c r="AF20" s="21">
        <v>227.42817232676623</v>
      </c>
      <c r="AG20" s="21">
        <v>7.1089119282425388</v>
      </c>
      <c r="AH20" s="22">
        <v>1.0897929016395915E-2</v>
      </c>
      <c r="AI20" s="22">
        <v>0.24113800774379973</v>
      </c>
      <c r="AJ20" s="22">
        <v>0.17755513937123843</v>
      </c>
      <c r="AK20" s="23">
        <v>0.38976067721818197</v>
      </c>
      <c r="AL20" s="16"/>
      <c r="AM20" s="16"/>
      <c r="AN20" s="16"/>
      <c r="AO20" s="16"/>
      <c r="AP20" s="16"/>
      <c r="AQ20" s="16"/>
      <c r="AR20" s="16"/>
      <c r="AS20" s="16"/>
      <c r="AT20" s="16"/>
      <c r="AU20" s="16"/>
      <c r="AV20" s="16"/>
      <c r="AW20" s="16"/>
      <c r="AX20" s="16"/>
      <c r="AY20" s="16"/>
      <c r="AZ20" s="16"/>
      <c r="BA20" s="16"/>
      <c r="BB20" s="16"/>
    </row>
    <row r="21" spans="1:54" s="1" customFormat="1" ht="15" customHeight="1" x14ac:dyDescent="0.2">
      <c r="A21" s="59" t="s">
        <v>10</v>
      </c>
      <c r="B21" s="21">
        <v>1.9855452307203556</v>
      </c>
      <c r="C21" s="22">
        <v>8.7155963302752298E-2</v>
      </c>
      <c r="D21" s="21">
        <v>27.901785714285712</v>
      </c>
      <c r="E21" s="21">
        <v>12.5</v>
      </c>
      <c r="F21" s="22">
        <v>0.99797400943532699</v>
      </c>
      <c r="G21" s="22">
        <v>0.97782987467801219</v>
      </c>
      <c r="H21" s="22">
        <v>0.99604931839888855</v>
      </c>
      <c r="I21" s="22">
        <v>0.10003843273286295</v>
      </c>
      <c r="J21" s="22">
        <v>0.97681670479548866</v>
      </c>
      <c r="K21" s="22">
        <v>3.8772236593014348E-2</v>
      </c>
      <c r="L21" s="21">
        <v>24.637294712605698</v>
      </c>
      <c r="M21" s="21">
        <v>13.466745289910275</v>
      </c>
      <c r="N21" s="23">
        <v>0.50124895920066614</v>
      </c>
      <c r="O21" s="24">
        <v>5.95</v>
      </c>
      <c r="P21" s="24">
        <v>4.68</v>
      </c>
      <c r="Q21" s="21">
        <v>14.184615384615388</v>
      </c>
      <c r="R21" s="22">
        <v>0.96577985231000452</v>
      </c>
      <c r="S21" s="22">
        <v>0.54207430743218832</v>
      </c>
      <c r="T21" s="21">
        <v>262.14081574212463</v>
      </c>
      <c r="U21" s="21">
        <v>479.44175510730685</v>
      </c>
      <c r="V21" s="21">
        <v>18.724343981580329</v>
      </c>
      <c r="W21" s="22">
        <v>1.78E-2</v>
      </c>
      <c r="X21" s="25">
        <v>-6.3777523057272967E-2</v>
      </c>
      <c r="Y21" s="22">
        <v>0.67015301837741492</v>
      </c>
      <c r="Z21" s="21">
        <v>11.333155567798622</v>
      </c>
      <c r="AA21" s="21">
        <v>31.3888888888889</v>
      </c>
      <c r="AB21" s="25">
        <v>0.19195736626771875</v>
      </c>
      <c r="AC21" s="22">
        <v>0.12510425354462051</v>
      </c>
      <c r="AD21" s="21">
        <v>4.927458942521139</v>
      </c>
      <c r="AE21" s="21">
        <v>49.819457130722355</v>
      </c>
      <c r="AF21" s="21">
        <v>182.80872676753427</v>
      </c>
      <c r="AG21" s="21">
        <v>11.333155567798622</v>
      </c>
      <c r="AH21" s="22">
        <v>1.4229965706176829E-2</v>
      </c>
      <c r="AI21" s="22">
        <v>0.18176964589766528</v>
      </c>
      <c r="AJ21" s="22">
        <v>0.12868324487771077</v>
      </c>
      <c r="AK21" s="23">
        <v>0.365551776266062</v>
      </c>
      <c r="AL21" s="16"/>
      <c r="AM21" s="16"/>
      <c r="AN21" s="16"/>
      <c r="AO21" s="16"/>
      <c r="AP21" s="16"/>
      <c r="AQ21" s="16"/>
      <c r="AR21" s="16"/>
      <c r="AS21" s="16"/>
      <c r="AT21" s="16"/>
      <c r="AU21" s="16"/>
      <c r="AV21" s="16"/>
      <c r="AW21" s="16"/>
      <c r="AX21" s="16"/>
      <c r="AY21" s="16"/>
      <c r="AZ21" s="16"/>
      <c r="BA21" s="16"/>
      <c r="BB21" s="16"/>
    </row>
    <row r="22" spans="1:54" s="1" customFormat="1" ht="15" customHeight="1" x14ac:dyDescent="0.2">
      <c r="A22" s="59" t="s">
        <v>11</v>
      </c>
      <c r="B22" s="21">
        <v>3.0534351145038165</v>
      </c>
      <c r="C22" s="22">
        <v>9.7885328101155439E-2</v>
      </c>
      <c r="D22" s="21">
        <v>78.353159056912887</v>
      </c>
      <c r="E22" s="21">
        <v>11.2</v>
      </c>
      <c r="F22" s="22">
        <v>0.99070084647169698</v>
      </c>
      <c r="G22" s="22">
        <v>0.9211136518634413</v>
      </c>
      <c r="H22" s="22">
        <v>0.99352509327235528</v>
      </c>
      <c r="I22" s="22">
        <v>7.8657303854094973E-2</v>
      </c>
      <c r="J22" s="22">
        <v>0.96050923371523156</v>
      </c>
      <c r="K22" s="22">
        <v>6.3907905917814367E-2</v>
      </c>
      <c r="L22" s="21">
        <v>30.470292152596627</v>
      </c>
      <c r="M22" s="21">
        <v>19.678955055721257</v>
      </c>
      <c r="N22" s="23">
        <v>0.43100000000000005</v>
      </c>
      <c r="O22" s="24">
        <v>5.84</v>
      </c>
      <c r="P22" s="24">
        <v>4.7300000000000004</v>
      </c>
      <c r="Q22" s="21">
        <v>18.244999999999997</v>
      </c>
      <c r="R22" s="22">
        <v>0.95849032402879542</v>
      </c>
      <c r="S22" s="22">
        <v>0.47433101922367765</v>
      </c>
      <c r="T22" s="21">
        <v>242.41409420517141</v>
      </c>
      <c r="U22" s="21">
        <v>383.70996224022122</v>
      </c>
      <c r="V22" s="21">
        <v>15.369970377858476</v>
      </c>
      <c r="W22" s="22">
        <v>7.6E-3</v>
      </c>
      <c r="X22" s="25">
        <v>-5.667903674834501E-4</v>
      </c>
      <c r="Y22" s="22">
        <v>0.65804501247798886</v>
      </c>
      <c r="Z22" s="21">
        <v>5.1233234592861585</v>
      </c>
      <c r="AA22" s="21">
        <v>33.829015544041503</v>
      </c>
      <c r="AB22" s="25">
        <v>0.19743768386819505</v>
      </c>
      <c r="AC22" s="22">
        <v>0.14759101809461522</v>
      </c>
      <c r="AD22" s="21">
        <v>4.8536748561658341</v>
      </c>
      <c r="AE22" s="21">
        <v>20.186996264273333</v>
      </c>
      <c r="AF22" s="21">
        <v>349.46458964394009</v>
      </c>
      <c r="AG22" s="21">
        <v>7.550160887369076</v>
      </c>
      <c r="AH22" s="22">
        <v>1.7229976772195458E-2</v>
      </c>
      <c r="AI22" s="22">
        <v>0.12345946034181617</v>
      </c>
      <c r="AJ22" s="22">
        <v>9.0226335013687389E-2</v>
      </c>
      <c r="AK22" s="23">
        <v>0.25052123891582301</v>
      </c>
      <c r="AL22" s="16"/>
      <c r="AM22" s="16"/>
      <c r="AN22" s="16"/>
      <c r="AO22" s="16"/>
      <c r="AP22" s="16"/>
      <c r="AQ22" s="16"/>
      <c r="AR22" s="16"/>
      <c r="AS22" s="16"/>
      <c r="AT22" s="16"/>
      <c r="AU22" s="16"/>
      <c r="AV22" s="16"/>
      <c r="AW22" s="16"/>
      <c r="AX22" s="16"/>
      <c r="AY22" s="16"/>
      <c r="AZ22" s="16"/>
      <c r="BA22" s="16"/>
      <c r="BB22" s="16"/>
    </row>
    <row r="23" spans="1:54" s="1" customFormat="1" ht="15" customHeight="1" x14ac:dyDescent="0.2">
      <c r="A23" s="59" t="s">
        <v>142</v>
      </c>
      <c r="B23" s="21">
        <v>2.2966946735822695</v>
      </c>
      <c r="C23" s="22">
        <v>8.8219812611853882E-2</v>
      </c>
      <c r="D23" s="21">
        <v>44.634317413760122</v>
      </c>
      <c r="E23" s="21">
        <v>8.5299999999999994</v>
      </c>
      <c r="F23" s="22">
        <v>0.97916122902811598</v>
      </c>
      <c r="G23" s="22">
        <v>0.81673157032041177</v>
      </c>
      <c r="H23" s="22">
        <v>0.96535397721933958</v>
      </c>
      <c r="I23" s="22">
        <v>0.28108666001882587</v>
      </c>
      <c r="J23" s="22">
        <v>0.93209755476986855</v>
      </c>
      <c r="K23" s="22">
        <v>6.22732925023348E-2</v>
      </c>
      <c r="L23" s="21">
        <v>12.927617006636279</v>
      </c>
      <c r="M23" s="21">
        <v>4.0918848402972037</v>
      </c>
      <c r="N23" s="23">
        <v>0.47920907240476884</v>
      </c>
      <c r="O23" s="24">
        <v>6.04</v>
      </c>
      <c r="P23" s="24">
        <v>4.83</v>
      </c>
      <c r="Q23" s="21">
        <v>13.247368421052627</v>
      </c>
      <c r="R23" s="22">
        <v>0.96554820001341546</v>
      </c>
      <c r="S23" s="22">
        <v>0.53973282698767333</v>
      </c>
      <c r="T23" s="21">
        <v>210.5440531317752</v>
      </c>
      <c r="U23" s="21">
        <v>304.29695217069639</v>
      </c>
      <c r="V23" s="21">
        <v>11.199151762328468</v>
      </c>
      <c r="W23" s="22">
        <v>1.8200000000000001E-2</v>
      </c>
      <c r="X23" s="25">
        <v>-1.4887536380963216E-2</v>
      </c>
      <c r="Y23" s="22">
        <v>0.45194717493222569</v>
      </c>
      <c r="Z23" s="21">
        <v>3.3257441545460664</v>
      </c>
      <c r="AA23" s="21">
        <v>32.281786941580798</v>
      </c>
      <c r="AB23" s="25">
        <v>0.20035833086342503</v>
      </c>
      <c r="AC23" s="22">
        <v>0.11443309822086535</v>
      </c>
      <c r="AD23" s="21">
        <v>3.6797212933364967</v>
      </c>
      <c r="AE23" s="21">
        <v>9.5236699082348597</v>
      </c>
      <c r="AF23" s="21">
        <v>249.50556116681645</v>
      </c>
      <c r="AG23" s="21">
        <v>4.4715693815041329</v>
      </c>
      <c r="AH23" s="22">
        <v>1.974443650817213E-2</v>
      </c>
      <c r="AI23" s="22">
        <v>0.19759226142928557</v>
      </c>
      <c r="AJ23" s="22">
        <v>0.11723985021679148</v>
      </c>
      <c r="AK23" s="23">
        <v>0.29096289164814299</v>
      </c>
      <c r="AL23" s="16"/>
      <c r="AM23" s="16"/>
      <c r="AN23" s="16"/>
      <c r="AO23" s="16"/>
      <c r="AP23" s="16"/>
      <c r="AQ23" s="16"/>
      <c r="AR23" s="16"/>
      <c r="AS23" s="16"/>
      <c r="AT23" s="16"/>
      <c r="AU23" s="16"/>
      <c r="AV23" s="16"/>
      <c r="AW23" s="16"/>
      <c r="AX23" s="16"/>
      <c r="AY23" s="16"/>
      <c r="AZ23" s="16"/>
      <c r="BA23" s="16"/>
      <c r="BB23" s="16"/>
    </row>
    <row r="24" spans="1:54" s="1" customFormat="1" ht="15" customHeight="1" x14ac:dyDescent="0.2">
      <c r="A24" s="59" t="s">
        <v>12</v>
      </c>
      <c r="B24" s="21">
        <v>1.7824135199366253</v>
      </c>
      <c r="C24" s="22">
        <v>9.8738343390016456E-2</v>
      </c>
      <c r="D24" s="21">
        <v>83.003206942086393</v>
      </c>
      <c r="E24" s="21">
        <v>7.66</v>
      </c>
      <c r="F24" s="22">
        <v>0.99309493151407002</v>
      </c>
      <c r="G24" s="22">
        <v>0.92280178613112851</v>
      </c>
      <c r="H24" s="22">
        <v>0.99186000105420891</v>
      </c>
      <c r="I24" s="22">
        <v>0.19572231242772203</v>
      </c>
      <c r="J24" s="22">
        <v>0.92766905549430356</v>
      </c>
      <c r="K24" s="22">
        <v>6.9327745293541077E-2</v>
      </c>
      <c r="L24" s="21">
        <v>26.165193176907824</v>
      </c>
      <c r="M24" s="21">
        <v>10.155799758753782</v>
      </c>
      <c r="N24" s="23">
        <v>0.42153937947494036</v>
      </c>
      <c r="O24" s="24">
        <v>5.67</v>
      </c>
      <c r="P24" s="24">
        <v>4.51</v>
      </c>
      <c r="Q24" s="21">
        <v>11.389473684210525</v>
      </c>
      <c r="R24" s="22">
        <v>0.95065400344745998</v>
      </c>
      <c r="S24" s="22">
        <v>0.36654611822759997</v>
      </c>
      <c r="T24" s="21">
        <v>376.03782052476384</v>
      </c>
      <c r="U24" s="21">
        <v>753.92804410629981</v>
      </c>
      <c r="V24" s="21">
        <v>18.755580949818885</v>
      </c>
      <c r="W24" s="22">
        <v>4.1000000000000003E-3</v>
      </c>
      <c r="X24" s="25">
        <v>-1.6226687155741784E-2</v>
      </c>
      <c r="Y24" s="22">
        <v>0.33373640589417164</v>
      </c>
      <c r="Z24" s="21">
        <v>11.345968722729943</v>
      </c>
      <c r="AA24" s="21">
        <v>21.390532544378701</v>
      </c>
      <c r="AB24" s="25">
        <v>0.18775675796429675</v>
      </c>
      <c r="AC24" s="22">
        <v>0.14920460778935821</v>
      </c>
      <c r="AD24" s="21">
        <v>12.735271015309118</v>
      </c>
      <c r="AE24" s="21">
        <v>10.482858467243702</v>
      </c>
      <c r="AF24" s="21">
        <v>261.8834821511748</v>
      </c>
      <c r="AG24" s="21">
        <v>9.262015283861178</v>
      </c>
      <c r="AH24" s="22">
        <v>2.385552583316785E-2</v>
      </c>
      <c r="AI24" s="22">
        <v>8.0869959808116162E-2</v>
      </c>
      <c r="AJ24" s="22">
        <v>5.3465568722299447E-2</v>
      </c>
      <c r="AK24" s="23">
        <v>0.16325404740181201</v>
      </c>
      <c r="AL24" s="16"/>
      <c r="AM24" s="16"/>
      <c r="AN24" s="16"/>
      <c r="AO24" s="16"/>
      <c r="AP24" s="16"/>
      <c r="AQ24" s="16"/>
      <c r="AR24" s="16"/>
      <c r="AS24" s="16"/>
      <c r="AT24" s="16"/>
      <c r="AU24" s="16"/>
      <c r="AV24" s="16"/>
      <c r="AW24" s="16"/>
      <c r="AX24" s="16"/>
      <c r="AY24" s="16"/>
      <c r="AZ24" s="16"/>
      <c r="BA24" s="16"/>
      <c r="BB24" s="16"/>
    </row>
    <row r="25" spans="1:54" s="1" customFormat="1" ht="15" customHeight="1" x14ac:dyDescent="0.2">
      <c r="A25" s="59" t="s">
        <v>13</v>
      </c>
      <c r="B25" s="21">
        <v>2.7837060406421079</v>
      </c>
      <c r="C25" s="22">
        <v>8.4096858638743457E-2</v>
      </c>
      <c r="D25" s="21">
        <v>77.154540544711054</v>
      </c>
      <c r="E25" s="21">
        <v>6.14</v>
      </c>
      <c r="F25" s="22">
        <v>0.98531758511840295</v>
      </c>
      <c r="G25" s="22">
        <v>0.82209292844579562</v>
      </c>
      <c r="H25" s="22">
        <v>0.99470011997530605</v>
      </c>
      <c r="I25" s="22">
        <v>7.9009895145401826E-2</v>
      </c>
      <c r="J25" s="22">
        <v>0.91939291538375501</v>
      </c>
      <c r="K25" s="22">
        <v>7.1676931382166673E-2</v>
      </c>
      <c r="L25" s="21">
        <v>18.548170874744429</v>
      </c>
      <c r="M25" s="21">
        <v>4.3833177397391312</v>
      </c>
      <c r="N25" s="23">
        <v>0.49706129303106628</v>
      </c>
      <c r="O25" s="24">
        <v>5.95</v>
      </c>
      <c r="P25" s="24">
        <v>4.6399999999999997</v>
      </c>
      <c r="Q25" s="21">
        <v>12.629032258064514</v>
      </c>
      <c r="R25" s="22">
        <v>0.95589558433416733</v>
      </c>
      <c r="S25" s="22">
        <v>0.41791226715736068</v>
      </c>
      <c r="T25" s="21">
        <v>249.70037583264437</v>
      </c>
      <c r="U25" s="21">
        <v>169.90824452242302</v>
      </c>
      <c r="V25" s="21">
        <v>11.898826598892652</v>
      </c>
      <c r="W25" s="22">
        <v>2.3599999999999999E-2</v>
      </c>
      <c r="X25" s="25">
        <v>-2.9232927170226426E-2</v>
      </c>
      <c r="Y25" s="22">
        <v>0.31219972259125234</v>
      </c>
      <c r="Z25" s="21">
        <v>1.5748446969122629</v>
      </c>
      <c r="AA25" s="21">
        <v>38.892857142857103</v>
      </c>
      <c r="AB25" s="25">
        <v>0.17347711178817626</v>
      </c>
      <c r="AC25" s="22">
        <v>0.1331806282722513</v>
      </c>
      <c r="AD25" s="21">
        <v>5.424465067142239</v>
      </c>
      <c r="AE25" s="21">
        <v>15.687105097190578</v>
      </c>
      <c r="AF25" s="21">
        <v>294.32097557849175</v>
      </c>
      <c r="AG25" s="21">
        <v>3.3246721379258877</v>
      </c>
      <c r="AH25" s="22">
        <v>2.0424878801071421E-2</v>
      </c>
      <c r="AI25" s="22">
        <v>0.10463484823155733</v>
      </c>
      <c r="AJ25" s="22">
        <v>7.9587114768993467E-2</v>
      </c>
      <c r="AK25" s="23">
        <v>0.17774091834723801</v>
      </c>
      <c r="AL25" s="16"/>
      <c r="AM25" s="16"/>
      <c r="AN25" s="16"/>
      <c r="AO25" s="16"/>
      <c r="AP25" s="16"/>
      <c r="AQ25" s="16"/>
      <c r="AR25" s="16"/>
      <c r="AS25" s="16"/>
      <c r="AT25" s="16"/>
      <c r="AU25" s="16"/>
      <c r="AV25" s="16"/>
      <c r="AW25" s="16"/>
      <c r="AX25" s="16"/>
      <c r="AY25" s="16"/>
      <c r="AZ25" s="16"/>
      <c r="BA25" s="16"/>
      <c r="BB25" s="16"/>
    </row>
    <row r="26" spans="1:54" s="1" customFormat="1" ht="15" customHeight="1" x14ac:dyDescent="0.2">
      <c r="A26" s="59" t="s">
        <v>14</v>
      </c>
      <c r="B26" s="21">
        <v>2.8007678509613871</v>
      </c>
      <c r="C26" s="22">
        <v>9.0278897307754319E-2</v>
      </c>
      <c r="D26" s="21">
        <v>110.47398600662845</v>
      </c>
      <c r="E26" s="21">
        <v>7.5</v>
      </c>
      <c r="F26" s="22">
        <v>0.98107426419652199</v>
      </c>
      <c r="G26" s="22">
        <v>0.76143448373860989</v>
      </c>
      <c r="H26" s="22">
        <v>0.99251318851134118</v>
      </c>
      <c r="I26" s="22">
        <v>0.12558678439438423</v>
      </c>
      <c r="J26" s="22">
        <v>0.88130787615525119</v>
      </c>
      <c r="K26" s="22">
        <v>9.6951299986802159E-2</v>
      </c>
      <c r="L26" s="21">
        <v>25.899442307869627</v>
      </c>
      <c r="M26" s="21">
        <v>3.716444245731195</v>
      </c>
      <c r="N26" s="23">
        <v>0.44108072916666663</v>
      </c>
      <c r="O26" s="24">
        <v>5.56</v>
      </c>
      <c r="P26" s="24">
        <v>4.38</v>
      </c>
      <c r="Q26" s="21">
        <v>13.93125</v>
      </c>
      <c r="R26" s="22">
        <v>0.93001627733051784</v>
      </c>
      <c r="S26" s="22">
        <v>0.30423650521314505</v>
      </c>
      <c r="T26" s="21">
        <v>246.67332916524376</v>
      </c>
      <c r="U26" s="21">
        <v>359.82623245205281</v>
      </c>
      <c r="V26" s="21">
        <v>19.613169903046902</v>
      </c>
      <c r="W26" s="22">
        <v>1.6000000000000001E-3</v>
      </c>
      <c r="X26" s="25">
        <v>-4.4199781187402011E-2</v>
      </c>
      <c r="Y26" s="22">
        <v>0.38694342515246616</v>
      </c>
      <c r="Z26" s="21">
        <v>6.286272404822725</v>
      </c>
      <c r="AA26" s="21">
        <v>24.128205128205099</v>
      </c>
      <c r="AB26" s="25">
        <v>0.18627533734418197</v>
      </c>
      <c r="AC26" s="22">
        <v>0.17733354828308884</v>
      </c>
      <c r="AD26" s="21">
        <v>28.916853062184536</v>
      </c>
      <c r="AE26" s="21">
        <v>6.417417213955801</v>
      </c>
      <c r="AF26" s="21">
        <v>279.61339656651484</v>
      </c>
      <c r="AG26" s="21">
        <v>7.2920759895943617</v>
      </c>
      <c r="AH26" s="22">
        <v>3.12617017697146E-2</v>
      </c>
      <c r="AI26" s="22">
        <v>4.6388534127997733E-2</v>
      </c>
      <c r="AJ26" s="22">
        <v>3.4059975493253306E-2</v>
      </c>
      <c r="AK26" s="23">
        <v>7.9812758750470503E-2</v>
      </c>
      <c r="AL26" s="16"/>
      <c r="AM26" s="16"/>
      <c r="AN26" s="16"/>
      <c r="AO26" s="16"/>
      <c r="AP26" s="16"/>
      <c r="AQ26" s="16"/>
      <c r="AR26" s="16"/>
      <c r="AS26" s="16"/>
      <c r="AT26" s="16"/>
      <c r="AU26" s="16"/>
      <c r="AV26" s="16"/>
      <c r="AW26" s="16"/>
      <c r="AX26" s="16"/>
      <c r="AY26" s="16"/>
      <c r="AZ26" s="16"/>
      <c r="BA26" s="16"/>
      <c r="BB26" s="16"/>
    </row>
    <row r="27" spans="1:54" s="1" customFormat="1" ht="15" customHeight="1" x14ac:dyDescent="0.2">
      <c r="A27" s="59" t="s">
        <v>15</v>
      </c>
      <c r="B27" s="21">
        <v>1.6573277562938993</v>
      </c>
      <c r="C27" s="22">
        <v>8.6776859504132234E-2</v>
      </c>
      <c r="D27" s="21">
        <v>53.390282968499733</v>
      </c>
      <c r="E27" s="21">
        <v>7.83</v>
      </c>
      <c r="F27" s="22">
        <v>0.99059141658419703</v>
      </c>
      <c r="G27" s="22">
        <v>0.95113112080621109</v>
      </c>
      <c r="H27" s="22">
        <v>0.98239549503087409</v>
      </c>
      <c r="I27" s="22">
        <v>0.17024659647934368</v>
      </c>
      <c r="J27" s="22">
        <v>0.97808330873153104</v>
      </c>
      <c r="K27" s="22">
        <v>4.3273935033971415E-2</v>
      </c>
      <c r="L27" s="21">
        <v>23.928289899022651</v>
      </c>
      <c r="M27" s="21">
        <v>5.3111419932732629</v>
      </c>
      <c r="N27" s="23">
        <v>0.5479323308270676</v>
      </c>
      <c r="O27" s="24">
        <v>5.84</v>
      </c>
      <c r="P27" s="24">
        <v>4.7</v>
      </c>
      <c r="Q27" s="21">
        <v>11.222222222222221</v>
      </c>
      <c r="R27" s="22">
        <v>0.96937748928487755</v>
      </c>
      <c r="S27" s="22">
        <v>0.56143107178787499</v>
      </c>
      <c r="T27" s="21">
        <v>209.72442323261032</v>
      </c>
      <c r="U27" s="21">
        <v>98.528252525387387</v>
      </c>
      <c r="V27" s="21">
        <v>10.322007407421538</v>
      </c>
      <c r="W27" s="22">
        <v>3.4200000000000001E-2</v>
      </c>
      <c r="X27" s="25">
        <v>-0.11612332041442243</v>
      </c>
      <c r="Y27" s="22">
        <v>6.2614842113716306E-3</v>
      </c>
      <c r="Z27" s="21">
        <v>3.2842750841795798</v>
      </c>
      <c r="AA27" s="21">
        <v>28.183673469387799</v>
      </c>
      <c r="AB27" s="25">
        <v>0.21012841903674673</v>
      </c>
      <c r="AC27" s="22">
        <v>0.12024793388429753</v>
      </c>
      <c r="AD27" s="21">
        <v>16.421375420897899</v>
      </c>
      <c r="AE27" s="21">
        <v>23.674746109209149</v>
      </c>
      <c r="AF27" s="21">
        <v>185.79613333358768</v>
      </c>
      <c r="AG27" s="21">
        <v>5.1610037037107688</v>
      </c>
      <c r="AH27" s="22">
        <v>1.569806279225117E-2</v>
      </c>
      <c r="AI27" s="22">
        <v>0.27844664680689535</v>
      </c>
      <c r="AJ27" s="22">
        <v>0.13028243788490126</v>
      </c>
      <c r="AK27" s="23">
        <v>0.36569196772701601</v>
      </c>
      <c r="AL27" s="16"/>
      <c r="AM27" s="16"/>
      <c r="AN27" s="16"/>
      <c r="AO27" s="16"/>
      <c r="AP27" s="16"/>
      <c r="AQ27" s="16"/>
      <c r="AR27" s="16"/>
      <c r="AS27" s="16"/>
      <c r="AT27" s="16"/>
      <c r="AU27" s="16"/>
      <c r="AV27" s="16"/>
      <c r="AW27" s="16"/>
      <c r="AX27" s="16"/>
      <c r="AY27" s="16"/>
      <c r="AZ27" s="16"/>
      <c r="BA27" s="16"/>
      <c r="BB27" s="16"/>
    </row>
    <row r="28" spans="1:54" s="1" customFormat="1" ht="15" customHeight="1" x14ac:dyDescent="0.2">
      <c r="A28" s="59" t="s">
        <v>16</v>
      </c>
      <c r="B28" s="21">
        <v>2.3619980754089758</v>
      </c>
      <c r="C28" s="22">
        <v>0.11343561134356113</v>
      </c>
      <c r="D28" s="21">
        <v>60.404711567502268</v>
      </c>
      <c r="E28" s="21">
        <v>6.64</v>
      </c>
      <c r="F28" s="22">
        <v>0.97631797707193502</v>
      </c>
      <c r="G28" s="22">
        <v>0.93836874359618772</v>
      </c>
      <c r="H28" s="22">
        <v>0.9962688731223539</v>
      </c>
      <c r="I28" s="22">
        <v>0.15839007567048599</v>
      </c>
      <c r="J28" s="22">
        <v>0.95778606139854405</v>
      </c>
      <c r="K28" s="22">
        <v>7.9569809426348212E-2</v>
      </c>
      <c r="L28" s="21">
        <v>44.317469616494691</v>
      </c>
      <c r="M28" s="21">
        <v>14.531136516506992</v>
      </c>
      <c r="N28" s="23">
        <v>0.46558197747183983</v>
      </c>
      <c r="O28" s="24">
        <v>5.73</v>
      </c>
      <c r="P28" s="24">
        <v>4.6399999999999997</v>
      </c>
      <c r="Q28" s="21">
        <v>18.2</v>
      </c>
      <c r="R28" s="22">
        <v>0.94869765017087915</v>
      </c>
      <c r="S28" s="22">
        <v>0.42009229402791992</v>
      </c>
      <c r="T28" s="21">
        <v>230.9501937760991</v>
      </c>
      <c r="U28" s="21">
        <v>239.68884975681635</v>
      </c>
      <c r="V28" s="21">
        <v>16.853122248526152</v>
      </c>
      <c r="W28" s="22">
        <v>0</v>
      </c>
      <c r="X28" s="25">
        <v>-2.8648646983646048E-3</v>
      </c>
      <c r="Y28" s="22">
        <v>0.39003147938968785</v>
      </c>
      <c r="Z28" s="21">
        <v>12.483794258167519</v>
      </c>
      <c r="AA28" s="21">
        <v>20.8135593220339</v>
      </c>
      <c r="AB28" s="25">
        <v>0.1938325834920131</v>
      </c>
      <c r="AC28" s="22">
        <v>0.15248721524872152</v>
      </c>
      <c r="AD28" s="21">
        <v>4.3693279903586317</v>
      </c>
      <c r="AE28" s="21">
        <v>47.402719419151573</v>
      </c>
      <c r="AF28" s="21">
        <v>270.89833540223515</v>
      </c>
      <c r="AG28" s="21">
        <v>11.859604545259144</v>
      </c>
      <c r="AH28" s="22">
        <v>2.5221389860912845E-2</v>
      </c>
      <c r="AI28" s="22">
        <v>7.9951827854249397E-2</v>
      </c>
      <c r="AJ28" s="22">
        <v>6.4726465818895615E-2</v>
      </c>
      <c r="AK28" s="23">
        <v>0.19148185187364</v>
      </c>
      <c r="AL28" s="16"/>
      <c r="AM28" s="16"/>
      <c r="AN28" s="16"/>
      <c r="AO28" s="16"/>
      <c r="AP28" s="16"/>
      <c r="AQ28" s="16"/>
      <c r="AR28" s="16"/>
      <c r="AS28" s="16"/>
      <c r="AT28" s="16"/>
      <c r="AU28" s="16"/>
      <c r="AV28" s="16"/>
      <c r="AW28" s="16"/>
      <c r="AX28" s="16"/>
      <c r="AY28" s="16"/>
      <c r="AZ28" s="16"/>
      <c r="BA28" s="16"/>
      <c r="BB28" s="16"/>
    </row>
    <row r="29" spans="1:54" s="1" customFormat="1" ht="15" customHeight="1" x14ac:dyDescent="0.2">
      <c r="A29" s="59" t="s">
        <v>17</v>
      </c>
      <c r="B29" s="21">
        <v>2.5962786672436176</v>
      </c>
      <c r="C29" s="22">
        <v>8.9595375722543349E-2</v>
      </c>
      <c r="D29" s="21">
        <v>73.152889539136794</v>
      </c>
      <c r="E29" s="21">
        <v>6.3</v>
      </c>
      <c r="F29" s="22">
        <v>0.99562748808979995</v>
      </c>
      <c r="G29" s="22">
        <v>0.94433204985968811</v>
      </c>
      <c r="H29" s="22">
        <v>0.95888533576975787</v>
      </c>
      <c r="I29" s="22">
        <v>0.21428920490641645</v>
      </c>
      <c r="J29" s="22">
        <v>0.97008966555402842</v>
      </c>
      <c r="K29" s="22">
        <v>5.5601765947917332E-2</v>
      </c>
      <c r="L29" s="21">
        <v>13.257458337090313</v>
      </c>
      <c r="M29" s="21">
        <v>16.517114928731353</v>
      </c>
      <c r="N29" s="23">
        <v>0.57861635220125784</v>
      </c>
      <c r="O29" s="24">
        <v>6.1</v>
      </c>
      <c r="P29" s="24">
        <v>5.2</v>
      </c>
      <c r="Q29" s="21">
        <v>20.7</v>
      </c>
      <c r="R29" s="22">
        <v>0.97613410966792502</v>
      </c>
      <c r="S29" s="22">
        <v>0.54763580523386013</v>
      </c>
      <c r="T29" s="21">
        <v>230.3105800230727</v>
      </c>
      <c r="U29" s="21">
        <v>467.97149770645626</v>
      </c>
      <c r="V29" s="21">
        <v>4.9002251068738873</v>
      </c>
      <c r="W29" s="22">
        <v>8.5500000000000007E-2</v>
      </c>
      <c r="X29" s="25">
        <v>-2.3649041371939187E-3</v>
      </c>
      <c r="Y29" s="22">
        <v>0.31855105857544658</v>
      </c>
      <c r="Z29" s="21">
        <v>20.003658655457787</v>
      </c>
      <c r="AA29" s="21">
        <v>36.25</v>
      </c>
      <c r="AB29" s="25">
        <v>0.24615125567241952</v>
      </c>
      <c r="AC29" s="22">
        <v>0.13872832369942195</v>
      </c>
      <c r="AD29" s="21">
        <v>24.501125534369439</v>
      </c>
      <c r="AE29" s="21">
        <v>69.564395381833748</v>
      </c>
      <c r="AF29" s="21">
        <v>325.19370589384312</v>
      </c>
      <c r="AG29" s="21">
        <v>17.553546102020842</v>
      </c>
      <c r="AH29" s="22">
        <v>2.3408102428773885E-2</v>
      </c>
      <c r="AI29" s="22">
        <v>0.2289777261844301</v>
      </c>
      <c r="AJ29" s="22">
        <v>0.12533448424687096</v>
      </c>
      <c r="AK29" s="23">
        <v>0.242503830159772</v>
      </c>
      <c r="AL29" s="16"/>
      <c r="AM29" s="16"/>
      <c r="AN29" s="16"/>
      <c r="AO29" s="16"/>
      <c r="AP29" s="16"/>
      <c r="AQ29" s="16"/>
      <c r="AR29" s="16"/>
      <c r="AS29" s="16"/>
      <c r="AT29" s="16"/>
      <c r="AU29" s="16"/>
      <c r="AV29" s="16"/>
      <c r="AW29" s="16"/>
      <c r="AX29" s="16"/>
      <c r="AY29" s="16"/>
      <c r="AZ29" s="16"/>
      <c r="BA29" s="16"/>
      <c r="BB29" s="16"/>
    </row>
    <row r="30" spans="1:54" s="1" customFormat="1" ht="15" customHeight="1" x14ac:dyDescent="0.2">
      <c r="A30" s="59" t="s">
        <v>18</v>
      </c>
      <c r="B30" s="21">
        <v>2.1533950334463485</v>
      </c>
      <c r="C30" s="22">
        <v>8.9095744680851061E-2</v>
      </c>
      <c r="D30" s="21">
        <v>15.254366562428496</v>
      </c>
      <c r="E30" s="21">
        <v>4.29</v>
      </c>
      <c r="F30" s="22">
        <v>0.93269439182757996</v>
      </c>
      <c r="G30" s="22">
        <v>0.75196253050992812</v>
      </c>
      <c r="H30" s="22">
        <v>0.98373432095973157</v>
      </c>
      <c r="I30" s="22">
        <v>0.16303607104509962</v>
      </c>
      <c r="J30" s="22">
        <v>0.95723159334397079</v>
      </c>
      <c r="K30" s="22">
        <v>3.82785019656528E-2</v>
      </c>
      <c r="L30" s="21">
        <v>16.088919538745387</v>
      </c>
      <c r="M30" s="21">
        <v>7.310734744665246</v>
      </c>
      <c r="N30" s="23">
        <v>0.45695364238410596</v>
      </c>
      <c r="O30" s="24">
        <v>6.02</v>
      </c>
      <c r="P30" s="24">
        <v>5.19</v>
      </c>
      <c r="Q30" s="21">
        <v>13.262500000000001</v>
      </c>
      <c r="R30" s="22">
        <v>0.983955006301375</v>
      </c>
      <c r="S30" s="22">
        <v>0.73426067001485995</v>
      </c>
      <c r="T30" s="21">
        <v>129.77733183340959</v>
      </c>
      <c r="U30" s="21">
        <v>248.32919825506858</v>
      </c>
      <c r="V30" s="21">
        <v>6.2972123041527857</v>
      </c>
      <c r="W30" s="22">
        <v>6.1800000000000001E-2</v>
      </c>
      <c r="X30" s="25">
        <v>-1.7233547768446496E-2</v>
      </c>
      <c r="Y30" s="22">
        <v>0.64085257733391554</v>
      </c>
      <c r="Z30" s="21">
        <v>0.15211024732102812</v>
      </c>
      <c r="AA30" s="21">
        <v>47.106435643564403</v>
      </c>
      <c r="AB30" s="25">
        <v>0.20174929784594786</v>
      </c>
      <c r="AC30" s="22">
        <v>7.1586879432624109E-2</v>
      </c>
      <c r="AD30" s="21">
        <v>2.7379183931099069</v>
      </c>
      <c r="AE30" s="21">
        <v>40.44659489560388</v>
      </c>
      <c r="AF30" s="21">
        <v>262.09704738458919</v>
      </c>
      <c r="AG30" s="21">
        <v>1.560750377959728</v>
      </c>
      <c r="AH30" s="22">
        <v>1.0853558404776231E-2</v>
      </c>
      <c r="AI30" s="22">
        <v>0.48496835833263457</v>
      </c>
      <c r="AJ30" s="22">
        <v>0.19474318162264476</v>
      </c>
      <c r="AK30" s="23">
        <v>0.48096073150873703</v>
      </c>
      <c r="AL30" s="16"/>
      <c r="AM30" s="16"/>
      <c r="AN30" s="16"/>
      <c r="AO30" s="16"/>
      <c r="AP30" s="16"/>
      <c r="AQ30" s="16"/>
      <c r="AR30" s="16"/>
      <c r="AS30" s="16"/>
      <c r="AT30" s="16"/>
      <c r="AU30" s="16"/>
      <c r="AV30" s="16"/>
      <c r="AW30" s="16"/>
      <c r="AX30" s="16"/>
      <c r="AY30" s="16"/>
      <c r="AZ30" s="16"/>
      <c r="BA30" s="16"/>
      <c r="BB30" s="16"/>
    </row>
    <row r="31" spans="1:54" s="1" customFormat="1" ht="15" customHeight="1" x14ac:dyDescent="0.2">
      <c r="A31" s="59" t="s">
        <v>19</v>
      </c>
      <c r="B31" s="21">
        <v>3.4713125491223473</v>
      </c>
      <c r="C31" s="22">
        <v>0.10165562913907285</v>
      </c>
      <c r="D31" s="21">
        <v>130.87577707492639</v>
      </c>
      <c r="E31" s="21">
        <v>11.7</v>
      </c>
      <c r="F31" s="22">
        <v>0.99149308436024697</v>
      </c>
      <c r="G31" s="22">
        <v>0.90862607279144481</v>
      </c>
      <c r="H31" s="22">
        <v>0.98868761218117918</v>
      </c>
      <c r="I31" s="22">
        <v>0.311546694889686</v>
      </c>
      <c r="J31" s="22">
        <v>0.88997957503886838</v>
      </c>
      <c r="K31" s="22">
        <v>9.2129218639502866E-2</v>
      </c>
      <c r="L31" s="21">
        <v>53.539331342300414</v>
      </c>
      <c r="M31" s="21">
        <v>10.870812059501866</v>
      </c>
      <c r="N31" s="23">
        <v>0.42411642411642414</v>
      </c>
      <c r="O31" s="24">
        <v>5.38</v>
      </c>
      <c r="P31" s="24">
        <v>4.3</v>
      </c>
      <c r="Q31" s="21">
        <v>13.314285714285717</v>
      </c>
      <c r="R31" s="22">
        <v>0.93463835933855943</v>
      </c>
      <c r="S31" s="22">
        <v>0.37155625103444123</v>
      </c>
      <c r="T31" s="21">
        <v>235.57305790612182</v>
      </c>
      <c r="U31" s="21">
        <v>397.58773014195259</v>
      </c>
      <c r="V31" s="21">
        <v>21.881291939896691</v>
      </c>
      <c r="W31" s="22">
        <v>0</v>
      </c>
      <c r="X31" s="25">
        <v>-0.10626386745586414</v>
      </c>
      <c r="Y31" s="22">
        <v>0.54014148734293366</v>
      </c>
      <c r="Z31" s="21">
        <v>32.123598805380247</v>
      </c>
      <c r="AA31" s="21">
        <v>28.4050632911392</v>
      </c>
      <c r="AB31" s="25">
        <v>0.19893309833184461</v>
      </c>
      <c r="AC31" s="22">
        <v>0.1900662251655629</v>
      </c>
      <c r="AD31" s="21">
        <v>9.7767474625070321</v>
      </c>
      <c r="AE31" s="21">
        <v>19.437710116506313</v>
      </c>
      <c r="AF31" s="21">
        <v>149.44456835546464</v>
      </c>
      <c r="AG31" s="21">
        <v>22.812410745849739</v>
      </c>
      <c r="AH31" s="22">
        <v>3.2483609736941664E-2</v>
      </c>
      <c r="AI31" s="22">
        <v>5.7623175293043699E-2</v>
      </c>
      <c r="AJ31" s="22">
        <v>4.5001577618847287E-2</v>
      </c>
      <c r="AK31" s="23">
        <v>0.13740718613979699</v>
      </c>
      <c r="AL31" s="16"/>
      <c r="AM31" s="16"/>
      <c r="AN31" s="16"/>
      <c r="AO31" s="16"/>
      <c r="AP31" s="16"/>
      <c r="AQ31" s="16"/>
      <c r="AR31" s="16"/>
      <c r="AS31" s="16"/>
      <c r="AT31" s="16"/>
      <c r="AU31" s="16"/>
      <c r="AV31" s="16"/>
      <c r="AW31" s="16"/>
      <c r="AX31" s="16"/>
      <c r="AY31" s="16"/>
      <c r="AZ31" s="16"/>
      <c r="BA31" s="16"/>
      <c r="BB31" s="16"/>
    </row>
    <row r="32" spans="1:54" s="1" customFormat="1" ht="15" customHeight="1" x14ac:dyDescent="0.2">
      <c r="A32" s="59" t="s">
        <v>20</v>
      </c>
      <c r="B32" s="21">
        <v>3.0137203584741061</v>
      </c>
      <c r="C32" s="22">
        <v>8.3863721452639456E-2</v>
      </c>
      <c r="D32" s="21">
        <v>64.532782653588029</v>
      </c>
      <c r="E32" s="21">
        <v>8.1</v>
      </c>
      <c r="F32" s="22">
        <v>0.888003400276272</v>
      </c>
      <c r="G32" s="22">
        <v>0.5343215386250133</v>
      </c>
      <c r="H32" s="22">
        <v>0.99404951652321749</v>
      </c>
      <c r="I32" s="22">
        <v>0.2254170931007034</v>
      </c>
      <c r="J32" s="22">
        <v>0.8424813162145145</v>
      </c>
      <c r="K32" s="22">
        <v>9.1562458865341576E-2</v>
      </c>
      <c r="L32" s="21">
        <v>17.129226095209393</v>
      </c>
      <c r="M32" s="21">
        <v>4.3567814198684767</v>
      </c>
      <c r="N32" s="23">
        <v>0.42909625275532692</v>
      </c>
      <c r="O32" s="24">
        <v>5.75</v>
      </c>
      <c r="P32" s="24">
        <v>4.6500000000000004</v>
      </c>
      <c r="Q32" s="21">
        <v>12.28</v>
      </c>
      <c r="R32" s="22">
        <v>0.93747531920494931</v>
      </c>
      <c r="S32" s="22">
        <v>0.30069764380676584</v>
      </c>
      <c r="T32" s="21">
        <v>234.59592260830254</v>
      </c>
      <c r="U32" s="21">
        <v>346.30826670749428</v>
      </c>
      <c r="V32" s="21">
        <v>17.87397505587067</v>
      </c>
      <c r="W32" s="22">
        <v>1E-4</v>
      </c>
      <c r="X32" s="25">
        <v>-1.4582144203901613E-2</v>
      </c>
      <c r="Y32" s="22">
        <v>0.11394249663408108</v>
      </c>
      <c r="Z32" s="21">
        <v>0</v>
      </c>
      <c r="AA32" s="21">
        <v>28.617647058823501</v>
      </c>
      <c r="AB32" s="25">
        <v>0.17198107809712396</v>
      </c>
      <c r="AC32" s="22">
        <v>0.15013103706476974</v>
      </c>
      <c r="AD32" s="21">
        <v>30.534707387112398</v>
      </c>
      <c r="AE32" s="21">
        <v>24.421273130768441</v>
      </c>
      <c r="AF32" s="21">
        <v>614.41789254555431</v>
      </c>
      <c r="AG32" s="21">
        <v>2.9789958426451117</v>
      </c>
      <c r="AH32" s="22">
        <v>3.1686079568529979E-2</v>
      </c>
      <c r="AI32" s="22">
        <v>5.4468490692980487E-2</v>
      </c>
      <c r="AJ32" s="22">
        <v>3.1973293768545998E-2</v>
      </c>
      <c r="AK32" s="23">
        <v>6.2665237584851693E-2</v>
      </c>
      <c r="AL32" s="16"/>
      <c r="AM32" s="16"/>
      <c r="AN32" s="16"/>
      <c r="AO32" s="16"/>
      <c r="AP32" s="16"/>
      <c r="AQ32" s="16"/>
      <c r="AR32" s="16"/>
      <c r="AS32" s="16"/>
      <c r="AT32" s="16"/>
      <c r="AU32" s="16"/>
      <c r="AV32" s="16"/>
      <c r="AW32" s="16"/>
      <c r="AX32" s="16"/>
      <c r="AY32" s="16"/>
      <c r="AZ32" s="16"/>
      <c r="BA32" s="16"/>
      <c r="BB32" s="16"/>
    </row>
    <row r="33" spans="1:54" s="1" customFormat="1" ht="15" customHeight="1" x14ac:dyDescent="0.2">
      <c r="A33" s="59" t="s">
        <v>21</v>
      </c>
      <c r="B33" s="21">
        <v>1.7985611510791368</v>
      </c>
      <c r="C33" s="22">
        <v>7.6550387596899222E-2</v>
      </c>
      <c r="D33" s="21">
        <v>62.015503875968996</v>
      </c>
      <c r="E33" s="21">
        <v>9.52</v>
      </c>
      <c r="F33" s="22">
        <v>0.98687978118722997</v>
      </c>
      <c r="G33" s="22">
        <v>0.84195905807940508</v>
      </c>
      <c r="H33" s="22">
        <v>0.98256335740843626</v>
      </c>
      <c r="I33" s="22">
        <v>0.99992790818386301</v>
      </c>
      <c r="J33" s="22">
        <v>0.91049181751096064</v>
      </c>
      <c r="K33" s="22">
        <v>0.10959665014527431</v>
      </c>
      <c r="L33" s="21">
        <v>23.68833467013032</v>
      </c>
      <c r="M33" s="21">
        <v>0.42112594969120565</v>
      </c>
      <c r="N33" s="23">
        <v>0.34862385321100919</v>
      </c>
      <c r="O33" s="24">
        <v>6.07</v>
      </c>
      <c r="P33" s="24">
        <v>5.25</v>
      </c>
      <c r="Q33" s="21">
        <v>14.95</v>
      </c>
      <c r="R33" s="22">
        <v>0.92390189711160486</v>
      </c>
      <c r="S33" s="22">
        <v>0.40343531020338402</v>
      </c>
      <c r="T33" s="21">
        <v>126.33778490736172</v>
      </c>
      <c r="U33" s="21">
        <v>201.35084469610774</v>
      </c>
      <c r="V33" s="21">
        <v>13.160185927850177</v>
      </c>
      <c r="W33" s="22">
        <v>0</v>
      </c>
      <c r="X33" s="25">
        <v>-1.1133580806290023E-2</v>
      </c>
      <c r="Y33" s="22">
        <v>0.7533752997299431</v>
      </c>
      <c r="Z33" s="21">
        <v>21.056297484560282</v>
      </c>
      <c r="AA33" s="21">
        <v>30.714285714285701</v>
      </c>
      <c r="AB33" s="25">
        <v>0.25622093326805712</v>
      </c>
      <c r="AC33" s="22">
        <v>0.18798449612403101</v>
      </c>
      <c r="AD33" s="21">
        <v>11.84416733506516</v>
      </c>
      <c r="AE33" s="21">
        <v>2.1466205403953467</v>
      </c>
      <c r="AF33" s="21">
        <v>198.71880751053769</v>
      </c>
      <c r="AG33" s="21">
        <v>10.528148742280141</v>
      </c>
      <c r="AH33" s="22">
        <v>4.2880212238306709E-2</v>
      </c>
      <c r="AI33" s="22">
        <v>1.9186213000807018E-2</v>
      </c>
      <c r="AJ33" s="22">
        <v>2.1588183310188108E-2</v>
      </c>
      <c r="AK33" s="23">
        <v>4.6374285990899398E-2</v>
      </c>
      <c r="AL33" s="16"/>
      <c r="AM33" s="16"/>
      <c r="AN33" s="16"/>
      <c r="AO33" s="16"/>
      <c r="AP33" s="16"/>
      <c r="AQ33" s="16"/>
      <c r="AR33" s="16"/>
      <c r="AS33" s="16"/>
      <c r="AT33" s="16"/>
      <c r="AU33" s="16"/>
      <c r="AV33" s="16"/>
      <c r="AW33" s="16"/>
      <c r="AX33" s="16"/>
      <c r="AY33" s="16"/>
      <c r="AZ33" s="16"/>
      <c r="BA33" s="16"/>
      <c r="BB33" s="16"/>
    </row>
    <row r="34" spans="1:54" s="1" customFormat="1" ht="15" customHeight="1" x14ac:dyDescent="0.2">
      <c r="A34" s="59" t="s">
        <v>22</v>
      </c>
      <c r="B34" s="21">
        <v>7.834757834757835</v>
      </c>
      <c r="C34" s="22">
        <v>8.3333333333333329E-2</v>
      </c>
      <c r="D34" s="21">
        <v>0</v>
      </c>
      <c r="E34" s="21">
        <v>9.57</v>
      </c>
      <c r="F34" s="22">
        <v>0.98598995506211995</v>
      </c>
      <c r="G34" s="22">
        <v>0.94633888448321435</v>
      </c>
      <c r="H34" s="22">
        <v>0.97656181161335798</v>
      </c>
      <c r="I34" s="22">
        <v>0.88482782314543196</v>
      </c>
      <c r="J34" s="22">
        <v>0.81810115350488022</v>
      </c>
      <c r="K34" s="22">
        <v>0.15886699507389163</v>
      </c>
      <c r="L34" s="21">
        <v>28.217448251030817</v>
      </c>
      <c r="M34" s="21">
        <v>9.8312154929159643</v>
      </c>
      <c r="N34" s="23">
        <v>0.25510204081632648</v>
      </c>
      <c r="O34" s="24">
        <v>4.8</v>
      </c>
      <c r="P34" s="24">
        <v>4.45</v>
      </c>
      <c r="Q34" s="21">
        <v>23.575000000000003</v>
      </c>
      <c r="R34" s="22">
        <v>0.89127375087966221</v>
      </c>
      <c r="S34" s="22">
        <v>0.29108022519352567</v>
      </c>
      <c r="T34" s="21">
        <v>129.72891637512541</v>
      </c>
      <c r="U34" s="21">
        <v>57.080723205055172</v>
      </c>
      <c r="V34" s="21">
        <v>31.134939930030093</v>
      </c>
      <c r="W34" s="22">
        <v>0</v>
      </c>
      <c r="X34" s="25">
        <v>-6.7958497750026884E-3</v>
      </c>
      <c r="Y34" s="22">
        <v>0.88472644758179042</v>
      </c>
      <c r="Z34" s="21">
        <v>12.184807199308763</v>
      </c>
      <c r="AA34" s="21">
        <v>20.858490566037698</v>
      </c>
      <c r="AB34" s="25">
        <v>0.20845582740110447</v>
      </c>
      <c r="AC34" s="22">
        <v>0.26851851851851855</v>
      </c>
      <c r="AD34" s="21">
        <v>0</v>
      </c>
      <c r="AE34" s="21">
        <v>0</v>
      </c>
      <c r="AF34" s="21">
        <v>166.73946693790938</v>
      </c>
      <c r="AG34" s="21">
        <v>10.260890273102115</v>
      </c>
      <c r="AH34" s="22">
        <v>3.5043209387140249E-2</v>
      </c>
      <c r="AI34" s="22">
        <v>1.1345143441670154E-2</v>
      </c>
      <c r="AJ34" s="22">
        <v>1.4383855732073852E-2</v>
      </c>
      <c r="AK34" s="23">
        <v>8.1006685017695604E-2</v>
      </c>
      <c r="AL34" s="16"/>
      <c r="AM34" s="16"/>
      <c r="AN34" s="16"/>
      <c r="AO34" s="16"/>
      <c r="AP34" s="16"/>
      <c r="AQ34" s="16"/>
      <c r="AR34" s="16"/>
      <c r="AS34" s="16"/>
      <c r="AT34" s="16"/>
      <c r="AU34" s="16"/>
      <c r="AV34" s="16"/>
      <c r="AW34" s="16"/>
      <c r="AX34" s="16"/>
      <c r="AY34" s="16"/>
      <c r="AZ34" s="16"/>
      <c r="BA34" s="16"/>
      <c r="BB34" s="16"/>
    </row>
    <row r="35" spans="1:54" s="1" customFormat="1" ht="15" customHeight="1" x14ac:dyDescent="0.2">
      <c r="A35" s="59" t="s">
        <v>23</v>
      </c>
      <c r="B35" s="21">
        <v>3.4955633234740522</v>
      </c>
      <c r="C35" s="22">
        <v>6.6780821917808222E-2</v>
      </c>
      <c r="D35" s="21">
        <v>0</v>
      </c>
      <c r="E35" s="21">
        <v>8.6</v>
      </c>
      <c r="F35" s="22">
        <v>0.99690991205134305</v>
      </c>
      <c r="G35" s="22">
        <v>0.94532921321606844</v>
      </c>
      <c r="H35" s="22">
        <v>0.99030187782267654</v>
      </c>
      <c r="I35" s="22">
        <v>0.87459323431149938</v>
      </c>
      <c r="J35" s="22">
        <v>0.6564086782581936</v>
      </c>
      <c r="K35" s="22">
        <v>8.8797035347776512E-2</v>
      </c>
      <c r="L35" s="21">
        <v>26.670406217143519</v>
      </c>
      <c r="M35" s="21">
        <v>0.44918578892031197</v>
      </c>
      <c r="N35" s="23">
        <v>0.41463414634146345</v>
      </c>
      <c r="O35" s="24">
        <v>5.2</v>
      </c>
      <c r="P35" s="24">
        <v>4.83</v>
      </c>
      <c r="Q35" s="21">
        <v>17.466666666666669</v>
      </c>
      <c r="R35" s="22">
        <v>0.91671417711896619</v>
      </c>
      <c r="S35" s="22">
        <v>0.30454199923983277</v>
      </c>
      <c r="T35" s="21">
        <v>96.855685735942259</v>
      </c>
      <c r="U35" s="21">
        <v>1779.8986885967361</v>
      </c>
      <c r="V35" s="21">
        <v>11.229644723007798</v>
      </c>
      <c r="W35" s="22">
        <v>0</v>
      </c>
      <c r="X35" s="25">
        <v>-5.2311036614134127E-3</v>
      </c>
      <c r="Y35" s="22">
        <v>0.15980763764619266</v>
      </c>
      <c r="Z35" s="24">
        <v>14.037055903759748</v>
      </c>
      <c r="AA35" s="21">
        <v>25.679245283018901</v>
      </c>
      <c r="AB35" s="25">
        <v>0.20845582740110447</v>
      </c>
      <c r="AC35" s="22">
        <v>0.22602739726027396</v>
      </c>
      <c r="AD35" s="21">
        <v>74.39639628992667</v>
      </c>
      <c r="AE35" s="21">
        <v>56.817366800206187</v>
      </c>
      <c r="AF35" s="21">
        <v>71.588985109174715</v>
      </c>
      <c r="AG35" s="21">
        <v>14.037055903759748</v>
      </c>
      <c r="AH35" s="22">
        <v>4.0944130280722559E-2</v>
      </c>
      <c r="AI35" s="22">
        <v>1.6352037495117822E-2</v>
      </c>
      <c r="AJ35" s="22">
        <v>1.4486477975042317E-2</v>
      </c>
      <c r="AK35" s="23">
        <v>3.8886948422400702E-2</v>
      </c>
      <c r="AL35" s="16"/>
      <c r="AM35" s="16"/>
      <c r="AN35" s="16"/>
      <c r="AO35" s="16"/>
      <c r="AP35" s="16"/>
      <c r="AQ35" s="16"/>
      <c r="AR35" s="16"/>
      <c r="AS35" s="16"/>
      <c r="AT35" s="16"/>
      <c r="AU35" s="16"/>
      <c r="AV35" s="16"/>
      <c r="AW35" s="16"/>
      <c r="AX35" s="16"/>
      <c r="AY35" s="16"/>
      <c r="AZ35" s="16"/>
      <c r="BA35" s="16"/>
      <c r="BB35" s="16"/>
    </row>
    <row r="36" spans="1:54" s="1" customFormat="1" ht="15" customHeight="1" x14ac:dyDescent="0.2">
      <c r="A36" s="59" t="s">
        <v>188</v>
      </c>
      <c r="B36" s="21">
        <v>2.9591836734693877</v>
      </c>
      <c r="C36" s="22">
        <v>0.10138248847926268</v>
      </c>
      <c r="D36" s="21">
        <v>65.760631302060503</v>
      </c>
      <c r="E36" s="21">
        <v>1.96</v>
      </c>
      <c r="F36" s="22">
        <v>0.99863410893580296</v>
      </c>
      <c r="G36" s="22">
        <v>0.9255229924995807</v>
      </c>
      <c r="H36" s="22">
        <v>0.95145095971819516</v>
      </c>
      <c r="I36" s="22">
        <v>0.10135624566540803</v>
      </c>
      <c r="J36" s="22">
        <v>0.93083768620622942</v>
      </c>
      <c r="K36" s="22">
        <v>0.11300557963552767</v>
      </c>
      <c r="L36" s="21">
        <v>39.774417610312234</v>
      </c>
      <c r="M36" s="21">
        <v>10.762687748281945</v>
      </c>
      <c r="N36" s="23">
        <v>0.45454545454545459</v>
      </c>
      <c r="O36" s="24">
        <v>5.14</v>
      </c>
      <c r="P36" s="24">
        <v>3.87</v>
      </c>
      <c r="Q36" s="21">
        <v>9.3000000000000007</v>
      </c>
      <c r="R36" s="22">
        <v>0.92109485380397038</v>
      </c>
      <c r="S36" s="22">
        <v>0.3102564716588041</v>
      </c>
      <c r="T36" s="21">
        <v>110.94930764829836</v>
      </c>
      <c r="U36" s="21">
        <v>34.082467055359622</v>
      </c>
      <c r="V36" s="21">
        <v>13.052859723329219</v>
      </c>
      <c r="W36" s="22">
        <v>0</v>
      </c>
      <c r="X36" s="25">
        <v>3.7325655649082185E-6</v>
      </c>
      <c r="Y36" s="22">
        <v>0.43197597702487345</v>
      </c>
      <c r="Z36" s="21">
        <v>14.831138769946932</v>
      </c>
      <c r="AA36" s="21">
        <v>27.785714285714299</v>
      </c>
      <c r="AB36" s="25">
        <v>0.20845582740110447</v>
      </c>
      <c r="AC36" s="22">
        <v>0.19700460829493088</v>
      </c>
      <c r="AD36" s="21">
        <v>9.4270653557377688</v>
      </c>
      <c r="AE36" s="21">
        <v>19.583352061887368</v>
      </c>
      <c r="AF36" s="21">
        <v>195.16430335907444</v>
      </c>
      <c r="AG36" s="21">
        <v>11.797496748821425</v>
      </c>
      <c r="AH36" s="22">
        <v>4.0379132311011791E-2</v>
      </c>
      <c r="AI36" s="22">
        <v>1.8393377831212084E-2</v>
      </c>
      <c r="AJ36" s="22">
        <v>1.2183999438740909E-2</v>
      </c>
      <c r="AK36" s="23">
        <v>7.6140390991197002E-2</v>
      </c>
      <c r="AL36" s="16"/>
      <c r="AM36" s="16"/>
      <c r="AN36" s="16"/>
      <c r="AO36" s="16"/>
      <c r="AP36" s="16"/>
      <c r="AQ36" s="16"/>
      <c r="AR36" s="16"/>
      <c r="AS36" s="16"/>
      <c r="AT36" s="16"/>
      <c r="AU36" s="16"/>
      <c r="AV36" s="16"/>
      <c r="AW36" s="16"/>
      <c r="AX36" s="16"/>
      <c r="AY36" s="16"/>
      <c r="AZ36" s="16"/>
      <c r="BA36" s="16"/>
      <c r="BB36" s="16"/>
    </row>
    <row r="37" spans="1:54" s="1" customFormat="1" ht="15" customHeight="1" x14ac:dyDescent="0.2">
      <c r="A37" s="59" t="s">
        <v>189</v>
      </c>
      <c r="B37" s="21">
        <v>4.0401834461672852</v>
      </c>
      <c r="C37" s="22">
        <v>9.8005698005698E-2</v>
      </c>
      <c r="D37" s="21">
        <v>74.142724745134387</v>
      </c>
      <c r="E37" s="21">
        <v>11.4</v>
      </c>
      <c r="F37" s="22">
        <v>0.99189093900575898</v>
      </c>
      <c r="G37" s="22">
        <v>0.90513573862968622</v>
      </c>
      <c r="H37" s="22">
        <v>0.99473498648489833</v>
      </c>
      <c r="I37" s="22">
        <v>0.14837226722283012</v>
      </c>
      <c r="J37" s="22">
        <v>0.92071428571428571</v>
      </c>
      <c r="K37" s="22">
        <v>8.7906944086877145E-2</v>
      </c>
      <c r="L37" s="21">
        <v>25.11775660220567</v>
      </c>
      <c r="M37" s="21">
        <v>9.2607946132358894</v>
      </c>
      <c r="N37" s="23">
        <v>0.46448863636363635</v>
      </c>
      <c r="O37" s="24">
        <v>5.44</v>
      </c>
      <c r="P37" s="24">
        <v>4.1500000000000004</v>
      </c>
      <c r="Q37" s="21">
        <v>11.4</v>
      </c>
      <c r="R37" s="22">
        <v>0.94813583916493083</v>
      </c>
      <c r="S37" s="22">
        <v>0.41713670512790507</v>
      </c>
      <c r="T37" s="21">
        <v>251.81348844122283</v>
      </c>
      <c r="U37" s="21">
        <v>93.698042210687575</v>
      </c>
      <c r="V37" s="21">
        <v>21.228462688358903</v>
      </c>
      <c r="W37" s="22">
        <v>0</v>
      </c>
      <c r="X37" s="25">
        <v>0.26683355750594817</v>
      </c>
      <c r="Y37" s="22">
        <v>0.58921780235459609</v>
      </c>
      <c r="Z37" s="21">
        <v>12.259667227477086</v>
      </c>
      <c r="AA37" s="21">
        <v>27.373134328358201</v>
      </c>
      <c r="AB37" s="25">
        <v>0.200395609823392</v>
      </c>
      <c r="AC37" s="22">
        <v>0.17492877492877493</v>
      </c>
      <c r="AD37" s="21">
        <v>19.032414824045912</v>
      </c>
      <c r="AE37" s="21">
        <v>0</v>
      </c>
      <c r="AF37" s="21">
        <v>234.69865344844928</v>
      </c>
      <c r="AG37" s="21">
        <v>9.3203761244195693</v>
      </c>
      <c r="AH37" s="22">
        <v>2.7458122507729252E-2</v>
      </c>
      <c r="AI37" s="22">
        <v>6.6395500410370303E-2</v>
      </c>
      <c r="AJ37" s="22">
        <v>4.7382539083783898E-2</v>
      </c>
      <c r="AK37" s="23">
        <v>0.16181007884813201</v>
      </c>
      <c r="AL37" s="16"/>
      <c r="AM37" s="16"/>
      <c r="AN37" s="16"/>
      <c r="AO37" s="16"/>
      <c r="AP37" s="16"/>
      <c r="AQ37" s="16"/>
      <c r="AR37" s="16"/>
      <c r="AS37" s="16"/>
      <c r="AT37" s="16"/>
      <c r="AU37" s="16"/>
      <c r="AV37" s="16"/>
      <c r="AW37" s="16"/>
      <c r="AX37" s="16"/>
      <c r="AY37" s="16"/>
      <c r="AZ37" s="16"/>
      <c r="BA37" s="16"/>
      <c r="BB37" s="16"/>
    </row>
    <row r="38" spans="1:54" s="1" customFormat="1" ht="15" customHeight="1" x14ac:dyDescent="0.2">
      <c r="A38" s="59" t="s">
        <v>24</v>
      </c>
      <c r="B38" s="21">
        <v>1.8444317242256567</v>
      </c>
      <c r="C38" s="22">
        <v>9.353507565337002E-2</v>
      </c>
      <c r="D38" s="21">
        <v>86.477137606745217</v>
      </c>
      <c r="E38" s="21">
        <v>5.2</v>
      </c>
      <c r="F38" s="22">
        <v>0.99253140205952295</v>
      </c>
      <c r="G38" s="22">
        <v>0.89371707341606632</v>
      </c>
      <c r="H38" s="22">
        <v>0.99294632416732675</v>
      </c>
      <c r="I38" s="22">
        <v>9.0549204546389803E-2</v>
      </c>
      <c r="J38" s="22">
        <v>0.96002941064614677</v>
      </c>
      <c r="K38" s="22">
        <v>7.005308759453098E-2</v>
      </c>
      <c r="L38" s="21">
        <v>29.39110138680984</v>
      </c>
      <c r="M38" s="21">
        <v>8.4744342331968365</v>
      </c>
      <c r="N38" s="23">
        <v>0.51606557377049178</v>
      </c>
      <c r="O38" s="24">
        <v>5.89</v>
      </c>
      <c r="P38" s="24">
        <v>4.78</v>
      </c>
      <c r="Q38" s="21">
        <v>10.31818181818182</v>
      </c>
      <c r="R38" s="22">
        <v>0.9537987679671458</v>
      </c>
      <c r="S38" s="22">
        <v>0.46215004757850453</v>
      </c>
      <c r="T38" s="21">
        <v>230.63850393816054</v>
      </c>
      <c r="U38" s="21">
        <v>635.99077723124617</v>
      </c>
      <c r="V38" s="21">
        <v>15.511970176371859</v>
      </c>
      <c r="W38" s="22">
        <v>8.8999999999999999E-3</v>
      </c>
      <c r="X38" s="25">
        <v>-4.1562378918111258E-2</v>
      </c>
      <c r="Y38" s="22">
        <v>0.40217243062964148</v>
      </c>
      <c r="Z38" s="21">
        <v>2.0410487074173496</v>
      </c>
      <c r="AA38" s="21">
        <v>33.445945945945901</v>
      </c>
      <c r="AB38" s="25">
        <v>0.18333635583547508</v>
      </c>
      <c r="AC38" s="22">
        <v>0.13342503438789546</v>
      </c>
      <c r="AD38" s="21">
        <v>10.613453278570219</v>
      </c>
      <c r="AE38" s="21">
        <v>37.714430912784238</v>
      </c>
      <c r="AF38" s="21">
        <v>314.72971068375534</v>
      </c>
      <c r="AG38" s="21">
        <v>6.9395656052189887</v>
      </c>
      <c r="AH38" s="22">
        <v>2.2740179254833213E-2</v>
      </c>
      <c r="AI38" s="22">
        <v>0.10584105314480741</v>
      </c>
      <c r="AJ38" s="22">
        <v>7.9283887468030695E-2</v>
      </c>
      <c r="AK38" s="23">
        <v>0.21113186402689599</v>
      </c>
      <c r="AL38" s="16"/>
      <c r="AM38" s="16"/>
      <c r="AN38" s="16"/>
      <c r="AO38" s="16"/>
      <c r="AP38" s="16"/>
      <c r="AQ38" s="16"/>
      <c r="AR38" s="16"/>
      <c r="AS38" s="16"/>
      <c r="AT38" s="16"/>
      <c r="AU38" s="16"/>
      <c r="AV38" s="16"/>
      <c r="AW38" s="16"/>
      <c r="AX38" s="16"/>
      <c r="AY38" s="16"/>
      <c r="AZ38" s="16"/>
      <c r="BA38" s="16"/>
      <c r="BB38" s="16"/>
    </row>
    <row r="39" spans="1:54" s="1" customFormat="1" ht="15" customHeight="1" x14ac:dyDescent="0.2">
      <c r="A39" s="59" t="s">
        <v>25</v>
      </c>
      <c r="B39" s="21">
        <v>3.9934225980737605</v>
      </c>
      <c r="C39" s="22">
        <v>0.12945368171021376</v>
      </c>
      <c r="D39" s="21">
        <v>39.047247169074581</v>
      </c>
      <c r="E39" s="21">
        <v>22.5</v>
      </c>
      <c r="F39" s="22">
        <v>0.99543378995433796</v>
      </c>
      <c r="G39" s="22">
        <v>0.96057253249034069</v>
      </c>
      <c r="H39" s="22">
        <v>0.98867228661749207</v>
      </c>
      <c r="I39" s="22">
        <v>0.1222785156784883</v>
      </c>
      <c r="J39" s="22">
        <v>0.89762225213100044</v>
      </c>
      <c r="K39" s="22">
        <v>0.10933660933660934</v>
      </c>
      <c r="L39" s="21">
        <v>15.034200579285912</v>
      </c>
      <c r="M39" s="21">
        <v>4.1931003259487829</v>
      </c>
      <c r="N39" s="23">
        <v>0.35185185185185186</v>
      </c>
      <c r="O39" s="24">
        <v>5.3</v>
      </c>
      <c r="P39" s="24">
        <v>4.3</v>
      </c>
      <c r="Q39" s="21">
        <v>37.9</v>
      </c>
      <c r="R39" s="22">
        <v>0.92786942786942783</v>
      </c>
      <c r="S39" s="22">
        <v>0.37276237276237278</v>
      </c>
      <c r="T39" s="21">
        <v>316.07985014649563</v>
      </c>
      <c r="U39" s="21">
        <v>506.28719359748413</v>
      </c>
      <c r="V39" s="21">
        <v>30.768834970012847</v>
      </c>
      <c r="W39" s="22">
        <v>0</v>
      </c>
      <c r="X39" s="25">
        <v>4.8704614774623637E-5</v>
      </c>
      <c r="Y39" s="22">
        <v>0.46364634212427525</v>
      </c>
      <c r="Z39" s="21">
        <v>4.7368029222407664</v>
      </c>
      <c r="AA39" s="21">
        <v>30</v>
      </c>
      <c r="AB39" s="25">
        <v>0.20622585926992379</v>
      </c>
      <c r="AC39" s="22">
        <v>0.22921615201900236</v>
      </c>
      <c r="AD39" s="21">
        <v>44.754669047291415</v>
      </c>
      <c r="AE39" s="21">
        <v>4.5625918766562235</v>
      </c>
      <c r="AF39" s="21">
        <v>283.79627942816421</v>
      </c>
      <c r="AG39" s="21">
        <v>5.9724906410861847</v>
      </c>
      <c r="AH39" s="22">
        <v>3.4177735177324385E-2</v>
      </c>
      <c r="AI39" s="22">
        <v>3.2799536947713682E-2</v>
      </c>
      <c r="AJ39" s="22">
        <v>2.3749502454557515E-2</v>
      </c>
      <c r="AK39" s="23">
        <v>8.0530770990620004E-2</v>
      </c>
      <c r="AL39" s="16"/>
      <c r="AM39" s="16"/>
      <c r="AN39" s="16"/>
      <c r="AO39" s="16"/>
      <c r="AP39" s="16"/>
      <c r="AQ39" s="16"/>
      <c r="AR39" s="16"/>
      <c r="AS39" s="16"/>
      <c r="AT39" s="16"/>
      <c r="AU39" s="16"/>
      <c r="AV39" s="16"/>
      <c r="AW39" s="16"/>
      <c r="AX39" s="16"/>
      <c r="AY39" s="16"/>
      <c r="AZ39" s="16"/>
      <c r="BA39" s="16"/>
      <c r="BB39" s="16"/>
    </row>
    <row r="40" spans="1:54" ht="6.75" customHeight="1" x14ac:dyDescent="0.2">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row>
    <row r="41" spans="1:54" ht="6.75" customHeight="1" x14ac:dyDescent="0.2"/>
    <row r="42" spans="1:54" ht="15" customHeight="1" x14ac:dyDescent="0.2">
      <c r="A42" s="135" t="s">
        <v>135</v>
      </c>
      <c r="B42" s="135"/>
      <c r="C42" s="135"/>
      <c r="D42" s="135"/>
    </row>
    <row r="43" spans="1:54" ht="15" customHeight="1" x14ac:dyDescent="0.2">
      <c r="A43" s="43" t="s">
        <v>136</v>
      </c>
      <c r="B43" s="43"/>
      <c r="C43" s="43"/>
      <c r="D43" s="43"/>
      <c r="E43" s="34"/>
    </row>
  </sheetData>
  <mergeCells count="1">
    <mergeCell ref="A42:D42"/>
  </mergeCells>
  <pageMargins left="0.78740157480314965" right="0.78740157480314965" top="0.6692913385826772" bottom="0.59055118110236227" header="0.51181102362204722" footer="0.51181102362204722"/>
  <pageSetup paperSize="8" scale="85" fitToWidth="0" orientation="landscape" verticalDpi="598"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4"/>
  <sheetViews>
    <sheetView showGridLines="0" topLeftCell="A16" workbookViewId="0">
      <selection activeCell="K49" sqref="K49"/>
    </sheetView>
  </sheetViews>
  <sheetFormatPr defaultRowHeight="12.75" x14ac:dyDescent="0.2"/>
  <cols>
    <col min="1" max="1" width="20.140625" customWidth="1"/>
    <col min="2" max="2" width="9.42578125" customWidth="1"/>
    <col min="3" max="17" width="9" customWidth="1"/>
    <col min="19" max="19" width="6" style="4" customWidth="1"/>
    <col min="20" max="21" width="9.140625" style="4" hidden="1" customWidth="1"/>
    <col min="22" max="22" width="39.5703125" style="4" customWidth="1"/>
  </cols>
  <sheetData>
    <row r="1" spans="1:22" ht="13.5" x14ac:dyDescent="0.25">
      <c r="A1" s="88" t="s">
        <v>252</v>
      </c>
      <c r="B1" s="14"/>
      <c r="C1" s="15"/>
      <c r="D1" s="15"/>
      <c r="E1" s="15"/>
      <c r="F1" s="15"/>
      <c r="G1" s="15"/>
      <c r="H1" s="15"/>
      <c r="I1" s="15"/>
      <c r="J1" s="13"/>
      <c r="K1" s="14"/>
      <c r="L1" s="14"/>
      <c r="M1" s="15"/>
      <c r="N1" s="15"/>
      <c r="O1" s="15"/>
      <c r="P1" s="15"/>
      <c r="Q1" s="15"/>
      <c r="R1" s="15"/>
    </row>
    <row r="2" spans="1:22" s="4" customFormat="1" ht="7.5" customHeight="1" x14ac:dyDescent="0.2">
      <c r="A2" s="18"/>
      <c r="B2" s="18"/>
      <c r="C2" s="19"/>
      <c r="D2" s="19"/>
      <c r="E2" s="19"/>
      <c r="F2" s="19"/>
      <c r="G2" s="19"/>
      <c r="H2" s="19"/>
      <c r="I2" s="19"/>
      <c r="J2" s="17"/>
      <c r="K2" s="18"/>
      <c r="L2" s="18"/>
      <c r="M2" s="19"/>
      <c r="N2" s="19"/>
      <c r="O2" s="19"/>
      <c r="P2" s="19"/>
      <c r="Q2" s="19"/>
      <c r="R2" s="19"/>
    </row>
    <row r="3" spans="1:22" ht="21.75" customHeight="1" x14ac:dyDescent="0.2">
      <c r="A3" s="146" t="s">
        <v>261</v>
      </c>
      <c r="B3" s="146"/>
      <c r="C3" s="146"/>
      <c r="D3" s="146"/>
      <c r="E3" s="146"/>
      <c r="F3" s="146"/>
      <c r="G3" s="146"/>
      <c r="H3" s="146"/>
      <c r="I3" s="146"/>
      <c r="J3" s="146"/>
      <c r="K3" s="146"/>
      <c r="L3" s="146"/>
      <c r="M3" s="146"/>
      <c r="N3" s="146"/>
      <c r="O3" s="146"/>
      <c r="P3" s="146"/>
      <c r="Q3" s="68"/>
      <c r="R3" s="68"/>
      <c r="S3" s="68"/>
    </row>
    <row r="4" spans="1:22" ht="10.5" customHeight="1" x14ac:dyDescent="0.2">
      <c r="A4" s="74"/>
      <c r="B4" s="74"/>
      <c r="C4" s="74"/>
      <c r="D4" s="74"/>
      <c r="E4" s="74"/>
      <c r="F4" s="74"/>
      <c r="G4" s="74"/>
      <c r="H4" s="74"/>
      <c r="I4" s="74"/>
      <c r="J4" s="74"/>
      <c r="K4" s="74"/>
      <c r="L4" s="74"/>
      <c r="M4" s="74"/>
      <c r="N4" s="74"/>
      <c r="O4" s="74"/>
      <c r="P4" s="74"/>
      <c r="Q4" s="68"/>
      <c r="R4" s="68"/>
      <c r="S4" s="68"/>
    </row>
    <row r="5" spans="1:22" ht="15" customHeight="1" x14ac:dyDescent="0.2">
      <c r="A5" s="144" t="s">
        <v>122</v>
      </c>
      <c r="B5" s="142" t="s">
        <v>137</v>
      </c>
      <c r="C5" s="137" t="s">
        <v>123</v>
      </c>
      <c r="D5" s="137"/>
      <c r="E5" s="137"/>
      <c r="F5" s="137"/>
      <c r="G5" s="138"/>
      <c r="H5" s="136" t="s">
        <v>124</v>
      </c>
      <c r="I5" s="137"/>
      <c r="J5" s="137"/>
      <c r="K5" s="137"/>
      <c r="L5" s="138"/>
      <c r="M5" s="136" t="s">
        <v>125</v>
      </c>
      <c r="N5" s="137"/>
      <c r="O5" s="137"/>
      <c r="P5" s="137"/>
      <c r="Q5" s="137"/>
      <c r="R5" s="4"/>
    </row>
    <row r="6" spans="1:22" ht="15" customHeight="1" x14ac:dyDescent="0.2">
      <c r="A6" s="144"/>
      <c r="B6" s="142"/>
      <c r="C6" s="140"/>
      <c r="D6" s="140"/>
      <c r="E6" s="140"/>
      <c r="F6" s="140"/>
      <c r="G6" s="141"/>
      <c r="H6" s="139"/>
      <c r="I6" s="140"/>
      <c r="J6" s="140"/>
      <c r="K6" s="140"/>
      <c r="L6" s="141"/>
      <c r="M6" s="139"/>
      <c r="N6" s="140"/>
      <c r="O6" s="140"/>
      <c r="P6" s="140"/>
      <c r="Q6" s="140"/>
      <c r="R6" s="4"/>
    </row>
    <row r="7" spans="1:22" ht="38.25" customHeight="1" x14ac:dyDescent="0.2">
      <c r="A7" s="145"/>
      <c r="B7" s="143"/>
      <c r="C7" s="89" t="s">
        <v>146</v>
      </c>
      <c r="D7" s="90" t="s">
        <v>143</v>
      </c>
      <c r="E7" s="90" t="s">
        <v>144</v>
      </c>
      <c r="F7" s="90" t="s">
        <v>48</v>
      </c>
      <c r="G7" s="90" t="s">
        <v>145</v>
      </c>
      <c r="H7" s="90" t="s">
        <v>146</v>
      </c>
      <c r="I7" s="90" t="s">
        <v>147</v>
      </c>
      <c r="J7" s="90" t="s">
        <v>148</v>
      </c>
      <c r="K7" s="90" t="s">
        <v>149</v>
      </c>
      <c r="L7" s="90" t="s">
        <v>150</v>
      </c>
      <c r="M7" s="90" t="s">
        <v>146</v>
      </c>
      <c r="N7" s="90" t="s">
        <v>151</v>
      </c>
      <c r="O7" s="90" t="s">
        <v>152</v>
      </c>
      <c r="P7" s="90" t="s">
        <v>153</v>
      </c>
      <c r="Q7" s="91" t="s">
        <v>154</v>
      </c>
      <c r="R7" s="4"/>
      <c r="V7" s="70"/>
    </row>
    <row r="8" spans="1:22" ht="6" customHeight="1" x14ac:dyDescent="0.2">
      <c r="A8" s="93"/>
      <c r="B8" s="94"/>
      <c r="C8" s="94"/>
      <c r="D8" s="94"/>
      <c r="E8" s="94"/>
      <c r="F8" s="94"/>
      <c r="G8" s="94"/>
      <c r="H8" s="94"/>
      <c r="I8" s="94"/>
      <c r="J8" s="94"/>
      <c r="K8" s="94"/>
      <c r="L8" s="94"/>
      <c r="M8" s="94"/>
      <c r="N8" s="94"/>
      <c r="O8" s="94"/>
      <c r="P8" s="94"/>
      <c r="Q8" s="94"/>
      <c r="R8" s="4"/>
      <c r="V8" s="70"/>
    </row>
    <row r="9" spans="1:22" x14ac:dyDescent="0.2">
      <c r="A9" s="59" t="s">
        <v>26</v>
      </c>
      <c r="B9" s="21">
        <v>60.792466381046495</v>
      </c>
      <c r="C9" s="21">
        <v>74.128032407504577</v>
      </c>
      <c r="D9" s="26">
        <v>66.124643739862407</v>
      </c>
      <c r="E9" s="26">
        <v>83.68</v>
      </c>
      <c r="F9" s="26">
        <v>79.567419433007373</v>
      </c>
      <c r="G9" s="26">
        <v>67.140066457148492</v>
      </c>
      <c r="H9" s="21">
        <v>51.633662108589064</v>
      </c>
      <c r="I9" s="26">
        <v>66.192023677877515</v>
      </c>
      <c r="J9" s="26">
        <v>50.89129168481913</v>
      </c>
      <c r="K9" s="26">
        <v>53.081789716044014</v>
      </c>
      <c r="L9" s="26">
        <v>36.36954335561559</v>
      </c>
      <c r="M9" s="21">
        <v>56.615704627045858</v>
      </c>
      <c r="N9" s="26">
        <v>54.33361347604054</v>
      </c>
      <c r="O9" s="26">
        <v>62.720283084977524</v>
      </c>
      <c r="P9" s="26">
        <v>77.048921947165354</v>
      </c>
      <c r="Q9" s="26">
        <v>32.36</v>
      </c>
      <c r="R9" s="4"/>
    </row>
    <row r="10" spans="1:22" x14ac:dyDescent="0.2">
      <c r="A10" s="59" t="s">
        <v>0</v>
      </c>
      <c r="B10" s="21">
        <v>42.062813051533716</v>
      </c>
      <c r="C10" s="21">
        <v>59.670340464016341</v>
      </c>
      <c r="D10" s="26">
        <v>64.324312400812772</v>
      </c>
      <c r="E10" s="26">
        <v>80.8</v>
      </c>
      <c r="F10" s="26">
        <v>71.064134165537098</v>
      </c>
      <c r="G10" s="26">
        <v>22.492915289715523</v>
      </c>
      <c r="H10" s="21">
        <v>35.997526884627213</v>
      </c>
      <c r="I10" s="26">
        <v>59.507002380234489</v>
      </c>
      <c r="J10" s="26">
        <v>20.732042965960286</v>
      </c>
      <c r="K10" s="26">
        <v>19.197260883058075</v>
      </c>
      <c r="L10" s="26">
        <v>44.553801309255995</v>
      </c>
      <c r="M10" s="21">
        <v>30.520571805957609</v>
      </c>
      <c r="N10" s="26">
        <v>25.664595816131357</v>
      </c>
      <c r="O10" s="26">
        <v>50.758385419090637</v>
      </c>
      <c r="P10" s="26">
        <v>40.229305988608424</v>
      </c>
      <c r="Q10" s="26">
        <v>5.43</v>
      </c>
      <c r="R10" s="4"/>
    </row>
    <row r="11" spans="1:22" x14ac:dyDescent="0.2">
      <c r="A11" s="59" t="s">
        <v>1</v>
      </c>
      <c r="B11" s="21">
        <v>55.586404670373206</v>
      </c>
      <c r="C11" s="21">
        <v>59.233372640373631</v>
      </c>
      <c r="D11" s="26">
        <v>56.637097216889963</v>
      </c>
      <c r="E11" s="26">
        <v>74.180000000000007</v>
      </c>
      <c r="F11" s="26">
        <v>91.60064171449045</v>
      </c>
      <c r="G11" s="26">
        <v>14.515751630114091</v>
      </c>
      <c r="H11" s="21">
        <v>50.262052782598253</v>
      </c>
      <c r="I11" s="26">
        <v>61.974853666304888</v>
      </c>
      <c r="J11" s="26">
        <v>55.999019084575508</v>
      </c>
      <c r="K11" s="26">
        <v>37.258766363061497</v>
      </c>
      <c r="L11" s="26">
        <v>45.815572016451114</v>
      </c>
      <c r="M11" s="21">
        <v>57.263788588147712</v>
      </c>
      <c r="N11" s="26">
        <v>41.679435783799704</v>
      </c>
      <c r="O11" s="26">
        <v>87.279337369588774</v>
      </c>
      <c r="P11" s="26">
        <v>51.836381199202386</v>
      </c>
      <c r="Q11" s="26">
        <v>48.26</v>
      </c>
      <c r="R11" s="4"/>
    </row>
    <row r="12" spans="1:22" x14ac:dyDescent="0.2">
      <c r="A12" s="59" t="s">
        <v>2</v>
      </c>
      <c r="B12" s="21">
        <v>55.499968245656362</v>
      </c>
      <c r="C12" s="21">
        <v>68.267675290805045</v>
      </c>
      <c r="D12" s="26">
        <v>72.605836513371358</v>
      </c>
      <c r="E12" s="26">
        <v>84.36</v>
      </c>
      <c r="F12" s="26">
        <v>73.285447026814438</v>
      </c>
      <c r="G12" s="26">
        <v>42.819417623034411</v>
      </c>
      <c r="H12" s="21">
        <v>50.808047541289589</v>
      </c>
      <c r="I12" s="26">
        <v>68.722030160751331</v>
      </c>
      <c r="J12" s="26">
        <v>42.080569064541905</v>
      </c>
      <c r="K12" s="26">
        <v>39.334531432020285</v>
      </c>
      <c r="L12" s="26">
        <v>53.09505950784483</v>
      </c>
      <c r="M12" s="21">
        <v>47.424181904874438</v>
      </c>
      <c r="N12" s="26">
        <v>37.757449418622954</v>
      </c>
      <c r="O12" s="26">
        <v>60.817024688852008</v>
      </c>
      <c r="P12" s="26">
        <v>68.642253512022805</v>
      </c>
      <c r="Q12" s="26">
        <v>22.48</v>
      </c>
      <c r="R12" s="4"/>
    </row>
    <row r="13" spans="1:22" x14ac:dyDescent="0.2">
      <c r="A13" s="59" t="s">
        <v>3</v>
      </c>
      <c r="B13" s="21">
        <v>85.026429900540307</v>
      </c>
      <c r="C13" s="21">
        <v>91.664019176507054</v>
      </c>
      <c r="D13" s="26">
        <v>89.917537744228795</v>
      </c>
      <c r="E13" s="26">
        <v>98.49</v>
      </c>
      <c r="F13" s="26">
        <v>99.072335369108544</v>
      </c>
      <c r="G13" s="26">
        <v>79.17620359269084</v>
      </c>
      <c r="H13" s="21">
        <v>77.090344951582779</v>
      </c>
      <c r="I13" s="26">
        <v>80.70123288005972</v>
      </c>
      <c r="J13" s="26">
        <v>86.519674630611931</v>
      </c>
      <c r="K13" s="26">
        <v>78.579039213661588</v>
      </c>
      <c r="L13" s="26">
        <v>62.561433081997876</v>
      </c>
      <c r="M13" s="21">
        <v>86.32492557353109</v>
      </c>
      <c r="N13" s="26">
        <v>56.626927996982324</v>
      </c>
      <c r="O13" s="26">
        <v>89.801667733700498</v>
      </c>
      <c r="P13" s="26">
        <v>99.481106563441571</v>
      </c>
      <c r="Q13" s="26">
        <v>99.39</v>
      </c>
      <c r="R13" s="4"/>
    </row>
    <row r="14" spans="1:22" x14ac:dyDescent="0.2">
      <c r="A14" s="59" t="s">
        <v>4</v>
      </c>
      <c r="B14" s="21">
        <v>80.231166335611405</v>
      </c>
      <c r="C14" s="21">
        <v>92.032322587829441</v>
      </c>
      <c r="D14" s="26">
        <v>92.005485049240193</v>
      </c>
      <c r="E14" s="26">
        <v>99.32</v>
      </c>
      <c r="F14" s="26">
        <v>96.837155165037927</v>
      </c>
      <c r="G14" s="26">
        <v>79.966650137039636</v>
      </c>
      <c r="H14" s="21">
        <v>68.930425999595101</v>
      </c>
      <c r="I14" s="26">
        <v>77.013700243717921</v>
      </c>
      <c r="J14" s="26">
        <v>81.946359249671389</v>
      </c>
      <c r="K14" s="26">
        <v>72.398700613286991</v>
      </c>
      <c r="L14" s="26">
        <v>44.362943891704084</v>
      </c>
      <c r="M14" s="21">
        <v>79.730750419409688</v>
      </c>
      <c r="N14" s="26">
        <v>56.718483584882527</v>
      </c>
      <c r="O14" s="26">
        <v>80.143341471161605</v>
      </c>
      <c r="P14" s="26">
        <v>98.531176621594625</v>
      </c>
      <c r="Q14" s="26">
        <v>83.53</v>
      </c>
      <c r="R14" s="4"/>
    </row>
    <row r="15" spans="1:22" x14ac:dyDescent="0.2">
      <c r="A15" s="59" t="s">
        <v>5</v>
      </c>
      <c r="B15" s="21">
        <v>79.01594999447444</v>
      </c>
      <c r="C15" s="21">
        <v>85.048172949160261</v>
      </c>
      <c r="D15" s="26">
        <v>67.400490013083086</v>
      </c>
      <c r="E15" s="26">
        <v>98.86</v>
      </c>
      <c r="F15" s="26">
        <v>96.275176361886679</v>
      </c>
      <c r="G15" s="26">
        <v>77.657025421671307</v>
      </c>
      <c r="H15" s="21">
        <v>70.235543826812446</v>
      </c>
      <c r="I15" s="26">
        <v>69.578099751644061</v>
      </c>
      <c r="J15" s="26">
        <v>89.058760027559117</v>
      </c>
      <c r="K15" s="26">
        <v>75.071800832392171</v>
      </c>
      <c r="L15" s="26">
        <v>47.233514695654435</v>
      </c>
      <c r="M15" s="21">
        <v>81.764133207450584</v>
      </c>
      <c r="N15" s="26">
        <v>50.119420369527703</v>
      </c>
      <c r="O15" s="26">
        <v>96.772599756659687</v>
      </c>
      <c r="P15" s="26">
        <v>98.574512703614985</v>
      </c>
      <c r="Q15" s="26">
        <v>81.59</v>
      </c>
      <c r="R15" s="4"/>
      <c r="V15" s="71"/>
    </row>
    <row r="16" spans="1:22" x14ac:dyDescent="0.2">
      <c r="A16" s="59" t="s">
        <v>139</v>
      </c>
      <c r="B16" s="21">
        <v>51.856793604918636</v>
      </c>
      <c r="C16" s="21">
        <v>69.136455564676965</v>
      </c>
      <c r="D16" s="26">
        <v>65.349576832350436</v>
      </c>
      <c r="E16" s="26">
        <v>86.36</v>
      </c>
      <c r="F16" s="26">
        <v>74.471248972422856</v>
      </c>
      <c r="G16" s="26">
        <v>50.364996453934587</v>
      </c>
      <c r="H16" s="21">
        <v>40.803960941389015</v>
      </c>
      <c r="I16" s="26">
        <v>66.571404254929661</v>
      </c>
      <c r="J16" s="26">
        <v>34.648906690419658</v>
      </c>
      <c r="K16" s="26">
        <v>31.014277052740074</v>
      </c>
      <c r="L16" s="26">
        <v>30.981255767466642</v>
      </c>
      <c r="M16" s="21">
        <v>45.629964308689921</v>
      </c>
      <c r="N16" s="26">
        <v>50.369614132880336</v>
      </c>
      <c r="O16" s="26">
        <v>52.921923220301302</v>
      </c>
      <c r="P16" s="26">
        <v>62.398319881578033</v>
      </c>
      <c r="Q16" s="26">
        <v>16.829999999999998</v>
      </c>
      <c r="R16" s="4"/>
    </row>
    <row r="17" spans="1:20" x14ac:dyDescent="0.2">
      <c r="A17" s="59" t="s">
        <v>6</v>
      </c>
      <c r="B17" s="21">
        <v>71.612234427179899</v>
      </c>
      <c r="C17" s="21">
        <v>85.470399560059008</v>
      </c>
      <c r="D17" s="26">
        <v>85.23238220100346</v>
      </c>
      <c r="E17" s="26">
        <v>84.62</v>
      </c>
      <c r="F17" s="26">
        <v>95.535078562584602</v>
      </c>
      <c r="G17" s="26">
        <v>76.494137476647936</v>
      </c>
      <c r="H17" s="21">
        <v>51.368109463126601</v>
      </c>
      <c r="I17" s="26">
        <v>58.835748772290671</v>
      </c>
      <c r="J17" s="26">
        <v>80.323350467375207</v>
      </c>
      <c r="K17" s="26">
        <v>18.837866183212324</v>
      </c>
      <c r="L17" s="26">
        <v>47.475472429628219</v>
      </c>
      <c r="M17" s="21">
        <v>77.998194258354062</v>
      </c>
      <c r="N17" s="26">
        <v>51.763569965619595</v>
      </c>
      <c r="O17" s="26">
        <v>85.532556664024341</v>
      </c>
      <c r="P17" s="26">
        <v>95.876650403772317</v>
      </c>
      <c r="Q17" s="26">
        <v>78.819999999999993</v>
      </c>
      <c r="R17" s="4"/>
    </row>
    <row r="18" spans="1:20" x14ac:dyDescent="0.2">
      <c r="A18" s="59" t="s">
        <v>7</v>
      </c>
      <c r="B18" s="21">
        <v>73.048447457034641</v>
      </c>
      <c r="C18" s="21">
        <v>82.676359795060506</v>
      </c>
      <c r="D18" s="26">
        <v>68.211971880129624</v>
      </c>
      <c r="E18" s="26">
        <v>94.21</v>
      </c>
      <c r="F18" s="26">
        <v>87.111633209702347</v>
      </c>
      <c r="G18" s="26">
        <v>81.171834090410073</v>
      </c>
      <c r="H18" s="21">
        <v>64.521595371249262</v>
      </c>
      <c r="I18" s="26">
        <v>62.499375536617144</v>
      </c>
      <c r="J18" s="26">
        <v>74.990342121720985</v>
      </c>
      <c r="K18" s="26">
        <v>65.020715322030782</v>
      </c>
      <c r="L18" s="26">
        <v>55.575948504628144</v>
      </c>
      <c r="M18" s="21">
        <v>71.947387204794168</v>
      </c>
      <c r="N18" s="26">
        <v>57.344568661534588</v>
      </c>
      <c r="O18" s="26">
        <v>65.109339026043699</v>
      </c>
      <c r="P18" s="26">
        <v>92.135641131598405</v>
      </c>
      <c r="Q18" s="26">
        <v>73.2</v>
      </c>
      <c r="R18" s="4"/>
    </row>
    <row r="19" spans="1:20" x14ac:dyDescent="0.2">
      <c r="A19" s="59" t="s">
        <v>8</v>
      </c>
      <c r="B19" s="21">
        <v>57.037842085495605</v>
      </c>
      <c r="C19" s="21">
        <v>72.690789757159536</v>
      </c>
      <c r="D19" s="26">
        <v>64.895442518033235</v>
      </c>
      <c r="E19" s="26">
        <v>94.92</v>
      </c>
      <c r="F19" s="26">
        <v>70.957374276379625</v>
      </c>
      <c r="G19" s="26">
        <v>59.990342234225245</v>
      </c>
      <c r="H19" s="21">
        <v>45.628957098601639</v>
      </c>
      <c r="I19" s="26">
        <v>51.911375609503466</v>
      </c>
      <c r="J19" s="26">
        <v>52.416504636686653</v>
      </c>
      <c r="K19" s="26">
        <v>40.989009602532903</v>
      </c>
      <c r="L19" s="26">
        <v>37.198938545683539</v>
      </c>
      <c r="M19" s="21">
        <v>52.793779400725626</v>
      </c>
      <c r="N19" s="26">
        <v>57.340113155667538</v>
      </c>
      <c r="O19" s="26">
        <v>52.68161792811005</v>
      </c>
      <c r="P19" s="26">
        <v>76.76338651912495</v>
      </c>
      <c r="Q19" s="26">
        <v>24.39</v>
      </c>
      <c r="R19" s="4"/>
    </row>
    <row r="20" spans="1:20" x14ac:dyDescent="0.2">
      <c r="A20" s="59" t="s">
        <v>9</v>
      </c>
      <c r="B20" s="21">
        <v>56.964884506513734</v>
      </c>
      <c r="C20" s="21">
        <v>74.391178717290657</v>
      </c>
      <c r="D20" s="26">
        <v>43.140414741266234</v>
      </c>
      <c r="E20" s="26">
        <v>97.56</v>
      </c>
      <c r="F20" s="26">
        <v>85.594474626130392</v>
      </c>
      <c r="G20" s="26">
        <v>71.269825501766022</v>
      </c>
      <c r="H20" s="21">
        <v>45.013905090984501</v>
      </c>
      <c r="I20" s="26">
        <v>56.395639287521362</v>
      </c>
      <c r="J20" s="26">
        <v>43.90269495039832</v>
      </c>
      <c r="K20" s="26">
        <v>49.676127516001159</v>
      </c>
      <c r="L20" s="26">
        <v>30.081158610017173</v>
      </c>
      <c r="M20" s="21">
        <v>51.489569711266057</v>
      </c>
      <c r="N20" s="26">
        <v>51.270900241327332</v>
      </c>
      <c r="O20" s="26">
        <v>51.927348545655903</v>
      </c>
      <c r="P20" s="26">
        <v>79.570030058081002</v>
      </c>
      <c r="Q20" s="26">
        <v>23.19</v>
      </c>
      <c r="R20" s="4"/>
    </row>
    <row r="21" spans="1:20" x14ac:dyDescent="0.2">
      <c r="A21" s="59" t="s">
        <v>140</v>
      </c>
      <c r="B21" s="21">
        <v>56.920423742541438</v>
      </c>
      <c r="C21" s="21">
        <v>74.434883991737522</v>
      </c>
      <c r="D21" s="26">
        <v>64.392829812546211</v>
      </c>
      <c r="E21" s="26">
        <v>92.05</v>
      </c>
      <c r="F21" s="26">
        <v>83.133273455284183</v>
      </c>
      <c r="G21" s="26">
        <v>58.163432699119689</v>
      </c>
      <c r="H21" s="21">
        <v>38.915560813406437</v>
      </c>
      <c r="I21" s="26">
        <v>42.061053202464038</v>
      </c>
      <c r="J21" s="26">
        <v>45.071612337278552</v>
      </c>
      <c r="K21" s="26">
        <v>38.128168922122015</v>
      </c>
      <c r="L21" s="26">
        <v>30.401408791761131</v>
      </c>
      <c r="M21" s="21">
        <v>57.410826422480369</v>
      </c>
      <c r="N21" s="26">
        <v>59.001385155929064</v>
      </c>
      <c r="O21" s="26">
        <v>63.358585949846422</v>
      </c>
      <c r="P21" s="26">
        <v>76.473334584146002</v>
      </c>
      <c r="Q21" s="26">
        <v>30.81</v>
      </c>
      <c r="R21" s="4"/>
    </row>
    <row r="22" spans="1:20" x14ac:dyDescent="0.2">
      <c r="A22" s="59" t="s">
        <v>141</v>
      </c>
      <c r="B22" s="21">
        <v>64.614384302044229</v>
      </c>
      <c r="C22" s="21">
        <v>77.154347523818046</v>
      </c>
      <c r="D22" s="26">
        <v>64.714549227034496</v>
      </c>
      <c r="E22" s="26">
        <v>91.26</v>
      </c>
      <c r="F22" s="26">
        <v>88.36498383754315</v>
      </c>
      <c r="G22" s="26">
        <v>64.277857030694506</v>
      </c>
      <c r="H22" s="21">
        <v>55.315541881904906</v>
      </c>
      <c r="I22" s="26">
        <v>58.567292024573725</v>
      </c>
      <c r="J22" s="26">
        <v>64.5804121691896</v>
      </c>
      <c r="K22" s="26">
        <v>51.503163845537379</v>
      </c>
      <c r="L22" s="26">
        <v>46.611299488318906</v>
      </c>
      <c r="M22" s="21">
        <v>61.373263500409749</v>
      </c>
      <c r="N22" s="26">
        <v>47.759075376022025</v>
      </c>
      <c r="O22" s="26">
        <v>65.286994592796106</v>
      </c>
      <c r="P22" s="26">
        <v>84.626984032820857</v>
      </c>
      <c r="Q22" s="26">
        <v>47.82</v>
      </c>
      <c r="R22" s="4"/>
    </row>
    <row r="23" spans="1:20" x14ac:dyDescent="0.2">
      <c r="A23" s="59" t="s">
        <v>10</v>
      </c>
      <c r="B23" s="21">
        <v>64.573307997824017</v>
      </c>
      <c r="C23" s="21">
        <v>79.803267205041593</v>
      </c>
      <c r="D23" s="26">
        <v>66.972940297934798</v>
      </c>
      <c r="E23" s="26">
        <v>97.73</v>
      </c>
      <c r="F23" s="26">
        <v>90.947805010720785</v>
      </c>
      <c r="G23" s="26">
        <v>63.56232351151079</v>
      </c>
      <c r="H23" s="21">
        <v>50.332753391591879</v>
      </c>
      <c r="I23" s="26">
        <v>62.025969904635048</v>
      </c>
      <c r="J23" s="26">
        <v>54.653113837939095</v>
      </c>
      <c r="K23" s="26">
        <v>53.609690329718603</v>
      </c>
      <c r="L23" s="26">
        <v>31.042239494074764</v>
      </c>
      <c r="M23" s="21">
        <v>63.583903396838565</v>
      </c>
      <c r="N23" s="26">
        <v>56.998629305343471</v>
      </c>
      <c r="O23" s="26">
        <v>75.160290044756707</v>
      </c>
      <c r="P23" s="26">
        <v>84.036694237254082</v>
      </c>
      <c r="Q23" s="26">
        <v>38.14</v>
      </c>
      <c r="R23" s="4"/>
    </row>
    <row r="24" spans="1:20" x14ac:dyDescent="0.2">
      <c r="A24" s="59" t="s">
        <v>11</v>
      </c>
      <c r="B24" s="21">
        <v>55.610160935787825</v>
      </c>
      <c r="C24" s="21">
        <v>68.860038120546079</v>
      </c>
      <c r="D24" s="26">
        <v>53.755472193583905</v>
      </c>
      <c r="E24" s="26">
        <v>89.36</v>
      </c>
      <c r="F24" s="26">
        <v>82.89490863603163</v>
      </c>
      <c r="G24" s="26">
        <v>49.429771652568746</v>
      </c>
      <c r="H24" s="21">
        <v>45.890188571657781</v>
      </c>
      <c r="I24" s="26">
        <v>46.841217022932433</v>
      </c>
      <c r="J24" s="26">
        <v>45.834214679256007</v>
      </c>
      <c r="K24" s="26">
        <v>47.326476339210537</v>
      </c>
      <c r="L24" s="26">
        <v>43.558846245232168</v>
      </c>
      <c r="M24" s="21">
        <v>52.080256115159614</v>
      </c>
      <c r="N24" s="26">
        <v>50.028491027485032</v>
      </c>
      <c r="O24" s="26">
        <v>58.828407666713559</v>
      </c>
      <c r="P24" s="26">
        <v>74.384125766439894</v>
      </c>
      <c r="Q24" s="26">
        <v>25.08</v>
      </c>
      <c r="R24" s="4"/>
    </row>
    <row r="25" spans="1:20" x14ac:dyDescent="0.2">
      <c r="A25" s="59" t="s">
        <v>142</v>
      </c>
      <c r="B25" s="21">
        <v>61.935074692503918</v>
      </c>
      <c r="C25" s="21">
        <v>74.375071174301013</v>
      </c>
      <c r="D25" s="26">
        <v>73.369869215763501</v>
      </c>
      <c r="E25" s="26">
        <v>68.78</v>
      </c>
      <c r="F25" s="26">
        <v>73.586946078205102</v>
      </c>
      <c r="G25" s="26">
        <v>81.763469403235462</v>
      </c>
      <c r="H25" s="21">
        <v>52.363651527376959</v>
      </c>
      <c r="I25" s="26">
        <v>59.654315780355319</v>
      </c>
      <c r="J25" s="26">
        <v>54.357691968613963</v>
      </c>
      <c r="K25" s="26">
        <v>55.886416676282934</v>
      </c>
      <c r="L25" s="26">
        <v>39.556181684255634</v>
      </c>
      <c r="M25" s="21">
        <v>59.066501375833766</v>
      </c>
      <c r="N25" s="26">
        <v>57.854097679264967</v>
      </c>
      <c r="O25" s="26">
        <v>64.544158998088605</v>
      </c>
      <c r="P25" s="26">
        <v>79.78774882598151</v>
      </c>
      <c r="Q25" s="26">
        <v>34.08</v>
      </c>
      <c r="R25" s="4"/>
      <c r="T25" s="70"/>
    </row>
    <row r="26" spans="1:20" x14ac:dyDescent="0.2">
      <c r="A26" s="59" t="s">
        <v>12</v>
      </c>
      <c r="B26" s="21">
        <v>51.837368839534811</v>
      </c>
      <c r="C26" s="21">
        <v>70.873362294975109</v>
      </c>
      <c r="D26" s="26">
        <v>66.521745340784307</v>
      </c>
      <c r="E26" s="26">
        <v>89.96</v>
      </c>
      <c r="F26" s="26">
        <v>74.32203038035496</v>
      </c>
      <c r="G26" s="26">
        <v>52.689673458761156</v>
      </c>
      <c r="H26" s="21">
        <v>37.736804495114811</v>
      </c>
      <c r="I26" s="26">
        <v>54.889022563532798</v>
      </c>
      <c r="J26" s="26">
        <v>33.543372216700753</v>
      </c>
      <c r="K26" s="26">
        <v>29.476317007815439</v>
      </c>
      <c r="L26" s="26">
        <v>33.038506192410253</v>
      </c>
      <c r="M26" s="21">
        <v>46.90193972851452</v>
      </c>
      <c r="N26" s="26">
        <v>51.394555256260141</v>
      </c>
      <c r="O26" s="26">
        <v>51.573617420584952</v>
      </c>
      <c r="P26" s="26">
        <v>70.189586237213007</v>
      </c>
      <c r="Q26" s="26">
        <v>14.45</v>
      </c>
      <c r="R26" s="4"/>
    </row>
    <row r="27" spans="1:20" x14ac:dyDescent="0.2">
      <c r="A27" s="59" t="s">
        <v>13</v>
      </c>
      <c r="B27" s="21">
        <v>58.678099472387579</v>
      </c>
      <c r="C27" s="21">
        <v>77.905432069953449</v>
      </c>
      <c r="D27" s="26">
        <v>70.77563996046635</v>
      </c>
      <c r="E27" s="26">
        <v>78.760000000000005</v>
      </c>
      <c r="F27" s="26">
        <v>76.777664381431549</v>
      </c>
      <c r="G27" s="26">
        <v>85.308423937915862</v>
      </c>
      <c r="H27" s="21">
        <v>42.889432866897963</v>
      </c>
      <c r="I27" s="26">
        <v>61.341688220894994</v>
      </c>
      <c r="J27" s="26">
        <v>40.098084259489177</v>
      </c>
      <c r="K27" s="26">
        <v>37.713679172703955</v>
      </c>
      <c r="L27" s="26">
        <v>32.404279814503731</v>
      </c>
      <c r="M27" s="21">
        <v>55.239433480311334</v>
      </c>
      <c r="N27" s="26">
        <v>61.65230794334321</v>
      </c>
      <c r="O27" s="26">
        <v>60.826231434186425</v>
      </c>
      <c r="P27" s="26">
        <v>79.219194543715687</v>
      </c>
      <c r="Q27" s="26">
        <v>19.260000000000002</v>
      </c>
      <c r="R27" s="4"/>
    </row>
    <row r="28" spans="1:20" x14ac:dyDescent="0.2">
      <c r="A28" s="59" t="s">
        <v>14</v>
      </c>
      <c r="B28" s="21">
        <v>50.815372074549721</v>
      </c>
      <c r="C28" s="21">
        <v>71.467631337440992</v>
      </c>
      <c r="D28" s="26">
        <v>57.911269430338344</v>
      </c>
      <c r="E28" s="26">
        <v>71.209999999999994</v>
      </c>
      <c r="F28" s="26">
        <v>65.962532557407997</v>
      </c>
      <c r="G28" s="26">
        <v>90.786723362017653</v>
      </c>
      <c r="H28" s="21">
        <v>31.868431741704867</v>
      </c>
      <c r="I28" s="26">
        <v>54.529532278169832</v>
      </c>
      <c r="J28" s="26">
        <v>18.984745426876795</v>
      </c>
      <c r="K28" s="26">
        <v>38.620211953871845</v>
      </c>
      <c r="L28" s="26">
        <v>15.339237307900994</v>
      </c>
      <c r="M28" s="21">
        <v>49.110053144503304</v>
      </c>
      <c r="N28" s="26">
        <v>77.584498065322379</v>
      </c>
      <c r="O28" s="26">
        <v>41.512131291381358</v>
      </c>
      <c r="P28" s="26">
        <v>71.03358322130947</v>
      </c>
      <c r="Q28" s="26">
        <v>6.31</v>
      </c>
      <c r="R28" s="4"/>
    </row>
    <row r="29" spans="1:20" x14ac:dyDescent="0.2">
      <c r="A29" s="59" t="s">
        <v>15</v>
      </c>
      <c r="B29" s="21">
        <v>62.965098617813226</v>
      </c>
      <c r="C29" s="21">
        <v>78.370686035176163</v>
      </c>
      <c r="D29" s="26">
        <v>67.063710417848355</v>
      </c>
      <c r="E29" s="26">
        <v>89.27</v>
      </c>
      <c r="F29" s="26">
        <v>87.803748328571771</v>
      </c>
      <c r="G29" s="26">
        <v>69.345285394284559</v>
      </c>
      <c r="H29" s="21">
        <v>50.885797896703167</v>
      </c>
      <c r="I29" s="26">
        <v>64.986264526309327</v>
      </c>
      <c r="J29" s="26">
        <v>57.873911195281494</v>
      </c>
      <c r="K29" s="26">
        <v>60.864609257885725</v>
      </c>
      <c r="L29" s="26">
        <v>19.818406607336115</v>
      </c>
      <c r="M29" s="21">
        <v>59.638811921560354</v>
      </c>
      <c r="N29" s="26">
        <v>49.112455048017836</v>
      </c>
      <c r="O29" s="26">
        <v>62.505767384719931</v>
      </c>
      <c r="P29" s="26">
        <v>83.257025253503642</v>
      </c>
      <c r="Q29" s="26">
        <v>43.68</v>
      </c>
      <c r="R29" s="4"/>
    </row>
    <row r="30" spans="1:20" x14ac:dyDescent="0.2">
      <c r="A30" s="59" t="s">
        <v>16</v>
      </c>
      <c r="B30" s="21">
        <v>55.716477244019266</v>
      </c>
      <c r="C30" s="21">
        <v>72.833739538084814</v>
      </c>
      <c r="D30" s="26">
        <v>74.805436902557261</v>
      </c>
      <c r="E30" s="26">
        <v>86.42</v>
      </c>
      <c r="F30" s="26">
        <v>76.823463995323777</v>
      </c>
      <c r="G30" s="26">
        <v>53.2860572544582</v>
      </c>
      <c r="H30" s="21">
        <v>42.924234069577544</v>
      </c>
      <c r="I30" s="26">
        <v>45.223267920177413</v>
      </c>
      <c r="J30" s="26">
        <v>36.942675027690782</v>
      </c>
      <c r="K30" s="26">
        <v>51.628438073782057</v>
      </c>
      <c r="L30" s="26">
        <v>37.902555256659923</v>
      </c>
      <c r="M30" s="21">
        <v>51.391458124395427</v>
      </c>
      <c r="N30" s="26">
        <v>56.588068122838941</v>
      </c>
      <c r="O30" s="26">
        <v>63.669175733790986</v>
      </c>
      <c r="P30" s="26">
        <v>68.298588640951792</v>
      </c>
      <c r="Q30" s="26">
        <v>17.010000000000002</v>
      </c>
      <c r="R30" s="4"/>
    </row>
    <row r="31" spans="1:20" x14ac:dyDescent="0.2">
      <c r="A31" s="59" t="s">
        <v>17</v>
      </c>
      <c r="B31" s="21">
        <v>63.255860846296798</v>
      </c>
      <c r="C31" s="21">
        <v>77.574027361377034</v>
      </c>
      <c r="D31" s="26">
        <v>81.486777556733884</v>
      </c>
      <c r="E31" s="26">
        <v>84.64</v>
      </c>
      <c r="F31" s="26">
        <v>81.139179170552254</v>
      </c>
      <c r="G31" s="26">
        <v>63.030152718222013</v>
      </c>
      <c r="H31" s="21">
        <v>64.037117583031417</v>
      </c>
      <c r="I31" s="26">
        <v>82.54207972727832</v>
      </c>
      <c r="J31" s="26">
        <v>59.89136928386386</v>
      </c>
      <c r="K31" s="26">
        <v>63.439308423607478</v>
      </c>
      <c r="L31" s="26">
        <v>50.275712897375989</v>
      </c>
      <c r="M31" s="21">
        <v>48.156437594481915</v>
      </c>
      <c r="N31" s="26">
        <v>18.798802695236294</v>
      </c>
      <c r="O31" s="26">
        <v>69.635388405997148</v>
      </c>
      <c r="P31" s="26">
        <v>69.941559276694207</v>
      </c>
      <c r="Q31" s="26">
        <v>34.25</v>
      </c>
      <c r="R31" s="4"/>
    </row>
    <row r="32" spans="1:20" x14ac:dyDescent="0.2">
      <c r="A32" s="59" t="s">
        <v>18</v>
      </c>
      <c r="B32" s="21">
        <v>69.700739520865042</v>
      </c>
      <c r="C32" s="21">
        <v>70.611418795915512</v>
      </c>
      <c r="D32" s="26">
        <v>78.490831337339628</v>
      </c>
      <c r="E32" s="26">
        <v>50.75</v>
      </c>
      <c r="F32" s="26">
        <v>84.86691756425526</v>
      </c>
      <c r="G32" s="26">
        <v>68.337926282067144</v>
      </c>
      <c r="H32" s="21">
        <v>67.870629166908444</v>
      </c>
      <c r="I32" s="26">
        <v>73.693242819168944</v>
      </c>
      <c r="J32" s="26">
        <v>78.512987576027101</v>
      </c>
      <c r="K32" s="26">
        <v>73.123811170236422</v>
      </c>
      <c r="L32" s="26">
        <v>46.152475102201301</v>
      </c>
      <c r="M32" s="21">
        <v>70.620170599771143</v>
      </c>
      <c r="N32" s="26">
        <v>52.943210609093953</v>
      </c>
      <c r="O32" s="26">
        <v>78.853054146743759</v>
      </c>
      <c r="P32" s="26">
        <v>82.944417643246879</v>
      </c>
      <c r="Q32" s="26">
        <v>67.739999999999995</v>
      </c>
      <c r="R32" s="4"/>
    </row>
    <row r="33" spans="1:18" x14ac:dyDescent="0.2">
      <c r="A33" s="59" t="s">
        <v>19</v>
      </c>
      <c r="B33" s="21">
        <v>42.966870195137972</v>
      </c>
      <c r="C33" s="21">
        <v>60.941041968913012</v>
      </c>
      <c r="D33" s="26">
        <v>51.21315476011825</v>
      </c>
      <c r="E33" s="26">
        <v>87.31</v>
      </c>
      <c r="F33" s="26">
        <v>64.530116193537879</v>
      </c>
      <c r="G33" s="26">
        <v>40.710896921995932</v>
      </c>
      <c r="H33" s="21">
        <v>27.578059886583695</v>
      </c>
      <c r="I33" s="26">
        <v>33.394939379460432</v>
      </c>
      <c r="J33" s="26">
        <v>26.535303359398437</v>
      </c>
      <c r="K33" s="26">
        <v>49.490920781290804</v>
      </c>
      <c r="L33" s="26">
        <v>0.89107602618511939</v>
      </c>
      <c r="M33" s="21">
        <v>40.381508729917222</v>
      </c>
      <c r="N33" s="26">
        <v>45.278714764799268</v>
      </c>
      <c r="O33" s="26">
        <v>49.886152329288883</v>
      </c>
      <c r="P33" s="26">
        <v>55.391167825580744</v>
      </c>
      <c r="Q33" s="26">
        <v>10.97</v>
      </c>
      <c r="R33" s="4"/>
    </row>
    <row r="34" spans="1:18" x14ac:dyDescent="0.2">
      <c r="A34" s="59" t="s">
        <v>20</v>
      </c>
      <c r="B34" s="21">
        <v>43.536020749073735</v>
      </c>
      <c r="C34" s="21">
        <v>54.922876358074213</v>
      </c>
      <c r="D34" s="26">
        <v>64.709008461749917</v>
      </c>
      <c r="E34" s="26">
        <v>17.54</v>
      </c>
      <c r="F34" s="26">
        <v>59.454340114182699</v>
      </c>
      <c r="G34" s="26">
        <v>77.988156856364213</v>
      </c>
      <c r="H34" s="21">
        <v>31.074574234283418</v>
      </c>
      <c r="I34" s="26">
        <v>53.26033092895873</v>
      </c>
      <c r="J34" s="26">
        <v>22.15173944786881</v>
      </c>
      <c r="K34" s="26">
        <v>14.52320494439123</v>
      </c>
      <c r="L34" s="26">
        <v>34.363021615914903</v>
      </c>
      <c r="M34" s="21">
        <v>44.610611654863561</v>
      </c>
      <c r="N34" s="26">
        <v>77.056612521638186</v>
      </c>
      <c r="O34" s="26">
        <v>50.467117552351368</v>
      </c>
      <c r="P34" s="26">
        <v>45.238716545464669</v>
      </c>
      <c r="Q34" s="26">
        <v>5.68</v>
      </c>
      <c r="R34" s="4"/>
    </row>
    <row r="35" spans="1:18" x14ac:dyDescent="0.2">
      <c r="A35" s="59" t="s">
        <v>21</v>
      </c>
      <c r="B35" s="21">
        <v>52.273120836940052</v>
      </c>
      <c r="C35" s="21">
        <v>68.686967639082326</v>
      </c>
      <c r="D35" s="26">
        <v>68.658372355978926</v>
      </c>
      <c r="E35" s="26">
        <v>78.11</v>
      </c>
      <c r="F35" s="26">
        <v>37.79894355567135</v>
      </c>
      <c r="G35" s="26">
        <v>90.180554644679049</v>
      </c>
      <c r="H35" s="21">
        <v>43.529790809632544</v>
      </c>
      <c r="I35" s="26">
        <v>50.632592814239096</v>
      </c>
      <c r="J35" s="26">
        <v>24.130023613354084</v>
      </c>
      <c r="K35" s="26">
        <v>61.613112273238734</v>
      </c>
      <c r="L35" s="26">
        <v>37.743434537698292</v>
      </c>
      <c r="M35" s="21">
        <v>44.602604062105272</v>
      </c>
      <c r="N35" s="26">
        <v>60.891281404631727</v>
      </c>
      <c r="O35" s="26">
        <v>51.670634230952913</v>
      </c>
      <c r="P35" s="26">
        <v>64.038500612836458</v>
      </c>
      <c r="Q35" s="26">
        <v>1.81</v>
      </c>
      <c r="R35" s="4"/>
    </row>
    <row r="36" spans="1:18" x14ac:dyDescent="0.2">
      <c r="A36" s="59" t="s">
        <v>22</v>
      </c>
      <c r="B36" s="21">
        <v>45.150634952019061</v>
      </c>
      <c r="C36" s="21">
        <v>54.614904487712252</v>
      </c>
      <c r="D36" s="26">
        <v>37.521358135394465</v>
      </c>
      <c r="E36" s="26">
        <v>85.73</v>
      </c>
      <c r="F36" s="26">
        <v>21.515538004579401</v>
      </c>
      <c r="G36" s="26">
        <v>73.692721810875113</v>
      </c>
      <c r="H36" s="21">
        <v>37.113308613762662</v>
      </c>
      <c r="I36" s="26">
        <v>41.142039912923018</v>
      </c>
      <c r="J36" s="147">
        <v>0</v>
      </c>
      <c r="K36" s="26">
        <v>73.513953834677721</v>
      </c>
      <c r="L36" s="26">
        <v>33.797240707449902</v>
      </c>
      <c r="M36" s="21">
        <v>43.723691754582248</v>
      </c>
      <c r="N36" s="26">
        <v>58.325556255224939</v>
      </c>
      <c r="O36" s="26">
        <v>42.943917770108264</v>
      </c>
      <c r="P36" s="26">
        <v>71.285292992995778</v>
      </c>
      <c r="Q36" s="26">
        <v>2.34</v>
      </c>
      <c r="R36" s="4"/>
    </row>
    <row r="37" spans="1:18" x14ac:dyDescent="0.2">
      <c r="A37" s="59" t="s">
        <v>23</v>
      </c>
      <c r="B37" s="21">
        <v>43.68390041002155</v>
      </c>
      <c r="C37" s="21">
        <v>57.179024640370521</v>
      </c>
      <c r="D37" s="26">
        <v>51.471963449905545</v>
      </c>
      <c r="E37" s="26">
        <v>92.98</v>
      </c>
      <c r="F37" s="26">
        <v>39.642341797873968</v>
      </c>
      <c r="G37" s="26">
        <v>44.621793313702575</v>
      </c>
      <c r="H37" s="21">
        <v>36.939193761666765</v>
      </c>
      <c r="I37" s="26">
        <v>30.997417606676343</v>
      </c>
      <c r="J37" s="26">
        <v>12.854095877865262</v>
      </c>
      <c r="K37" s="26">
        <v>64.316026684472277</v>
      </c>
      <c r="L37" s="26">
        <v>39.589234877653183</v>
      </c>
      <c r="M37" s="21">
        <v>36.933482828027358</v>
      </c>
      <c r="N37" s="26">
        <v>44.408145935592493</v>
      </c>
      <c r="O37" s="26">
        <v>39.286483575442368</v>
      </c>
      <c r="P37" s="26">
        <v>63.519301801074555</v>
      </c>
      <c r="Q37" s="26">
        <v>0.52</v>
      </c>
      <c r="R37" s="4"/>
    </row>
    <row r="38" spans="1:18" x14ac:dyDescent="0.2">
      <c r="A38" s="59" t="s">
        <v>188</v>
      </c>
      <c r="B38" s="21">
        <v>47.199355458878536</v>
      </c>
      <c r="C38" s="21">
        <v>66.22295208704324</v>
      </c>
      <c r="D38" s="26">
        <v>54.115326891559754</v>
      </c>
      <c r="E38" s="26">
        <v>82.18</v>
      </c>
      <c r="F38" s="26">
        <v>69.037376672986767</v>
      </c>
      <c r="G38" s="26">
        <v>59.559104783626417</v>
      </c>
      <c r="H38" s="21">
        <v>34.851278092794452</v>
      </c>
      <c r="I38" s="26">
        <v>33.739580251434411</v>
      </c>
      <c r="J38" s="26">
        <v>15.3405265826876</v>
      </c>
      <c r="K38" s="26">
        <v>75.463130386039694</v>
      </c>
      <c r="L38" s="26">
        <v>14.861875151016109</v>
      </c>
      <c r="M38" s="21">
        <v>40.523836196797923</v>
      </c>
      <c r="N38" s="26">
        <v>46.13034893671221</v>
      </c>
      <c r="O38" s="26">
        <v>52.132520443640097</v>
      </c>
      <c r="P38" s="26">
        <v>61.572475406839402</v>
      </c>
      <c r="Q38" s="26">
        <v>2.2599999999999998</v>
      </c>
      <c r="R38" s="4"/>
    </row>
    <row r="39" spans="1:18" x14ac:dyDescent="0.2">
      <c r="A39" s="59" t="s">
        <v>189</v>
      </c>
      <c r="B39" s="21">
        <v>54.931579058940692</v>
      </c>
      <c r="C39" s="21">
        <v>72.027600774839641</v>
      </c>
      <c r="D39" s="26">
        <v>54.172870638583838</v>
      </c>
      <c r="E39" s="26">
        <v>88.64</v>
      </c>
      <c r="F39" s="26">
        <v>71.388884527400464</v>
      </c>
      <c r="G39" s="26">
        <v>73.908647933374269</v>
      </c>
      <c r="H39" s="21">
        <v>45.773341809575221</v>
      </c>
      <c r="I39" s="26">
        <v>46.770637836096654</v>
      </c>
      <c r="J39" s="26">
        <v>36.445112695180661</v>
      </c>
      <c r="K39" s="26">
        <v>55.323815397767582</v>
      </c>
      <c r="L39" s="26">
        <v>44.553801309255995</v>
      </c>
      <c r="M39" s="21">
        <v>46.993794592407234</v>
      </c>
      <c r="N39" s="26">
        <v>56.264573639981798</v>
      </c>
      <c r="O39" s="26">
        <v>48.213320559841492</v>
      </c>
      <c r="P39" s="26">
        <v>70.557284169805655</v>
      </c>
      <c r="Q39" s="26">
        <v>12.94</v>
      </c>
      <c r="R39" s="4"/>
    </row>
    <row r="40" spans="1:18" x14ac:dyDescent="0.2">
      <c r="A40" s="59" t="s">
        <v>24</v>
      </c>
      <c r="B40" s="21">
        <v>55.756458780499351</v>
      </c>
      <c r="C40" s="21">
        <v>72.072658872640503</v>
      </c>
      <c r="D40" s="26">
        <v>64.964375983090079</v>
      </c>
      <c r="E40" s="26">
        <v>87.4</v>
      </c>
      <c r="F40" s="26">
        <v>81.209638012816868</v>
      </c>
      <c r="G40" s="26">
        <v>54.716621494655051</v>
      </c>
      <c r="H40" s="21">
        <v>43.492169867201838</v>
      </c>
      <c r="I40" s="26">
        <v>65.584302131367139</v>
      </c>
      <c r="J40" s="26">
        <v>42.684093205342279</v>
      </c>
      <c r="K40" s="26">
        <v>39.2310443956979</v>
      </c>
      <c r="L40" s="26">
        <v>26.469239736400041</v>
      </c>
      <c r="M40" s="21">
        <v>51.704547601655705</v>
      </c>
      <c r="N40" s="26">
        <v>50.40773769271658</v>
      </c>
      <c r="O40" s="26">
        <v>66.576880784129472</v>
      </c>
      <c r="P40" s="26">
        <v>68.863571929776768</v>
      </c>
      <c r="Q40" s="26">
        <v>20.97</v>
      </c>
      <c r="R40" s="4"/>
    </row>
    <row r="41" spans="1:18" x14ac:dyDescent="0.2">
      <c r="A41" s="59" t="s">
        <v>25</v>
      </c>
      <c r="B41" s="21">
        <v>47.841173153504847</v>
      </c>
      <c r="C41" s="21">
        <v>73.680474626790712</v>
      </c>
      <c r="D41" s="26">
        <v>55.731535021083822</v>
      </c>
      <c r="E41" s="26">
        <v>93.43</v>
      </c>
      <c r="F41" s="26">
        <v>65.414308066141956</v>
      </c>
      <c r="G41" s="26">
        <v>80.146055419937056</v>
      </c>
      <c r="H41" s="21">
        <v>31.469916678440317</v>
      </c>
      <c r="I41" s="26">
        <v>40.375362393478518</v>
      </c>
      <c r="J41" s="26">
        <v>23.50011235963305</v>
      </c>
      <c r="K41" s="26">
        <v>26.838513070129778</v>
      </c>
      <c r="L41" s="26">
        <v>35.165678890519914</v>
      </c>
      <c r="M41" s="21">
        <v>38.373128155283517</v>
      </c>
      <c r="N41" s="26">
        <v>55.322220337570094</v>
      </c>
      <c r="O41" s="26">
        <v>25.468859887259327</v>
      </c>
      <c r="P41" s="26">
        <v>68.201432396304654</v>
      </c>
      <c r="Q41" s="26">
        <v>4.5</v>
      </c>
      <c r="R41" s="4"/>
    </row>
    <row r="42" spans="1:18" ht="6" customHeight="1" x14ac:dyDescent="0.2">
      <c r="A42" s="92"/>
      <c r="B42" s="92"/>
      <c r="C42" s="92"/>
      <c r="D42" s="92"/>
      <c r="E42" s="92"/>
      <c r="F42" s="92"/>
      <c r="G42" s="92"/>
      <c r="H42" s="92"/>
      <c r="I42" s="92"/>
      <c r="J42" s="92"/>
      <c r="K42" s="92"/>
      <c r="L42" s="92"/>
      <c r="M42" s="92"/>
      <c r="N42" s="92"/>
      <c r="O42" s="92"/>
      <c r="P42" s="92"/>
      <c r="Q42" s="92"/>
      <c r="R42" s="4"/>
    </row>
    <row r="43" spans="1:18" ht="6" customHeight="1" x14ac:dyDescent="0.2">
      <c r="A43" s="4"/>
      <c r="B43" s="4"/>
      <c r="C43" s="4"/>
      <c r="D43" s="4"/>
      <c r="E43" s="4"/>
      <c r="F43" s="4"/>
      <c r="G43" s="4"/>
      <c r="H43" s="4"/>
      <c r="I43" s="4"/>
      <c r="J43" s="4"/>
      <c r="K43" s="4"/>
      <c r="L43" s="4"/>
      <c r="M43" s="4"/>
      <c r="N43" s="4"/>
      <c r="O43" s="4"/>
      <c r="P43" s="4"/>
      <c r="Q43" s="4"/>
      <c r="R43" s="4"/>
    </row>
    <row r="44" spans="1:18" x14ac:dyDescent="0.2">
      <c r="A44" s="135" t="s">
        <v>135</v>
      </c>
      <c r="B44" s="135"/>
      <c r="C44" s="135"/>
      <c r="D44" s="135"/>
      <c r="E44" s="4"/>
      <c r="F44" s="4"/>
      <c r="G44" s="4"/>
      <c r="H44" s="4"/>
      <c r="I44" s="4"/>
      <c r="J44" s="4"/>
      <c r="K44" s="4"/>
      <c r="L44" s="4"/>
      <c r="M44" s="4"/>
      <c r="N44" s="4"/>
      <c r="O44" s="4"/>
      <c r="P44" s="4"/>
      <c r="Q44" s="4"/>
      <c r="R44" s="4"/>
    </row>
    <row r="45" spans="1:18" x14ac:dyDescent="0.2">
      <c r="A45" s="43" t="s">
        <v>136</v>
      </c>
      <c r="B45" s="43"/>
      <c r="C45" s="43"/>
      <c r="D45" s="43"/>
      <c r="E45" s="4"/>
      <c r="F45" s="4"/>
      <c r="G45" s="4"/>
      <c r="H45" s="4"/>
      <c r="I45" s="4"/>
      <c r="J45" s="4"/>
      <c r="K45" s="4"/>
      <c r="L45" s="4"/>
      <c r="M45" s="4"/>
      <c r="N45" s="4"/>
      <c r="O45" s="4"/>
      <c r="P45" s="4"/>
      <c r="Q45" s="4"/>
      <c r="R45" s="4"/>
    </row>
    <row r="46" spans="1:18" x14ac:dyDescent="0.2">
      <c r="A46" s="4"/>
      <c r="B46" s="4"/>
      <c r="C46" s="4"/>
      <c r="D46" s="4"/>
      <c r="E46" s="4"/>
      <c r="F46" s="4"/>
      <c r="G46" s="4"/>
      <c r="H46" s="4"/>
      <c r="I46" s="4"/>
      <c r="J46" s="4"/>
      <c r="K46" s="4"/>
      <c r="L46" s="4"/>
      <c r="M46" s="4"/>
      <c r="N46" s="4"/>
      <c r="O46" s="4"/>
      <c r="P46" s="4"/>
      <c r="Q46" s="4"/>
      <c r="R46" s="4"/>
    </row>
    <row r="47" spans="1:18" x14ac:dyDescent="0.2">
      <c r="A47" s="4"/>
      <c r="B47" s="4"/>
      <c r="C47" s="4"/>
      <c r="D47" s="4"/>
      <c r="E47" s="4"/>
      <c r="F47" s="4"/>
      <c r="G47" s="4"/>
      <c r="H47" s="4"/>
      <c r="I47" s="4"/>
      <c r="J47" s="4"/>
      <c r="K47" s="4"/>
      <c r="L47" s="4"/>
      <c r="M47" s="4"/>
      <c r="N47" s="4"/>
      <c r="O47" s="4"/>
      <c r="P47" s="4"/>
      <c r="Q47" s="4"/>
      <c r="R47" s="4"/>
    </row>
    <row r="48" spans="1:18" x14ac:dyDescent="0.2">
      <c r="A48" s="4"/>
      <c r="B48" s="4"/>
      <c r="C48" s="4"/>
      <c r="D48" s="4"/>
      <c r="E48" s="4"/>
      <c r="F48" s="4"/>
      <c r="G48" s="4"/>
      <c r="H48" s="4"/>
      <c r="I48" s="4"/>
      <c r="J48" s="4"/>
      <c r="K48" s="4"/>
      <c r="L48" s="4"/>
      <c r="M48" s="4"/>
      <c r="N48" s="4"/>
      <c r="O48" s="4"/>
      <c r="P48" s="4"/>
      <c r="Q48" s="4"/>
      <c r="R48" s="4"/>
    </row>
    <row r="49" spans="1:18" x14ac:dyDescent="0.2">
      <c r="A49" s="4"/>
      <c r="B49" s="4"/>
      <c r="C49" s="4"/>
      <c r="D49" s="4"/>
      <c r="E49" s="4"/>
      <c r="F49" s="4"/>
      <c r="G49" s="4"/>
      <c r="H49" s="4"/>
      <c r="I49" s="4"/>
      <c r="J49" s="4"/>
      <c r="K49" s="4"/>
      <c r="L49" s="4"/>
      <c r="M49" s="4"/>
      <c r="N49" s="4"/>
      <c r="O49" s="4"/>
      <c r="P49" s="4"/>
      <c r="Q49" s="4"/>
      <c r="R49" s="4"/>
    </row>
    <row r="50" spans="1:18" x14ac:dyDescent="0.2">
      <c r="A50" s="4"/>
      <c r="B50" s="4"/>
      <c r="C50" s="4"/>
      <c r="D50" s="4"/>
      <c r="E50" s="4"/>
      <c r="F50" s="4"/>
      <c r="G50" s="4"/>
      <c r="H50" s="4"/>
      <c r="I50" s="4"/>
      <c r="J50" s="4"/>
      <c r="K50" s="4"/>
      <c r="L50" s="4"/>
      <c r="M50" s="4"/>
      <c r="N50" s="4"/>
      <c r="O50" s="4"/>
      <c r="P50" s="4"/>
      <c r="Q50" s="4"/>
      <c r="R50" s="4"/>
    </row>
    <row r="51" spans="1:18" x14ac:dyDescent="0.2">
      <c r="A51" s="4"/>
      <c r="B51" s="4"/>
      <c r="C51" s="4"/>
      <c r="D51" s="4"/>
      <c r="E51" s="4"/>
      <c r="F51" s="4"/>
      <c r="G51" s="4"/>
      <c r="H51" s="4"/>
      <c r="I51" s="4"/>
      <c r="J51" s="4"/>
      <c r="K51" s="4"/>
      <c r="L51" s="4"/>
      <c r="M51" s="4"/>
      <c r="N51" s="4"/>
      <c r="O51" s="4"/>
      <c r="P51" s="4"/>
      <c r="Q51" s="4"/>
      <c r="R51" s="4"/>
    </row>
    <row r="52" spans="1:18" x14ac:dyDescent="0.2">
      <c r="A52" s="4"/>
      <c r="B52" s="4"/>
      <c r="C52" s="4"/>
      <c r="D52" s="4"/>
      <c r="E52" s="4"/>
      <c r="F52" s="4"/>
      <c r="G52" s="4"/>
      <c r="H52" s="4"/>
      <c r="I52" s="4"/>
      <c r="J52" s="4"/>
      <c r="K52" s="4"/>
      <c r="L52" s="4"/>
      <c r="M52" s="4"/>
      <c r="N52" s="4"/>
      <c r="O52" s="4"/>
      <c r="P52" s="4"/>
      <c r="Q52" s="4"/>
      <c r="R52" s="4"/>
    </row>
    <row r="53" spans="1:18" x14ac:dyDescent="0.2">
      <c r="A53" s="4"/>
      <c r="B53" s="4"/>
      <c r="C53" s="4"/>
      <c r="D53" s="4"/>
      <c r="E53" s="4"/>
      <c r="F53" s="4"/>
      <c r="G53" s="4"/>
      <c r="H53" s="4"/>
      <c r="I53" s="4"/>
      <c r="J53" s="4"/>
      <c r="K53" s="4"/>
      <c r="L53" s="4"/>
      <c r="M53" s="4"/>
      <c r="N53" s="4"/>
      <c r="O53" s="4"/>
      <c r="P53" s="4"/>
      <c r="Q53" s="4"/>
      <c r="R53" s="4"/>
    </row>
    <row r="54" spans="1:18" x14ac:dyDescent="0.2">
      <c r="A54" s="4"/>
      <c r="B54" s="4"/>
      <c r="C54" s="4"/>
      <c r="D54" s="4"/>
      <c r="E54" s="4"/>
      <c r="F54" s="4"/>
      <c r="G54" s="4"/>
      <c r="H54" s="4"/>
      <c r="I54" s="4"/>
      <c r="J54" s="4"/>
      <c r="K54" s="4"/>
      <c r="L54" s="4"/>
      <c r="M54" s="4"/>
      <c r="N54" s="4"/>
      <c r="O54" s="4"/>
      <c r="P54" s="4"/>
      <c r="Q54" s="4"/>
      <c r="R54" s="4"/>
    </row>
    <row r="55" spans="1:18" x14ac:dyDescent="0.2">
      <c r="A55" s="4"/>
      <c r="B55" s="4"/>
      <c r="C55" s="4"/>
      <c r="D55" s="4"/>
      <c r="E55" s="4"/>
      <c r="F55" s="4"/>
      <c r="G55" s="4"/>
      <c r="H55" s="4"/>
      <c r="I55" s="4"/>
      <c r="J55" s="4"/>
      <c r="K55" s="4"/>
      <c r="L55" s="4"/>
      <c r="M55" s="4"/>
      <c r="N55" s="4"/>
      <c r="O55" s="4"/>
      <c r="P55" s="4"/>
      <c r="Q55" s="4"/>
      <c r="R55" s="4"/>
    </row>
    <row r="56" spans="1:18" x14ac:dyDescent="0.2">
      <c r="A56" s="4"/>
      <c r="B56" s="4"/>
      <c r="C56" s="4"/>
      <c r="D56" s="4"/>
      <c r="E56" s="4"/>
      <c r="F56" s="4"/>
      <c r="G56" s="4"/>
      <c r="H56" s="4"/>
      <c r="I56" s="4"/>
      <c r="J56" s="4"/>
      <c r="K56" s="4"/>
      <c r="L56" s="4"/>
      <c r="M56" s="4"/>
      <c r="N56" s="4"/>
      <c r="O56" s="4"/>
      <c r="P56" s="4"/>
      <c r="Q56" s="4"/>
      <c r="R56" s="4"/>
    </row>
    <row r="57" spans="1:18" x14ac:dyDescent="0.2">
      <c r="A57" s="4"/>
      <c r="B57" s="4"/>
      <c r="C57" s="4"/>
      <c r="D57" s="4"/>
      <c r="E57" s="4"/>
      <c r="F57" s="4"/>
      <c r="G57" s="4"/>
      <c r="H57" s="4"/>
      <c r="I57" s="4"/>
      <c r="J57" s="4"/>
      <c r="K57" s="4"/>
      <c r="L57" s="4"/>
      <c r="M57" s="4"/>
      <c r="N57" s="4"/>
      <c r="O57" s="4"/>
      <c r="P57" s="4"/>
      <c r="Q57" s="4"/>
      <c r="R57" s="4"/>
    </row>
    <row r="58" spans="1:18" x14ac:dyDescent="0.2">
      <c r="A58" s="4"/>
      <c r="B58" s="4"/>
      <c r="C58" s="4"/>
      <c r="D58" s="4"/>
      <c r="E58" s="4"/>
      <c r="F58" s="4"/>
      <c r="G58" s="4"/>
      <c r="H58" s="4"/>
      <c r="I58" s="4"/>
      <c r="J58" s="4"/>
      <c r="K58" s="4"/>
      <c r="L58" s="4"/>
      <c r="M58" s="4"/>
      <c r="N58" s="4"/>
      <c r="O58" s="4"/>
      <c r="P58" s="4"/>
      <c r="Q58" s="4"/>
      <c r="R58" s="4"/>
    </row>
    <row r="59" spans="1:18" x14ac:dyDescent="0.2">
      <c r="A59" s="4"/>
      <c r="B59" s="4"/>
      <c r="C59" s="4"/>
      <c r="D59" s="4"/>
      <c r="E59" s="4"/>
      <c r="F59" s="4"/>
      <c r="G59" s="4"/>
      <c r="H59" s="4"/>
      <c r="I59" s="4"/>
      <c r="J59" s="4"/>
      <c r="K59" s="4"/>
      <c r="L59" s="4"/>
      <c r="M59" s="4"/>
      <c r="N59" s="4"/>
      <c r="O59" s="4"/>
      <c r="P59" s="4"/>
      <c r="Q59" s="4"/>
      <c r="R59" s="4"/>
    </row>
    <row r="60" spans="1:18" x14ac:dyDescent="0.2">
      <c r="A60" s="4"/>
      <c r="B60" s="4"/>
      <c r="C60" s="4"/>
      <c r="D60" s="4"/>
      <c r="E60" s="4"/>
      <c r="F60" s="4"/>
      <c r="G60" s="4"/>
      <c r="H60" s="4"/>
      <c r="I60" s="4"/>
      <c r="J60" s="4"/>
      <c r="K60" s="4"/>
      <c r="L60" s="4"/>
      <c r="M60" s="4"/>
      <c r="N60" s="4"/>
      <c r="O60" s="4"/>
      <c r="P60" s="4"/>
      <c r="Q60" s="4"/>
      <c r="R60" s="4"/>
    </row>
    <row r="61" spans="1:18" x14ac:dyDescent="0.2">
      <c r="A61" s="4"/>
      <c r="B61" s="4"/>
      <c r="C61" s="4"/>
      <c r="D61" s="4"/>
      <c r="E61" s="4"/>
      <c r="F61" s="4"/>
      <c r="G61" s="4"/>
      <c r="H61" s="4"/>
      <c r="I61" s="4"/>
      <c r="J61" s="4"/>
      <c r="K61" s="4"/>
      <c r="L61" s="4"/>
      <c r="M61" s="4"/>
      <c r="N61" s="4"/>
      <c r="O61" s="4"/>
      <c r="P61" s="4"/>
      <c r="Q61" s="4"/>
      <c r="R61" s="4"/>
    </row>
    <row r="62" spans="1:18" x14ac:dyDescent="0.2">
      <c r="A62" s="4"/>
      <c r="B62" s="4"/>
      <c r="C62" s="4"/>
      <c r="D62" s="4"/>
      <c r="E62" s="4"/>
      <c r="F62" s="4"/>
      <c r="G62" s="4"/>
      <c r="H62" s="4"/>
      <c r="I62" s="4"/>
      <c r="J62" s="4"/>
      <c r="K62" s="4"/>
      <c r="L62" s="4"/>
      <c r="M62" s="4"/>
      <c r="N62" s="4"/>
      <c r="O62" s="4"/>
      <c r="P62" s="4"/>
      <c r="Q62" s="4"/>
      <c r="R62" s="4"/>
    </row>
    <row r="63" spans="1:18" x14ac:dyDescent="0.2">
      <c r="A63" s="4"/>
      <c r="B63" s="4"/>
      <c r="C63" s="4"/>
      <c r="D63" s="4"/>
      <c r="E63" s="4"/>
      <c r="F63" s="4"/>
      <c r="G63" s="4"/>
      <c r="H63" s="4"/>
      <c r="I63" s="4"/>
      <c r="J63" s="4"/>
      <c r="K63" s="4"/>
      <c r="L63" s="4"/>
      <c r="M63" s="4"/>
      <c r="N63" s="4"/>
      <c r="O63" s="4"/>
      <c r="P63" s="4"/>
      <c r="Q63" s="4"/>
      <c r="R63" s="4"/>
    </row>
    <row r="64" spans="1:18" x14ac:dyDescent="0.2">
      <c r="A64" s="4"/>
      <c r="B64" s="4"/>
      <c r="C64" s="4"/>
      <c r="D64" s="4"/>
      <c r="E64" s="4"/>
      <c r="F64" s="4"/>
      <c r="G64" s="4"/>
      <c r="H64" s="4"/>
      <c r="I64" s="4"/>
      <c r="J64" s="4"/>
      <c r="K64" s="4"/>
      <c r="L64" s="4"/>
      <c r="M64" s="4"/>
      <c r="N64" s="4"/>
      <c r="O64" s="4"/>
      <c r="P64" s="4"/>
      <c r="Q64" s="4"/>
      <c r="R64" s="4"/>
    </row>
    <row r="65" spans="1:18" x14ac:dyDescent="0.2">
      <c r="A65" s="4"/>
      <c r="B65" s="4"/>
      <c r="C65" s="4"/>
      <c r="D65" s="4"/>
      <c r="E65" s="4"/>
      <c r="F65" s="4"/>
      <c r="G65" s="4"/>
      <c r="H65" s="4"/>
      <c r="I65" s="4"/>
      <c r="J65" s="4"/>
      <c r="K65" s="4"/>
      <c r="L65" s="4"/>
      <c r="M65" s="4"/>
      <c r="N65" s="4"/>
      <c r="O65" s="4"/>
      <c r="P65" s="4"/>
      <c r="Q65" s="4"/>
      <c r="R65" s="4"/>
    </row>
    <row r="66" spans="1:18" x14ac:dyDescent="0.2">
      <c r="A66" s="4"/>
      <c r="B66" s="4"/>
      <c r="C66" s="4"/>
      <c r="D66" s="4"/>
      <c r="E66" s="4"/>
      <c r="F66" s="4"/>
      <c r="G66" s="4"/>
      <c r="H66" s="4"/>
      <c r="I66" s="4"/>
      <c r="J66" s="4"/>
      <c r="K66" s="4"/>
      <c r="L66" s="4"/>
      <c r="M66" s="4"/>
      <c r="N66" s="4"/>
      <c r="O66" s="4"/>
      <c r="P66" s="4"/>
      <c r="Q66" s="4"/>
      <c r="R66" s="4"/>
    </row>
    <row r="67" spans="1:18" x14ac:dyDescent="0.2">
      <c r="A67" s="4"/>
      <c r="B67" s="4"/>
      <c r="C67" s="4"/>
      <c r="D67" s="4"/>
      <c r="E67" s="4"/>
      <c r="F67" s="4"/>
      <c r="G67" s="4"/>
      <c r="H67" s="4"/>
      <c r="I67" s="4"/>
      <c r="J67" s="4"/>
      <c r="K67" s="4"/>
      <c r="L67" s="4"/>
      <c r="M67" s="4"/>
      <c r="N67" s="4"/>
      <c r="O67" s="4"/>
      <c r="P67" s="4"/>
      <c r="Q67" s="4"/>
      <c r="R67" s="4"/>
    </row>
    <row r="68" spans="1:18" x14ac:dyDescent="0.2">
      <c r="A68" s="4"/>
      <c r="B68" s="4"/>
      <c r="C68" s="4"/>
      <c r="D68" s="4"/>
      <c r="E68" s="4"/>
      <c r="F68" s="4"/>
      <c r="G68" s="4"/>
      <c r="H68" s="4"/>
      <c r="I68" s="4"/>
      <c r="J68" s="4"/>
      <c r="K68" s="4"/>
      <c r="L68" s="4"/>
      <c r="M68" s="4"/>
      <c r="N68" s="4"/>
      <c r="O68" s="4"/>
      <c r="P68" s="4"/>
      <c r="Q68" s="4"/>
      <c r="R68" s="4"/>
    </row>
    <row r="69" spans="1:18" x14ac:dyDescent="0.2">
      <c r="A69" s="4"/>
      <c r="B69" s="4"/>
      <c r="C69" s="4"/>
      <c r="D69" s="4"/>
      <c r="E69" s="4"/>
      <c r="F69" s="4"/>
      <c r="G69" s="4"/>
      <c r="H69" s="4"/>
      <c r="I69" s="4"/>
      <c r="J69" s="4"/>
      <c r="K69" s="4"/>
      <c r="L69" s="4"/>
      <c r="M69" s="4"/>
      <c r="N69" s="4"/>
      <c r="O69" s="4"/>
      <c r="P69" s="4"/>
      <c r="Q69" s="4"/>
      <c r="R69" s="4"/>
    </row>
    <row r="70" spans="1:18" x14ac:dyDescent="0.2">
      <c r="A70" s="4"/>
      <c r="B70" s="4"/>
      <c r="C70" s="4"/>
      <c r="D70" s="4"/>
      <c r="E70" s="4"/>
      <c r="F70" s="4"/>
      <c r="G70" s="4"/>
      <c r="H70" s="4"/>
      <c r="I70" s="4"/>
      <c r="J70" s="4"/>
      <c r="K70" s="4"/>
      <c r="L70" s="4"/>
      <c r="M70" s="4"/>
      <c r="N70" s="4"/>
      <c r="O70" s="4"/>
      <c r="P70" s="4"/>
      <c r="Q70" s="4"/>
      <c r="R70" s="4"/>
    </row>
    <row r="71" spans="1:18" x14ac:dyDescent="0.2">
      <c r="A71" s="4"/>
      <c r="B71" s="4"/>
      <c r="C71" s="4"/>
      <c r="D71" s="4"/>
      <c r="E71" s="4"/>
      <c r="F71" s="4"/>
      <c r="G71" s="4"/>
      <c r="H71" s="4"/>
      <c r="I71" s="4"/>
      <c r="J71" s="4"/>
      <c r="K71" s="4"/>
      <c r="L71" s="4"/>
      <c r="M71" s="4"/>
      <c r="N71" s="4"/>
      <c r="O71" s="4"/>
      <c r="P71" s="4"/>
      <c r="Q71" s="4"/>
      <c r="R71" s="4"/>
    </row>
    <row r="72" spans="1:18" x14ac:dyDescent="0.2">
      <c r="A72" s="4"/>
      <c r="B72" s="4"/>
      <c r="C72" s="4"/>
      <c r="D72" s="4"/>
      <c r="E72" s="4"/>
      <c r="F72" s="4"/>
      <c r="G72" s="4"/>
      <c r="H72" s="4"/>
      <c r="I72" s="4"/>
      <c r="J72" s="4"/>
      <c r="K72" s="4"/>
      <c r="L72" s="4"/>
      <c r="M72" s="4"/>
      <c r="N72" s="4"/>
      <c r="O72" s="4"/>
      <c r="P72" s="4"/>
      <c r="Q72" s="4"/>
      <c r="R72" s="4"/>
    </row>
    <row r="73" spans="1:18" x14ac:dyDescent="0.2">
      <c r="A73" s="4"/>
      <c r="B73" s="4"/>
      <c r="C73" s="4"/>
      <c r="D73" s="4"/>
      <c r="E73" s="4"/>
      <c r="F73" s="4"/>
      <c r="G73" s="4"/>
      <c r="H73" s="4"/>
      <c r="I73" s="4"/>
      <c r="J73" s="4"/>
      <c r="K73" s="4"/>
      <c r="L73" s="4"/>
      <c r="M73" s="4"/>
      <c r="N73" s="4"/>
      <c r="O73" s="4"/>
      <c r="P73" s="4"/>
      <c r="Q73" s="4"/>
      <c r="R73" s="4"/>
    </row>
    <row r="74" spans="1:18" x14ac:dyDescent="0.2">
      <c r="A74" s="4"/>
      <c r="B74" s="4"/>
      <c r="C74" s="4"/>
      <c r="D74" s="4"/>
      <c r="E74" s="4"/>
      <c r="F74" s="4"/>
      <c r="G74" s="4"/>
      <c r="H74" s="4"/>
      <c r="I74" s="4"/>
      <c r="J74" s="4"/>
      <c r="K74" s="4"/>
      <c r="L74" s="4"/>
      <c r="M74" s="4"/>
      <c r="N74" s="4"/>
      <c r="O74" s="4"/>
      <c r="P74" s="4"/>
      <c r="Q74" s="4"/>
      <c r="R74" s="4"/>
    </row>
    <row r="75" spans="1:18" x14ac:dyDescent="0.2">
      <c r="A75" s="4"/>
      <c r="B75" s="4"/>
      <c r="C75" s="4"/>
      <c r="D75" s="4"/>
      <c r="E75" s="4"/>
      <c r="F75" s="4"/>
      <c r="G75" s="4"/>
      <c r="H75" s="4"/>
      <c r="I75" s="4"/>
      <c r="J75" s="4"/>
      <c r="K75" s="4"/>
      <c r="L75" s="4"/>
      <c r="M75" s="4"/>
      <c r="N75" s="4"/>
      <c r="O75" s="4"/>
      <c r="P75" s="4"/>
      <c r="Q75" s="4"/>
      <c r="R75" s="4"/>
    </row>
    <row r="76" spans="1:18" x14ac:dyDescent="0.2">
      <c r="A76" s="4"/>
      <c r="B76" s="4"/>
      <c r="C76" s="4"/>
      <c r="D76" s="4"/>
      <c r="E76" s="4"/>
      <c r="F76" s="4"/>
      <c r="G76" s="4"/>
      <c r="H76" s="4"/>
      <c r="I76" s="4"/>
      <c r="J76" s="4"/>
      <c r="K76" s="4"/>
      <c r="L76" s="4"/>
      <c r="M76" s="4"/>
      <c r="N76" s="4"/>
      <c r="O76" s="4"/>
      <c r="P76" s="4"/>
      <c r="Q76" s="4"/>
      <c r="R76" s="4"/>
    </row>
    <row r="77" spans="1:18" x14ac:dyDescent="0.2">
      <c r="A77" s="4"/>
      <c r="B77" s="4"/>
      <c r="C77" s="4"/>
      <c r="D77" s="4"/>
      <c r="E77" s="4"/>
      <c r="F77" s="4"/>
      <c r="G77" s="4"/>
      <c r="H77" s="4"/>
      <c r="I77" s="4"/>
      <c r="J77" s="4"/>
      <c r="K77" s="4"/>
      <c r="L77" s="4"/>
      <c r="M77" s="4"/>
      <c r="N77" s="4"/>
      <c r="O77" s="4"/>
      <c r="P77" s="4"/>
      <c r="Q77" s="4"/>
      <c r="R77" s="4"/>
    </row>
    <row r="78" spans="1:18" x14ac:dyDescent="0.2">
      <c r="A78" s="4"/>
      <c r="B78" s="4"/>
      <c r="C78" s="4"/>
      <c r="D78" s="4"/>
      <c r="E78" s="4"/>
      <c r="F78" s="4"/>
      <c r="G78" s="4"/>
      <c r="H78" s="4"/>
      <c r="I78" s="4"/>
      <c r="J78" s="4"/>
      <c r="K78" s="4"/>
      <c r="L78" s="4"/>
      <c r="M78" s="4"/>
      <c r="N78" s="4"/>
      <c r="O78" s="4"/>
      <c r="P78" s="4"/>
      <c r="Q78" s="4"/>
      <c r="R78" s="4"/>
    </row>
    <row r="79" spans="1:18" x14ac:dyDescent="0.2">
      <c r="A79" s="4"/>
      <c r="B79" s="4"/>
      <c r="C79" s="4"/>
      <c r="D79" s="4"/>
      <c r="E79" s="4"/>
      <c r="F79" s="4"/>
      <c r="G79" s="4"/>
      <c r="H79" s="4"/>
      <c r="I79" s="4"/>
      <c r="J79" s="4"/>
      <c r="K79" s="4"/>
      <c r="L79" s="4"/>
      <c r="M79" s="4"/>
      <c r="N79" s="4"/>
      <c r="O79" s="4"/>
      <c r="P79" s="4"/>
      <c r="Q79" s="4"/>
      <c r="R79" s="4"/>
    </row>
    <row r="80" spans="1:18" x14ac:dyDescent="0.2">
      <c r="A80" s="4"/>
      <c r="B80" s="4"/>
      <c r="C80" s="4"/>
      <c r="D80" s="4"/>
      <c r="E80" s="4"/>
      <c r="F80" s="4"/>
      <c r="G80" s="4"/>
      <c r="H80" s="4"/>
      <c r="I80" s="4"/>
      <c r="J80" s="4"/>
      <c r="K80" s="4"/>
      <c r="L80" s="4"/>
      <c r="M80" s="4"/>
      <c r="N80" s="4"/>
      <c r="O80" s="4"/>
      <c r="P80" s="4"/>
      <c r="Q80" s="4"/>
      <c r="R80" s="4"/>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4"/>
      <c r="B83" s="4"/>
      <c r="C83" s="4"/>
      <c r="D83" s="4"/>
      <c r="E83" s="4"/>
      <c r="F83" s="4"/>
      <c r="G83" s="4"/>
      <c r="H83" s="4"/>
      <c r="I83" s="4"/>
      <c r="J83" s="4"/>
      <c r="K83" s="4"/>
      <c r="L83" s="4"/>
      <c r="M83" s="4"/>
      <c r="N83" s="4"/>
      <c r="O83" s="4"/>
      <c r="P83" s="4"/>
      <c r="Q83" s="4"/>
      <c r="R83" s="4"/>
    </row>
    <row r="84" spans="1:18" x14ac:dyDescent="0.2">
      <c r="A84" s="4"/>
      <c r="B84" s="4"/>
      <c r="C84" s="4"/>
      <c r="D84" s="4"/>
      <c r="E84" s="4"/>
      <c r="F84" s="4"/>
      <c r="G84" s="4"/>
      <c r="H84" s="4"/>
      <c r="I84" s="4"/>
      <c r="J84" s="4"/>
      <c r="K84" s="4"/>
      <c r="L84" s="4"/>
      <c r="M84" s="4"/>
      <c r="N84" s="4"/>
      <c r="O84" s="4"/>
      <c r="P84" s="4"/>
      <c r="Q84" s="4"/>
      <c r="R84" s="4"/>
    </row>
    <row r="85" spans="1:18" x14ac:dyDescent="0.2">
      <c r="A85" s="4"/>
      <c r="B85" s="4"/>
      <c r="C85" s="4"/>
      <c r="D85" s="4"/>
      <c r="E85" s="4"/>
      <c r="F85" s="4"/>
      <c r="G85" s="4"/>
      <c r="H85" s="4"/>
      <c r="I85" s="4"/>
      <c r="J85" s="4"/>
      <c r="K85" s="4"/>
      <c r="L85" s="4"/>
      <c r="M85" s="4"/>
      <c r="N85" s="4"/>
      <c r="O85" s="4"/>
      <c r="P85" s="4"/>
      <c r="Q85" s="4"/>
      <c r="R85" s="4"/>
    </row>
    <row r="86" spans="1:18" x14ac:dyDescent="0.2">
      <c r="A86" s="4"/>
      <c r="B86" s="4"/>
      <c r="C86" s="4"/>
      <c r="D86" s="4"/>
      <c r="E86" s="4"/>
      <c r="F86" s="4"/>
      <c r="G86" s="4"/>
      <c r="H86" s="4"/>
      <c r="I86" s="4"/>
      <c r="J86" s="4"/>
      <c r="K86" s="4"/>
      <c r="L86" s="4"/>
      <c r="M86" s="4"/>
      <c r="N86" s="4"/>
      <c r="O86" s="4"/>
      <c r="P86" s="4"/>
      <c r="Q86" s="4"/>
      <c r="R86" s="4"/>
    </row>
    <row r="87" spans="1:18" x14ac:dyDescent="0.2">
      <c r="A87" s="4"/>
      <c r="B87" s="4"/>
      <c r="C87" s="4"/>
      <c r="D87" s="4"/>
      <c r="E87" s="4"/>
      <c r="F87" s="4"/>
      <c r="G87" s="4"/>
      <c r="H87" s="4"/>
      <c r="I87" s="4"/>
      <c r="J87" s="4"/>
      <c r="K87" s="4"/>
      <c r="L87" s="4"/>
      <c r="M87" s="4"/>
      <c r="N87" s="4"/>
      <c r="O87" s="4"/>
      <c r="P87" s="4"/>
      <c r="Q87" s="4"/>
      <c r="R87" s="4"/>
    </row>
    <row r="88" spans="1:18" x14ac:dyDescent="0.2">
      <c r="A88" s="4"/>
      <c r="B88" s="4"/>
      <c r="C88" s="4"/>
      <c r="D88" s="4"/>
      <c r="E88" s="4"/>
      <c r="F88" s="4"/>
      <c r="G88" s="4"/>
      <c r="H88" s="4"/>
      <c r="I88" s="4"/>
      <c r="J88" s="4"/>
      <c r="K88" s="4"/>
      <c r="L88" s="4"/>
      <c r="M88" s="4"/>
      <c r="N88" s="4"/>
      <c r="O88" s="4"/>
      <c r="P88" s="4"/>
      <c r="Q88" s="4"/>
      <c r="R88" s="4"/>
    </row>
    <row r="89" spans="1:18" x14ac:dyDescent="0.2">
      <c r="A89" s="4"/>
      <c r="B89" s="4"/>
      <c r="C89" s="4"/>
      <c r="D89" s="4"/>
      <c r="E89" s="4"/>
      <c r="F89" s="4"/>
      <c r="G89" s="4"/>
      <c r="H89" s="4"/>
      <c r="I89" s="4"/>
      <c r="J89" s="4"/>
      <c r="K89" s="4"/>
      <c r="L89" s="4"/>
      <c r="M89" s="4"/>
      <c r="N89" s="4"/>
      <c r="O89" s="4"/>
      <c r="P89" s="4"/>
      <c r="Q89" s="4"/>
      <c r="R89" s="4"/>
    </row>
    <row r="90" spans="1:18" x14ac:dyDescent="0.2">
      <c r="A90" s="4"/>
      <c r="B90" s="4"/>
      <c r="C90" s="4"/>
      <c r="D90" s="4"/>
      <c r="E90" s="4"/>
      <c r="F90" s="4"/>
      <c r="G90" s="4"/>
      <c r="H90" s="4"/>
      <c r="I90" s="4"/>
      <c r="J90" s="4"/>
      <c r="K90" s="4"/>
      <c r="L90" s="4"/>
      <c r="M90" s="4"/>
      <c r="N90" s="4"/>
      <c r="O90" s="4"/>
      <c r="P90" s="4"/>
      <c r="Q90" s="4"/>
      <c r="R90" s="4"/>
    </row>
    <row r="91" spans="1:18" x14ac:dyDescent="0.2">
      <c r="A91" s="4"/>
      <c r="B91" s="4"/>
      <c r="C91" s="4"/>
      <c r="D91" s="4"/>
      <c r="E91" s="4"/>
      <c r="F91" s="4"/>
      <c r="G91" s="4"/>
      <c r="H91" s="4"/>
      <c r="I91" s="4"/>
      <c r="J91" s="4"/>
      <c r="K91" s="4"/>
      <c r="L91" s="4"/>
      <c r="M91" s="4"/>
      <c r="N91" s="4"/>
      <c r="O91" s="4"/>
      <c r="P91" s="4"/>
      <c r="Q91" s="4"/>
      <c r="R91" s="4"/>
    </row>
    <row r="92" spans="1:18" x14ac:dyDescent="0.2">
      <c r="A92" s="4"/>
      <c r="B92" s="4"/>
      <c r="C92" s="4"/>
      <c r="D92" s="4"/>
      <c r="E92" s="4"/>
      <c r="F92" s="4"/>
      <c r="G92" s="4"/>
      <c r="H92" s="4"/>
      <c r="I92" s="4"/>
      <c r="J92" s="4"/>
      <c r="K92" s="4"/>
      <c r="L92" s="4"/>
      <c r="M92" s="4"/>
      <c r="N92" s="4"/>
      <c r="O92" s="4"/>
      <c r="P92" s="4"/>
      <c r="Q92" s="4"/>
      <c r="R92" s="4"/>
    </row>
    <row r="93" spans="1:18" x14ac:dyDescent="0.2">
      <c r="A93" s="4"/>
      <c r="B93" s="4"/>
      <c r="C93" s="4"/>
      <c r="D93" s="4"/>
      <c r="E93" s="4"/>
      <c r="F93" s="4"/>
      <c r="G93" s="4"/>
      <c r="H93" s="4"/>
      <c r="I93" s="4"/>
      <c r="J93" s="4"/>
      <c r="K93" s="4"/>
      <c r="L93" s="4"/>
      <c r="M93" s="4"/>
      <c r="N93" s="4"/>
      <c r="O93" s="4"/>
      <c r="P93" s="4"/>
      <c r="Q93" s="4"/>
      <c r="R93" s="4"/>
    </row>
    <row r="94" spans="1:18" x14ac:dyDescent="0.2">
      <c r="A94" s="4"/>
      <c r="B94" s="4"/>
      <c r="C94" s="4"/>
      <c r="D94" s="4"/>
      <c r="E94" s="4"/>
      <c r="F94" s="4"/>
      <c r="G94" s="4"/>
      <c r="H94" s="4"/>
      <c r="I94" s="4"/>
      <c r="J94" s="4"/>
      <c r="K94" s="4"/>
      <c r="L94" s="4"/>
      <c r="M94" s="4"/>
      <c r="N94" s="4"/>
      <c r="O94" s="4"/>
      <c r="P94" s="4"/>
      <c r="Q94" s="4"/>
      <c r="R94" s="4"/>
    </row>
    <row r="95" spans="1:18" x14ac:dyDescent="0.2">
      <c r="A95" s="4"/>
      <c r="B95" s="4"/>
      <c r="C95" s="4"/>
      <c r="D95" s="4"/>
      <c r="E95" s="4"/>
      <c r="F95" s="4"/>
      <c r="G95" s="4"/>
      <c r="H95" s="4"/>
      <c r="I95" s="4"/>
      <c r="J95" s="4"/>
      <c r="K95" s="4"/>
      <c r="L95" s="4"/>
      <c r="M95" s="4"/>
      <c r="N95" s="4"/>
      <c r="O95" s="4"/>
      <c r="P95" s="4"/>
      <c r="Q95" s="4"/>
      <c r="R95" s="4"/>
    </row>
    <row r="96" spans="1:18" x14ac:dyDescent="0.2">
      <c r="A96" s="4"/>
      <c r="B96" s="4"/>
      <c r="C96" s="4"/>
      <c r="D96" s="4"/>
      <c r="E96" s="4"/>
      <c r="F96" s="4"/>
      <c r="G96" s="4"/>
      <c r="H96" s="4"/>
      <c r="I96" s="4"/>
      <c r="J96" s="4"/>
      <c r="K96" s="4"/>
      <c r="L96" s="4"/>
      <c r="M96" s="4"/>
      <c r="N96" s="4"/>
      <c r="O96" s="4"/>
      <c r="P96" s="4"/>
      <c r="Q96" s="4"/>
      <c r="R96" s="4"/>
    </row>
    <row r="97" spans="1:18" x14ac:dyDescent="0.2">
      <c r="A97" s="4"/>
      <c r="B97" s="4"/>
      <c r="C97" s="4"/>
      <c r="D97" s="4"/>
      <c r="E97" s="4"/>
      <c r="F97" s="4"/>
      <c r="G97" s="4"/>
      <c r="H97" s="4"/>
      <c r="I97" s="4"/>
      <c r="J97" s="4"/>
      <c r="K97" s="4"/>
      <c r="L97" s="4"/>
      <c r="M97" s="4"/>
      <c r="N97" s="4"/>
      <c r="O97" s="4"/>
      <c r="P97" s="4"/>
      <c r="Q97" s="4"/>
      <c r="R97" s="4"/>
    </row>
    <row r="98" spans="1:18" x14ac:dyDescent="0.2">
      <c r="A98" s="4"/>
      <c r="B98" s="4"/>
      <c r="C98" s="4"/>
      <c r="D98" s="4"/>
      <c r="E98" s="4"/>
      <c r="F98" s="4"/>
      <c r="G98" s="4"/>
      <c r="H98" s="4"/>
      <c r="I98" s="4"/>
      <c r="J98" s="4"/>
      <c r="K98" s="4"/>
      <c r="L98" s="4"/>
      <c r="M98" s="4"/>
      <c r="N98" s="4"/>
      <c r="O98" s="4"/>
      <c r="P98" s="4"/>
      <c r="Q98" s="4"/>
      <c r="R98" s="4"/>
    </row>
    <row r="99" spans="1:18" x14ac:dyDescent="0.2">
      <c r="A99" s="4"/>
      <c r="B99" s="4"/>
      <c r="C99" s="4"/>
      <c r="D99" s="4"/>
      <c r="E99" s="4"/>
      <c r="F99" s="4"/>
      <c r="G99" s="4"/>
      <c r="H99" s="4"/>
      <c r="I99" s="4"/>
      <c r="J99" s="4"/>
      <c r="K99" s="4"/>
      <c r="L99" s="4"/>
      <c r="M99" s="4"/>
      <c r="N99" s="4"/>
      <c r="O99" s="4"/>
      <c r="P99" s="4"/>
      <c r="Q99" s="4"/>
      <c r="R99" s="4"/>
    </row>
    <row r="100" spans="1:18" x14ac:dyDescent="0.2">
      <c r="A100" s="4"/>
      <c r="B100" s="4"/>
      <c r="C100" s="4"/>
      <c r="D100" s="4"/>
      <c r="E100" s="4"/>
      <c r="F100" s="4"/>
      <c r="G100" s="4"/>
      <c r="H100" s="4"/>
      <c r="I100" s="4"/>
      <c r="J100" s="4"/>
      <c r="K100" s="4"/>
      <c r="L100" s="4"/>
      <c r="M100" s="4"/>
      <c r="N100" s="4"/>
      <c r="O100" s="4"/>
      <c r="P100" s="4"/>
      <c r="Q100" s="4"/>
      <c r="R100" s="4"/>
    </row>
    <row r="101" spans="1:18" x14ac:dyDescent="0.2">
      <c r="A101" s="4"/>
      <c r="B101" s="4"/>
      <c r="C101" s="4"/>
      <c r="D101" s="4"/>
      <c r="E101" s="4"/>
      <c r="F101" s="4"/>
      <c r="G101" s="4"/>
      <c r="H101" s="4"/>
      <c r="I101" s="4"/>
      <c r="J101" s="4"/>
      <c r="K101" s="4"/>
      <c r="L101" s="4"/>
      <c r="M101" s="4"/>
      <c r="N101" s="4"/>
      <c r="O101" s="4"/>
      <c r="P101" s="4"/>
      <c r="Q101" s="4"/>
      <c r="R101" s="4"/>
    </row>
    <row r="102" spans="1:18" x14ac:dyDescent="0.2">
      <c r="A102" s="4"/>
      <c r="B102" s="4"/>
      <c r="C102" s="4"/>
      <c r="D102" s="4"/>
      <c r="E102" s="4"/>
      <c r="F102" s="4"/>
      <c r="G102" s="4"/>
      <c r="H102" s="4"/>
      <c r="I102" s="4"/>
      <c r="J102" s="4"/>
      <c r="K102" s="4"/>
      <c r="L102" s="4"/>
      <c r="M102" s="4"/>
      <c r="N102" s="4"/>
      <c r="O102" s="4"/>
      <c r="P102" s="4"/>
      <c r="Q102" s="4"/>
      <c r="R102" s="4"/>
    </row>
    <row r="103" spans="1:18" x14ac:dyDescent="0.2">
      <c r="A103" s="4"/>
      <c r="B103" s="4"/>
      <c r="C103" s="4"/>
      <c r="D103" s="4"/>
      <c r="E103" s="4"/>
      <c r="F103" s="4"/>
      <c r="G103" s="4"/>
      <c r="H103" s="4"/>
      <c r="I103" s="4"/>
      <c r="J103" s="4"/>
      <c r="K103" s="4"/>
      <c r="L103" s="4"/>
      <c r="M103" s="4"/>
      <c r="N103" s="4"/>
      <c r="O103" s="4"/>
      <c r="P103" s="4"/>
      <c r="Q103" s="4"/>
      <c r="R103" s="4"/>
    </row>
    <row r="104" spans="1:18" x14ac:dyDescent="0.2">
      <c r="A104" s="4"/>
      <c r="B104" s="4"/>
      <c r="C104" s="4"/>
      <c r="D104" s="4"/>
      <c r="E104" s="4"/>
      <c r="F104" s="4"/>
      <c r="G104" s="4"/>
      <c r="H104" s="4"/>
      <c r="I104" s="4"/>
      <c r="J104" s="4"/>
      <c r="K104" s="4"/>
      <c r="L104" s="4"/>
      <c r="M104" s="4"/>
      <c r="N104" s="4"/>
      <c r="O104" s="4"/>
      <c r="P104" s="4"/>
      <c r="Q104" s="4"/>
      <c r="R104" s="4"/>
    </row>
    <row r="105" spans="1:18" x14ac:dyDescent="0.2">
      <c r="A105" s="4"/>
      <c r="B105" s="4"/>
      <c r="C105" s="4"/>
      <c r="D105" s="4"/>
      <c r="E105" s="4"/>
      <c r="F105" s="4"/>
      <c r="G105" s="4"/>
      <c r="H105" s="4"/>
      <c r="I105" s="4"/>
      <c r="J105" s="4"/>
      <c r="K105" s="4"/>
      <c r="L105" s="4"/>
      <c r="M105" s="4"/>
      <c r="N105" s="4"/>
      <c r="O105" s="4"/>
      <c r="P105" s="4"/>
      <c r="Q105" s="4"/>
      <c r="R105" s="4"/>
    </row>
    <row r="106" spans="1:18" x14ac:dyDescent="0.2">
      <c r="A106" s="4"/>
      <c r="B106" s="4"/>
      <c r="C106" s="4"/>
      <c r="D106" s="4"/>
      <c r="E106" s="4"/>
      <c r="F106" s="4"/>
      <c r="G106" s="4"/>
      <c r="H106" s="4"/>
      <c r="I106" s="4"/>
      <c r="J106" s="4"/>
      <c r="K106" s="4"/>
      <c r="L106" s="4"/>
      <c r="M106" s="4"/>
      <c r="N106" s="4"/>
      <c r="O106" s="4"/>
      <c r="P106" s="4"/>
      <c r="Q106" s="4"/>
      <c r="R106" s="4"/>
    </row>
    <row r="107" spans="1:18" x14ac:dyDescent="0.2">
      <c r="A107" s="4"/>
      <c r="B107" s="4"/>
      <c r="C107" s="4"/>
      <c r="D107" s="4"/>
      <c r="E107" s="4"/>
      <c r="F107" s="4"/>
      <c r="G107" s="4"/>
      <c r="H107" s="4"/>
      <c r="I107" s="4"/>
      <c r="J107" s="4"/>
      <c r="K107" s="4"/>
      <c r="L107" s="4"/>
      <c r="M107" s="4"/>
      <c r="N107" s="4"/>
      <c r="O107" s="4"/>
      <c r="P107" s="4"/>
      <c r="Q107" s="4"/>
      <c r="R107" s="4"/>
    </row>
    <row r="108" spans="1:18" x14ac:dyDescent="0.2">
      <c r="A108" s="4"/>
      <c r="B108" s="4"/>
      <c r="C108" s="4"/>
      <c r="D108" s="4"/>
      <c r="E108" s="4"/>
      <c r="F108" s="4"/>
      <c r="G108" s="4"/>
      <c r="H108" s="4"/>
      <c r="I108" s="4"/>
      <c r="J108" s="4"/>
      <c r="K108" s="4"/>
      <c r="L108" s="4"/>
      <c r="M108" s="4"/>
      <c r="N108" s="4"/>
      <c r="O108" s="4"/>
      <c r="P108" s="4"/>
      <c r="Q108" s="4"/>
      <c r="R108" s="4"/>
    </row>
    <row r="109" spans="1:18" x14ac:dyDescent="0.2">
      <c r="A109" s="4"/>
      <c r="B109" s="4"/>
      <c r="C109" s="4"/>
      <c r="D109" s="4"/>
      <c r="E109" s="4"/>
      <c r="F109" s="4"/>
      <c r="G109" s="4"/>
      <c r="H109" s="4"/>
      <c r="I109" s="4"/>
      <c r="J109" s="4"/>
      <c r="K109" s="4"/>
      <c r="L109" s="4"/>
      <c r="M109" s="4"/>
      <c r="N109" s="4"/>
      <c r="O109" s="4"/>
      <c r="P109" s="4"/>
      <c r="Q109" s="4"/>
      <c r="R109" s="4"/>
    </row>
    <row r="110" spans="1:18" x14ac:dyDescent="0.2">
      <c r="A110" s="4"/>
      <c r="B110" s="4"/>
      <c r="C110" s="4"/>
      <c r="D110" s="4"/>
      <c r="E110" s="4"/>
      <c r="F110" s="4"/>
      <c r="G110" s="4"/>
      <c r="H110" s="4"/>
      <c r="I110" s="4"/>
      <c r="J110" s="4"/>
      <c r="K110" s="4"/>
      <c r="L110" s="4"/>
      <c r="M110" s="4"/>
      <c r="N110" s="4"/>
      <c r="O110" s="4"/>
      <c r="P110" s="4"/>
      <c r="Q110" s="4"/>
      <c r="R110" s="4"/>
    </row>
    <row r="111" spans="1:18" x14ac:dyDescent="0.2">
      <c r="A111" s="4"/>
      <c r="B111" s="4"/>
      <c r="C111" s="4"/>
      <c r="D111" s="4"/>
      <c r="E111" s="4"/>
      <c r="F111" s="4"/>
      <c r="G111" s="4"/>
      <c r="H111" s="4"/>
      <c r="I111" s="4"/>
      <c r="J111" s="4"/>
      <c r="K111" s="4"/>
      <c r="L111" s="4"/>
      <c r="M111" s="4"/>
      <c r="N111" s="4"/>
      <c r="O111" s="4"/>
      <c r="P111" s="4"/>
      <c r="Q111" s="4"/>
      <c r="R111" s="4"/>
    </row>
    <row r="112" spans="1:18" x14ac:dyDescent="0.2">
      <c r="A112" s="4"/>
      <c r="B112" s="4"/>
      <c r="C112" s="4"/>
      <c r="D112" s="4"/>
      <c r="E112" s="4"/>
      <c r="F112" s="4"/>
      <c r="G112" s="4"/>
      <c r="H112" s="4"/>
      <c r="I112" s="4"/>
      <c r="J112" s="4"/>
      <c r="K112" s="4"/>
      <c r="L112" s="4"/>
      <c r="M112" s="4"/>
      <c r="N112" s="4"/>
      <c r="O112" s="4"/>
      <c r="P112" s="4"/>
      <c r="Q112" s="4"/>
      <c r="R112" s="4"/>
    </row>
    <row r="113" spans="1:18" x14ac:dyDescent="0.2">
      <c r="A113" s="4"/>
      <c r="B113" s="4"/>
      <c r="C113" s="4"/>
      <c r="D113" s="4"/>
      <c r="E113" s="4"/>
      <c r="F113" s="4"/>
      <c r="G113" s="4"/>
      <c r="H113" s="4"/>
      <c r="I113" s="4"/>
      <c r="J113" s="4"/>
      <c r="K113" s="4"/>
      <c r="L113" s="4"/>
      <c r="M113" s="4"/>
      <c r="N113" s="4"/>
      <c r="O113" s="4"/>
      <c r="P113" s="4"/>
      <c r="Q113" s="4"/>
      <c r="R113" s="4"/>
    </row>
    <row r="114" spans="1:18" x14ac:dyDescent="0.2">
      <c r="A114" s="4"/>
      <c r="B114" s="4"/>
      <c r="C114" s="4"/>
      <c r="D114" s="4"/>
      <c r="E114" s="4"/>
      <c r="F114" s="4"/>
      <c r="G114" s="4"/>
      <c r="H114" s="4"/>
      <c r="I114" s="4"/>
      <c r="J114" s="4"/>
      <c r="K114" s="4"/>
      <c r="L114" s="4"/>
      <c r="M114" s="4"/>
      <c r="N114" s="4"/>
      <c r="O114" s="4"/>
      <c r="P114" s="4"/>
      <c r="Q114" s="4"/>
      <c r="R114" s="4"/>
    </row>
    <row r="115" spans="1:18" x14ac:dyDescent="0.2">
      <c r="A115" s="4"/>
      <c r="B115" s="4"/>
      <c r="C115" s="4"/>
      <c r="D115" s="4"/>
      <c r="E115" s="4"/>
      <c r="F115" s="4"/>
      <c r="G115" s="4"/>
      <c r="H115" s="4"/>
      <c r="I115" s="4"/>
      <c r="J115" s="4"/>
      <c r="K115" s="4"/>
      <c r="L115" s="4"/>
      <c r="M115" s="4"/>
      <c r="N115" s="4"/>
      <c r="O115" s="4"/>
      <c r="P115" s="4"/>
      <c r="Q115" s="4"/>
      <c r="R115" s="4"/>
    </row>
    <row r="116" spans="1:18" x14ac:dyDescent="0.2">
      <c r="A116" s="4"/>
      <c r="B116" s="4"/>
      <c r="C116" s="4"/>
      <c r="D116" s="4"/>
      <c r="E116" s="4"/>
      <c r="F116" s="4"/>
      <c r="G116" s="4"/>
      <c r="H116" s="4"/>
      <c r="I116" s="4"/>
      <c r="J116" s="4"/>
      <c r="K116" s="4"/>
      <c r="L116" s="4"/>
      <c r="M116" s="4"/>
      <c r="N116" s="4"/>
      <c r="O116" s="4"/>
      <c r="P116" s="4"/>
      <c r="Q116" s="4"/>
      <c r="R116" s="4"/>
    </row>
    <row r="117" spans="1:18" x14ac:dyDescent="0.2">
      <c r="A117" s="4"/>
      <c r="B117" s="4"/>
      <c r="C117" s="4"/>
      <c r="D117" s="4"/>
      <c r="E117" s="4"/>
      <c r="F117" s="4"/>
      <c r="G117" s="4"/>
      <c r="H117" s="4"/>
      <c r="I117" s="4"/>
      <c r="J117" s="4"/>
      <c r="K117" s="4"/>
      <c r="L117" s="4"/>
      <c r="M117" s="4"/>
      <c r="N117" s="4"/>
      <c r="O117" s="4"/>
      <c r="P117" s="4"/>
      <c r="Q117" s="4"/>
      <c r="R117" s="4"/>
    </row>
    <row r="118" spans="1:18" x14ac:dyDescent="0.2">
      <c r="A118" s="4"/>
      <c r="B118" s="4"/>
      <c r="C118" s="4"/>
      <c r="D118" s="4"/>
      <c r="E118" s="4"/>
      <c r="F118" s="4"/>
      <c r="G118" s="4"/>
      <c r="H118" s="4"/>
      <c r="I118" s="4"/>
      <c r="J118" s="4"/>
      <c r="K118" s="4"/>
      <c r="L118" s="4"/>
      <c r="M118" s="4"/>
      <c r="N118" s="4"/>
      <c r="O118" s="4"/>
      <c r="P118" s="4"/>
      <c r="Q118" s="4"/>
      <c r="R118" s="4"/>
    </row>
    <row r="119" spans="1:18" x14ac:dyDescent="0.2">
      <c r="A119" s="4"/>
      <c r="B119" s="4"/>
      <c r="C119" s="4"/>
      <c r="D119" s="4"/>
      <c r="E119" s="4"/>
      <c r="F119" s="4"/>
      <c r="G119" s="4"/>
      <c r="H119" s="4"/>
      <c r="I119" s="4"/>
      <c r="J119" s="4"/>
      <c r="K119" s="4"/>
      <c r="L119" s="4"/>
      <c r="M119" s="4"/>
      <c r="N119" s="4"/>
      <c r="O119" s="4"/>
      <c r="P119" s="4"/>
      <c r="Q119" s="4"/>
      <c r="R119" s="4"/>
    </row>
    <row r="120" spans="1:18" x14ac:dyDescent="0.2">
      <c r="A120" s="4"/>
      <c r="B120" s="4"/>
      <c r="C120" s="4"/>
      <c r="D120" s="4"/>
      <c r="E120" s="4"/>
      <c r="F120" s="4"/>
      <c r="G120" s="4"/>
      <c r="H120" s="4"/>
      <c r="I120" s="4"/>
      <c r="J120" s="4"/>
      <c r="K120" s="4"/>
      <c r="L120" s="4"/>
      <c r="M120" s="4"/>
      <c r="N120" s="4"/>
      <c r="O120" s="4"/>
      <c r="P120" s="4"/>
      <c r="Q120" s="4"/>
      <c r="R120" s="4"/>
    </row>
    <row r="121" spans="1:18" x14ac:dyDescent="0.2">
      <c r="A121" s="4"/>
      <c r="B121" s="4"/>
      <c r="C121" s="4"/>
      <c r="D121" s="4"/>
      <c r="E121" s="4"/>
      <c r="F121" s="4"/>
      <c r="G121" s="4"/>
      <c r="H121" s="4"/>
      <c r="I121" s="4"/>
      <c r="J121" s="4"/>
      <c r="K121" s="4"/>
      <c r="L121" s="4"/>
      <c r="M121" s="4"/>
      <c r="N121" s="4"/>
      <c r="O121" s="4"/>
      <c r="P121" s="4"/>
      <c r="Q121" s="4"/>
      <c r="R121" s="4"/>
    </row>
    <row r="122" spans="1:18" x14ac:dyDescent="0.2">
      <c r="A122" s="4"/>
      <c r="B122" s="4"/>
      <c r="C122" s="4"/>
      <c r="D122" s="4"/>
      <c r="E122" s="4"/>
      <c r="F122" s="4"/>
      <c r="G122" s="4"/>
      <c r="H122" s="4"/>
      <c r="I122" s="4"/>
      <c r="J122" s="4"/>
      <c r="K122" s="4"/>
      <c r="L122" s="4"/>
      <c r="M122" s="4"/>
      <c r="N122" s="4"/>
      <c r="O122" s="4"/>
      <c r="P122" s="4"/>
      <c r="Q122" s="4"/>
      <c r="R122" s="4"/>
    </row>
    <row r="123" spans="1:18" x14ac:dyDescent="0.2">
      <c r="A123" s="4"/>
      <c r="B123" s="4"/>
      <c r="C123" s="4"/>
      <c r="D123" s="4"/>
      <c r="E123" s="4"/>
      <c r="F123" s="4"/>
      <c r="G123" s="4"/>
      <c r="H123" s="4"/>
      <c r="I123" s="4"/>
      <c r="J123" s="4"/>
      <c r="K123" s="4"/>
      <c r="L123" s="4"/>
      <c r="M123" s="4"/>
      <c r="N123" s="4"/>
      <c r="O123" s="4"/>
      <c r="P123" s="4"/>
      <c r="Q123" s="4"/>
      <c r="R123" s="4"/>
    </row>
    <row r="124" spans="1:18" x14ac:dyDescent="0.2">
      <c r="A124" s="4"/>
      <c r="B124" s="4"/>
      <c r="C124" s="4"/>
      <c r="D124" s="4"/>
      <c r="E124" s="4"/>
      <c r="F124" s="4"/>
      <c r="G124" s="4"/>
      <c r="H124" s="4"/>
      <c r="I124" s="4"/>
      <c r="J124" s="4"/>
      <c r="K124" s="4"/>
      <c r="L124" s="4"/>
      <c r="M124" s="4"/>
      <c r="N124" s="4"/>
      <c r="O124" s="4"/>
      <c r="P124" s="4"/>
      <c r="Q124" s="4"/>
      <c r="R124" s="4"/>
    </row>
    <row r="125" spans="1:18" x14ac:dyDescent="0.2">
      <c r="A125" s="4"/>
      <c r="B125" s="4"/>
      <c r="C125" s="4"/>
      <c r="D125" s="4"/>
      <c r="E125" s="4"/>
      <c r="F125" s="4"/>
      <c r="G125" s="4"/>
      <c r="H125" s="4"/>
      <c r="I125" s="4"/>
      <c r="J125" s="4"/>
      <c r="K125" s="4"/>
      <c r="L125" s="4"/>
      <c r="M125" s="4"/>
      <c r="N125" s="4"/>
      <c r="O125" s="4"/>
      <c r="P125" s="4"/>
      <c r="Q125" s="4"/>
      <c r="R125" s="4"/>
    </row>
    <row r="126" spans="1:18" x14ac:dyDescent="0.2">
      <c r="A126" s="4"/>
      <c r="B126" s="4"/>
      <c r="C126" s="4"/>
      <c r="D126" s="4"/>
      <c r="E126" s="4"/>
      <c r="F126" s="4"/>
      <c r="G126" s="4"/>
      <c r="H126" s="4"/>
      <c r="I126" s="4"/>
      <c r="J126" s="4"/>
      <c r="K126" s="4"/>
      <c r="L126" s="4"/>
      <c r="M126" s="4"/>
      <c r="N126" s="4"/>
      <c r="O126" s="4"/>
      <c r="P126" s="4"/>
      <c r="Q126" s="4"/>
      <c r="R126" s="4"/>
    </row>
    <row r="127" spans="1:18" x14ac:dyDescent="0.2">
      <c r="A127" s="4"/>
      <c r="B127" s="4"/>
      <c r="C127" s="4"/>
      <c r="D127" s="4"/>
      <c r="E127" s="4"/>
      <c r="F127" s="4"/>
      <c r="G127" s="4"/>
      <c r="H127" s="4"/>
      <c r="I127" s="4"/>
      <c r="J127" s="4"/>
      <c r="K127" s="4"/>
      <c r="L127" s="4"/>
      <c r="M127" s="4"/>
      <c r="N127" s="4"/>
      <c r="O127" s="4"/>
      <c r="P127" s="4"/>
      <c r="Q127" s="4"/>
      <c r="R127" s="4"/>
    </row>
    <row r="128" spans="1:18" x14ac:dyDescent="0.2">
      <c r="A128" s="4"/>
      <c r="B128" s="4"/>
      <c r="C128" s="4"/>
      <c r="D128" s="4"/>
      <c r="E128" s="4"/>
      <c r="F128" s="4"/>
      <c r="G128" s="4"/>
      <c r="H128" s="4"/>
      <c r="I128" s="4"/>
      <c r="J128" s="4"/>
      <c r="K128" s="4"/>
      <c r="L128" s="4"/>
      <c r="M128" s="4"/>
      <c r="N128" s="4"/>
      <c r="O128" s="4"/>
      <c r="P128" s="4"/>
      <c r="Q128" s="4"/>
      <c r="R128" s="4"/>
    </row>
    <row r="129" spans="1:18" x14ac:dyDescent="0.2">
      <c r="A129" s="4"/>
      <c r="B129" s="4"/>
      <c r="C129" s="4"/>
      <c r="D129" s="4"/>
      <c r="E129" s="4"/>
      <c r="F129" s="4"/>
      <c r="G129" s="4"/>
      <c r="H129" s="4"/>
      <c r="I129" s="4"/>
      <c r="J129" s="4"/>
      <c r="K129" s="4"/>
      <c r="L129" s="4"/>
      <c r="M129" s="4"/>
      <c r="N129" s="4"/>
      <c r="O129" s="4"/>
      <c r="P129" s="4"/>
      <c r="Q129" s="4"/>
      <c r="R129" s="4"/>
    </row>
    <row r="130" spans="1:18" x14ac:dyDescent="0.2">
      <c r="A130" s="4"/>
      <c r="B130" s="4"/>
      <c r="C130" s="4"/>
      <c r="D130" s="4"/>
      <c r="E130" s="4"/>
      <c r="F130" s="4"/>
      <c r="G130" s="4"/>
      <c r="H130" s="4"/>
      <c r="I130" s="4"/>
      <c r="J130" s="4"/>
      <c r="K130" s="4"/>
      <c r="L130" s="4"/>
      <c r="M130" s="4"/>
      <c r="N130" s="4"/>
      <c r="O130" s="4"/>
      <c r="P130" s="4"/>
      <c r="Q130" s="4"/>
      <c r="R130" s="4"/>
    </row>
    <row r="131" spans="1:18" x14ac:dyDescent="0.2">
      <c r="A131" s="4"/>
      <c r="B131" s="4"/>
      <c r="C131" s="4"/>
      <c r="D131" s="4"/>
      <c r="E131" s="4"/>
      <c r="F131" s="4"/>
      <c r="G131" s="4"/>
      <c r="H131" s="4"/>
      <c r="I131" s="4"/>
      <c r="J131" s="4"/>
      <c r="K131" s="4"/>
      <c r="L131" s="4"/>
      <c r="M131" s="4"/>
      <c r="N131" s="4"/>
      <c r="O131" s="4"/>
      <c r="P131" s="4"/>
      <c r="Q131" s="4"/>
      <c r="R131" s="4"/>
    </row>
    <row r="132" spans="1:18" x14ac:dyDescent="0.2">
      <c r="A132" s="4"/>
      <c r="B132" s="4"/>
      <c r="C132" s="4"/>
      <c r="D132" s="4"/>
      <c r="E132" s="4"/>
      <c r="F132" s="4"/>
      <c r="G132" s="4"/>
      <c r="H132" s="4"/>
      <c r="I132" s="4"/>
      <c r="J132" s="4"/>
      <c r="K132" s="4"/>
      <c r="L132" s="4"/>
      <c r="M132" s="4"/>
      <c r="N132" s="4"/>
      <c r="O132" s="4"/>
      <c r="P132" s="4"/>
      <c r="Q132" s="4"/>
      <c r="R132" s="4"/>
    </row>
    <row r="133" spans="1:18" x14ac:dyDescent="0.2">
      <c r="A133" s="4"/>
      <c r="B133" s="4"/>
      <c r="C133" s="4"/>
      <c r="D133" s="4"/>
      <c r="E133" s="4"/>
      <c r="F133" s="4"/>
      <c r="G133" s="4"/>
      <c r="H133" s="4"/>
      <c r="I133" s="4"/>
      <c r="J133" s="4"/>
      <c r="K133" s="4"/>
      <c r="L133" s="4"/>
      <c r="M133" s="4"/>
      <c r="N133" s="4"/>
      <c r="O133" s="4"/>
      <c r="P133" s="4"/>
      <c r="Q133" s="4"/>
      <c r="R133" s="4"/>
    </row>
    <row r="134" spans="1:18" x14ac:dyDescent="0.2">
      <c r="A134" s="4"/>
      <c r="B134" s="4"/>
      <c r="C134" s="4"/>
      <c r="D134" s="4"/>
      <c r="E134" s="4"/>
      <c r="F134" s="4"/>
      <c r="G134" s="4"/>
      <c r="H134" s="4"/>
      <c r="I134" s="4"/>
      <c r="J134" s="4"/>
      <c r="K134" s="4"/>
      <c r="L134" s="4"/>
      <c r="M134" s="4"/>
      <c r="N134" s="4"/>
      <c r="O134" s="4"/>
      <c r="P134" s="4"/>
      <c r="Q134" s="4"/>
      <c r="R134" s="4"/>
    </row>
    <row r="135" spans="1:18" x14ac:dyDescent="0.2">
      <c r="A135" s="4"/>
      <c r="B135" s="4"/>
      <c r="C135" s="4"/>
      <c r="D135" s="4"/>
      <c r="E135" s="4"/>
      <c r="F135" s="4"/>
      <c r="G135" s="4"/>
      <c r="H135" s="4"/>
      <c r="I135" s="4"/>
      <c r="J135" s="4"/>
      <c r="K135" s="4"/>
      <c r="L135" s="4"/>
      <c r="M135" s="4"/>
      <c r="N135" s="4"/>
      <c r="O135" s="4"/>
      <c r="P135" s="4"/>
      <c r="Q135" s="4"/>
      <c r="R135" s="4"/>
    </row>
    <row r="136" spans="1:18" x14ac:dyDescent="0.2">
      <c r="A136" s="4"/>
      <c r="B136" s="4"/>
      <c r="C136" s="4"/>
      <c r="D136" s="4"/>
      <c r="E136" s="4"/>
      <c r="F136" s="4"/>
      <c r="G136" s="4"/>
      <c r="H136" s="4"/>
      <c r="I136" s="4"/>
      <c r="J136" s="4"/>
      <c r="K136" s="4"/>
      <c r="L136" s="4"/>
      <c r="M136" s="4"/>
      <c r="N136" s="4"/>
      <c r="O136" s="4"/>
      <c r="P136" s="4"/>
      <c r="Q136" s="4"/>
      <c r="R136" s="4"/>
    </row>
    <row r="137" spans="1:18" x14ac:dyDescent="0.2">
      <c r="A137" s="4"/>
      <c r="B137" s="4"/>
      <c r="C137" s="4"/>
      <c r="D137" s="4"/>
      <c r="E137" s="4"/>
      <c r="F137" s="4"/>
      <c r="G137" s="4"/>
      <c r="H137" s="4"/>
      <c r="I137" s="4"/>
      <c r="J137" s="4"/>
      <c r="K137" s="4"/>
      <c r="L137" s="4"/>
      <c r="M137" s="4"/>
      <c r="N137" s="4"/>
      <c r="O137" s="4"/>
      <c r="P137" s="4"/>
      <c r="Q137" s="4"/>
      <c r="R137" s="4"/>
    </row>
    <row r="138" spans="1:18" x14ac:dyDescent="0.2">
      <c r="A138" s="4"/>
      <c r="B138" s="4"/>
      <c r="C138" s="4"/>
      <c r="D138" s="4"/>
      <c r="E138" s="4"/>
      <c r="F138" s="4"/>
      <c r="G138" s="4"/>
      <c r="H138" s="4"/>
      <c r="I138" s="4"/>
      <c r="J138" s="4"/>
      <c r="K138" s="4"/>
      <c r="L138" s="4"/>
      <c r="M138" s="4"/>
      <c r="N138" s="4"/>
      <c r="O138" s="4"/>
      <c r="P138" s="4"/>
      <c r="Q138" s="4"/>
      <c r="R138" s="4"/>
    </row>
    <row r="139" spans="1:18" x14ac:dyDescent="0.2">
      <c r="A139" s="4"/>
      <c r="B139" s="4"/>
      <c r="C139" s="4"/>
      <c r="D139" s="4"/>
      <c r="E139" s="4"/>
      <c r="F139" s="4"/>
      <c r="G139" s="4"/>
      <c r="H139" s="4"/>
      <c r="I139" s="4"/>
      <c r="J139" s="4"/>
      <c r="K139" s="4"/>
      <c r="L139" s="4"/>
      <c r="M139" s="4"/>
      <c r="N139" s="4"/>
      <c r="O139" s="4"/>
      <c r="P139" s="4"/>
      <c r="Q139" s="4"/>
      <c r="R139" s="4"/>
    </row>
    <row r="140" spans="1:18" x14ac:dyDescent="0.2">
      <c r="A140" s="4"/>
      <c r="B140" s="4"/>
      <c r="C140" s="4"/>
      <c r="D140" s="4"/>
      <c r="E140" s="4"/>
      <c r="F140" s="4"/>
      <c r="G140" s="4"/>
      <c r="H140" s="4"/>
      <c r="I140" s="4"/>
      <c r="J140" s="4"/>
      <c r="K140" s="4"/>
      <c r="L140" s="4"/>
      <c r="M140" s="4"/>
      <c r="N140" s="4"/>
      <c r="O140" s="4"/>
      <c r="P140" s="4"/>
      <c r="Q140" s="4"/>
      <c r="R140" s="4"/>
    </row>
    <row r="141" spans="1:18" x14ac:dyDescent="0.2">
      <c r="A141" s="4"/>
      <c r="B141" s="4"/>
      <c r="C141" s="4"/>
      <c r="D141" s="4"/>
      <c r="E141" s="4"/>
      <c r="F141" s="4"/>
      <c r="G141" s="4"/>
      <c r="H141" s="4"/>
      <c r="I141" s="4"/>
      <c r="J141" s="4"/>
      <c r="K141" s="4"/>
      <c r="L141" s="4"/>
      <c r="M141" s="4"/>
      <c r="N141" s="4"/>
      <c r="O141" s="4"/>
      <c r="P141" s="4"/>
      <c r="Q141" s="4"/>
      <c r="R141" s="4"/>
    </row>
    <row r="142" spans="1:18" x14ac:dyDescent="0.2">
      <c r="A142" s="4"/>
      <c r="B142" s="4"/>
      <c r="C142" s="4"/>
      <c r="D142" s="4"/>
      <c r="E142" s="4"/>
      <c r="F142" s="4"/>
      <c r="G142" s="4"/>
      <c r="H142" s="4"/>
      <c r="I142" s="4"/>
      <c r="J142" s="4"/>
      <c r="K142" s="4"/>
      <c r="L142" s="4"/>
      <c r="M142" s="4"/>
      <c r="N142" s="4"/>
      <c r="O142" s="4"/>
      <c r="P142" s="4"/>
      <c r="Q142" s="4"/>
      <c r="R142" s="4"/>
    </row>
    <row r="143" spans="1:18" x14ac:dyDescent="0.2">
      <c r="A143" s="4"/>
      <c r="B143" s="4"/>
      <c r="C143" s="4"/>
      <c r="D143" s="4"/>
      <c r="E143" s="4"/>
      <c r="F143" s="4"/>
      <c r="G143" s="4"/>
      <c r="H143" s="4"/>
      <c r="I143" s="4"/>
      <c r="J143" s="4"/>
      <c r="K143" s="4"/>
      <c r="L143" s="4"/>
      <c r="M143" s="4"/>
      <c r="N143" s="4"/>
      <c r="O143" s="4"/>
      <c r="P143" s="4"/>
      <c r="Q143" s="4"/>
      <c r="R143" s="4"/>
    </row>
    <row r="144" spans="1:18" x14ac:dyDescent="0.2">
      <c r="A144" s="4"/>
      <c r="B144" s="4"/>
      <c r="C144" s="4"/>
      <c r="D144" s="4"/>
      <c r="E144" s="4"/>
      <c r="F144" s="4"/>
      <c r="G144" s="4"/>
      <c r="H144" s="4"/>
      <c r="I144" s="4"/>
      <c r="J144" s="4"/>
      <c r="K144" s="4"/>
      <c r="L144" s="4"/>
      <c r="M144" s="4"/>
      <c r="N144" s="4"/>
      <c r="O144" s="4"/>
      <c r="P144" s="4"/>
      <c r="Q144" s="4"/>
      <c r="R144" s="4"/>
    </row>
    <row r="145" spans="1:18" x14ac:dyDescent="0.2">
      <c r="A145" s="4"/>
      <c r="B145" s="4"/>
      <c r="C145" s="4"/>
      <c r="D145" s="4"/>
      <c r="E145" s="4"/>
      <c r="F145" s="4"/>
      <c r="G145" s="4"/>
      <c r="H145" s="4"/>
      <c r="I145" s="4"/>
      <c r="J145" s="4"/>
      <c r="K145" s="4"/>
      <c r="L145" s="4"/>
      <c r="M145" s="4"/>
      <c r="N145" s="4"/>
      <c r="O145" s="4"/>
      <c r="P145" s="4"/>
      <c r="Q145" s="4"/>
      <c r="R145" s="4"/>
    </row>
    <row r="146" spans="1:18" x14ac:dyDescent="0.2">
      <c r="A146" s="4"/>
      <c r="B146" s="4"/>
      <c r="C146" s="4"/>
      <c r="D146" s="4"/>
      <c r="E146" s="4"/>
      <c r="F146" s="4"/>
      <c r="G146" s="4"/>
      <c r="H146" s="4"/>
      <c r="I146" s="4"/>
      <c r="J146" s="4"/>
      <c r="K146" s="4"/>
      <c r="L146" s="4"/>
      <c r="M146" s="4"/>
      <c r="N146" s="4"/>
      <c r="O146" s="4"/>
      <c r="P146" s="4"/>
      <c r="Q146" s="4"/>
      <c r="R146" s="4"/>
    </row>
    <row r="147" spans="1:18" x14ac:dyDescent="0.2">
      <c r="A147" s="4"/>
      <c r="B147" s="4"/>
      <c r="C147" s="4"/>
      <c r="D147" s="4"/>
      <c r="E147" s="4"/>
      <c r="F147" s="4"/>
      <c r="G147" s="4"/>
      <c r="H147" s="4"/>
      <c r="I147" s="4"/>
      <c r="J147" s="4"/>
      <c r="K147" s="4"/>
      <c r="L147" s="4"/>
      <c r="M147" s="4"/>
      <c r="N147" s="4"/>
      <c r="O147" s="4"/>
      <c r="P147" s="4"/>
      <c r="Q147" s="4"/>
      <c r="R147" s="4"/>
    </row>
    <row r="148" spans="1:18" x14ac:dyDescent="0.2">
      <c r="A148" s="4"/>
      <c r="B148" s="4"/>
      <c r="C148" s="4"/>
      <c r="D148" s="4"/>
      <c r="E148" s="4"/>
      <c r="F148" s="4"/>
      <c r="G148" s="4"/>
      <c r="H148" s="4"/>
      <c r="I148" s="4"/>
      <c r="J148" s="4"/>
      <c r="K148" s="4"/>
      <c r="L148" s="4"/>
      <c r="M148" s="4"/>
      <c r="N148" s="4"/>
      <c r="O148" s="4"/>
      <c r="P148" s="4"/>
      <c r="Q148" s="4"/>
      <c r="R148" s="4"/>
    </row>
    <row r="149" spans="1:18" x14ac:dyDescent="0.2">
      <c r="A149" s="4"/>
      <c r="B149" s="4"/>
      <c r="C149" s="4"/>
      <c r="D149" s="4"/>
      <c r="E149" s="4"/>
      <c r="F149" s="4"/>
      <c r="G149" s="4"/>
      <c r="H149" s="4"/>
      <c r="I149" s="4"/>
      <c r="J149" s="4"/>
      <c r="K149" s="4"/>
      <c r="L149" s="4"/>
      <c r="M149" s="4"/>
      <c r="N149" s="4"/>
      <c r="O149" s="4"/>
      <c r="P149" s="4"/>
      <c r="Q149" s="4"/>
      <c r="R149" s="4"/>
    </row>
    <row r="150" spans="1:18" x14ac:dyDescent="0.2">
      <c r="A150" s="4"/>
      <c r="B150" s="4"/>
      <c r="C150" s="4"/>
      <c r="D150" s="4"/>
      <c r="E150" s="4"/>
      <c r="F150" s="4"/>
      <c r="G150" s="4"/>
      <c r="H150" s="4"/>
      <c r="I150" s="4"/>
      <c r="J150" s="4"/>
      <c r="K150" s="4"/>
      <c r="L150" s="4"/>
      <c r="M150" s="4"/>
      <c r="N150" s="4"/>
      <c r="O150" s="4"/>
      <c r="P150" s="4"/>
      <c r="Q150" s="4"/>
      <c r="R150" s="4"/>
    </row>
    <row r="151" spans="1:18" x14ac:dyDescent="0.2">
      <c r="A151" s="4"/>
      <c r="B151" s="4"/>
      <c r="C151" s="4"/>
      <c r="D151" s="4"/>
      <c r="E151" s="4"/>
      <c r="F151" s="4"/>
      <c r="G151" s="4"/>
      <c r="H151" s="4"/>
      <c r="I151" s="4"/>
      <c r="J151" s="4"/>
      <c r="K151" s="4"/>
      <c r="L151" s="4"/>
      <c r="M151" s="4"/>
      <c r="N151" s="4"/>
      <c r="O151" s="4"/>
      <c r="P151" s="4"/>
      <c r="Q151" s="4"/>
      <c r="R151" s="4"/>
    </row>
    <row r="152" spans="1:18" x14ac:dyDescent="0.2">
      <c r="A152" s="4"/>
      <c r="B152" s="4"/>
      <c r="C152" s="4"/>
      <c r="D152" s="4"/>
      <c r="E152" s="4"/>
      <c r="F152" s="4"/>
      <c r="G152" s="4"/>
      <c r="H152" s="4"/>
      <c r="I152" s="4"/>
      <c r="J152" s="4"/>
      <c r="K152" s="4"/>
      <c r="L152" s="4"/>
      <c r="M152" s="4"/>
      <c r="N152" s="4"/>
      <c r="O152" s="4"/>
      <c r="P152" s="4"/>
      <c r="Q152" s="4"/>
      <c r="R152" s="4"/>
    </row>
    <row r="153" spans="1:18" x14ac:dyDescent="0.2">
      <c r="A153" s="4"/>
      <c r="B153" s="4"/>
      <c r="C153" s="4"/>
      <c r="D153" s="4"/>
      <c r="E153" s="4"/>
      <c r="F153" s="4"/>
      <c r="G153" s="4"/>
      <c r="H153" s="4"/>
      <c r="I153" s="4"/>
      <c r="J153" s="4"/>
      <c r="K153" s="4"/>
      <c r="L153" s="4"/>
      <c r="M153" s="4"/>
      <c r="N153" s="4"/>
      <c r="O153" s="4"/>
      <c r="P153" s="4"/>
      <c r="Q153" s="4"/>
      <c r="R153" s="4"/>
    </row>
    <row r="154" spans="1:18" x14ac:dyDescent="0.2">
      <c r="A154" s="4"/>
      <c r="B154" s="4"/>
      <c r="C154" s="4"/>
      <c r="D154" s="4"/>
      <c r="E154" s="4"/>
      <c r="F154" s="4"/>
      <c r="G154" s="4"/>
      <c r="H154" s="4"/>
      <c r="I154" s="4"/>
      <c r="J154" s="4"/>
      <c r="K154" s="4"/>
      <c r="L154" s="4"/>
      <c r="M154" s="4"/>
      <c r="N154" s="4"/>
      <c r="O154" s="4"/>
      <c r="P154" s="4"/>
      <c r="Q154" s="4"/>
      <c r="R154" s="4"/>
    </row>
    <row r="155" spans="1:18" x14ac:dyDescent="0.2">
      <c r="A155" s="4"/>
      <c r="B155" s="4"/>
      <c r="C155" s="4"/>
      <c r="D155" s="4"/>
      <c r="E155" s="4"/>
      <c r="F155" s="4"/>
      <c r="G155" s="4"/>
      <c r="H155" s="4"/>
      <c r="I155" s="4"/>
      <c r="J155" s="4"/>
      <c r="K155" s="4"/>
      <c r="L155" s="4"/>
      <c r="M155" s="4"/>
      <c r="N155" s="4"/>
      <c r="O155" s="4"/>
      <c r="P155" s="4"/>
      <c r="Q155" s="4"/>
      <c r="R155" s="4"/>
    </row>
    <row r="156" spans="1:18" x14ac:dyDescent="0.2">
      <c r="A156" s="4"/>
      <c r="B156" s="4"/>
      <c r="C156" s="4"/>
      <c r="D156" s="4"/>
      <c r="E156" s="4"/>
      <c r="F156" s="4"/>
      <c r="G156" s="4"/>
      <c r="H156" s="4"/>
      <c r="I156" s="4"/>
      <c r="J156" s="4"/>
      <c r="K156" s="4"/>
      <c r="L156" s="4"/>
      <c r="M156" s="4"/>
      <c r="N156" s="4"/>
      <c r="O156" s="4"/>
      <c r="P156" s="4"/>
      <c r="Q156" s="4"/>
      <c r="R156" s="4"/>
    </row>
    <row r="157" spans="1:18" x14ac:dyDescent="0.2">
      <c r="A157" s="4"/>
      <c r="B157" s="4"/>
      <c r="C157" s="4"/>
      <c r="D157" s="4"/>
      <c r="E157" s="4"/>
      <c r="F157" s="4"/>
      <c r="G157" s="4"/>
      <c r="H157" s="4"/>
      <c r="I157" s="4"/>
      <c r="J157" s="4"/>
      <c r="K157" s="4"/>
      <c r="L157" s="4"/>
      <c r="M157" s="4"/>
      <c r="N157" s="4"/>
      <c r="O157" s="4"/>
      <c r="P157" s="4"/>
      <c r="Q157" s="4"/>
      <c r="R157" s="4"/>
    </row>
    <row r="158" spans="1:18" x14ac:dyDescent="0.2">
      <c r="A158" s="4"/>
      <c r="B158" s="4"/>
      <c r="C158" s="4"/>
      <c r="D158" s="4"/>
      <c r="E158" s="4"/>
      <c r="F158" s="4"/>
      <c r="G158" s="4"/>
      <c r="H158" s="4"/>
      <c r="I158" s="4"/>
      <c r="J158" s="4"/>
      <c r="K158" s="4"/>
      <c r="L158" s="4"/>
      <c r="M158" s="4"/>
      <c r="N158" s="4"/>
      <c r="O158" s="4"/>
      <c r="P158" s="4"/>
      <c r="Q158" s="4"/>
      <c r="R158" s="4"/>
    </row>
    <row r="159" spans="1:18" x14ac:dyDescent="0.2">
      <c r="A159" s="4"/>
      <c r="B159" s="4"/>
      <c r="C159" s="4"/>
      <c r="D159" s="4"/>
      <c r="E159" s="4"/>
      <c r="F159" s="4"/>
      <c r="G159" s="4"/>
      <c r="H159" s="4"/>
      <c r="I159" s="4"/>
      <c r="J159" s="4"/>
      <c r="K159" s="4"/>
      <c r="L159" s="4"/>
      <c r="M159" s="4"/>
      <c r="N159" s="4"/>
      <c r="O159" s="4"/>
      <c r="P159" s="4"/>
      <c r="Q159" s="4"/>
      <c r="R159" s="4"/>
    </row>
    <row r="160" spans="1:18" x14ac:dyDescent="0.2">
      <c r="A160" s="4"/>
      <c r="B160" s="4"/>
      <c r="C160" s="4"/>
      <c r="D160" s="4"/>
      <c r="E160" s="4"/>
      <c r="F160" s="4"/>
      <c r="G160" s="4"/>
      <c r="H160" s="4"/>
      <c r="I160" s="4"/>
      <c r="J160" s="4"/>
      <c r="K160" s="4"/>
      <c r="L160" s="4"/>
      <c r="M160" s="4"/>
      <c r="N160" s="4"/>
      <c r="O160" s="4"/>
      <c r="P160" s="4"/>
      <c r="Q160" s="4"/>
      <c r="R160" s="4"/>
    </row>
    <row r="161" spans="1:18" x14ac:dyDescent="0.2">
      <c r="A161" s="4"/>
      <c r="B161" s="4"/>
      <c r="C161" s="4"/>
      <c r="D161" s="4"/>
      <c r="E161" s="4"/>
      <c r="F161" s="4"/>
      <c r="G161" s="4"/>
      <c r="H161" s="4"/>
      <c r="I161" s="4"/>
      <c r="J161" s="4"/>
      <c r="K161" s="4"/>
      <c r="L161" s="4"/>
      <c r="M161" s="4"/>
      <c r="N161" s="4"/>
      <c r="O161" s="4"/>
      <c r="P161" s="4"/>
      <c r="Q161" s="4"/>
      <c r="R161" s="4"/>
    </row>
    <row r="162" spans="1:18" x14ac:dyDescent="0.2">
      <c r="A162" s="4"/>
      <c r="B162" s="4"/>
      <c r="C162" s="4"/>
      <c r="D162" s="4"/>
      <c r="E162" s="4"/>
      <c r="F162" s="4"/>
      <c r="G162" s="4"/>
      <c r="H162" s="4"/>
      <c r="I162" s="4"/>
      <c r="J162" s="4"/>
      <c r="K162" s="4"/>
      <c r="L162" s="4"/>
      <c r="M162" s="4"/>
      <c r="N162" s="4"/>
      <c r="O162" s="4"/>
      <c r="P162" s="4"/>
      <c r="Q162" s="4"/>
      <c r="R162" s="4"/>
    </row>
    <row r="163" spans="1:18" x14ac:dyDescent="0.2">
      <c r="A163" s="4"/>
      <c r="B163" s="4"/>
      <c r="C163" s="4"/>
      <c r="D163" s="4"/>
      <c r="E163" s="4"/>
      <c r="F163" s="4"/>
      <c r="G163" s="4"/>
      <c r="H163" s="4"/>
      <c r="I163" s="4"/>
      <c r="J163" s="4"/>
      <c r="K163" s="4"/>
      <c r="L163" s="4"/>
      <c r="M163" s="4"/>
      <c r="N163" s="4"/>
      <c r="O163" s="4"/>
      <c r="P163" s="4"/>
      <c r="Q163" s="4"/>
      <c r="R163" s="4"/>
    </row>
    <row r="164" spans="1:18" x14ac:dyDescent="0.2">
      <c r="A164" s="4"/>
      <c r="B164" s="4"/>
      <c r="C164" s="4"/>
      <c r="D164" s="4"/>
      <c r="E164" s="4"/>
      <c r="F164" s="4"/>
      <c r="G164" s="4"/>
      <c r="H164" s="4"/>
      <c r="I164" s="4"/>
      <c r="J164" s="4"/>
      <c r="K164" s="4"/>
      <c r="L164" s="4"/>
      <c r="M164" s="4"/>
      <c r="N164" s="4"/>
      <c r="O164" s="4"/>
      <c r="P164" s="4"/>
      <c r="Q164" s="4"/>
      <c r="R164" s="4"/>
    </row>
    <row r="165" spans="1:18" x14ac:dyDescent="0.2">
      <c r="A165" s="4"/>
      <c r="B165" s="4"/>
      <c r="C165" s="4"/>
      <c r="D165" s="4"/>
      <c r="E165" s="4"/>
      <c r="F165" s="4"/>
      <c r="G165" s="4"/>
      <c r="H165" s="4"/>
      <c r="I165" s="4"/>
      <c r="J165" s="4"/>
      <c r="K165" s="4"/>
      <c r="L165" s="4"/>
      <c r="M165" s="4"/>
      <c r="N165" s="4"/>
      <c r="O165" s="4"/>
      <c r="P165" s="4"/>
      <c r="Q165" s="4"/>
      <c r="R165" s="4"/>
    </row>
    <row r="166" spans="1:18" x14ac:dyDescent="0.2">
      <c r="A166" s="4"/>
      <c r="B166" s="4"/>
      <c r="C166" s="4"/>
      <c r="D166" s="4"/>
      <c r="E166" s="4"/>
      <c r="F166" s="4"/>
      <c r="G166" s="4"/>
      <c r="H166" s="4"/>
      <c r="I166" s="4"/>
      <c r="J166" s="4"/>
      <c r="K166" s="4"/>
      <c r="L166" s="4"/>
      <c r="M166" s="4"/>
      <c r="N166" s="4"/>
      <c r="O166" s="4"/>
      <c r="P166" s="4"/>
      <c r="Q166" s="4"/>
      <c r="R166" s="4"/>
    </row>
    <row r="167" spans="1:18" x14ac:dyDescent="0.2">
      <c r="A167" s="4"/>
      <c r="B167" s="4"/>
      <c r="C167" s="4"/>
      <c r="D167" s="4"/>
      <c r="E167" s="4"/>
      <c r="F167" s="4"/>
      <c r="G167" s="4"/>
      <c r="H167" s="4"/>
      <c r="I167" s="4"/>
      <c r="J167" s="4"/>
      <c r="K167" s="4"/>
      <c r="L167" s="4"/>
      <c r="M167" s="4"/>
      <c r="N167" s="4"/>
      <c r="O167" s="4"/>
      <c r="P167" s="4"/>
      <c r="Q167" s="4"/>
      <c r="R167" s="4"/>
    </row>
    <row r="168" spans="1:18" x14ac:dyDescent="0.2">
      <c r="A168" s="4"/>
      <c r="B168" s="4"/>
      <c r="C168" s="4"/>
      <c r="D168" s="4"/>
      <c r="E168" s="4"/>
      <c r="F168" s="4"/>
      <c r="G168" s="4"/>
      <c r="H168" s="4"/>
      <c r="I168" s="4"/>
      <c r="J168" s="4"/>
      <c r="K168" s="4"/>
      <c r="L168" s="4"/>
      <c r="M168" s="4"/>
      <c r="N168" s="4"/>
      <c r="O168" s="4"/>
      <c r="P168" s="4"/>
      <c r="Q168" s="4"/>
      <c r="R168" s="4"/>
    </row>
    <row r="169" spans="1:18" x14ac:dyDescent="0.2">
      <c r="A169" s="4"/>
      <c r="B169" s="4"/>
      <c r="C169" s="4"/>
      <c r="D169" s="4"/>
      <c r="E169" s="4"/>
      <c r="F169" s="4"/>
      <c r="G169" s="4"/>
      <c r="H169" s="4"/>
      <c r="I169" s="4"/>
      <c r="J169" s="4"/>
      <c r="K169" s="4"/>
      <c r="L169" s="4"/>
      <c r="M169" s="4"/>
      <c r="N169" s="4"/>
      <c r="O169" s="4"/>
      <c r="P169" s="4"/>
      <c r="Q169" s="4"/>
      <c r="R169" s="4"/>
    </row>
    <row r="170" spans="1:18" x14ac:dyDescent="0.2">
      <c r="A170" s="4"/>
      <c r="B170" s="4"/>
      <c r="C170" s="4"/>
      <c r="D170" s="4"/>
      <c r="E170" s="4"/>
      <c r="F170" s="4"/>
      <c r="G170" s="4"/>
      <c r="H170" s="4"/>
      <c r="I170" s="4"/>
      <c r="J170" s="4"/>
      <c r="K170" s="4"/>
      <c r="L170" s="4"/>
      <c r="M170" s="4"/>
      <c r="N170" s="4"/>
      <c r="O170" s="4"/>
      <c r="P170" s="4"/>
      <c r="Q170" s="4"/>
      <c r="R170" s="4"/>
    </row>
    <row r="171" spans="1:18" x14ac:dyDescent="0.2">
      <c r="A171" s="4"/>
      <c r="B171" s="4"/>
      <c r="C171" s="4"/>
      <c r="D171" s="4"/>
      <c r="E171" s="4"/>
      <c r="F171" s="4"/>
      <c r="G171" s="4"/>
      <c r="H171" s="4"/>
      <c r="I171" s="4"/>
      <c r="J171" s="4"/>
      <c r="K171" s="4"/>
      <c r="L171" s="4"/>
      <c r="M171" s="4"/>
      <c r="N171" s="4"/>
      <c r="O171" s="4"/>
      <c r="P171" s="4"/>
      <c r="Q171" s="4"/>
      <c r="R171" s="4"/>
    </row>
    <row r="172" spans="1:18" x14ac:dyDescent="0.2">
      <c r="A172" s="4"/>
      <c r="B172" s="4"/>
      <c r="C172" s="4"/>
      <c r="D172" s="4"/>
      <c r="E172" s="4"/>
      <c r="F172" s="4"/>
      <c r="G172" s="4"/>
      <c r="H172" s="4"/>
      <c r="I172" s="4"/>
      <c r="J172" s="4"/>
      <c r="K172" s="4"/>
      <c r="L172" s="4"/>
      <c r="M172" s="4"/>
      <c r="N172" s="4"/>
      <c r="O172" s="4"/>
      <c r="P172" s="4"/>
      <c r="Q172" s="4"/>
      <c r="R172" s="4"/>
    </row>
    <row r="173" spans="1:18" x14ac:dyDescent="0.2">
      <c r="A173" s="4"/>
      <c r="B173" s="4"/>
      <c r="C173" s="4"/>
      <c r="D173" s="4"/>
      <c r="E173" s="4"/>
      <c r="F173" s="4"/>
      <c r="G173" s="4"/>
      <c r="H173" s="4"/>
      <c r="I173" s="4"/>
      <c r="J173" s="4"/>
      <c r="K173" s="4"/>
      <c r="L173" s="4"/>
      <c r="M173" s="4"/>
      <c r="N173" s="4"/>
      <c r="O173" s="4"/>
      <c r="P173" s="4"/>
      <c r="Q173" s="4"/>
      <c r="R173" s="4"/>
    </row>
    <row r="174" spans="1:18" x14ac:dyDescent="0.2">
      <c r="A174" s="4"/>
      <c r="B174" s="4"/>
      <c r="C174" s="4"/>
      <c r="D174" s="4"/>
      <c r="E174" s="4"/>
      <c r="F174" s="4"/>
      <c r="G174" s="4"/>
      <c r="H174" s="4"/>
      <c r="I174" s="4"/>
      <c r="J174" s="4"/>
      <c r="K174" s="4"/>
      <c r="L174" s="4"/>
      <c r="M174" s="4"/>
      <c r="N174" s="4"/>
      <c r="O174" s="4"/>
      <c r="P174" s="4"/>
      <c r="Q174" s="4"/>
      <c r="R174" s="4"/>
    </row>
    <row r="175" spans="1:18" x14ac:dyDescent="0.2">
      <c r="A175" s="4"/>
      <c r="B175" s="4"/>
      <c r="C175" s="4"/>
      <c r="D175" s="4"/>
      <c r="E175" s="4"/>
      <c r="F175" s="4"/>
      <c r="G175" s="4"/>
      <c r="H175" s="4"/>
      <c r="I175" s="4"/>
      <c r="J175" s="4"/>
      <c r="K175" s="4"/>
      <c r="L175" s="4"/>
      <c r="M175" s="4"/>
      <c r="N175" s="4"/>
      <c r="O175" s="4"/>
      <c r="P175" s="4"/>
      <c r="Q175" s="4"/>
      <c r="R175" s="4"/>
    </row>
    <row r="176" spans="1:18" x14ac:dyDescent="0.2">
      <c r="A176" s="4"/>
      <c r="B176" s="4"/>
      <c r="C176" s="4"/>
      <c r="D176" s="4"/>
      <c r="E176" s="4"/>
      <c r="F176" s="4"/>
      <c r="G176" s="4"/>
      <c r="H176" s="4"/>
      <c r="I176" s="4"/>
      <c r="J176" s="4"/>
      <c r="K176" s="4"/>
      <c r="L176" s="4"/>
      <c r="M176" s="4"/>
      <c r="N176" s="4"/>
      <c r="O176" s="4"/>
      <c r="P176" s="4"/>
      <c r="Q176" s="4"/>
      <c r="R176" s="4"/>
    </row>
    <row r="177" spans="1:18" x14ac:dyDescent="0.2">
      <c r="A177" s="4"/>
      <c r="B177" s="4"/>
      <c r="C177" s="4"/>
      <c r="D177" s="4"/>
      <c r="E177" s="4"/>
      <c r="F177" s="4"/>
      <c r="G177" s="4"/>
      <c r="H177" s="4"/>
      <c r="I177" s="4"/>
      <c r="J177" s="4"/>
      <c r="K177" s="4"/>
      <c r="L177" s="4"/>
      <c r="M177" s="4"/>
      <c r="N177" s="4"/>
      <c r="O177" s="4"/>
      <c r="P177" s="4"/>
      <c r="Q177" s="4"/>
      <c r="R177" s="4"/>
    </row>
    <row r="178" spans="1:18" x14ac:dyDescent="0.2">
      <c r="A178" s="4"/>
      <c r="B178" s="4"/>
      <c r="C178" s="4"/>
      <c r="D178" s="4"/>
      <c r="E178" s="4"/>
      <c r="F178" s="4"/>
      <c r="G178" s="4"/>
      <c r="H178" s="4"/>
      <c r="I178" s="4"/>
      <c r="J178" s="4"/>
      <c r="K178" s="4"/>
      <c r="L178" s="4"/>
      <c r="M178" s="4"/>
      <c r="N178" s="4"/>
      <c r="O178" s="4"/>
      <c r="P178" s="4"/>
      <c r="Q178" s="4"/>
      <c r="R178" s="4"/>
    </row>
    <row r="179" spans="1:18" x14ac:dyDescent="0.2">
      <c r="A179" s="4"/>
      <c r="B179" s="4"/>
      <c r="C179" s="4"/>
      <c r="D179" s="4"/>
      <c r="E179" s="4"/>
      <c r="F179" s="4"/>
      <c r="G179" s="4"/>
      <c r="H179" s="4"/>
      <c r="I179" s="4"/>
      <c r="J179" s="4"/>
      <c r="K179" s="4"/>
      <c r="L179" s="4"/>
      <c r="M179" s="4"/>
      <c r="N179" s="4"/>
      <c r="O179" s="4"/>
      <c r="P179" s="4"/>
      <c r="Q179" s="4"/>
      <c r="R179" s="4"/>
    </row>
    <row r="180" spans="1:18" x14ac:dyDescent="0.2">
      <c r="A180" s="4"/>
      <c r="B180" s="4"/>
      <c r="C180" s="4"/>
      <c r="D180" s="4"/>
      <c r="E180" s="4"/>
      <c r="F180" s="4"/>
      <c r="G180" s="4"/>
      <c r="H180" s="4"/>
      <c r="I180" s="4"/>
      <c r="J180" s="4"/>
      <c r="K180" s="4"/>
      <c r="L180" s="4"/>
      <c r="M180" s="4"/>
      <c r="N180" s="4"/>
      <c r="O180" s="4"/>
      <c r="P180" s="4"/>
      <c r="Q180" s="4"/>
      <c r="R180" s="4"/>
    </row>
    <row r="181" spans="1:18" x14ac:dyDescent="0.2">
      <c r="A181" s="4"/>
      <c r="B181" s="4"/>
      <c r="C181" s="4"/>
      <c r="D181" s="4"/>
      <c r="E181" s="4"/>
      <c r="F181" s="4"/>
      <c r="G181" s="4"/>
      <c r="H181" s="4"/>
      <c r="I181" s="4"/>
      <c r="J181" s="4"/>
      <c r="K181" s="4"/>
      <c r="L181" s="4"/>
      <c r="M181" s="4"/>
      <c r="N181" s="4"/>
      <c r="O181" s="4"/>
      <c r="P181" s="4"/>
      <c r="Q181" s="4"/>
      <c r="R181" s="4"/>
    </row>
    <row r="182" spans="1:18" x14ac:dyDescent="0.2">
      <c r="A182" s="4"/>
      <c r="B182" s="4"/>
      <c r="C182" s="4"/>
      <c r="D182" s="4"/>
      <c r="E182" s="4"/>
      <c r="F182" s="4"/>
      <c r="G182" s="4"/>
      <c r="H182" s="4"/>
      <c r="I182" s="4"/>
      <c r="J182" s="4"/>
      <c r="K182" s="4"/>
      <c r="L182" s="4"/>
      <c r="M182" s="4"/>
      <c r="N182" s="4"/>
      <c r="O182" s="4"/>
      <c r="P182" s="4"/>
      <c r="Q182" s="4"/>
      <c r="R182" s="4"/>
    </row>
    <row r="183" spans="1:18" x14ac:dyDescent="0.2">
      <c r="A183" s="4"/>
      <c r="B183" s="4"/>
      <c r="C183" s="4"/>
      <c r="D183" s="4"/>
      <c r="E183" s="4"/>
      <c r="F183" s="4"/>
      <c r="G183" s="4"/>
      <c r="H183" s="4"/>
      <c r="I183" s="4"/>
      <c r="J183" s="4"/>
      <c r="K183" s="4"/>
      <c r="L183" s="4"/>
      <c r="M183" s="4"/>
      <c r="N183" s="4"/>
      <c r="O183" s="4"/>
      <c r="P183" s="4"/>
      <c r="Q183" s="4"/>
      <c r="R183" s="4"/>
    </row>
    <row r="184" spans="1:18" x14ac:dyDescent="0.2">
      <c r="A184" s="4"/>
      <c r="B184" s="4"/>
      <c r="C184" s="4"/>
      <c r="D184" s="4"/>
      <c r="E184" s="4"/>
      <c r="F184" s="4"/>
      <c r="G184" s="4"/>
      <c r="H184" s="4"/>
      <c r="I184" s="4"/>
      <c r="J184" s="4"/>
      <c r="K184" s="4"/>
      <c r="L184" s="4"/>
      <c r="M184" s="4"/>
      <c r="N184" s="4"/>
      <c r="O184" s="4"/>
      <c r="P184" s="4"/>
      <c r="Q184" s="4"/>
      <c r="R184" s="4"/>
    </row>
    <row r="185" spans="1:18" x14ac:dyDescent="0.2">
      <c r="A185" s="4"/>
      <c r="B185" s="4"/>
      <c r="C185" s="4"/>
      <c r="D185" s="4"/>
      <c r="E185" s="4"/>
      <c r="F185" s="4"/>
      <c r="G185" s="4"/>
      <c r="H185" s="4"/>
      <c r="I185" s="4"/>
      <c r="J185" s="4"/>
      <c r="K185" s="4"/>
      <c r="L185" s="4"/>
      <c r="M185" s="4"/>
      <c r="N185" s="4"/>
      <c r="O185" s="4"/>
      <c r="P185" s="4"/>
      <c r="Q185" s="4"/>
      <c r="R185" s="4"/>
    </row>
    <row r="186" spans="1:18" x14ac:dyDescent="0.2">
      <c r="A186" s="4"/>
      <c r="B186" s="4"/>
      <c r="C186" s="4"/>
      <c r="D186" s="4"/>
      <c r="E186" s="4"/>
      <c r="F186" s="4"/>
      <c r="G186" s="4"/>
      <c r="H186" s="4"/>
      <c r="I186" s="4"/>
      <c r="J186" s="4"/>
      <c r="K186" s="4"/>
      <c r="L186" s="4"/>
      <c r="M186" s="4"/>
      <c r="N186" s="4"/>
      <c r="O186" s="4"/>
      <c r="P186" s="4"/>
      <c r="Q186" s="4"/>
      <c r="R186" s="4"/>
    </row>
    <row r="187" spans="1:18" x14ac:dyDescent="0.2">
      <c r="A187" s="4"/>
      <c r="B187" s="4"/>
      <c r="C187" s="4"/>
      <c r="D187" s="4"/>
      <c r="E187" s="4"/>
      <c r="F187" s="4"/>
      <c r="G187" s="4"/>
      <c r="H187" s="4"/>
      <c r="I187" s="4"/>
      <c r="J187" s="4"/>
      <c r="K187" s="4"/>
      <c r="L187" s="4"/>
      <c r="M187" s="4"/>
      <c r="N187" s="4"/>
      <c r="O187" s="4"/>
      <c r="P187" s="4"/>
      <c r="Q187" s="4"/>
      <c r="R187" s="4"/>
    </row>
    <row r="188" spans="1:18" x14ac:dyDescent="0.2">
      <c r="A188" s="4"/>
      <c r="B188" s="4"/>
      <c r="C188" s="4"/>
      <c r="D188" s="4"/>
      <c r="E188" s="4"/>
      <c r="F188" s="4"/>
      <c r="G188" s="4"/>
      <c r="H188" s="4"/>
      <c r="I188" s="4"/>
      <c r="J188" s="4"/>
      <c r="K188" s="4"/>
      <c r="L188" s="4"/>
      <c r="M188" s="4"/>
      <c r="N188" s="4"/>
      <c r="O188" s="4"/>
      <c r="P188" s="4"/>
      <c r="Q188" s="4"/>
      <c r="R188" s="4"/>
    </row>
    <row r="189" spans="1:18" x14ac:dyDescent="0.2">
      <c r="A189" s="4"/>
      <c r="B189" s="4"/>
      <c r="C189" s="4"/>
      <c r="D189" s="4"/>
      <c r="E189" s="4"/>
      <c r="F189" s="4"/>
      <c r="G189" s="4"/>
      <c r="H189" s="4"/>
      <c r="I189" s="4"/>
      <c r="J189" s="4"/>
      <c r="K189" s="4"/>
      <c r="L189" s="4"/>
      <c r="M189" s="4"/>
      <c r="N189" s="4"/>
      <c r="O189" s="4"/>
      <c r="P189" s="4"/>
      <c r="Q189" s="4"/>
      <c r="R189" s="4"/>
    </row>
    <row r="190" spans="1:18" x14ac:dyDescent="0.2">
      <c r="A190" s="4"/>
      <c r="B190" s="4"/>
      <c r="C190" s="4"/>
      <c r="D190" s="4"/>
      <c r="E190" s="4"/>
      <c r="F190" s="4"/>
      <c r="G190" s="4"/>
      <c r="H190" s="4"/>
      <c r="I190" s="4"/>
      <c r="J190" s="4"/>
      <c r="K190" s="4"/>
      <c r="L190" s="4"/>
      <c r="M190" s="4"/>
      <c r="N190" s="4"/>
      <c r="O190" s="4"/>
      <c r="P190" s="4"/>
      <c r="Q190" s="4"/>
      <c r="R190" s="4"/>
    </row>
    <row r="191" spans="1:18" x14ac:dyDescent="0.2">
      <c r="A191" s="4"/>
      <c r="B191" s="4"/>
      <c r="C191" s="4"/>
      <c r="D191" s="4"/>
      <c r="E191" s="4"/>
      <c r="F191" s="4"/>
      <c r="G191" s="4"/>
      <c r="H191" s="4"/>
      <c r="I191" s="4"/>
      <c r="J191" s="4"/>
      <c r="K191" s="4"/>
      <c r="L191" s="4"/>
      <c r="M191" s="4"/>
      <c r="N191" s="4"/>
      <c r="O191" s="4"/>
      <c r="P191" s="4"/>
      <c r="Q191" s="4"/>
      <c r="R191" s="4"/>
    </row>
    <row r="192" spans="1:18" x14ac:dyDescent="0.2">
      <c r="A192" s="4"/>
      <c r="B192" s="4"/>
      <c r="C192" s="4"/>
      <c r="D192" s="4"/>
      <c r="E192" s="4"/>
      <c r="F192" s="4"/>
      <c r="G192" s="4"/>
      <c r="H192" s="4"/>
      <c r="I192" s="4"/>
      <c r="J192" s="4"/>
      <c r="K192" s="4"/>
      <c r="L192" s="4"/>
      <c r="M192" s="4"/>
      <c r="N192" s="4"/>
      <c r="O192" s="4"/>
      <c r="P192" s="4"/>
      <c r="Q192" s="4"/>
      <c r="R192" s="4"/>
    </row>
    <row r="193" spans="1:18" x14ac:dyDescent="0.2">
      <c r="A193" s="4"/>
      <c r="B193" s="4"/>
      <c r="C193" s="4"/>
      <c r="D193" s="4"/>
      <c r="E193" s="4"/>
      <c r="F193" s="4"/>
      <c r="G193" s="4"/>
      <c r="H193" s="4"/>
      <c r="I193" s="4"/>
      <c r="J193" s="4"/>
      <c r="K193" s="4"/>
      <c r="L193" s="4"/>
      <c r="M193" s="4"/>
      <c r="N193" s="4"/>
      <c r="O193" s="4"/>
      <c r="P193" s="4"/>
      <c r="Q193" s="4"/>
      <c r="R193" s="4"/>
    </row>
    <row r="194" spans="1:18" x14ac:dyDescent="0.2">
      <c r="A194" s="4"/>
      <c r="B194" s="4"/>
      <c r="C194" s="4"/>
      <c r="D194" s="4"/>
      <c r="E194" s="4"/>
      <c r="F194" s="4"/>
      <c r="G194" s="4"/>
      <c r="H194" s="4"/>
      <c r="I194" s="4"/>
      <c r="J194" s="4"/>
      <c r="K194" s="4"/>
      <c r="L194" s="4"/>
      <c r="M194" s="4"/>
      <c r="N194" s="4"/>
      <c r="O194" s="4"/>
      <c r="P194" s="4"/>
      <c r="Q194" s="4"/>
      <c r="R194" s="4"/>
    </row>
    <row r="195" spans="1:18" x14ac:dyDescent="0.2">
      <c r="A195" s="4"/>
      <c r="B195" s="4"/>
      <c r="C195" s="4"/>
      <c r="D195" s="4"/>
      <c r="E195" s="4"/>
      <c r="F195" s="4"/>
      <c r="G195" s="4"/>
      <c r="H195" s="4"/>
      <c r="I195" s="4"/>
      <c r="J195" s="4"/>
      <c r="K195" s="4"/>
      <c r="L195" s="4"/>
      <c r="M195" s="4"/>
      <c r="N195" s="4"/>
      <c r="O195" s="4"/>
      <c r="P195" s="4"/>
      <c r="Q195" s="4"/>
      <c r="R195" s="4"/>
    </row>
    <row r="196" spans="1:18" x14ac:dyDescent="0.2">
      <c r="A196" s="4"/>
      <c r="B196" s="4"/>
      <c r="C196" s="4"/>
      <c r="D196" s="4"/>
      <c r="E196" s="4"/>
      <c r="F196" s="4"/>
      <c r="G196" s="4"/>
      <c r="H196" s="4"/>
      <c r="I196" s="4"/>
      <c r="J196" s="4"/>
      <c r="K196" s="4"/>
      <c r="L196" s="4"/>
      <c r="M196" s="4"/>
      <c r="N196" s="4"/>
      <c r="O196" s="4"/>
      <c r="P196" s="4"/>
      <c r="Q196" s="4"/>
      <c r="R196" s="4"/>
    </row>
    <row r="197" spans="1:18" x14ac:dyDescent="0.2">
      <c r="A197" s="4"/>
      <c r="B197" s="4"/>
      <c r="C197" s="4"/>
      <c r="D197" s="4"/>
      <c r="E197" s="4"/>
      <c r="F197" s="4"/>
      <c r="G197" s="4"/>
      <c r="H197" s="4"/>
      <c r="I197" s="4"/>
      <c r="J197" s="4"/>
      <c r="K197" s="4"/>
      <c r="L197" s="4"/>
      <c r="M197" s="4"/>
      <c r="N197" s="4"/>
      <c r="O197" s="4"/>
      <c r="P197" s="4"/>
      <c r="Q197" s="4"/>
      <c r="R197" s="4"/>
    </row>
    <row r="198" spans="1:18" x14ac:dyDescent="0.2">
      <c r="A198" s="4"/>
      <c r="B198" s="4"/>
      <c r="C198" s="4"/>
      <c r="D198" s="4"/>
      <c r="E198" s="4"/>
      <c r="F198" s="4"/>
      <c r="G198" s="4"/>
      <c r="H198" s="4"/>
      <c r="I198" s="4"/>
      <c r="J198" s="4"/>
      <c r="K198" s="4"/>
      <c r="L198" s="4"/>
      <c r="M198" s="4"/>
      <c r="N198" s="4"/>
      <c r="O198" s="4"/>
      <c r="P198" s="4"/>
      <c r="Q198" s="4"/>
      <c r="R198" s="4"/>
    </row>
    <row r="199" spans="1:18" x14ac:dyDescent="0.2">
      <c r="A199" s="4"/>
      <c r="B199" s="4"/>
      <c r="C199" s="4"/>
      <c r="D199" s="4"/>
      <c r="E199" s="4"/>
      <c r="F199" s="4"/>
      <c r="G199" s="4"/>
      <c r="H199" s="4"/>
      <c r="I199" s="4"/>
      <c r="J199" s="4"/>
      <c r="K199" s="4"/>
      <c r="L199" s="4"/>
      <c r="M199" s="4"/>
      <c r="N199" s="4"/>
      <c r="O199" s="4"/>
      <c r="P199" s="4"/>
      <c r="Q199" s="4"/>
      <c r="R199" s="4"/>
    </row>
    <row r="200" spans="1:18" x14ac:dyDescent="0.2">
      <c r="A200" s="4"/>
      <c r="B200" s="4"/>
      <c r="C200" s="4"/>
      <c r="D200" s="4"/>
      <c r="E200" s="4"/>
      <c r="F200" s="4"/>
      <c r="G200" s="4"/>
      <c r="H200" s="4"/>
      <c r="I200" s="4"/>
      <c r="J200" s="4"/>
      <c r="K200" s="4"/>
      <c r="L200" s="4"/>
      <c r="M200" s="4"/>
      <c r="N200" s="4"/>
      <c r="O200" s="4"/>
      <c r="P200" s="4"/>
      <c r="Q200" s="4"/>
      <c r="R200" s="4"/>
    </row>
    <row r="201" spans="1:18" x14ac:dyDescent="0.2">
      <c r="A201" s="4"/>
      <c r="B201" s="4"/>
      <c r="C201" s="4"/>
      <c r="D201" s="4"/>
      <c r="E201" s="4"/>
      <c r="F201" s="4"/>
      <c r="G201" s="4"/>
      <c r="H201" s="4"/>
      <c r="I201" s="4"/>
      <c r="J201" s="4"/>
      <c r="K201" s="4"/>
      <c r="L201" s="4"/>
      <c r="M201" s="4"/>
      <c r="N201" s="4"/>
      <c r="O201" s="4"/>
      <c r="P201" s="4"/>
      <c r="Q201" s="4"/>
      <c r="R201" s="4"/>
    </row>
    <row r="202" spans="1:18" x14ac:dyDescent="0.2">
      <c r="A202" s="4"/>
      <c r="B202" s="4"/>
      <c r="C202" s="4"/>
      <c r="D202" s="4"/>
      <c r="E202" s="4"/>
      <c r="F202" s="4"/>
      <c r="G202" s="4"/>
      <c r="H202" s="4"/>
      <c r="I202" s="4"/>
      <c r="J202" s="4"/>
      <c r="K202" s="4"/>
      <c r="L202" s="4"/>
      <c r="M202" s="4"/>
      <c r="N202" s="4"/>
      <c r="O202" s="4"/>
      <c r="P202" s="4"/>
      <c r="Q202" s="4"/>
      <c r="R202" s="4"/>
    </row>
    <row r="203" spans="1:18" x14ac:dyDescent="0.2">
      <c r="A203" s="4"/>
      <c r="B203" s="4"/>
      <c r="C203" s="4"/>
      <c r="D203" s="4"/>
      <c r="E203" s="4"/>
      <c r="F203" s="4"/>
      <c r="G203" s="4"/>
      <c r="H203" s="4"/>
      <c r="I203" s="4"/>
      <c r="J203" s="4"/>
      <c r="K203" s="4"/>
      <c r="L203" s="4"/>
      <c r="M203" s="4"/>
      <c r="N203" s="4"/>
      <c r="O203" s="4"/>
      <c r="P203" s="4"/>
      <c r="Q203" s="4"/>
      <c r="R203" s="4"/>
    </row>
    <row r="204" spans="1:18" x14ac:dyDescent="0.2">
      <c r="A204" s="4"/>
      <c r="B204" s="4"/>
      <c r="C204" s="4"/>
      <c r="D204" s="4"/>
      <c r="E204" s="4"/>
      <c r="F204" s="4"/>
      <c r="G204" s="4"/>
      <c r="H204" s="4"/>
      <c r="I204" s="4"/>
      <c r="J204" s="4"/>
      <c r="K204" s="4"/>
      <c r="L204" s="4"/>
      <c r="M204" s="4"/>
      <c r="N204" s="4"/>
      <c r="O204" s="4"/>
      <c r="P204" s="4"/>
      <c r="Q204" s="4"/>
      <c r="R204" s="4"/>
    </row>
    <row r="205" spans="1:18" x14ac:dyDescent="0.2">
      <c r="A205" s="4"/>
      <c r="B205" s="4"/>
      <c r="C205" s="4"/>
      <c r="D205" s="4"/>
      <c r="E205" s="4"/>
      <c r="F205" s="4"/>
      <c r="G205" s="4"/>
      <c r="H205" s="4"/>
      <c r="I205" s="4"/>
      <c r="J205" s="4"/>
      <c r="K205" s="4"/>
      <c r="L205" s="4"/>
      <c r="M205" s="4"/>
      <c r="N205" s="4"/>
      <c r="O205" s="4"/>
      <c r="P205" s="4"/>
      <c r="Q205" s="4"/>
      <c r="R205" s="4"/>
    </row>
    <row r="206" spans="1:18" x14ac:dyDescent="0.2">
      <c r="A206" s="4"/>
      <c r="B206" s="4"/>
      <c r="C206" s="4"/>
      <c r="D206" s="4"/>
      <c r="E206" s="4"/>
      <c r="F206" s="4"/>
      <c r="G206" s="4"/>
      <c r="H206" s="4"/>
      <c r="I206" s="4"/>
      <c r="J206" s="4"/>
      <c r="K206" s="4"/>
      <c r="L206" s="4"/>
      <c r="M206" s="4"/>
      <c r="N206" s="4"/>
      <c r="O206" s="4"/>
      <c r="P206" s="4"/>
      <c r="Q206" s="4"/>
      <c r="R206" s="4"/>
    </row>
    <row r="207" spans="1:18" x14ac:dyDescent="0.2">
      <c r="A207" s="4"/>
      <c r="B207" s="4"/>
      <c r="C207" s="4"/>
      <c r="D207" s="4"/>
      <c r="E207" s="4"/>
      <c r="F207" s="4"/>
      <c r="G207" s="4"/>
      <c r="H207" s="4"/>
      <c r="I207" s="4"/>
      <c r="J207" s="4"/>
      <c r="K207" s="4"/>
      <c r="L207" s="4"/>
      <c r="M207" s="4"/>
      <c r="N207" s="4"/>
      <c r="O207" s="4"/>
      <c r="P207" s="4"/>
      <c r="Q207" s="4"/>
      <c r="R207" s="4"/>
    </row>
    <row r="208" spans="1:18" x14ac:dyDescent="0.2">
      <c r="A208" s="4"/>
      <c r="B208" s="4"/>
      <c r="C208" s="4"/>
      <c r="D208" s="4"/>
      <c r="E208" s="4"/>
      <c r="F208" s="4"/>
      <c r="G208" s="4"/>
      <c r="H208" s="4"/>
      <c r="I208" s="4"/>
      <c r="J208" s="4"/>
      <c r="K208" s="4"/>
      <c r="L208" s="4"/>
      <c r="M208" s="4"/>
      <c r="N208" s="4"/>
      <c r="O208" s="4"/>
      <c r="P208" s="4"/>
      <c r="Q208" s="4"/>
      <c r="R208" s="4"/>
    </row>
    <row r="209" spans="1:18" x14ac:dyDescent="0.2">
      <c r="A209" s="4"/>
      <c r="B209" s="4"/>
      <c r="C209" s="4"/>
      <c r="D209" s="4"/>
      <c r="E209" s="4"/>
      <c r="F209" s="4"/>
      <c r="G209" s="4"/>
      <c r="H209" s="4"/>
      <c r="I209" s="4"/>
      <c r="J209" s="4"/>
      <c r="K209" s="4"/>
      <c r="L209" s="4"/>
      <c r="M209" s="4"/>
      <c r="N209" s="4"/>
      <c r="O209" s="4"/>
      <c r="P209" s="4"/>
      <c r="Q209" s="4"/>
      <c r="R209" s="4"/>
    </row>
    <row r="210" spans="1:18" x14ac:dyDescent="0.2">
      <c r="A210" s="4"/>
      <c r="B210" s="4"/>
      <c r="C210" s="4"/>
      <c r="D210" s="4"/>
      <c r="E210" s="4"/>
      <c r="F210" s="4"/>
      <c r="G210" s="4"/>
      <c r="H210" s="4"/>
      <c r="I210" s="4"/>
      <c r="J210" s="4"/>
      <c r="K210" s="4"/>
      <c r="L210" s="4"/>
      <c r="M210" s="4"/>
      <c r="N210" s="4"/>
      <c r="O210" s="4"/>
      <c r="P210" s="4"/>
      <c r="Q210" s="4"/>
      <c r="R210" s="4"/>
    </row>
    <row r="211" spans="1:18" x14ac:dyDescent="0.2">
      <c r="A211" s="4"/>
      <c r="B211" s="4"/>
      <c r="C211" s="4"/>
      <c r="D211" s="4"/>
      <c r="E211" s="4"/>
      <c r="F211" s="4"/>
      <c r="G211" s="4"/>
      <c r="H211" s="4"/>
      <c r="I211" s="4"/>
      <c r="J211" s="4"/>
      <c r="K211" s="4"/>
      <c r="L211" s="4"/>
      <c r="M211" s="4"/>
      <c r="N211" s="4"/>
      <c r="O211" s="4"/>
      <c r="P211" s="4"/>
      <c r="Q211" s="4"/>
      <c r="R211" s="4"/>
    </row>
    <row r="212" spans="1:18" x14ac:dyDescent="0.2">
      <c r="A212" s="4"/>
      <c r="B212" s="4"/>
      <c r="C212" s="4"/>
      <c r="D212" s="4"/>
      <c r="E212" s="4"/>
      <c r="F212" s="4"/>
      <c r="G212" s="4"/>
      <c r="H212" s="4"/>
      <c r="I212" s="4"/>
      <c r="J212" s="4"/>
      <c r="K212" s="4"/>
      <c r="L212" s="4"/>
      <c r="M212" s="4"/>
      <c r="N212" s="4"/>
      <c r="O212" s="4"/>
      <c r="P212" s="4"/>
      <c r="Q212" s="4"/>
      <c r="R212" s="4"/>
    </row>
    <row r="213" spans="1:18" x14ac:dyDescent="0.2">
      <c r="A213" s="4"/>
      <c r="B213" s="4"/>
      <c r="C213" s="4"/>
      <c r="D213" s="4"/>
      <c r="E213" s="4"/>
      <c r="F213" s="4"/>
      <c r="G213" s="4"/>
      <c r="H213" s="4"/>
      <c r="I213" s="4"/>
      <c r="J213" s="4"/>
      <c r="K213" s="4"/>
      <c r="L213" s="4"/>
      <c r="M213" s="4"/>
      <c r="N213" s="4"/>
      <c r="O213" s="4"/>
      <c r="P213" s="4"/>
      <c r="Q213" s="4"/>
      <c r="R213" s="4"/>
    </row>
    <row r="214" spans="1:18" x14ac:dyDescent="0.2">
      <c r="A214" s="4"/>
      <c r="B214" s="4"/>
      <c r="C214" s="4"/>
      <c r="D214" s="4"/>
      <c r="E214" s="4"/>
      <c r="F214" s="4"/>
      <c r="G214" s="4"/>
      <c r="H214" s="4"/>
      <c r="I214" s="4"/>
      <c r="J214" s="4"/>
      <c r="K214" s="4"/>
      <c r="L214" s="4"/>
      <c r="M214" s="4"/>
      <c r="N214" s="4"/>
      <c r="O214" s="4"/>
      <c r="P214" s="4"/>
      <c r="Q214" s="4"/>
      <c r="R214" s="4"/>
    </row>
    <row r="215" spans="1:18" x14ac:dyDescent="0.2">
      <c r="A215" s="4"/>
      <c r="B215" s="4"/>
      <c r="C215" s="4"/>
      <c r="D215" s="4"/>
      <c r="E215" s="4"/>
      <c r="F215" s="4"/>
      <c r="G215" s="4"/>
      <c r="H215" s="4"/>
      <c r="I215" s="4"/>
      <c r="J215" s="4"/>
      <c r="K215" s="4"/>
      <c r="L215" s="4"/>
      <c r="M215" s="4"/>
      <c r="N215" s="4"/>
      <c r="O215" s="4"/>
      <c r="P215" s="4"/>
      <c r="Q215" s="4"/>
      <c r="R215" s="4"/>
    </row>
    <row r="216" spans="1:18" x14ac:dyDescent="0.2">
      <c r="A216" s="4"/>
      <c r="B216" s="4"/>
      <c r="C216" s="4"/>
      <c r="D216" s="4"/>
      <c r="E216" s="4"/>
      <c r="F216" s="4"/>
      <c r="G216" s="4"/>
      <c r="H216" s="4"/>
      <c r="I216" s="4"/>
      <c r="J216" s="4"/>
      <c r="K216" s="4"/>
      <c r="L216" s="4"/>
      <c r="M216" s="4"/>
      <c r="N216" s="4"/>
      <c r="O216" s="4"/>
      <c r="P216" s="4"/>
      <c r="Q216" s="4"/>
      <c r="R216" s="4"/>
    </row>
    <row r="217" spans="1:18" x14ac:dyDescent="0.2">
      <c r="A217" s="4"/>
      <c r="B217" s="4"/>
      <c r="C217" s="4"/>
      <c r="D217" s="4"/>
      <c r="E217" s="4"/>
      <c r="F217" s="4"/>
      <c r="G217" s="4"/>
      <c r="H217" s="4"/>
      <c r="I217" s="4"/>
      <c r="J217" s="4"/>
      <c r="K217" s="4"/>
      <c r="L217" s="4"/>
      <c r="M217" s="4"/>
      <c r="N217" s="4"/>
      <c r="O217" s="4"/>
      <c r="P217" s="4"/>
      <c r="Q217" s="4"/>
      <c r="R217" s="4"/>
    </row>
    <row r="218" spans="1:18" x14ac:dyDescent="0.2">
      <c r="A218" s="4"/>
      <c r="B218" s="4"/>
      <c r="C218" s="4"/>
      <c r="D218" s="4"/>
      <c r="E218" s="4"/>
      <c r="F218" s="4"/>
      <c r="G218" s="4"/>
      <c r="H218" s="4"/>
      <c r="I218" s="4"/>
      <c r="J218" s="4"/>
      <c r="K218" s="4"/>
      <c r="L218" s="4"/>
      <c r="M218" s="4"/>
      <c r="N218" s="4"/>
      <c r="O218" s="4"/>
      <c r="P218" s="4"/>
      <c r="Q218" s="4"/>
      <c r="R218" s="4"/>
    </row>
    <row r="219" spans="1:18" x14ac:dyDescent="0.2">
      <c r="A219" s="4"/>
      <c r="B219" s="4"/>
      <c r="C219" s="4"/>
      <c r="D219" s="4"/>
      <c r="E219" s="4"/>
      <c r="F219" s="4"/>
      <c r="G219" s="4"/>
      <c r="H219" s="4"/>
      <c r="I219" s="4"/>
      <c r="J219" s="4"/>
      <c r="K219" s="4"/>
      <c r="L219" s="4"/>
      <c r="M219" s="4"/>
      <c r="N219" s="4"/>
      <c r="O219" s="4"/>
      <c r="P219" s="4"/>
      <c r="Q219" s="4"/>
      <c r="R219" s="4"/>
    </row>
    <row r="220" spans="1:18" x14ac:dyDescent="0.2">
      <c r="A220" s="4"/>
      <c r="B220" s="4"/>
      <c r="C220" s="4"/>
      <c r="D220" s="4"/>
      <c r="E220" s="4"/>
      <c r="F220" s="4"/>
      <c r="G220" s="4"/>
      <c r="H220" s="4"/>
      <c r="I220" s="4"/>
      <c r="J220" s="4"/>
      <c r="K220" s="4"/>
      <c r="L220" s="4"/>
      <c r="M220" s="4"/>
      <c r="N220" s="4"/>
      <c r="O220" s="4"/>
      <c r="P220" s="4"/>
      <c r="Q220" s="4"/>
      <c r="R220" s="4"/>
    </row>
    <row r="221" spans="1:18" x14ac:dyDescent="0.2">
      <c r="A221" s="4"/>
      <c r="B221" s="4"/>
      <c r="C221" s="4"/>
      <c r="D221" s="4"/>
      <c r="E221" s="4"/>
      <c r="F221" s="4"/>
      <c r="G221" s="4"/>
      <c r="H221" s="4"/>
      <c r="I221" s="4"/>
      <c r="J221" s="4"/>
      <c r="K221" s="4"/>
      <c r="L221" s="4"/>
      <c r="M221" s="4"/>
      <c r="N221" s="4"/>
      <c r="O221" s="4"/>
      <c r="P221" s="4"/>
      <c r="Q221" s="4"/>
      <c r="R221" s="4"/>
    </row>
    <row r="222" spans="1:18" x14ac:dyDescent="0.2">
      <c r="A222" s="4"/>
      <c r="B222" s="4"/>
      <c r="C222" s="4"/>
      <c r="D222" s="4"/>
      <c r="E222" s="4"/>
      <c r="F222" s="4"/>
      <c r="G222" s="4"/>
      <c r="H222" s="4"/>
      <c r="I222" s="4"/>
      <c r="J222" s="4"/>
      <c r="K222" s="4"/>
      <c r="L222" s="4"/>
      <c r="M222" s="4"/>
      <c r="N222" s="4"/>
      <c r="O222" s="4"/>
      <c r="P222" s="4"/>
      <c r="Q222" s="4"/>
      <c r="R222" s="4"/>
    </row>
    <row r="223" spans="1:18" x14ac:dyDescent="0.2">
      <c r="A223" s="4"/>
      <c r="B223" s="4"/>
      <c r="C223" s="4"/>
      <c r="D223" s="4"/>
      <c r="E223" s="4"/>
      <c r="F223" s="4"/>
      <c r="G223" s="4"/>
      <c r="H223" s="4"/>
      <c r="I223" s="4"/>
      <c r="J223" s="4"/>
      <c r="K223" s="4"/>
      <c r="L223" s="4"/>
      <c r="M223" s="4"/>
      <c r="N223" s="4"/>
      <c r="O223" s="4"/>
      <c r="P223" s="4"/>
      <c r="Q223" s="4"/>
      <c r="R223" s="4"/>
    </row>
    <row r="224" spans="1:18" x14ac:dyDescent="0.2">
      <c r="A224" s="4"/>
      <c r="B224" s="4"/>
      <c r="C224" s="4"/>
      <c r="D224" s="4"/>
      <c r="E224" s="4"/>
      <c r="F224" s="4"/>
      <c r="G224" s="4"/>
      <c r="H224" s="4"/>
      <c r="I224" s="4"/>
      <c r="J224" s="4"/>
      <c r="K224" s="4"/>
      <c r="L224" s="4"/>
      <c r="M224" s="4"/>
      <c r="N224" s="4"/>
      <c r="O224" s="4"/>
      <c r="P224" s="4"/>
      <c r="Q224" s="4"/>
      <c r="R224" s="4"/>
    </row>
    <row r="225" spans="1:18" x14ac:dyDescent="0.2">
      <c r="A225" s="4"/>
      <c r="B225" s="4"/>
      <c r="C225" s="4"/>
      <c r="D225" s="4"/>
      <c r="E225" s="4"/>
      <c r="F225" s="4"/>
      <c r="G225" s="4"/>
      <c r="H225" s="4"/>
      <c r="I225" s="4"/>
      <c r="J225" s="4"/>
      <c r="K225" s="4"/>
      <c r="L225" s="4"/>
      <c r="M225" s="4"/>
      <c r="N225" s="4"/>
      <c r="O225" s="4"/>
      <c r="P225" s="4"/>
      <c r="Q225" s="4"/>
      <c r="R225" s="4"/>
    </row>
    <row r="226" spans="1:18" x14ac:dyDescent="0.2">
      <c r="A226" s="4"/>
      <c r="B226" s="4"/>
      <c r="C226" s="4"/>
      <c r="D226" s="4"/>
      <c r="E226" s="4"/>
      <c r="F226" s="4"/>
      <c r="G226" s="4"/>
      <c r="H226" s="4"/>
      <c r="I226" s="4"/>
      <c r="J226" s="4"/>
      <c r="K226" s="4"/>
      <c r="L226" s="4"/>
      <c r="M226" s="4"/>
      <c r="N226" s="4"/>
      <c r="O226" s="4"/>
      <c r="P226" s="4"/>
      <c r="Q226" s="4"/>
      <c r="R226" s="4"/>
    </row>
    <row r="227" spans="1:18" x14ac:dyDescent="0.2">
      <c r="A227" s="4"/>
      <c r="B227" s="4"/>
      <c r="C227" s="4"/>
      <c r="D227" s="4"/>
      <c r="E227" s="4"/>
      <c r="F227" s="4"/>
      <c r="G227" s="4"/>
      <c r="H227" s="4"/>
      <c r="I227" s="4"/>
      <c r="J227" s="4"/>
      <c r="K227" s="4"/>
      <c r="L227" s="4"/>
      <c r="M227" s="4"/>
      <c r="N227" s="4"/>
      <c r="O227" s="4"/>
      <c r="P227" s="4"/>
      <c r="Q227" s="4"/>
      <c r="R227" s="4"/>
    </row>
    <row r="228" spans="1:18" x14ac:dyDescent="0.2">
      <c r="A228" s="4"/>
      <c r="B228" s="4"/>
      <c r="C228" s="4"/>
      <c r="D228" s="4"/>
      <c r="E228" s="4"/>
      <c r="F228" s="4"/>
      <c r="G228" s="4"/>
      <c r="H228" s="4"/>
      <c r="I228" s="4"/>
      <c r="J228" s="4"/>
      <c r="K228" s="4"/>
      <c r="L228" s="4"/>
      <c r="M228" s="4"/>
      <c r="N228" s="4"/>
      <c r="O228" s="4"/>
      <c r="P228" s="4"/>
      <c r="Q228" s="4"/>
      <c r="R228" s="4"/>
    </row>
    <row r="229" spans="1:18" x14ac:dyDescent="0.2">
      <c r="A229" s="4"/>
      <c r="B229" s="4"/>
      <c r="C229" s="4"/>
      <c r="D229" s="4"/>
      <c r="E229" s="4"/>
      <c r="F229" s="4"/>
      <c r="G229" s="4"/>
      <c r="H229" s="4"/>
      <c r="I229" s="4"/>
      <c r="J229" s="4"/>
      <c r="K229" s="4"/>
      <c r="L229" s="4"/>
      <c r="M229" s="4"/>
      <c r="N229" s="4"/>
      <c r="O229" s="4"/>
      <c r="P229" s="4"/>
      <c r="Q229" s="4"/>
      <c r="R229" s="4"/>
    </row>
    <row r="230" spans="1:18" x14ac:dyDescent="0.2">
      <c r="A230" s="4"/>
      <c r="B230" s="4"/>
      <c r="C230" s="4"/>
      <c r="D230" s="4"/>
      <c r="E230" s="4"/>
      <c r="F230" s="4"/>
      <c r="G230" s="4"/>
      <c r="H230" s="4"/>
      <c r="I230" s="4"/>
      <c r="J230" s="4"/>
      <c r="K230" s="4"/>
      <c r="L230" s="4"/>
      <c r="M230" s="4"/>
      <c r="N230" s="4"/>
      <c r="O230" s="4"/>
      <c r="P230" s="4"/>
      <c r="Q230" s="4"/>
      <c r="R230" s="4"/>
    </row>
    <row r="231" spans="1:18" x14ac:dyDescent="0.2">
      <c r="A231" s="4"/>
      <c r="B231" s="4"/>
      <c r="C231" s="4"/>
      <c r="D231" s="4"/>
      <c r="E231" s="4"/>
      <c r="F231" s="4"/>
      <c r="G231" s="4"/>
      <c r="H231" s="4"/>
      <c r="I231" s="4"/>
      <c r="J231" s="4"/>
      <c r="K231" s="4"/>
      <c r="L231" s="4"/>
      <c r="M231" s="4"/>
      <c r="N231" s="4"/>
      <c r="O231" s="4"/>
      <c r="P231" s="4"/>
      <c r="Q231" s="4"/>
      <c r="R231" s="4"/>
    </row>
    <row r="232" spans="1:18" x14ac:dyDescent="0.2">
      <c r="A232" s="4"/>
      <c r="B232" s="4"/>
      <c r="C232" s="4"/>
      <c r="D232" s="4"/>
      <c r="E232" s="4"/>
      <c r="F232" s="4"/>
      <c r="G232" s="4"/>
      <c r="H232" s="4"/>
      <c r="I232" s="4"/>
      <c r="J232" s="4"/>
      <c r="K232" s="4"/>
      <c r="L232" s="4"/>
      <c r="M232" s="4"/>
      <c r="N232" s="4"/>
      <c r="O232" s="4"/>
      <c r="P232" s="4"/>
      <c r="Q232" s="4"/>
      <c r="R232" s="4"/>
    </row>
    <row r="233" spans="1:18" x14ac:dyDescent="0.2">
      <c r="A233" s="4"/>
      <c r="B233" s="4"/>
      <c r="C233" s="4"/>
      <c r="D233" s="4"/>
      <c r="E233" s="4"/>
      <c r="F233" s="4"/>
      <c r="G233" s="4"/>
      <c r="H233" s="4"/>
      <c r="I233" s="4"/>
      <c r="J233" s="4"/>
      <c r="K233" s="4"/>
      <c r="L233" s="4"/>
      <c r="M233" s="4"/>
      <c r="N233" s="4"/>
      <c r="O233" s="4"/>
      <c r="P233" s="4"/>
      <c r="Q233" s="4"/>
      <c r="R233" s="4"/>
    </row>
    <row r="234" spans="1:18" x14ac:dyDescent="0.2">
      <c r="A234" s="4"/>
      <c r="B234" s="4"/>
      <c r="C234" s="4"/>
      <c r="D234" s="4"/>
      <c r="E234" s="4"/>
      <c r="F234" s="4"/>
      <c r="G234" s="4"/>
      <c r="H234" s="4"/>
      <c r="I234" s="4"/>
      <c r="J234" s="4"/>
      <c r="K234" s="4"/>
      <c r="L234" s="4"/>
      <c r="M234" s="4"/>
      <c r="N234" s="4"/>
      <c r="O234" s="4"/>
      <c r="P234" s="4"/>
      <c r="Q234" s="4"/>
      <c r="R234" s="4"/>
    </row>
    <row r="235" spans="1:18" x14ac:dyDescent="0.2">
      <c r="A235" s="4"/>
      <c r="B235" s="4"/>
      <c r="C235" s="4"/>
      <c r="D235" s="4"/>
      <c r="E235" s="4"/>
      <c r="F235" s="4"/>
      <c r="G235" s="4"/>
      <c r="H235" s="4"/>
      <c r="I235" s="4"/>
      <c r="J235" s="4"/>
      <c r="K235" s="4"/>
      <c r="L235" s="4"/>
      <c r="M235" s="4"/>
      <c r="N235" s="4"/>
      <c r="O235" s="4"/>
      <c r="P235" s="4"/>
      <c r="Q235" s="4"/>
      <c r="R235" s="4"/>
    </row>
    <row r="236" spans="1:18" x14ac:dyDescent="0.2">
      <c r="A236" s="4"/>
      <c r="B236" s="4"/>
      <c r="C236" s="4"/>
      <c r="D236" s="4"/>
      <c r="E236" s="4"/>
      <c r="F236" s="4"/>
      <c r="G236" s="4"/>
      <c r="H236" s="4"/>
      <c r="I236" s="4"/>
      <c r="J236" s="4"/>
      <c r="K236" s="4"/>
      <c r="L236" s="4"/>
      <c r="M236" s="4"/>
      <c r="N236" s="4"/>
      <c r="O236" s="4"/>
      <c r="P236" s="4"/>
      <c r="Q236" s="4"/>
      <c r="R236" s="4"/>
    </row>
    <row r="237" spans="1:18" x14ac:dyDescent="0.2">
      <c r="A237" s="4"/>
      <c r="B237" s="4"/>
      <c r="C237" s="4"/>
      <c r="D237" s="4"/>
      <c r="E237" s="4"/>
      <c r="F237" s="4"/>
      <c r="G237" s="4"/>
      <c r="H237" s="4"/>
      <c r="I237" s="4"/>
      <c r="J237" s="4"/>
      <c r="K237" s="4"/>
      <c r="L237" s="4"/>
      <c r="M237" s="4"/>
      <c r="N237" s="4"/>
      <c r="O237" s="4"/>
      <c r="P237" s="4"/>
      <c r="Q237" s="4"/>
      <c r="R237" s="4"/>
    </row>
    <row r="238" spans="1:18" x14ac:dyDescent="0.2">
      <c r="A238" s="4"/>
      <c r="B238" s="4"/>
      <c r="C238" s="4"/>
      <c r="D238" s="4"/>
      <c r="E238" s="4"/>
      <c r="F238" s="4"/>
      <c r="G238" s="4"/>
      <c r="H238" s="4"/>
      <c r="I238" s="4"/>
      <c r="J238" s="4"/>
      <c r="K238" s="4"/>
      <c r="L238" s="4"/>
      <c r="M238" s="4"/>
      <c r="N238" s="4"/>
      <c r="O238" s="4"/>
      <c r="P238" s="4"/>
      <c r="Q238" s="4"/>
      <c r="R238" s="4"/>
    </row>
    <row r="239" spans="1:18" x14ac:dyDescent="0.2">
      <c r="A239" s="4"/>
      <c r="B239" s="4"/>
      <c r="C239" s="4"/>
      <c r="D239" s="4"/>
      <c r="E239" s="4"/>
      <c r="F239" s="4"/>
      <c r="G239" s="4"/>
      <c r="H239" s="4"/>
      <c r="I239" s="4"/>
      <c r="J239" s="4"/>
      <c r="K239" s="4"/>
      <c r="L239" s="4"/>
      <c r="M239" s="4"/>
      <c r="N239" s="4"/>
      <c r="O239" s="4"/>
      <c r="P239" s="4"/>
      <c r="Q239" s="4"/>
      <c r="R239" s="4"/>
    </row>
    <row r="240" spans="1:18" x14ac:dyDescent="0.2">
      <c r="A240" s="4"/>
      <c r="B240" s="4"/>
      <c r="C240" s="4"/>
      <c r="D240" s="4"/>
      <c r="E240" s="4"/>
      <c r="F240" s="4"/>
      <c r="G240" s="4"/>
      <c r="H240" s="4"/>
      <c r="I240" s="4"/>
      <c r="J240" s="4"/>
      <c r="K240" s="4"/>
      <c r="L240" s="4"/>
      <c r="M240" s="4"/>
      <c r="N240" s="4"/>
      <c r="O240" s="4"/>
      <c r="P240" s="4"/>
      <c r="Q240" s="4"/>
      <c r="R240" s="4"/>
    </row>
    <row r="241" spans="1:18" x14ac:dyDescent="0.2">
      <c r="A241" s="4"/>
      <c r="B241" s="4"/>
      <c r="C241" s="4"/>
      <c r="D241" s="4"/>
      <c r="E241" s="4"/>
      <c r="F241" s="4"/>
      <c r="G241" s="4"/>
      <c r="H241" s="4"/>
      <c r="I241" s="4"/>
      <c r="J241" s="4"/>
      <c r="K241" s="4"/>
      <c r="L241" s="4"/>
      <c r="M241" s="4"/>
      <c r="N241" s="4"/>
      <c r="O241" s="4"/>
      <c r="P241" s="4"/>
      <c r="Q241" s="4"/>
      <c r="R241" s="4"/>
    </row>
    <row r="242" spans="1:18" x14ac:dyDescent="0.2">
      <c r="A242" s="4"/>
      <c r="B242" s="4"/>
      <c r="C242" s="4"/>
      <c r="D242" s="4"/>
      <c r="E242" s="4"/>
      <c r="F242" s="4"/>
      <c r="G242" s="4"/>
      <c r="H242" s="4"/>
      <c r="I242" s="4"/>
      <c r="J242" s="4"/>
      <c r="K242" s="4"/>
      <c r="L242" s="4"/>
      <c r="M242" s="4"/>
      <c r="N242" s="4"/>
      <c r="O242" s="4"/>
      <c r="P242" s="4"/>
      <c r="Q242" s="4"/>
      <c r="R242" s="4"/>
    </row>
    <row r="243" spans="1:18" x14ac:dyDescent="0.2">
      <c r="A243" s="4"/>
      <c r="B243" s="4"/>
      <c r="C243" s="4"/>
      <c r="D243" s="4"/>
      <c r="E243" s="4"/>
      <c r="F243" s="4"/>
      <c r="G243" s="4"/>
      <c r="H243" s="4"/>
      <c r="I243" s="4"/>
      <c r="J243" s="4"/>
      <c r="K243" s="4"/>
      <c r="L243" s="4"/>
      <c r="M243" s="4"/>
      <c r="N243" s="4"/>
      <c r="O243" s="4"/>
      <c r="P243" s="4"/>
      <c r="Q243" s="4"/>
      <c r="R243" s="4"/>
    </row>
    <row r="244" spans="1:18" x14ac:dyDescent="0.2">
      <c r="A244" s="4"/>
      <c r="B244" s="4"/>
      <c r="C244" s="4"/>
      <c r="D244" s="4"/>
      <c r="E244" s="4"/>
      <c r="F244" s="4"/>
      <c r="G244" s="4"/>
      <c r="H244" s="4"/>
      <c r="I244" s="4"/>
      <c r="J244" s="4"/>
      <c r="K244" s="4"/>
      <c r="L244" s="4"/>
      <c r="M244" s="4"/>
      <c r="N244" s="4"/>
      <c r="O244" s="4"/>
      <c r="P244" s="4"/>
      <c r="Q244" s="4"/>
      <c r="R244" s="4"/>
    </row>
    <row r="245" spans="1:18" x14ac:dyDescent="0.2">
      <c r="A245" s="4"/>
      <c r="B245" s="4"/>
      <c r="C245" s="4"/>
      <c r="D245" s="4"/>
      <c r="E245" s="4"/>
      <c r="F245" s="4"/>
      <c r="G245" s="4"/>
      <c r="H245" s="4"/>
      <c r="I245" s="4"/>
      <c r="J245" s="4"/>
      <c r="K245" s="4"/>
      <c r="L245" s="4"/>
      <c r="M245" s="4"/>
      <c r="N245" s="4"/>
      <c r="O245" s="4"/>
      <c r="P245" s="4"/>
      <c r="Q245" s="4"/>
      <c r="R245" s="4"/>
    </row>
    <row r="246" spans="1:18" x14ac:dyDescent="0.2">
      <c r="A246" s="4"/>
      <c r="B246" s="4"/>
      <c r="C246" s="4"/>
      <c r="D246" s="4"/>
      <c r="E246" s="4"/>
      <c r="F246" s="4"/>
      <c r="G246" s="4"/>
      <c r="H246" s="4"/>
      <c r="I246" s="4"/>
      <c r="J246" s="4"/>
      <c r="K246" s="4"/>
      <c r="L246" s="4"/>
      <c r="M246" s="4"/>
      <c r="N246" s="4"/>
      <c r="O246" s="4"/>
      <c r="P246" s="4"/>
      <c r="Q246" s="4"/>
      <c r="R246" s="4"/>
    </row>
    <row r="247" spans="1:18" x14ac:dyDescent="0.2">
      <c r="A247" s="4"/>
      <c r="B247" s="4"/>
      <c r="C247" s="4"/>
      <c r="D247" s="4"/>
      <c r="E247" s="4"/>
      <c r="F247" s="4"/>
      <c r="G247" s="4"/>
      <c r="H247" s="4"/>
      <c r="I247" s="4"/>
      <c r="J247" s="4"/>
      <c r="K247" s="4"/>
      <c r="L247" s="4"/>
      <c r="M247" s="4"/>
      <c r="N247" s="4"/>
      <c r="O247" s="4"/>
      <c r="P247" s="4"/>
      <c r="Q247" s="4"/>
      <c r="R247" s="4"/>
    </row>
    <row r="248" spans="1:18" x14ac:dyDescent="0.2">
      <c r="A248" s="4"/>
      <c r="B248" s="4"/>
      <c r="C248" s="4"/>
      <c r="D248" s="4"/>
      <c r="E248" s="4"/>
      <c r="F248" s="4"/>
      <c r="G248" s="4"/>
      <c r="H248" s="4"/>
      <c r="I248" s="4"/>
      <c r="J248" s="4"/>
      <c r="K248" s="4"/>
      <c r="L248" s="4"/>
      <c r="M248" s="4"/>
      <c r="N248" s="4"/>
      <c r="O248" s="4"/>
      <c r="P248" s="4"/>
      <c r="Q248" s="4"/>
      <c r="R248" s="4"/>
    </row>
    <row r="249" spans="1:18" x14ac:dyDescent="0.2">
      <c r="A249" s="4"/>
      <c r="B249" s="4"/>
      <c r="C249" s="4"/>
      <c r="D249" s="4"/>
      <c r="E249" s="4"/>
      <c r="F249" s="4"/>
      <c r="G249" s="4"/>
      <c r="H249" s="4"/>
      <c r="I249" s="4"/>
      <c r="J249" s="4"/>
      <c r="K249" s="4"/>
      <c r="L249" s="4"/>
      <c r="M249" s="4"/>
      <c r="N249" s="4"/>
      <c r="O249" s="4"/>
      <c r="P249" s="4"/>
      <c r="Q249" s="4"/>
      <c r="R249" s="4"/>
    </row>
    <row r="250" spans="1:18" x14ac:dyDescent="0.2">
      <c r="A250" s="4"/>
      <c r="B250" s="4"/>
      <c r="C250" s="4"/>
      <c r="D250" s="4"/>
      <c r="E250" s="4"/>
      <c r="F250" s="4"/>
      <c r="G250" s="4"/>
      <c r="H250" s="4"/>
      <c r="I250" s="4"/>
      <c r="J250" s="4"/>
      <c r="K250" s="4"/>
      <c r="L250" s="4"/>
      <c r="M250" s="4"/>
      <c r="N250" s="4"/>
      <c r="O250" s="4"/>
      <c r="P250" s="4"/>
      <c r="Q250" s="4"/>
      <c r="R250" s="4"/>
    </row>
    <row r="251" spans="1:18" x14ac:dyDescent="0.2">
      <c r="A251" s="4"/>
      <c r="B251" s="4"/>
      <c r="C251" s="4"/>
      <c r="D251" s="4"/>
      <c r="E251" s="4"/>
      <c r="F251" s="4"/>
      <c r="G251" s="4"/>
      <c r="H251" s="4"/>
      <c r="I251" s="4"/>
      <c r="J251" s="4"/>
      <c r="K251" s="4"/>
      <c r="L251" s="4"/>
      <c r="M251" s="4"/>
      <c r="N251" s="4"/>
      <c r="O251" s="4"/>
      <c r="P251" s="4"/>
      <c r="Q251" s="4"/>
      <c r="R251" s="4"/>
    </row>
    <row r="252" spans="1:18" x14ac:dyDescent="0.2">
      <c r="A252" s="4"/>
      <c r="B252" s="4"/>
      <c r="C252" s="4"/>
      <c r="D252" s="4"/>
      <c r="E252" s="4"/>
      <c r="F252" s="4"/>
      <c r="G252" s="4"/>
      <c r="H252" s="4"/>
      <c r="I252" s="4"/>
      <c r="J252" s="4"/>
      <c r="K252" s="4"/>
      <c r="L252" s="4"/>
      <c r="M252" s="4"/>
      <c r="N252" s="4"/>
      <c r="O252" s="4"/>
      <c r="P252" s="4"/>
      <c r="Q252" s="4"/>
      <c r="R252" s="4"/>
    </row>
    <row r="253" spans="1:18" x14ac:dyDescent="0.2">
      <c r="A253" s="4"/>
      <c r="B253" s="4"/>
      <c r="C253" s="4"/>
      <c r="D253" s="4"/>
      <c r="E253" s="4"/>
      <c r="F253" s="4"/>
      <c r="G253" s="4"/>
      <c r="H253" s="4"/>
      <c r="I253" s="4"/>
      <c r="J253" s="4"/>
      <c r="K253" s="4"/>
      <c r="L253" s="4"/>
      <c r="M253" s="4"/>
      <c r="N253" s="4"/>
      <c r="O253" s="4"/>
      <c r="P253" s="4"/>
      <c r="Q253" s="4"/>
      <c r="R253" s="4"/>
    </row>
    <row r="254" spans="1:18" x14ac:dyDescent="0.2">
      <c r="A254" s="4"/>
      <c r="B254" s="4"/>
      <c r="C254" s="4"/>
      <c r="D254" s="4"/>
      <c r="E254" s="4"/>
      <c r="F254" s="4"/>
      <c r="G254" s="4"/>
      <c r="H254" s="4"/>
      <c r="I254" s="4"/>
      <c r="J254" s="4"/>
      <c r="K254" s="4"/>
      <c r="L254" s="4"/>
      <c r="M254" s="4"/>
      <c r="N254" s="4"/>
      <c r="O254" s="4"/>
      <c r="P254" s="4"/>
      <c r="Q254" s="4"/>
      <c r="R254" s="4"/>
    </row>
    <row r="255" spans="1:18" x14ac:dyDescent="0.2">
      <c r="A255" s="4"/>
      <c r="B255" s="4"/>
      <c r="C255" s="4"/>
      <c r="D255" s="4"/>
      <c r="E255" s="4"/>
      <c r="F255" s="4"/>
      <c r="G255" s="4"/>
      <c r="H255" s="4"/>
      <c r="I255" s="4"/>
      <c r="J255" s="4"/>
      <c r="K255" s="4"/>
      <c r="L255" s="4"/>
      <c r="M255" s="4"/>
      <c r="N255" s="4"/>
      <c r="O255" s="4"/>
      <c r="P255" s="4"/>
      <c r="Q255" s="4"/>
      <c r="R255" s="4"/>
    </row>
    <row r="256" spans="1:18" x14ac:dyDescent="0.2">
      <c r="A256" s="4"/>
      <c r="B256" s="4"/>
      <c r="C256" s="4"/>
      <c r="D256" s="4"/>
      <c r="E256" s="4"/>
      <c r="F256" s="4"/>
      <c r="G256" s="4"/>
      <c r="H256" s="4"/>
      <c r="I256" s="4"/>
      <c r="J256" s="4"/>
      <c r="K256" s="4"/>
      <c r="L256" s="4"/>
      <c r="M256" s="4"/>
      <c r="N256" s="4"/>
      <c r="O256" s="4"/>
      <c r="P256" s="4"/>
      <c r="Q256" s="4"/>
      <c r="R256" s="4"/>
    </row>
    <row r="257" spans="1:18" x14ac:dyDescent="0.2">
      <c r="A257" s="4"/>
      <c r="B257" s="4"/>
      <c r="C257" s="4"/>
      <c r="D257" s="4"/>
      <c r="E257" s="4"/>
      <c r="F257" s="4"/>
      <c r="G257" s="4"/>
      <c r="H257" s="4"/>
      <c r="I257" s="4"/>
      <c r="J257" s="4"/>
      <c r="K257" s="4"/>
      <c r="L257" s="4"/>
      <c r="M257" s="4"/>
      <c r="N257" s="4"/>
      <c r="O257" s="4"/>
      <c r="P257" s="4"/>
      <c r="Q257" s="4"/>
      <c r="R257" s="4"/>
    </row>
    <row r="258" spans="1:18" x14ac:dyDescent="0.2">
      <c r="A258" s="4"/>
      <c r="B258" s="4"/>
      <c r="C258" s="4"/>
      <c r="D258" s="4"/>
      <c r="E258" s="4"/>
      <c r="F258" s="4"/>
      <c r="G258" s="4"/>
      <c r="H258" s="4"/>
      <c r="I258" s="4"/>
      <c r="J258" s="4"/>
      <c r="K258" s="4"/>
      <c r="L258" s="4"/>
      <c r="M258" s="4"/>
      <c r="N258" s="4"/>
      <c r="O258" s="4"/>
      <c r="P258" s="4"/>
      <c r="Q258" s="4"/>
      <c r="R258" s="4"/>
    </row>
    <row r="259" spans="1:18" x14ac:dyDescent="0.2">
      <c r="A259" s="4"/>
      <c r="B259" s="4"/>
      <c r="C259" s="4"/>
      <c r="D259" s="4"/>
      <c r="E259" s="4"/>
      <c r="F259" s="4"/>
      <c r="G259" s="4"/>
      <c r="H259" s="4"/>
      <c r="I259" s="4"/>
      <c r="J259" s="4"/>
      <c r="K259" s="4"/>
      <c r="L259" s="4"/>
      <c r="M259" s="4"/>
      <c r="N259" s="4"/>
      <c r="O259" s="4"/>
      <c r="P259" s="4"/>
      <c r="Q259" s="4"/>
      <c r="R259" s="4"/>
    </row>
    <row r="260" spans="1:18" x14ac:dyDescent="0.2">
      <c r="A260" s="4"/>
      <c r="B260" s="4"/>
      <c r="C260" s="4"/>
      <c r="D260" s="4"/>
      <c r="E260" s="4"/>
      <c r="F260" s="4"/>
      <c r="G260" s="4"/>
      <c r="H260" s="4"/>
      <c r="I260" s="4"/>
      <c r="J260" s="4"/>
      <c r="K260" s="4"/>
      <c r="L260" s="4"/>
      <c r="M260" s="4"/>
      <c r="N260" s="4"/>
      <c r="O260" s="4"/>
      <c r="P260" s="4"/>
      <c r="Q260" s="4"/>
      <c r="R260" s="4"/>
    </row>
    <row r="261" spans="1:18" x14ac:dyDescent="0.2">
      <c r="A261" s="4"/>
      <c r="B261" s="4"/>
      <c r="C261" s="4"/>
      <c r="D261" s="4"/>
      <c r="E261" s="4"/>
      <c r="F261" s="4"/>
      <c r="G261" s="4"/>
      <c r="H261" s="4"/>
      <c r="I261" s="4"/>
      <c r="J261" s="4"/>
      <c r="K261" s="4"/>
      <c r="L261" s="4"/>
      <c r="M261" s="4"/>
      <c r="N261" s="4"/>
      <c r="O261" s="4"/>
      <c r="P261" s="4"/>
      <c r="Q261" s="4"/>
      <c r="R261" s="4"/>
    </row>
    <row r="262" spans="1:18" x14ac:dyDescent="0.2">
      <c r="A262" s="4"/>
      <c r="B262" s="4"/>
      <c r="C262" s="4"/>
      <c r="D262" s="4"/>
      <c r="E262" s="4"/>
      <c r="F262" s="4"/>
      <c r="G262" s="4"/>
      <c r="H262" s="4"/>
      <c r="I262" s="4"/>
      <c r="J262" s="4"/>
      <c r="K262" s="4"/>
      <c r="L262" s="4"/>
      <c r="M262" s="4"/>
      <c r="N262" s="4"/>
      <c r="O262" s="4"/>
      <c r="P262" s="4"/>
      <c r="Q262" s="4"/>
      <c r="R262" s="4"/>
    </row>
    <row r="263" spans="1:18" x14ac:dyDescent="0.2">
      <c r="A263" s="4"/>
      <c r="B263" s="4"/>
      <c r="C263" s="4"/>
      <c r="D263" s="4"/>
      <c r="E263" s="4"/>
      <c r="F263" s="4"/>
      <c r="G263" s="4"/>
      <c r="H263" s="4"/>
      <c r="I263" s="4"/>
      <c r="J263" s="4"/>
      <c r="K263" s="4"/>
      <c r="L263" s="4"/>
      <c r="M263" s="4"/>
      <c r="N263" s="4"/>
      <c r="O263" s="4"/>
      <c r="P263" s="4"/>
      <c r="Q263" s="4"/>
      <c r="R263" s="4"/>
    </row>
    <row r="264" spans="1:18" x14ac:dyDescent="0.2">
      <c r="A264" s="4"/>
      <c r="B264" s="4"/>
      <c r="C264" s="4"/>
      <c r="D264" s="4"/>
      <c r="E264" s="4"/>
      <c r="F264" s="4"/>
      <c r="G264" s="4"/>
      <c r="H264" s="4"/>
      <c r="I264" s="4"/>
      <c r="J264" s="4"/>
      <c r="K264" s="4"/>
      <c r="L264" s="4"/>
      <c r="M264" s="4"/>
      <c r="N264" s="4"/>
      <c r="O264" s="4"/>
      <c r="P264" s="4"/>
      <c r="Q264" s="4"/>
      <c r="R264" s="4"/>
    </row>
    <row r="265" spans="1:18" x14ac:dyDescent="0.2">
      <c r="A265" s="4"/>
      <c r="B265" s="4"/>
      <c r="C265" s="4"/>
      <c r="D265" s="4"/>
      <c r="E265" s="4"/>
      <c r="F265" s="4"/>
      <c r="G265" s="4"/>
      <c r="H265" s="4"/>
      <c r="I265" s="4"/>
      <c r="J265" s="4"/>
      <c r="K265" s="4"/>
      <c r="L265" s="4"/>
      <c r="M265" s="4"/>
      <c r="N265" s="4"/>
      <c r="O265" s="4"/>
      <c r="P265" s="4"/>
      <c r="Q265" s="4"/>
      <c r="R265" s="4"/>
    </row>
    <row r="266" spans="1:18" x14ac:dyDescent="0.2">
      <c r="A266" s="4"/>
      <c r="B266" s="4"/>
      <c r="C266" s="4"/>
      <c r="D266" s="4"/>
      <c r="E266" s="4"/>
      <c r="F266" s="4"/>
      <c r="G266" s="4"/>
      <c r="H266" s="4"/>
      <c r="I266" s="4"/>
      <c r="J266" s="4"/>
      <c r="K266" s="4"/>
      <c r="L266" s="4"/>
      <c r="M266" s="4"/>
      <c r="N266" s="4"/>
      <c r="O266" s="4"/>
      <c r="P266" s="4"/>
      <c r="Q266" s="4"/>
      <c r="R266" s="4"/>
    </row>
    <row r="267" spans="1:18" x14ac:dyDescent="0.2">
      <c r="A267" s="4"/>
      <c r="B267" s="4"/>
      <c r="C267" s="4"/>
      <c r="D267" s="4"/>
      <c r="E267" s="4"/>
      <c r="F267" s="4"/>
      <c r="G267" s="4"/>
      <c r="H267" s="4"/>
      <c r="I267" s="4"/>
      <c r="J267" s="4"/>
      <c r="K267" s="4"/>
      <c r="L267" s="4"/>
      <c r="M267" s="4"/>
      <c r="N267" s="4"/>
      <c r="O267" s="4"/>
      <c r="P267" s="4"/>
      <c r="Q267" s="4"/>
      <c r="R267" s="4"/>
    </row>
    <row r="268" spans="1:18" x14ac:dyDescent="0.2">
      <c r="A268" s="4"/>
      <c r="B268" s="4"/>
      <c r="C268" s="4"/>
      <c r="D268" s="4"/>
      <c r="E268" s="4"/>
      <c r="F268" s="4"/>
      <c r="G268" s="4"/>
      <c r="H268" s="4"/>
      <c r="I268" s="4"/>
      <c r="J268" s="4"/>
      <c r="K268" s="4"/>
      <c r="L268" s="4"/>
      <c r="M268" s="4"/>
      <c r="N268" s="4"/>
      <c r="O268" s="4"/>
      <c r="P268" s="4"/>
      <c r="Q268" s="4"/>
      <c r="R268" s="4"/>
    </row>
    <row r="269" spans="1:18" x14ac:dyDescent="0.2">
      <c r="A269" s="4"/>
      <c r="B269" s="4"/>
      <c r="C269" s="4"/>
      <c r="D269" s="4"/>
      <c r="E269" s="4"/>
      <c r="F269" s="4"/>
      <c r="G269" s="4"/>
      <c r="H269" s="4"/>
      <c r="I269" s="4"/>
      <c r="J269" s="4"/>
      <c r="K269" s="4"/>
      <c r="L269" s="4"/>
      <c r="M269" s="4"/>
      <c r="N269" s="4"/>
      <c r="O269" s="4"/>
      <c r="P269" s="4"/>
      <c r="Q269" s="4"/>
      <c r="R269" s="4"/>
    </row>
    <row r="270" spans="1:18" x14ac:dyDescent="0.2">
      <c r="A270" s="4"/>
      <c r="B270" s="4"/>
      <c r="C270" s="4"/>
      <c r="D270" s="4"/>
      <c r="E270" s="4"/>
      <c r="F270" s="4"/>
      <c r="G270" s="4"/>
      <c r="H270" s="4"/>
      <c r="I270" s="4"/>
      <c r="J270" s="4"/>
      <c r="K270" s="4"/>
      <c r="L270" s="4"/>
      <c r="M270" s="4"/>
      <c r="N270" s="4"/>
      <c r="O270" s="4"/>
      <c r="P270" s="4"/>
      <c r="Q270" s="4"/>
      <c r="R270" s="4"/>
    </row>
    <row r="271" spans="1:18" x14ac:dyDescent="0.2">
      <c r="A271" s="4"/>
      <c r="B271" s="4"/>
      <c r="C271" s="4"/>
      <c r="D271" s="4"/>
      <c r="E271" s="4"/>
      <c r="F271" s="4"/>
      <c r="G271" s="4"/>
      <c r="H271" s="4"/>
      <c r="I271" s="4"/>
      <c r="J271" s="4"/>
      <c r="K271" s="4"/>
      <c r="L271" s="4"/>
      <c r="M271" s="4"/>
      <c r="N271" s="4"/>
      <c r="O271" s="4"/>
      <c r="P271" s="4"/>
      <c r="Q271" s="4"/>
      <c r="R271" s="4"/>
    </row>
    <row r="272" spans="1:18" x14ac:dyDescent="0.2">
      <c r="A272" s="4"/>
      <c r="B272" s="4"/>
      <c r="C272" s="4"/>
      <c r="D272" s="4"/>
      <c r="E272" s="4"/>
      <c r="F272" s="4"/>
      <c r="G272" s="4"/>
      <c r="H272" s="4"/>
      <c r="I272" s="4"/>
      <c r="J272" s="4"/>
      <c r="K272" s="4"/>
      <c r="L272" s="4"/>
      <c r="M272" s="4"/>
      <c r="N272" s="4"/>
      <c r="O272" s="4"/>
      <c r="P272" s="4"/>
      <c r="Q272" s="4"/>
      <c r="R272" s="4"/>
    </row>
    <row r="273" spans="1:18" x14ac:dyDescent="0.2">
      <c r="A273" s="4"/>
      <c r="B273" s="4"/>
      <c r="C273" s="4"/>
      <c r="D273" s="4"/>
      <c r="E273" s="4"/>
      <c r="F273" s="4"/>
      <c r="G273" s="4"/>
      <c r="H273" s="4"/>
      <c r="I273" s="4"/>
      <c r="J273" s="4"/>
      <c r="K273" s="4"/>
      <c r="L273" s="4"/>
      <c r="M273" s="4"/>
      <c r="N273" s="4"/>
      <c r="O273" s="4"/>
      <c r="P273" s="4"/>
      <c r="Q273" s="4"/>
      <c r="R273" s="4"/>
    </row>
    <row r="274" spans="1:18" x14ac:dyDescent="0.2">
      <c r="A274" s="4"/>
      <c r="B274" s="4"/>
      <c r="C274" s="4"/>
      <c r="D274" s="4"/>
      <c r="E274" s="4"/>
      <c r="F274" s="4"/>
      <c r="G274" s="4"/>
      <c r="H274" s="4"/>
      <c r="I274" s="4"/>
      <c r="J274" s="4"/>
      <c r="K274" s="4"/>
      <c r="L274" s="4"/>
      <c r="M274" s="4"/>
      <c r="N274" s="4"/>
      <c r="O274" s="4"/>
      <c r="P274" s="4"/>
      <c r="Q274" s="4"/>
      <c r="R274" s="4"/>
    </row>
    <row r="275" spans="1:18" x14ac:dyDescent="0.2">
      <c r="A275" s="4"/>
      <c r="B275" s="4"/>
      <c r="C275" s="4"/>
      <c r="D275" s="4"/>
      <c r="E275" s="4"/>
      <c r="F275" s="4"/>
      <c r="G275" s="4"/>
      <c r="H275" s="4"/>
      <c r="I275" s="4"/>
      <c r="J275" s="4"/>
      <c r="K275" s="4"/>
      <c r="L275" s="4"/>
      <c r="M275" s="4"/>
      <c r="N275" s="4"/>
      <c r="O275" s="4"/>
      <c r="P275" s="4"/>
      <c r="Q275" s="4"/>
      <c r="R275" s="4"/>
    </row>
    <row r="276" spans="1:18" x14ac:dyDescent="0.2">
      <c r="A276" s="4"/>
      <c r="B276" s="4"/>
      <c r="C276" s="4"/>
      <c r="D276" s="4"/>
      <c r="E276" s="4"/>
      <c r="F276" s="4"/>
      <c r="G276" s="4"/>
      <c r="H276" s="4"/>
      <c r="I276" s="4"/>
      <c r="J276" s="4"/>
      <c r="K276" s="4"/>
      <c r="L276" s="4"/>
      <c r="M276" s="4"/>
      <c r="N276" s="4"/>
      <c r="O276" s="4"/>
      <c r="P276" s="4"/>
      <c r="Q276" s="4"/>
      <c r="R276" s="4"/>
    </row>
    <row r="277" spans="1:18" x14ac:dyDescent="0.2">
      <c r="A277" s="4"/>
      <c r="B277" s="4"/>
      <c r="C277" s="4"/>
      <c r="D277" s="4"/>
      <c r="E277" s="4"/>
      <c r="F277" s="4"/>
      <c r="G277" s="4"/>
      <c r="H277" s="4"/>
      <c r="I277" s="4"/>
      <c r="J277" s="4"/>
      <c r="K277" s="4"/>
      <c r="L277" s="4"/>
      <c r="M277" s="4"/>
      <c r="N277" s="4"/>
      <c r="O277" s="4"/>
      <c r="P277" s="4"/>
      <c r="Q277" s="4"/>
      <c r="R277" s="4"/>
    </row>
    <row r="278" spans="1:18" x14ac:dyDescent="0.2">
      <c r="A278" s="4"/>
      <c r="B278" s="4"/>
      <c r="C278" s="4"/>
      <c r="D278" s="4"/>
      <c r="E278" s="4"/>
      <c r="F278" s="4"/>
      <c r="G278" s="4"/>
      <c r="H278" s="4"/>
      <c r="I278" s="4"/>
      <c r="J278" s="4"/>
      <c r="K278" s="4"/>
      <c r="L278" s="4"/>
      <c r="M278" s="4"/>
      <c r="N278" s="4"/>
      <c r="O278" s="4"/>
      <c r="P278" s="4"/>
      <c r="Q278" s="4"/>
      <c r="R278" s="4"/>
    </row>
    <row r="279" spans="1:18" x14ac:dyDescent="0.2">
      <c r="A279" s="4"/>
      <c r="B279" s="4"/>
      <c r="C279" s="4"/>
      <c r="D279" s="4"/>
      <c r="E279" s="4"/>
      <c r="F279" s="4"/>
      <c r="G279" s="4"/>
      <c r="H279" s="4"/>
      <c r="I279" s="4"/>
      <c r="J279" s="4"/>
      <c r="K279" s="4"/>
      <c r="L279" s="4"/>
      <c r="M279" s="4"/>
      <c r="N279" s="4"/>
      <c r="O279" s="4"/>
      <c r="P279" s="4"/>
      <c r="Q279" s="4"/>
      <c r="R279" s="4"/>
    </row>
    <row r="280" spans="1:18" x14ac:dyDescent="0.2">
      <c r="A280" s="4"/>
      <c r="B280" s="4"/>
      <c r="C280" s="4"/>
      <c r="D280" s="4"/>
      <c r="E280" s="4"/>
      <c r="F280" s="4"/>
      <c r="G280" s="4"/>
      <c r="H280" s="4"/>
      <c r="I280" s="4"/>
      <c r="J280" s="4"/>
      <c r="K280" s="4"/>
      <c r="L280" s="4"/>
      <c r="M280" s="4"/>
      <c r="N280" s="4"/>
      <c r="O280" s="4"/>
      <c r="P280" s="4"/>
      <c r="Q280" s="4"/>
      <c r="R280" s="4"/>
    </row>
    <row r="281" spans="1:18" x14ac:dyDescent="0.2">
      <c r="A281" s="4"/>
      <c r="B281" s="4"/>
      <c r="C281" s="4"/>
      <c r="D281" s="4"/>
      <c r="E281" s="4"/>
      <c r="F281" s="4"/>
      <c r="G281" s="4"/>
      <c r="H281" s="4"/>
      <c r="I281" s="4"/>
      <c r="J281" s="4"/>
      <c r="K281" s="4"/>
      <c r="L281" s="4"/>
      <c r="M281" s="4"/>
      <c r="N281" s="4"/>
      <c r="O281" s="4"/>
      <c r="P281" s="4"/>
      <c r="Q281" s="4"/>
      <c r="R281" s="4"/>
    </row>
    <row r="282" spans="1:18" x14ac:dyDescent="0.2">
      <c r="A282" s="4"/>
      <c r="B282" s="4"/>
      <c r="C282" s="4"/>
      <c r="D282" s="4"/>
      <c r="E282" s="4"/>
      <c r="F282" s="4"/>
      <c r="G282" s="4"/>
      <c r="H282" s="4"/>
      <c r="I282" s="4"/>
      <c r="J282" s="4"/>
      <c r="K282" s="4"/>
      <c r="L282" s="4"/>
      <c r="M282" s="4"/>
      <c r="N282" s="4"/>
      <c r="O282" s="4"/>
      <c r="P282" s="4"/>
      <c r="Q282" s="4"/>
      <c r="R282" s="4"/>
    </row>
    <row r="283" spans="1:18" x14ac:dyDescent="0.2">
      <c r="A283" s="4"/>
      <c r="B283" s="4"/>
      <c r="C283" s="4"/>
      <c r="D283" s="4"/>
      <c r="E283" s="4"/>
      <c r="F283" s="4"/>
      <c r="G283" s="4"/>
      <c r="H283" s="4"/>
      <c r="I283" s="4"/>
      <c r="J283" s="4"/>
      <c r="K283" s="4"/>
      <c r="L283" s="4"/>
      <c r="M283" s="4"/>
      <c r="N283" s="4"/>
      <c r="O283" s="4"/>
      <c r="P283" s="4"/>
      <c r="Q283" s="4"/>
      <c r="R283" s="4"/>
    </row>
    <row r="284" spans="1:18" x14ac:dyDescent="0.2">
      <c r="A284" s="4"/>
      <c r="B284" s="4"/>
      <c r="C284" s="4"/>
      <c r="D284" s="4"/>
      <c r="E284" s="4"/>
      <c r="F284" s="4"/>
      <c r="G284" s="4"/>
      <c r="H284" s="4"/>
      <c r="I284" s="4"/>
      <c r="J284" s="4"/>
      <c r="K284" s="4"/>
      <c r="L284" s="4"/>
      <c r="M284" s="4"/>
      <c r="N284" s="4"/>
      <c r="O284" s="4"/>
      <c r="P284" s="4"/>
      <c r="Q284" s="4"/>
      <c r="R284" s="4"/>
    </row>
    <row r="285" spans="1:18" x14ac:dyDescent="0.2">
      <c r="A285" s="4"/>
      <c r="B285" s="4"/>
      <c r="C285" s="4"/>
      <c r="D285" s="4"/>
      <c r="E285" s="4"/>
      <c r="F285" s="4"/>
      <c r="G285" s="4"/>
      <c r="H285" s="4"/>
      <c r="I285" s="4"/>
      <c r="J285" s="4"/>
      <c r="K285" s="4"/>
      <c r="L285" s="4"/>
      <c r="M285" s="4"/>
      <c r="N285" s="4"/>
      <c r="O285" s="4"/>
      <c r="P285" s="4"/>
      <c r="Q285" s="4"/>
      <c r="R285" s="4"/>
    </row>
    <row r="286" spans="1:18" x14ac:dyDescent="0.2">
      <c r="A286" s="4"/>
      <c r="B286" s="4"/>
      <c r="C286" s="4"/>
      <c r="D286" s="4"/>
      <c r="E286" s="4"/>
      <c r="F286" s="4"/>
      <c r="G286" s="4"/>
      <c r="H286" s="4"/>
      <c r="I286" s="4"/>
      <c r="J286" s="4"/>
      <c r="K286" s="4"/>
      <c r="L286" s="4"/>
      <c r="M286" s="4"/>
      <c r="N286" s="4"/>
      <c r="O286" s="4"/>
      <c r="P286" s="4"/>
      <c r="Q286" s="4"/>
      <c r="R286" s="4"/>
    </row>
    <row r="287" spans="1:18" x14ac:dyDescent="0.2">
      <c r="A287" s="4"/>
      <c r="B287" s="4"/>
      <c r="C287" s="4"/>
      <c r="D287" s="4"/>
      <c r="E287" s="4"/>
      <c r="F287" s="4"/>
      <c r="G287" s="4"/>
      <c r="H287" s="4"/>
      <c r="I287" s="4"/>
      <c r="J287" s="4"/>
      <c r="K287" s="4"/>
      <c r="L287" s="4"/>
      <c r="M287" s="4"/>
      <c r="N287" s="4"/>
      <c r="O287" s="4"/>
      <c r="P287" s="4"/>
      <c r="Q287" s="4"/>
      <c r="R287" s="4"/>
    </row>
    <row r="288" spans="1:18" x14ac:dyDescent="0.2">
      <c r="A288" s="4"/>
      <c r="B288" s="4"/>
      <c r="C288" s="4"/>
      <c r="D288" s="4"/>
      <c r="E288" s="4"/>
      <c r="F288" s="4"/>
      <c r="G288" s="4"/>
      <c r="H288" s="4"/>
      <c r="I288" s="4"/>
      <c r="J288" s="4"/>
      <c r="K288" s="4"/>
      <c r="L288" s="4"/>
      <c r="M288" s="4"/>
      <c r="N288" s="4"/>
      <c r="O288" s="4"/>
      <c r="P288" s="4"/>
      <c r="Q288" s="4"/>
      <c r="R288" s="4"/>
    </row>
    <row r="289" spans="1:18" x14ac:dyDescent="0.2">
      <c r="A289" s="4"/>
      <c r="B289" s="4"/>
      <c r="C289" s="4"/>
      <c r="D289" s="4"/>
      <c r="E289" s="4"/>
      <c r="F289" s="4"/>
      <c r="G289" s="4"/>
      <c r="H289" s="4"/>
      <c r="I289" s="4"/>
      <c r="J289" s="4"/>
      <c r="K289" s="4"/>
      <c r="L289" s="4"/>
      <c r="M289" s="4"/>
      <c r="N289" s="4"/>
      <c r="O289" s="4"/>
      <c r="P289" s="4"/>
      <c r="Q289" s="4"/>
      <c r="R289" s="4"/>
    </row>
    <row r="290" spans="1:18" x14ac:dyDescent="0.2">
      <c r="A290" s="4"/>
      <c r="B290" s="4"/>
      <c r="C290" s="4"/>
      <c r="D290" s="4"/>
      <c r="E290" s="4"/>
      <c r="F290" s="4"/>
      <c r="G290" s="4"/>
      <c r="H290" s="4"/>
      <c r="I290" s="4"/>
      <c r="J290" s="4"/>
      <c r="K290" s="4"/>
      <c r="L290" s="4"/>
      <c r="M290" s="4"/>
      <c r="N290" s="4"/>
      <c r="O290" s="4"/>
      <c r="P290" s="4"/>
      <c r="Q290" s="4"/>
      <c r="R290" s="4"/>
    </row>
    <row r="291" spans="1:18" x14ac:dyDescent="0.2">
      <c r="A291" s="4"/>
      <c r="B291" s="4"/>
      <c r="C291" s="4"/>
      <c r="D291" s="4"/>
      <c r="E291" s="4"/>
      <c r="F291" s="4"/>
      <c r="G291" s="4"/>
      <c r="H291" s="4"/>
      <c r="I291" s="4"/>
      <c r="J291" s="4"/>
      <c r="K291" s="4"/>
      <c r="L291" s="4"/>
      <c r="M291" s="4"/>
      <c r="N291" s="4"/>
      <c r="O291" s="4"/>
      <c r="P291" s="4"/>
      <c r="Q291" s="4"/>
      <c r="R291" s="4"/>
    </row>
    <row r="292" spans="1:18" x14ac:dyDescent="0.2">
      <c r="A292" s="4"/>
      <c r="B292" s="4"/>
      <c r="C292" s="4"/>
      <c r="D292" s="4"/>
      <c r="E292" s="4"/>
      <c r="F292" s="4"/>
      <c r="G292" s="4"/>
      <c r="H292" s="4"/>
      <c r="I292" s="4"/>
      <c r="J292" s="4"/>
      <c r="K292" s="4"/>
      <c r="L292" s="4"/>
      <c r="M292" s="4"/>
      <c r="N292" s="4"/>
      <c r="O292" s="4"/>
      <c r="P292" s="4"/>
      <c r="Q292" s="4"/>
      <c r="R292" s="4"/>
    </row>
    <row r="293" spans="1:18" x14ac:dyDescent="0.2">
      <c r="A293" s="4"/>
      <c r="B293" s="4"/>
      <c r="C293" s="4"/>
      <c r="D293" s="4"/>
      <c r="E293" s="4"/>
      <c r="F293" s="4"/>
      <c r="G293" s="4"/>
      <c r="H293" s="4"/>
      <c r="I293" s="4"/>
      <c r="J293" s="4"/>
      <c r="K293" s="4"/>
      <c r="L293" s="4"/>
      <c r="M293" s="4"/>
      <c r="N293" s="4"/>
      <c r="O293" s="4"/>
      <c r="P293" s="4"/>
      <c r="Q293" s="4"/>
      <c r="R293" s="4"/>
    </row>
    <row r="294" spans="1:18" x14ac:dyDescent="0.2">
      <c r="A294" s="4"/>
      <c r="B294" s="4"/>
      <c r="C294" s="4"/>
      <c r="D294" s="4"/>
      <c r="E294" s="4"/>
      <c r="F294" s="4"/>
      <c r="G294" s="4"/>
      <c r="H294" s="4"/>
      <c r="I294" s="4"/>
      <c r="J294" s="4"/>
      <c r="K294" s="4"/>
      <c r="L294" s="4"/>
      <c r="M294" s="4"/>
      <c r="N294" s="4"/>
      <c r="O294" s="4"/>
      <c r="P294" s="4"/>
      <c r="Q294" s="4"/>
      <c r="R294" s="4"/>
    </row>
    <row r="295" spans="1:18" x14ac:dyDescent="0.2">
      <c r="A295" s="4"/>
      <c r="B295" s="4"/>
      <c r="C295" s="4"/>
      <c r="D295" s="4"/>
      <c r="E295" s="4"/>
      <c r="F295" s="4"/>
      <c r="G295" s="4"/>
      <c r="H295" s="4"/>
      <c r="I295" s="4"/>
      <c r="J295" s="4"/>
      <c r="K295" s="4"/>
      <c r="L295" s="4"/>
      <c r="M295" s="4"/>
      <c r="N295" s="4"/>
      <c r="O295" s="4"/>
      <c r="P295" s="4"/>
      <c r="Q295" s="4"/>
      <c r="R295" s="4"/>
    </row>
    <row r="296" spans="1:18" x14ac:dyDescent="0.2">
      <c r="A296" s="4"/>
      <c r="B296" s="4"/>
      <c r="C296" s="4"/>
      <c r="D296" s="4"/>
      <c r="E296" s="4"/>
      <c r="F296" s="4"/>
      <c r="G296" s="4"/>
      <c r="H296" s="4"/>
      <c r="I296" s="4"/>
      <c r="J296" s="4"/>
      <c r="K296" s="4"/>
      <c r="L296" s="4"/>
      <c r="M296" s="4"/>
      <c r="N296" s="4"/>
      <c r="O296" s="4"/>
      <c r="P296" s="4"/>
      <c r="Q296" s="4"/>
      <c r="R296" s="4"/>
    </row>
    <row r="297" spans="1:18" x14ac:dyDescent="0.2">
      <c r="A297" s="4"/>
      <c r="B297" s="4"/>
      <c r="C297" s="4"/>
      <c r="D297" s="4"/>
      <c r="E297" s="4"/>
      <c r="F297" s="4"/>
      <c r="G297" s="4"/>
      <c r="H297" s="4"/>
      <c r="I297" s="4"/>
      <c r="J297" s="4"/>
      <c r="K297" s="4"/>
      <c r="L297" s="4"/>
      <c r="M297" s="4"/>
      <c r="N297" s="4"/>
      <c r="O297" s="4"/>
      <c r="P297" s="4"/>
      <c r="Q297" s="4"/>
      <c r="R297" s="4"/>
    </row>
    <row r="298" spans="1:18" x14ac:dyDescent="0.2">
      <c r="A298" s="4"/>
      <c r="B298" s="4"/>
      <c r="C298" s="4"/>
      <c r="D298" s="4"/>
      <c r="E298" s="4"/>
      <c r="F298" s="4"/>
      <c r="G298" s="4"/>
      <c r="H298" s="4"/>
      <c r="I298" s="4"/>
      <c r="J298" s="4"/>
      <c r="K298" s="4"/>
      <c r="L298" s="4"/>
      <c r="M298" s="4"/>
      <c r="N298" s="4"/>
      <c r="O298" s="4"/>
      <c r="P298" s="4"/>
      <c r="Q298" s="4"/>
      <c r="R298" s="4"/>
    </row>
    <row r="299" spans="1:18" x14ac:dyDescent="0.2">
      <c r="A299" s="4"/>
      <c r="B299" s="4"/>
      <c r="C299" s="4"/>
      <c r="D299" s="4"/>
      <c r="E299" s="4"/>
      <c r="F299" s="4"/>
      <c r="G299" s="4"/>
      <c r="H299" s="4"/>
      <c r="I299" s="4"/>
      <c r="J299" s="4"/>
      <c r="K299" s="4"/>
      <c r="L299" s="4"/>
      <c r="M299" s="4"/>
      <c r="N299" s="4"/>
      <c r="O299" s="4"/>
      <c r="P299" s="4"/>
      <c r="Q299" s="4"/>
      <c r="R299" s="4"/>
    </row>
    <row r="300" spans="1:18" x14ac:dyDescent="0.2">
      <c r="A300" s="4"/>
      <c r="B300" s="4"/>
      <c r="C300" s="4"/>
      <c r="D300" s="4"/>
      <c r="E300" s="4"/>
      <c r="F300" s="4"/>
      <c r="G300" s="4"/>
      <c r="H300" s="4"/>
      <c r="I300" s="4"/>
      <c r="J300" s="4"/>
      <c r="K300" s="4"/>
      <c r="L300" s="4"/>
      <c r="M300" s="4"/>
      <c r="N300" s="4"/>
      <c r="O300" s="4"/>
      <c r="P300" s="4"/>
      <c r="Q300" s="4"/>
      <c r="R300" s="4"/>
    </row>
    <row r="301" spans="1:18" x14ac:dyDescent="0.2">
      <c r="A301" s="4"/>
      <c r="B301" s="4"/>
      <c r="C301" s="4"/>
      <c r="D301" s="4"/>
      <c r="E301" s="4"/>
      <c r="F301" s="4"/>
      <c r="G301" s="4"/>
      <c r="H301" s="4"/>
      <c r="I301" s="4"/>
      <c r="J301" s="4"/>
      <c r="K301" s="4"/>
      <c r="L301" s="4"/>
      <c r="M301" s="4"/>
      <c r="N301" s="4"/>
      <c r="O301" s="4"/>
      <c r="P301" s="4"/>
      <c r="Q301" s="4"/>
      <c r="R301" s="4"/>
    </row>
    <row r="302" spans="1:18" x14ac:dyDescent="0.2">
      <c r="A302" s="4"/>
      <c r="B302" s="4"/>
      <c r="C302" s="4"/>
      <c r="D302" s="4"/>
      <c r="E302" s="4"/>
      <c r="F302" s="4"/>
      <c r="G302" s="4"/>
      <c r="H302" s="4"/>
      <c r="I302" s="4"/>
      <c r="J302" s="4"/>
      <c r="K302" s="4"/>
      <c r="L302" s="4"/>
      <c r="M302" s="4"/>
      <c r="N302" s="4"/>
      <c r="O302" s="4"/>
      <c r="P302" s="4"/>
      <c r="Q302" s="4"/>
      <c r="R302" s="4"/>
    </row>
    <row r="303" spans="1:18" x14ac:dyDescent="0.2">
      <c r="A303" s="4"/>
      <c r="B303" s="4"/>
      <c r="C303" s="4"/>
      <c r="D303" s="4"/>
      <c r="E303" s="4"/>
      <c r="F303" s="4"/>
      <c r="G303" s="4"/>
      <c r="H303" s="4"/>
      <c r="I303" s="4"/>
      <c r="J303" s="4"/>
      <c r="K303" s="4"/>
      <c r="L303" s="4"/>
      <c r="M303" s="4"/>
      <c r="N303" s="4"/>
      <c r="O303" s="4"/>
      <c r="P303" s="4"/>
      <c r="Q303" s="4"/>
      <c r="R303" s="4"/>
    </row>
    <row r="304" spans="1:18" x14ac:dyDescent="0.2">
      <c r="A304" s="4"/>
      <c r="B304" s="4"/>
      <c r="C304" s="4"/>
      <c r="D304" s="4"/>
      <c r="E304" s="4"/>
      <c r="F304" s="4"/>
      <c r="G304" s="4"/>
      <c r="H304" s="4"/>
      <c r="I304" s="4"/>
      <c r="J304" s="4"/>
      <c r="K304" s="4"/>
      <c r="L304" s="4"/>
      <c r="M304" s="4"/>
      <c r="N304" s="4"/>
      <c r="O304" s="4"/>
      <c r="P304" s="4"/>
      <c r="Q304" s="4"/>
      <c r="R304" s="4"/>
    </row>
    <row r="305" spans="1:18" x14ac:dyDescent="0.2">
      <c r="A305" s="4"/>
      <c r="B305" s="4"/>
      <c r="C305" s="4"/>
      <c r="D305" s="4"/>
      <c r="E305" s="4"/>
      <c r="F305" s="4"/>
      <c r="G305" s="4"/>
      <c r="H305" s="4"/>
      <c r="I305" s="4"/>
      <c r="J305" s="4"/>
      <c r="K305" s="4"/>
      <c r="L305" s="4"/>
      <c r="M305" s="4"/>
      <c r="N305" s="4"/>
      <c r="O305" s="4"/>
      <c r="P305" s="4"/>
      <c r="Q305" s="4"/>
      <c r="R305" s="4"/>
    </row>
    <row r="306" spans="1:18" x14ac:dyDescent="0.2">
      <c r="A306" s="4"/>
      <c r="B306" s="4"/>
      <c r="C306" s="4"/>
      <c r="D306" s="4"/>
      <c r="E306" s="4"/>
      <c r="F306" s="4"/>
      <c r="G306" s="4"/>
      <c r="H306" s="4"/>
      <c r="I306" s="4"/>
      <c r="J306" s="4"/>
      <c r="K306" s="4"/>
      <c r="L306" s="4"/>
      <c r="M306" s="4"/>
      <c r="N306" s="4"/>
      <c r="O306" s="4"/>
      <c r="P306" s="4"/>
      <c r="Q306" s="4"/>
      <c r="R306" s="4"/>
    </row>
    <row r="307" spans="1:18" x14ac:dyDescent="0.2">
      <c r="A307" s="4"/>
      <c r="B307" s="4"/>
      <c r="C307" s="4"/>
      <c r="D307" s="4"/>
      <c r="E307" s="4"/>
      <c r="F307" s="4"/>
      <c r="G307" s="4"/>
      <c r="H307" s="4"/>
      <c r="I307" s="4"/>
      <c r="J307" s="4"/>
      <c r="K307" s="4"/>
      <c r="L307" s="4"/>
      <c r="M307" s="4"/>
      <c r="N307" s="4"/>
      <c r="O307" s="4"/>
      <c r="P307" s="4"/>
      <c r="Q307" s="4"/>
      <c r="R307" s="4"/>
    </row>
    <row r="308" spans="1:18" x14ac:dyDescent="0.2">
      <c r="A308" s="4"/>
      <c r="B308" s="4"/>
      <c r="C308" s="4"/>
      <c r="D308" s="4"/>
      <c r="E308" s="4"/>
      <c r="F308" s="4"/>
      <c r="G308" s="4"/>
      <c r="H308" s="4"/>
      <c r="I308" s="4"/>
      <c r="J308" s="4"/>
      <c r="K308" s="4"/>
      <c r="L308" s="4"/>
      <c r="M308" s="4"/>
      <c r="N308" s="4"/>
      <c r="O308" s="4"/>
      <c r="P308" s="4"/>
      <c r="Q308" s="4"/>
      <c r="R308" s="4"/>
    </row>
    <row r="309" spans="1:18" x14ac:dyDescent="0.2">
      <c r="A309" s="4"/>
      <c r="B309" s="4"/>
      <c r="C309" s="4"/>
      <c r="D309" s="4"/>
      <c r="E309" s="4"/>
      <c r="F309" s="4"/>
      <c r="G309" s="4"/>
      <c r="H309" s="4"/>
      <c r="I309" s="4"/>
      <c r="J309" s="4"/>
      <c r="K309" s="4"/>
      <c r="L309" s="4"/>
      <c r="M309" s="4"/>
      <c r="N309" s="4"/>
      <c r="O309" s="4"/>
      <c r="P309" s="4"/>
      <c r="Q309" s="4"/>
      <c r="R309" s="4"/>
    </row>
    <row r="310" spans="1:18" x14ac:dyDescent="0.2">
      <c r="A310" s="4"/>
      <c r="B310" s="4"/>
      <c r="C310" s="4"/>
      <c r="D310" s="4"/>
      <c r="E310" s="4"/>
      <c r="F310" s="4"/>
      <c r="G310" s="4"/>
      <c r="H310" s="4"/>
      <c r="I310" s="4"/>
      <c r="J310" s="4"/>
      <c r="K310" s="4"/>
      <c r="L310" s="4"/>
      <c r="M310" s="4"/>
      <c r="N310" s="4"/>
      <c r="O310" s="4"/>
      <c r="P310" s="4"/>
      <c r="Q310" s="4"/>
      <c r="R310" s="4"/>
    </row>
    <row r="311" spans="1:18" x14ac:dyDescent="0.2">
      <c r="A311" s="4"/>
      <c r="B311" s="4"/>
      <c r="C311" s="4"/>
      <c r="D311" s="4"/>
      <c r="E311" s="4"/>
      <c r="F311" s="4"/>
      <c r="G311" s="4"/>
      <c r="H311" s="4"/>
      <c r="I311" s="4"/>
      <c r="J311" s="4"/>
      <c r="K311" s="4"/>
      <c r="L311" s="4"/>
      <c r="M311" s="4"/>
      <c r="N311" s="4"/>
      <c r="O311" s="4"/>
      <c r="P311" s="4"/>
      <c r="Q311" s="4"/>
      <c r="R311" s="4"/>
    </row>
    <row r="312" spans="1:18" x14ac:dyDescent="0.2">
      <c r="A312" s="4"/>
      <c r="B312" s="4"/>
      <c r="C312" s="4"/>
      <c r="D312" s="4"/>
      <c r="E312" s="4"/>
      <c r="F312" s="4"/>
      <c r="G312" s="4"/>
      <c r="H312" s="4"/>
      <c r="I312" s="4"/>
      <c r="J312" s="4"/>
      <c r="K312" s="4"/>
      <c r="L312" s="4"/>
      <c r="M312" s="4"/>
      <c r="N312" s="4"/>
      <c r="O312" s="4"/>
      <c r="P312" s="4"/>
      <c r="Q312" s="4"/>
      <c r="R312" s="4"/>
    </row>
    <row r="313" spans="1:18" x14ac:dyDescent="0.2">
      <c r="A313" s="4"/>
      <c r="B313" s="4"/>
      <c r="C313" s="4"/>
      <c r="D313" s="4"/>
      <c r="E313" s="4"/>
      <c r="F313" s="4"/>
      <c r="G313" s="4"/>
      <c r="H313" s="4"/>
      <c r="I313" s="4"/>
      <c r="J313" s="4"/>
      <c r="K313" s="4"/>
      <c r="L313" s="4"/>
      <c r="M313" s="4"/>
      <c r="N313" s="4"/>
      <c r="O313" s="4"/>
      <c r="P313" s="4"/>
      <c r="Q313" s="4"/>
      <c r="R313" s="4"/>
    </row>
    <row r="314" spans="1:18" x14ac:dyDescent="0.2">
      <c r="A314" s="4"/>
      <c r="B314" s="4"/>
      <c r="C314" s="4"/>
      <c r="D314" s="4"/>
      <c r="E314" s="4"/>
      <c r="F314" s="4"/>
      <c r="G314" s="4"/>
      <c r="H314" s="4"/>
      <c r="I314" s="4"/>
      <c r="J314" s="4"/>
      <c r="K314" s="4"/>
      <c r="L314" s="4"/>
      <c r="M314" s="4"/>
      <c r="N314" s="4"/>
      <c r="O314" s="4"/>
      <c r="P314" s="4"/>
      <c r="Q314" s="4"/>
      <c r="R314" s="4"/>
    </row>
    <row r="315" spans="1:18" x14ac:dyDescent="0.2">
      <c r="A315" s="4"/>
      <c r="B315" s="4"/>
      <c r="C315" s="4"/>
      <c r="D315" s="4"/>
      <c r="E315" s="4"/>
      <c r="F315" s="4"/>
      <c r="G315" s="4"/>
      <c r="H315" s="4"/>
      <c r="I315" s="4"/>
      <c r="J315" s="4"/>
      <c r="K315" s="4"/>
      <c r="L315" s="4"/>
      <c r="M315" s="4"/>
      <c r="N315" s="4"/>
      <c r="O315" s="4"/>
      <c r="P315" s="4"/>
      <c r="Q315" s="4"/>
      <c r="R315" s="4"/>
    </row>
    <row r="316" spans="1:18" x14ac:dyDescent="0.2">
      <c r="A316" s="4"/>
      <c r="B316" s="4"/>
      <c r="C316" s="4"/>
      <c r="D316" s="4"/>
      <c r="E316" s="4"/>
      <c r="F316" s="4"/>
      <c r="G316" s="4"/>
      <c r="H316" s="4"/>
      <c r="I316" s="4"/>
      <c r="J316" s="4"/>
      <c r="K316" s="4"/>
      <c r="L316" s="4"/>
      <c r="M316" s="4"/>
      <c r="N316" s="4"/>
      <c r="O316" s="4"/>
      <c r="P316" s="4"/>
      <c r="Q316" s="4"/>
      <c r="R316" s="4"/>
    </row>
    <row r="317" spans="1:18" x14ac:dyDescent="0.2">
      <c r="A317" s="4"/>
      <c r="B317" s="4"/>
      <c r="C317" s="4"/>
      <c r="D317" s="4"/>
      <c r="E317" s="4"/>
      <c r="F317" s="4"/>
      <c r="G317" s="4"/>
      <c r="H317" s="4"/>
      <c r="I317" s="4"/>
      <c r="J317" s="4"/>
      <c r="K317" s="4"/>
      <c r="L317" s="4"/>
      <c r="M317" s="4"/>
      <c r="N317" s="4"/>
      <c r="O317" s="4"/>
      <c r="P317" s="4"/>
      <c r="Q317" s="4"/>
      <c r="R317" s="4"/>
    </row>
    <row r="318" spans="1:18" x14ac:dyDescent="0.2">
      <c r="A318" s="4"/>
      <c r="B318" s="4"/>
      <c r="C318" s="4"/>
      <c r="D318" s="4"/>
      <c r="E318" s="4"/>
      <c r="F318" s="4"/>
      <c r="G318" s="4"/>
      <c r="H318" s="4"/>
      <c r="I318" s="4"/>
      <c r="J318" s="4"/>
      <c r="K318" s="4"/>
      <c r="L318" s="4"/>
      <c r="M318" s="4"/>
      <c r="N318" s="4"/>
      <c r="O318" s="4"/>
      <c r="P318" s="4"/>
      <c r="Q318" s="4"/>
      <c r="R318" s="4"/>
    </row>
    <row r="319" spans="1:18" x14ac:dyDescent="0.2">
      <c r="A319" s="4"/>
      <c r="B319" s="4"/>
      <c r="C319" s="4"/>
      <c r="D319" s="4"/>
      <c r="E319" s="4"/>
      <c r="F319" s="4"/>
      <c r="G319" s="4"/>
      <c r="H319" s="4"/>
      <c r="I319" s="4"/>
      <c r="J319" s="4"/>
      <c r="K319" s="4"/>
      <c r="L319" s="4"/>
      <c r="M319" s="4"/>
      <c r="N319" s="4"/>
      <c r="O319" s="4"/>
      <c r="P319" s="4"/>
      <c r="Q319" s="4"/>
      <c r="R319" s="4"/>
    </row>
    <row r="320" spans="1:18" x14ac:dyDescent="0.2">
      <c r="A320" s="4"/>
      <c r="B320" s="4"/>
      <c r="C320" s="4"/>
      <c r="D320" s="4"/>
      <c r="E320" s="4"/>
      <c r="F320" s="4"/>
      <c r="G320" s="4"/>
      <c r="H320" s="4"/>
      <c r="I320" s="4"/>
      <c r="J320" s="4"/>
      <c r="K320" s="4"/>
      <c r="L320" s="4"/>
      <c r="M320" s="4"/>
      <c r="N320" s="4"/>
      <c r="O320" s="4"/>
      <c r="P320" s="4"/>
      <c r="Q320" s="4"/>
      <c r="R320" s="4"/>
    </row>
    <row r="321" spans="1:18" x14ac:dyDescent="0.2">
      <c r="A321" s="4"/>
      <c r="B321" s="4"/>
      <c r="C321" s="4"/>
      <c r="D321" s="4"/>
      <c r="E321" s="4"/>
      <c r="F321" s="4"/>
      <c r="G321" s="4"/>
      <c r="H321" s="4"/>
      <c r="I321" s="4"/>
      <c r="J321" s="4"/>
      <c r="K321" s="4"/>
      <c r="L321" s="4"/>
      <c r="M321" s="4"/>
      <c r="N321" s="4"/>
      <c r="O321" s="4"/>
      <c r="P321" s="4"/>
      <c r="Q321" s="4"/>
      <c r="R321" s="4"/>
    </row>
    <row r="322" spans="1:18" x14ac:dyDescent="0.2">
      <c r="A322" s="4"/>
      <c r="B322" s="4"/>
      <c r="C322" s="4"/>
      <c r="D322" s="4"/>
      <c r="E322" s="4"/>
      <c r="F322" s="4"/>
      <c r="G322" s="4"/>
      <c r="H322" s="4"/>
      <c r="I322" s="4"/>
      <c r="J322" s="4"/>
      <c r="K322" s="4"/>
      <c r="L322" s="4"/>
      <c r="M322" s="4"/>
      <c r="N322" s="4"/>
      <c r="O322" s="4"/>
      <c r="P322" s="4"/>
      <c r="Q322" s="4"/>
      <c r="R322" s="4"/>
    </row>
    <row r="323" spans="1:18" x14ac:dyDescent="0.2">
      <c r="A323" s="4"/>
      <c r="B323" s="4"/>
      <c r="C323" s="4"/>
      <c r="D323" s="4"/>
      <c r="E323" s="4"/>
      <c r="F323" s="4"/>
      <c r="G323" s="4"/>
      <c r="H323" s="4"/>
      <c r="I323" s="4"/>
      <c r="J323" s="4"/>
      <c r="K323" s="4"/>
      <c r="L323" s="4"/>
      <c r="M323" s="4"/>
      <c r="N323" s="4"/>
      <c r="O323" s="4"/>
      <c r="P323" s="4"/>
      <c r="Q323" s="4"/>
      <c r="R323" s="4"/>
    </row>
    <row r="324" spans="1:18" x14ac:dyDescent="0.2">
      <c r="A324" s="4"/>
      <c r="B324" s="4"/>
      <c r="C324" s="4"/>
      <c r="D324" s="4"/>
      <c r="E324" s="4"/>
      <c r="F324" s="4"/>
      <c r="G324" s="4"/>
      <c r="H324" s="4"/>
      <c r="I324" s="4"/>
      <c r="J324" s="4"/>
      <c r="K324" s="4"/>
      <c r="L324" s="4"/>
      <c r="M324" s="4"/>
      <c r="N324" s="4"/>
      <c r="O324" s="4"/>
      <c r="P324" s="4"/>
      <c r="Q324" s="4"/>
      <c r="R324" s="4"/>
    </row>
    <row r="325" spans="1:18" x14ac:dyDescent="0.2">
      <c r="A325" s="4"/>
      <c r="B325" s="4"/>
      <c r="C325" s="4"/>
      <c r="D325" s="4"/>
      <c r="E325" s="4"/>
      <c r="F325" s="4"/>
      <c r="G325" s="4"/>
      <c r="H325" s="4"/>
      <c r="I325" s="4"/>
      <c r="J325" s="4"/>
      <c r="K325" s="4"/>
      <c r="L325" s="4"/>
      <c r="M325" s="4"/>
      <c r="N325" s="4"/>
      <c r="O325" s="4"/>
      <c r="P325" s="4"/>
      <c r="Q325" s="4"/>
      <c r="R325" s="4"/>
    </row>
    <row r="326" spans="1:18" x14ac:dyDescent="0.2">
      <c r="A326" s="4"/>
      <c r="B326" s="4"/>
      <c r="C326" s="4"/>
      <c r="D326" s="4"/>
      <c r="E326" s="4"/>
      <c r="F326" s="4"/>
      <c r="G326" s="4"/>
      <c r="H326" s="4"/>
      <c r="I326" s="4"/>
      <c r="J326" s="4"/>
      <c r="K326" s="4"/>
      <c r="L326" s="4"/>
      <c r="M326" s="4"/>
      <c r="N326" s="4"/>
      <c r="O326" s="4"/>
      <c r="P326" s="4"/>
      <c r="Q326" s="4"/>
      <c r="R326" s="4"/>
    </row>
    <row r="327" spans="1:18" x14ac:dyDescent="0.2">
      <c r="A327" s="4"/>
      <c r="B327" s="4"/>
      <c r="C327" s="4"/>
      <c r="D327" s="4"/>
      <c r="E327" s="4"/>
      <c r="F327" s="4"/>
      <c r="G327" s="4"/>
      <c r="H327" s="4"/>
      <c r="I327" s="4"/>
      <c r="J327" s="4"/>
      <c r="K327" s="4"/>
      <c r="L327" s="4"/>
      <c r="M327" s="4"/>
      <c r="N327" s="4"/>
      <c r="O327" s="4"/>
      <c r="P327" s="4"/>
      <c r="Q327" s="4"/>
      <c r="R327" s="4"/>
    </row>
    <row r="328" spans="1:18" x14ac:dyDescent="0.2">
      <c r="A328" s="4"/>
      <c r="B328" s="4"/>
      <c r="C328" s="4"/>
      <c r="D328" s="4"/>
      <c r="E328" s="4"/>
      <c r="F328" s="4"/>
      <c r="G328" s="4"/>
      <c r="H328" s="4"/>
      <c r="I328" s="4"/>
      <c r="J328" s="4"/>
      <c r="K328" s="4"/>
      <c r="L328" s="4"/>
      <c r="M328" s="4"/>
      <c r="N328" s="4"/>
      <c r="O328" s="4"/>
      <c r="P328" s="4"/>
      <c r="Q328" s="4"/>
      <c r="R328" s="4"/>
    </row>
    <row r="329" spans="1:18" x14ac:dyDescent="0.2">
      <c r="A329" s="4"/>
      <c r="B329" s="4"/>
      <c r="C329" s="4"/>
      <c r="D329" s="4"/>
      <c r="E329" s="4"/>
      <c r="F329" s="4"/>
      <c r="G329" s="4"/>
      <c r="H329" s="4"/>
      <c r="I329" s="4"/>
      <c r="J329" s="4"/>
      <c r="K329" s="4"/>
      <c r="L329" s="4"/>
      <c r="M329" s="4"/>
      <c r="N329" s="4"/>
      <c r="O329" s="4"/>
      <c r="P329" s="4"/>
      <c r="Q329" s="4"/>
      <c r="R329" s="4"/>
    </row>
    <row r="330" spans="1:18" x14ac:dyDescent="0.2">
      <c r="A330" s="4"/>
      <c r="B330" s="4"/>
      <c r="C330" s="4"/>
      <c r="D330" s="4"/>
      <c r="E330" s="4"/>
      <c r="F330" s="4"/>
      <c r="G330" s="4"/>
      <c r="H330" s="4"/>
      <c r="I330" s="4"/>
      <c r="J330" s="4"/>
      <c r="K330" s="4"/>
      <c r="L330" s="4"/>
      <c r="M330" s="4"/>
      <c r="N330" s="4"/>
      <c r="O330" s="4"/>
      <c r="P330" s="4"/>
      <c r="Q330" s="4"/>
      <c r="R330" s="4"/>
    </row>
    <row r="331" spans="1:18" x14ac:dyDescent="0.2">
      <c r="A331" s="4"/>
      <c r="B331" s="4"/>
      <c r="C331" s="4"/>
      <c r="D331" s="4"/>
      <c r="E331" s="4"/>
      <c r="F331" s="4"/>
      <c r="G331" s="4"/>
      <c r="H331" s="4"/>
      <c r="I331" s="4"/>
      <c r="J331" s="4"/>
      <c r="K331" s="4"/>
      <c r="L331" s="4"/>
      <c r="M331" s="4"/>
      <c r="N331" s="4"/>
      <c r="O331" s="4"/>
      <c r="P331" s="4"/>
      <c r="Q331" s="4"/>
      <c r="R331" s="4"/>
    </row>
    <row r="332" spans="1:18" x14ac:dyDescent="0.2">
      <c r="A332" s="4"/>
      <c r="B332" s="4"/>
      <c r="C332" s="4"/>
      <c r="D332" s="4"/>
      <c r="E332" s="4"/>
      <c r="F332" s="4"/>
      <c r="G332" s="4"/>
      <c r="H332" s="4"/>
      <c r="I332" s="4"/>
      <c r="J332" s="4"/>
      <c r="K332" s="4"/>
      <c r="L332" s="4"/>
      <c r="M332" s="4"/>
      <c r="N332" s="4"/>
      <c r="O332" s="4"/>
      <c r="P332" s="4"/>
      <c r="Q332" s="4"/>
      <c r="R332" s="4"/>
    </row>
    <row r="333" spans="1:18" x14ac:dyDescent="0.2">
      <c r="A333" s="4"/>
      <c r="B333" s="4"/>
      <c r="C333" s="4"/>
      <c r="D333" s="4"/>
      <c r="E333" s="4"/>
      <c r="F333" s="4"/>
      <c r="G333" s="4"/>
      <c r="H333" s="4"/>
      <c r="I333" s="4"/>
      <c r="J333" s="4"/>
      <c r="K333" s="4"/>
      <c r="L333" s="4"/>
      <c r="M333" s="4"/>
      <c r="N333" s="4"/>
      <c r="O333" s="4"/>
      <c r="P333" s="4"/>
      <c r="Q333" s="4"/>
      <c r="R333" s="4"/>
    </row>
    <row r="334" spans="1:18" x14ac:dyDescent="0.2">
      <c r="A334" s="4"/>
      <c r="B334" s="4"/>
      <c r="C334" s="4"/>
      <c r="D334" s="4"/>
      <c r="E334" s="4"/>
      <c r="F334" s="4"/>
      <c r="G334" s="4"/>
      <c r="H334" s="4"/>
      <c r="I334" s="4"/>
      <c r="J334" s="4"/>
      <c r="K334" s="4"/>
      <c r="L334" s="4"/>
      <c r="M334" s="4"/>
      <c r="N334" s="4"/>
      <c r="O334" s="4"/>
      <c r="P334" s="4"/>
      <c r="Q334" s="4"/>
      <c r="R334" s="4"/>
    </row>
    <row r="335" spans="1:18" x14ac:dyDescent="0.2">
      <c r="A335" s="4"/>
      <c r="B335" s="4"/>
      <c r="C335" s="4"/>
      <c r="D335" s="4"/>
      <c r="E335" s="4"/>
      <c r="F335" s="4"/>
      <c r="G335" s="4"/>
      <c r="H335" s="4"/>
      <c r="I335" s="4"/>
      <c r="J335" s="4"/>
      <c r="K335" s="4"/>
      <c r="L335" s="4"/>
      <c r="M335" s="4"/>
      <c r="N335" s="4"/>
      <c r="O335" s="4"/>
      <c r="P335" s="4"/>
      <c r="Q335" s="4"/>
      <c r="R335" s="4"/>
    </row>
    <row r="336" spans="1:18" x14ac:dyDescent="0.2">
      <c r="A336" s="4"/>
      <c r="B336" s="4"/>
      <c r="C336" s="4"/>
      <c r="D336" s="4"/>
      <c r="E336" s="4"/>
      <c r="F336" s="4"/>
      <c r="G336" s="4"/>
      <c r="H336" s="4"/>
      <c r="I336" s="4"/>
      <c r="J336" s="4"/>
      <c r="K336" s="4"/>
      <c r="L336" s="4"/>
      <c r="M336" s="4"/>
      <c r="N336" s="4"/>
      <c r="O336" s="4"/>
      <c r="P336" s="4"/>
      <c r="Q336" s="4"/>
      <c r="R336" s="4"/>
    </row>
    <row r="337" spans="1:18" x14ac:dyDescent="0.2">
      <c r="A337" s="4"/>
      <c r="B337" s="4"/>
      <c r="C337" s="4"/>
      <c r="D337" s="4"/>
      <c r="E337" s="4"/>
      <c r="F337" s="4"/>
      <c r="G337" s="4"/>
      <c r="H337" s="4"/>
      <c r="I337" s="4"/>
      <c r="J337" s="4"/>
      <c r="K337" s="4"/>
      <c r="L337" s="4"/>
      <c r="M337" s="4"/>
      <c r="N337" s="4"/>
      <c r="O337" s="4"/>
      <c r="P337" s="4"/>
      <c r="Q337" s="4"/>
      <c r="R337" s="4"/>
    </row>
    <row r="338" spans="1:18" x14ac:dyDescent="0.2">
      <c r="A338" s="4"/>
      <c r="B338" s="4"/>
      <c r="C338" s="4"/>
      <c r="D338" s="4"/>
      <c r="E338" s="4"/>
      <c r="F338" s="4"/>
      <c r="G338" s="4"/>
      <c r="H338" s="4"/>
      <c r="I338" s="4"/>
      <c r="J338" s="4"/>
      <c r="K338" s="4"/>
      <c r="L338" s="4"/>
      <c r="M338" s="4"/>
      <c r="N338" s="4"/>
      <c r="O338" s="4"/>
      <c r="P338" s="4"/>
      <c r="Q338" s="4"/>
      <c r="R338" s="4"/>
    </row>
    <row r="339" spans="1:18" x14ac:dyDescent="0.2">
      <c r="A339" s="4"/>
      <c r="B339" s="4"/>
      <c r="C339" s="4"/>
      <c r="D339" s="4"/>
      <c r="E339" s="4"/>
      <c r="F339" s="4"/>
      <c r="G339" s="4"/>
      <c r="H339" s="4"/>
      <c r="I339" s="4"/>
      <c r="J339" s="4"/>
      <c r="K339" s="4"/>
      <c r="L339" s="4"/>
      <c r="M339" s="4"/>
      <c r="N339" s="4"/>
      <c r="O339" s="4"/>
      <c r="P339" s="4"/>
      <c r="Q339" s="4"/>
      <c r="R339" s="4"/>
    </row>
    <row r="340" spans="1:18" x14ac:dyDescent="0.2">
      <c r="A340" s="4"/>
      <c r="B340" s="4"/>
      <c r="C340" s="4"/>
      <c r="D340" s="4"/>
      <c r="E340" s="4"/>
      <c r="F340" s="4"/>
      <c r="G340" s="4"/>
      <c r="H340" s="4"/>
      <c r="I340" s="4"/>
      <c r="J340" s="4"/>
      <c r="K340" s="4"/>
      <c r="L340" s="4"/>
      <c r="M340" s="4"/>
      <c r="N340" s="4"/>
      <c r="O340" s="4"/>
      <c r="P340" s="4"/>
      <c r="Q340" s="4"/>
      <c r="R340" s="4"/>
    </row>
    <row r="341" spans="1:18" x14ac:dyDescent="0.2">
      <c r="A341" s="4"/>
      <c r="B341" s="4"/>
      <c r="C341" s="4"/>
      <c r="D341" s="4"/>
      <c r="E341" s="4"/>
      <c r="F341" s="4"/>
      <c r="G341" s="4"/>
      <c r="H341" s="4"/>
      <c r="I341" s="4"/>
      <c r="J341" s="4"/>
      <c r="K341" s="4"/>
      <c r="L341" s="4"/>
      <c r="M341" s="4"/>
      <c r="N341" s="4"/>
      <c r="O341" s="4"/>
      <c r="P341" s="4"/>
      <c r="Q341" s="4"/>
      <c r="R341" s="4"/>
    </row>
    <row r="342" spans="1:18" x14ac:dyDescent="0.2">
      <c r="A342" s="4"/>
      <c r="B342" s="4"/>
      <c r="C342" s="4"/>
      <c r="D342" s="4"/>
      <c r="E342" s="4"/>
      <c r="F342" s="4"/>
      <c r="G342" s="4"/>
      <c r="H342" s="4"/>
      <c r="I342" s="4"/>
      <c r="J342" s="4"/>
      <c r="K342" s="4"/>
      <c r="L342" s="4"/>
      <c r="M342" s="4"/>
      <c r="N342" s="4"/>
      <c r="O342" s="4"/>
      <c r="P342" s="4"/>
      <c r="Q342" s="4"/>
      <c r="R342" s="4"/>
    </row>
    <row r="343" spans="1:18" x14ac:dyDescent="0.2">
      <c r="A343" s="4"/>
      <c r="B343" s="4"/>
      <c r="C343" s="4"/>
      <c r="D343" s="4"/>
      <c r="E343" s="4"/>
      <c r="F343" s="4"/>
      <c r="G343" s="4"/>
      <c r="H343" s="4"/>
      <c r="I343" s="4"/>
      <c r="J343" s="4"/>
      <c r="K343" s="4"/>
      <c r="L343" s="4"/>
      <c r="M343" s="4"/>
      <c r="N343" s="4"/>
      <c r="O343" s="4"/>
      <c r="P343" s="4"/>
      <c r="Q343" s="4"/>
      <c r="R343" s="4"/>
    </row>
    <row r="344" spans="1:18" x14ac:dyDescent="0.2">
      <c r="A344" s="4"/>
      <c r="B344" s="4"/>
      <c r="C344" s="4"/>
      <c r="D344" s="4"/>
      <c r="E344" s="4"/>
      <c r="F344" s="4"/>
      <c r="G344" s="4"/>
      <c r="H344" s="4"/>
      <c r="I344" s="4"/>
      <c r="J344" s="4"/>
      <c r="K344" s="4"/>
      <c r="L344" s="4"/>
      <c r="M344" s="4"/>
      <c r="N344" s="4"/>
      <c r="O344" s="4"/>
      <c r="P344" s="4"/>
      <c r="Q344" s="4"/>
      <c r="R344" s="4"/>
    </row>
  </sheetData>
  <mergeCells count="7">
    <mergeCell ref="A44:D44"/>
    <mergeCell ref="A3:P3"/>
    <mergeCell ref="A5:A7"/>
    <mergeCell ref="B5:B7"/>
    <mergeCell ref="C5:G6"/>
    <mergeCell ref="H5:L6"/>
    <mergeCell ref="M5:Q6"/>
  </mergeCells>
  <pageMargins left="0.78740157480314965" right="0.78740157480314965" top="0.6692913385826772" bottom="0.59055118110236227" header="0.51181102362204722" footer="0.51181102362204722"/>
  <pageSetup paperSize="9"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B1" workbookViewId="0">
      <selection activeCell="L17" sqref="L17"/>
    </sheetView>
  </sheetViews>
  <sheetFormatPr defaultColWidth="20.7109375" defaultRowHeight="15" customHeight="1" x14ac:dyDescent="0.2"/>
  <cols>
    <col min="1" max="1" width="20.7109375" style="16" customWidth="1"/>
    <col min="2" max="37" width="10.42578125" style="16" customWidth="1"/>
    <col min="38" max="38" width="15.7109375" style="16" customWidth="1"/>
    <col min="39" max="66" width="11.7109375" style="16" customWidth="1"/>
    <col min="67" max="16384" width="20.7109375" style="16"/>
  </cols>
  <sheetData>
    <row r="1" spans="1:256" ht="15" customHeight="1" x14ac:dyDescent="0.25">
      <c r="A1" s="88" t="s">
        <v>252</v>
      </c>
      <c r="B1" s="14"/>
      <c r="C1" s="15"/>
      <c r="D1" s="15"/>
      <c r="E1" s="15"/>
      <c r="F1" s="15"/>
      <c r="G1" s="15"/>
      <c r="H1" s="15"/>
      <c r="I1" s="13"/>
      <c r="J1" s="14"/>
      <c r="K1" s="15"/>
      <c r="L1" s="15"/>
      <c r="M1" s="15"/>
      <c r="N1" s="15"/>
      <c r="O1" s="15"/>
      <c r="P1" s="15"/>
      <c r="Q1" s="13"/>
      <c r="R1" s="14"/>
      <c r="S1" s="15"/>
      <c r="T1" s="15"/>
      <c r="U1" s="15"/>
      <c r="V1" s="15"/>
      <c r="W1" s="15"/>
      <c r="X1" s="15"/>
      <c r="Y1" s="13"/>
      <c r="Z1" s="14"/>
      <c r="AA1" s="15"/>
      <c r="AB1" s="15"/>
      <c r="AC1" s="15"/>
      <c r="AD1" s="15"/>
      <c r="AE1" s="15"/>
      <c r="AF1" s="15"/>
      <c r="AG1" s="13"/>
      <c r="AH1" s="14"/>
      <c r="AI1" s="15"/>
      <c r="AJ1" s="15"/>
      <c r="AK1" s="15"/>
      <c r="AL1" s="39"/>
      <c r="AM1" s="39"/>
      <c r="AN1" s="39"/>
      <c r="AO1" s="13"/>
      <c r="AP1" s="40"/>
      <c r="AQ1" s="39"/>
      <c r="AR1" s="39"/>
      <c r="AS1" s="39"/>
      <c r="AT1" s="39"/>
      <c r="AU1" s="39"/>
      <c r="AV1" s="39"/>
      <c r="AW1" s="13"/>
      <c r="AX1" s="40"/>
      <c r="AY1" s="39"/>
      <c r="AZ1" s="39"/>
      <c r="BA1" s="39"/>
      <c r="BB1" s="39"/>
      <c r="BC1" s="15"/>
      <c r="BD1" s="15"/>
      <c r="BE1" s="13"/>
      <c r="BF1" s="14"/>
      <c r="BG1" s="15"/>
      <c r="BH1" s="15"/>
      <c r="BI1" s="15"/>
      <c r="BJ1" s="15"/>
      <c r="BK1" s="15"/>
      <c r="BL1" s="15"/>
      <c r="BM1" s="13"/>
      <c r="BN1" s="14"/>
      <c r="BO1" s="15"/>
      <c r="BP1" s="15"/>
      <c r="BQ1" s="15"/>
      <c r="BR1" s="15"/>
      <c r="BS1" s="15"/>
      <c r="BT1" s="15"/>
      <c r="BU1" s="13"/>
      <c r="BV1" s="14"/>
      <c r="BW1" s="15"/>
      <c r="BX1" s="15"/>
      <c r="BY1" s="15"/>
      <c r="BZ1" s="15"/>
      <c r="CA1" s="15"/>
      <c r="CB1" s="15"/>
      <c r="CC1" s="13"/>
      <c r="CD1" s="14"/>
      <c r="CE1" s="15"/>
      <c r="CF1" s="15"/>
      <c r="CG1" s="15"/>
      <c r="CH1" s="15"/>
      <c r="CI1" s="15"/>
      <c r="CJ1" s="15"/>
      <c r="CK1" s="13"/>
      <c r="CL1" s="14"/>
      <c r="CM1" s="15"/>
      <c r="CN1" s="15"/>
      <c r="CO1" s="15"/>
      <c r="CP1" s="15"/>
      <c r="CQ1" s="15"/>
      <c r="CR1" s="15"/>
      <c r="CS1" s="13"/>
      <c r="CT1" s="14"/>
      <c r="CU1" s="15"/>
      <c r="CV1" s="15"/>
      <c r="CW1" s="15"/>
      <c r="CX1" s="15"/>
      <c r="CY1" s="15"/>
      <c r="CZ1" s="15"/>
      <c r="DA1" s="13"/>
      <c r="DB1" s="14"/>
      <c r="DC1" s="15"/>
      <c r="DD1" s="15"/>
      <c r="DE1" s="15"/>
      <c r="DF1" s="15"/>
      <c r="DG1" s="15"/>
      <c r="DH1" s="15"/>
      <c r="DI1" s="13"/>
      <c r="DJ1" s="14"/>
      <c r="DK1" s="15"/>
      <c r="DL1" s="15"/>
      <c r="DM1" s="15"/>
      <c r="DN1" s="15"/>
      <c r="DO1" s="15"/>
      <c r="DP1" s="15"/>
      <c r="DQ1" s="13"/>
      <c r="DR1" s="14"/>
      <c r="DS1" s="15"/>
      <c r="DT1" s="15"/>
      <c r="DU1" s="15"/>
      <c r="DV1" s="15"/>
      <c r="DW1" s="15"/>
      <c r="DX1" s="15"/>
      <c r="DY1" s="13"/>
      <c r="DZ1" s="14"/>
      <c r="EA1" s="15"/>
      <c r="EB1" s="15"/>
      <c r="EC1" s="15"/>
      <c r="ED1" s="15"/>
      <c r="EE1" s="15"/>
      <c r="EF1" s="15"/>
      <c r="EG1" s="13"/>
      <c r="EH1" s="14"/>
      <c r="EI1" s="15"/>
      <c r="EJ1" s="15"/>
      <c r="EK1" s="15"/>
      <c r="EL1" s="15"/>
      <c r="EM1" s="15"/>
      <c r="EN1" s="15"/>
      <c r="EO1" s="13"/>
      <c r="EP1" s="14"/>
      <c r="EQ1" s="15"/>
      <c r="ER1" s="15"/>
      <c r="ES1" s="15"/>
      <c r="ET1" s="15"/>
      <c r="EU1" s="15"/>
      <c r="EV1" s="15"/>
      <c r="EW1" s="13"/>
      <c r="EX1" s="14"/>
      <c r="EY1" s="15"/>
      <c r="EZ1" s="15"/>
      <c r="FA1" s="15"/>
      <c r="FB1" s="15"/>
      <c r="FC1" s="15"/>
      <c r="FD1" s="15"/>
      <c r="FE1" s="13"/>
      <c r="FF1" s="14"/>
      <c r="FG1" s="15"/>
      <c r="FH1" s="15"/>
      <c r="FI1" s="15"/>
      <c r="FJ1" s="15"/>
      <c r="FK1" s="15"/>
      <c r="FL1" s="15"/>
      <c r="FM1" s="13"/>
      <c r="FN1" s="14"/>
      <c r="FO1" s="15"/>
      <c r="FP1" s="15"/>
      <c r="FQ1" s="15"/>
      <c r="FR1" s="15"/>
      <c r="FS1" s="15"/>
      <c r="FT1" s="15"/>
      <c r="FU1" s="13"/>
      <c r="FV1" s="14"/>
      <c r="FW1" s="15"/>
      <c r="FX1" s="15"/>
      <c r="FY1" s="15"/>
      <c r="FZ1" s="15"/>
      <c r="GA1" s="15"/>
      <c r="GB1" s="15"/>
      <c r="GC1" s="13"/>
      <c r="GD1" s="14"/>
      <c r="GE1" s="15"/>
      <c r="GF1" s="15"/>
      <c r="GG1" s="15"/>
      <c r="GH1" s="15"/>
      <c r="GI1" s="15"/>
      <c r="GJ1" s="15"/>
      <c r="GK1" s="13"/>
      <c r="GL1" s="14"/>
      <c r="GM1" s="15"/>
      <c r="GN1" s="15"/>
      <c r="GO1" s="15"/>
      <c r="GP1" s="15"/>
      <c r="GQ1" s="15"/>
      <c r="GR1" s="15"/>
      <c r="GS1" s="13"/>
      <c r="GT1" s="14"/>
      <c r="GU1" s="15"/>
      <c r="GV1" s="15"/>
      <c r="GW1" s="15"/>
      <c r="GX1" s="15"/>
      <c r="GY1" s="15"/>
      <c r="GZ1" s="15"/>
      <c r="HA1" s="13"/>
      <c r="HB1" s="14"/>
      <c r="HC1" s="15"/>
      <c r="HD1" s="15"/>
      <c r="HE1" s="15"/>
      <c r="HF1" s="15"/>
      <c r="HG1" s="15"/>
      <c r="HH1" s="15"/>
      <c r="HI1" s="13"/>
      <c r="HJ1" s="14"/>
      <c r="HK1" s="15"/>
      <c r="HL1" s="15"/>
      <c r="HM1" s="15"/>
      <c r="HN1" s="15"/>
      <c r="HO1" s="15"/>
      <c r="HP1" s="15"/>
      <c r="HQ1" s="13"/>
      <c r="HR1" s="14"/>
      <c r="HS1" s="15"/>
      <c r="HT1" s="15"/>
      <c r="HU1" s="15"/>
      <c r="HV1" s="15"/>
      <c r="HW1" s="15"/>
      <c r="HX1" s="15"/>
      <c r="HY1" s="13"/>
      <c r="HZ1" s="14"/>
      <c r="IA1" s="15"/>
      <c r="IB1" s="15"/>
      <c r="IC1" s="15"/>
      <c r="ID1" s="15"/>
      <c r="IE1" s="15"/>
      <c r="IF1" s="15"/>
      <c r="IG1" s="13"/>
      <c r="IH1" s="14"/>
      <c r="II1" s="15"/>
      <c r="IJ1" s="15"/>
      <c r="IK1" s="15"/>
      <c r="IL1" s="15"/>
      <c r="IM1" s="15"/>
      <c r="IN1" s="15"/>
      <c r="IO1" s="13"/>
      <c r="IP1" s="14"/>
      <c r="IQ1" s="15"/>
      <c r="IR1" s="15"/>
      <c r="IS1" s="15"/>
      <c r="IT1" s="15"/>
      <c r="IU1" s="15"/>
      <c r="IV1" s="15"/>
    </row>
    <row r="2" spans="1:256" ht="9.75" customHeight="1" x14ac:dyDescent="0.2">
      <c r="A2" s="17"/>
      <c r="B2" s="18"/>
      <c r="C2" s="19"/>
      <c r="D2" s="19"/>
      <c r="E2" s="19"/>
      <c r="F2" s="19"/>
      <c r="G2" s="19"/>
      <c r="H2" s="19"/>
      <c r="I2" s="17"/>
      <c r="J2" s="18"/>
      <c r="K2" s="19"/>
      <c r="L2" s="19"/>
      <c r="M2" s="19"/>
      <c r="N2" s="19"/>
      <c r="O2" s="19"/>
      <c r="P2" s="19"/>
      <c r="Q2" s="17"/>
      <c r="R2" s="18"/>
      <c r="S2" s="19"/>
      <c r="T2" s="19"/>
      <c r="U2" s="19"/>
      <c r="V2" s="19"/>
      <c r="W2" s="19"/>
      <c r="X2" s="19"/>
      <c r="Y2" s="17"/>
      <c r="Z2" s="18"/>
      <c r="AA2" s="19"/>
      <c r="AB2" s="19"/>
      <c r="AC2" s="19"/>
      <c r="AD2" s="19"/>
      <c r="AE2" s="19"/>
      <c r="AF2" s="19"/>
      <c r="AG2" s="17"/>
      <c r="AH2" s="18"/>
      <c r="AI2" s="19"/>
      <c r="AJ2" s="19"/>
      <c r="AK2" s="19"/>
      <c r="AL2" s="41"/>
      <c r="AM2" s="41"/>
      <c r="AN2" s="41"/>
      <c r="AO2" s="17"/>
      <c r="AP2" s="42"/>
      <c r="AQ2" s="41"/>
      <c r="AR2" s="41"/>
      <c r="AS2" s="41"/>
      <c r="AT2" s="41"/>
      <c r="AU2" s="41"/>
      <c r="AV2" s="41"/>
      <c r="AW2" s="17"/>
      <c r="AX2" s="42"/>
      <c r="AY2" s="41"/>
      <c r="AZ2" s="41"/>
      <c r="BA2" s="41"/>
      <c r="BB2" s="41"/>
      <c r="BC2" s="19"/>
      <c r="BD2" s="19"/>
      <c r="BE2" s="17"/>
      <c r="BF2" s="18"/>
      <c r="BG2" s="19"/>
      <c r="BH2" s="19"/>
      <c r="BI2" s="19"/>
      <c r="BJ2" s="19"/>
      <c r="BK2" s="19"/>
      <c r="BL2" s="19"/>
      <c r="BM2" s="17"/>
      <c r="BN2" s="18"/>
      <c r="BO2" s="19"/>
      <c r="BP2" s="19"/>
      <c r="BQ2" s="19"/>
      <c r="BR2" s="19"/>
      <c r="BS2" s="19"/>
      <c r="BT2" s="19"/>
      <c r="BU2" s="17"/>
      <c r="BV2" s="18"/>
      <c r="BW2" s="19"/>
      <c r="BX2" s="19"/>
      <c r="BY2" s="19"/>
      <c r="BZ2" s="19"/>
      <c r="CA2" s="19"/>
      <c r="CB2" s="19"/>
      <c r="CC2" s="17"/>
      <c r="CD2" s="18"/>
      <c r="CE2" s="19"/>
      <c r="CF2" s="19"/>
      <c r="CG2" s="19"/>
      <c r="CH2" s="19"/>
      <c r="CI2" s="19"/>
      <c r="CJ2" s="19"/>
      <c r="CK2" s="17"/>
      <c r="CL2" s="18"/>
      <c r="CM2" s="19"/>
      <c r="CN2" s="19"/>
      <c r="CO2" s="19"/>
      <c r="CP2" s="19"/>
      <c r="CQ2" s="19"/>
      <c r="CR2" s="19"/>
      <c r="CS2" s="17"/>
      <c r="CT2" s="18"/>
      <c r="CU2" s="19"/>
      <c r="CV2" s="19"/>
      <c r="CW2" s="19"/>
      <c r="CX2" s="19"/>
      <c r="CY2" s="19"/>
      <c r="CZ2" s="19"/>
      <c r="DA2" s="17"/>
      <c r="DB2" s="18"/>
      <c r="DC2" s="19"/>
      <c r="DD2" s="19"/>
      <c r="DE2" s="19"/>
      <c r="DF2" s="19"/>
      <c r="DG2" s="19"/>
      <c r="DH2" s="19"/>
      <c r="DI2" s="17"/>
      <c r="DJ2" s="18"/>
      <c r="DK2" s="19"/>
      <c r="DL2" s="19"/>
      <c r="DM2" s="19"/>
      <c r="DN2" s="19"/>
      <c r="DO2" s="19"/>
      <c r="DP2" s="19"/>
      <c r="DQ2" s="17"/>
      <c r="DR2" s="18"/>
      <c r="DS2" s="19"/>
      <c r="DT2" s="19"/>
      <c r="DU2" s="19"/>
      <c r="DV2" s="19"/>
      <c r="DW2" s="19"/>
      <c r="DX2" s="19"/>
      <c r="DY2" s="17"/>
      <c r="DZ2" s="18"/>
      <c r="EA2" s="19"/>
      <c r="EB2" s="19"/>
      <c r="EC2" s="19"/>
      <c r="ED2" s="19"/>
      <c r="EE2" s="19"/>
      <c r="EF2" s="19"/>
      <c r="EG2" s="17"/>
      <c r="EH2" s="18"/>
      <c r="EI2" s="19"/>
      <c r="EJ2" s="19"/>
      <c r="EK2" s="19"/>
      <c r="EL2" s="19"/>
      <c r="EM2" s="19"/>
      <c r="EN2" s="19"/>
      <c r="EO2" s="17"/>
      <c r="EP2" s="18"/>
      <c r="EQ2" s="19"/>
      <c r="ER2" s="19"/>
      <c r="ES2" s="19"/>
      <c r="ET2" s="19"/>
      <c r="EU2" s="19"/>
      <c r="EV2" s="19"/>
      <c r="EW2" s="17"/>
      <c r="EX2" s="18"/>
      <c r="EY2" s="19"/>
      <c r="EZ2" s="19"/>
      <c r="FA2" s="19"/>
      <c r="FB2" s="19"/>
      <c r="FC2" s="19"/>
      <c r="FD2" s="19"/>
      <c r="FE2" s="17"/>
      <c r="FF2" s="18"/>
      <c r="FG2" s="19"/>
      <c r="FH2" s="19"/>
      <c r="FI2" s="19"/>
      <c r="FJ2" s="19"/>
      <c r="FK2" s="19"/>
      <c r="FL2" s="19"/>
      <c r="FM2" s="17"/>
      <c r="FN2" s="18"/>
      <c r="FO2" s="19"/>
      <c r="FP2" s="19"/>
      <c r="FQ2" s="19"/>
      <c r="FR2" s="19"/>
      <c r="FS2" s="19"/>
      <c r="FT2" s="19"/>
      <c r="FU2" s="17"/>
      <c r="FV2" s="18"/>
      <c r="FW2" s="19"/>
      <c r="FX2" s="19"/>
      <c r="FY2" s="19"/>
      <c r="FZ2" s="19"/>
      <c r="GA2" s="19"/>
      <c r="GB2" s="19"/>
      <c r="GC2" s="17"/>
      <c r="GD2" s="18"/>
      <c r="GE2" s="19"/>
      <c r="GF2" s="19"/>
      <c r="GG2" s="19"/>
      <c r="GH2" s="19"/>
      <c r="GI2" s="19"/>
      <c r="GJ2" s="19"/>
      <c r="GK2" s="17"/>
      <c r="GL2" s="18"/>
      <c r="GM2" s="19"/>
      <c r="GN2" s="19"/>
      <c r="GO2" s="19"/>
      <c r="GP2" s="19"/>
      <c r="GQ2" s="19"/>
      <c r="GR2" s="19"/>
      <c r="GS2" s="17"/>
      <c r="GT2" s="18"/>
      <c r="GU2" s="19"/>
      <c r="GV2" s="19"/>
      <c r="GW2" s="19"/>
      <c r="GX2" s="19"/>
      <c r="GY2" s="19"/>
      <c r="GZ2" s="19"/>
      <c r="HA2" s="17"/>
      <c r="HB2" s="18"/>
      <c r="HC2" s="19"/>
      <c r="HD2" s="19"/>
      <c r="HE2" s="19"/>
      <c r="HF2" s="19"/>
      <c r="HG2" s="19"/>
      <c r="HH2" s="19"/>
      <c r="HI2" s="17"/>
      <c r="HJ2" s="18"/>
      <c r="HK2" s="19"/>
      <c r="HL2" s="19"/>
      <c r="HM2" s="19"/>
      <c r="HN2" s="19"/>
      <c r="HO2" s="19"/>
      <c r="HP2" s="19"/>
      <c r="HQ2" s="17"/>
      <c r="HR2" s="18"/>
      <c r="HS2" s="19"/>
      <c r="HT2" s="19"/>
      <c r="HU2" s="19"/>
      <c r="HV2" s="19"/>
      <c r="HW2" s="19"/>
      <c r="HX2" s="19"/>
      <c r="HY2" s="17"/>
      <c r="HZ2" s="18"/>
      <c r="IA2" s="19"/>
      <c r="IB2" s="19"/>
      <c r="IC2" s="19"/>
      <c r="ID2" s="19"/>
      <c r="IE2" s="19"/>
      <c r="IF2" s="19"/>
      <c r="IG2" s="17"/>
      <c r="IH2" s="18"/>
      <c r="II2" s="19"/>
      <c r="IJ2" s="19"/>
      <c r="IK2" s="19"/>
      <c r="IL2" s="19"/>
      <c r="IM2" s="19"/>
      <c r="IN2" s="19"/>
      <c r="IO2" s="17"/>
      <c r="IP2" s="18"/>
      <c r="IQ2" s="19"/>
      <c r="IR2" s="19"/>
      <c r="IS2" s="19"/>
      <c r="IT2" s="19"/>
      <c r="IU2" s="19"/>
      <c r="IV2" s="19"/>
    </row>
    <row r="3" spans="1:256" ht="15" customHeight="1" x14ac:dyDescent="0.2">
      <c r="A3" s="95" t="s">
        <v>260</v>
      </c>
      <c r="B3" s="75"/>
      <c r="C3" s="75"/>
      <c r="D3" s="75"/>
      <c r="E3" s="76"/>
      <c r="F3" s="76"/>
      <c r="G3" s="76"/>
      <c r="H3" s="76"/>
      <c r="I3" s="76"/>
      <c r="J3" s="76"/>
      <c r="K3" s="76"/>
      <c r="L3" s="76"/>
      <c r="M3" s="76"/>
      <c r="N3" s="76"/>
      <c r="O3" s="76"/>
      <c r="P3" s="76"/>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row>
    <row r="4" spans="1:256" ht="10.5" customHeight="1" x14ac:dyDescent="0.2">
      <c r="A4" s="75"/>
      <c r="B4" s="75"/>
      <c r="C4" s="75"/>
      <c r="D4" s="75"/>
      <c r="E4" s="76"/>
      <c r="F4" s="76"/>
      <c r="G4" s="76"/>
      <c r="H4" s="76"/>
      <c r="I4" s="76"/>
      <c r="J4" s="76"/>
      <c r="K4" s="76"/>
      <c r="L4" s="76"/>
      <c r="M4" s="76"/>
      <c r="N4" s="76"/>
      <c r="O4" s="76"/>
      <c r="P4" s="76"/>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row>
    <row r="5" spans="1:256" s="27" customFormat="1" ht="49.5" customHeight="1" x14ac:dyDescent="0.2">
      <c r="A5" s="73" t="s">
        <v>27</v>
      </c>
      <c r="B5" s="104" t="s">
        <v>155</v>
      </c>
      <c r="C5" s="102" t="s">
        <v>156</v>
      </c>
      <c r="D5" s="102" t="s">
        <v>157</v>
      </c>
      <c r="E5" s="103" t="s">
        <v>158</v>
      </c>
      <c r="F5" s="104" t="s">
        <v>159</v>
      </c>
      <c r="G5" s="102" t="s">
        <v>160</v>
      </c>
      <c r="H5" s="102" t="s">
        <v>161</v>
      </c>
      <c r="I5" s="103" t="s">
        <v>162</v>
      </c>
      <c r="J5" s="102" t="s">
        <v>163</v>
      </c>
      <c r="K5" s="104" t="s">
        <v>164</v>
      </c>
      <c r="L5" s="102" t="s">
        <v>165</v>
      </c>
      <c r="M5" s="104" t="s">
        <v>166</v>
      </c>
      <c r="N5" s="102" t="s">
        <v>28</v>
      </c>
      <c r="O5" s="103" t="s">
        <v>167</v>
      </c>
      <c r="P5" s="103" t="s">
        <v>168</v>
      </c>
      <c r="Q5" s="103" t="s">
        <v>259</v>
      </c>
      <c r="R5" s="102" t="s">
        <v>169</v>
      </c>
      <c r="S5" s="102" t="s">
        <v>170</v>
      </c>
      <c r="T5" s="102" t="s">
        <v>171</v>
      </c>
      <c r="U5" s="102" t="s">
        <v>172</v>
      </c>
      <c r="V5" s="102" t="s">
        <v>173</v>
      </c>
      <c r="W5" s="102" t="s">
        <v>174</v>
      </c>
      <c r="X5" s="102" t="s">
        <v>175</v>
      </c>
      <c r="Y5" s="102" t="s">
        <v>176</v>
      </c>
      <c r="Z5" s="102" t="s">
        <v>186</v>
      </c>
      <c r="AA5" s="102" t="s">
        <v>185</v>
      </c>
      <c r="AB5" s="103" t="s">
        <v>184</v>
      </c>
      <c r="AC5" s="102" t="s">
        <v>183</v>
      </c>
      <c r="AD5" s="103" t="s">
        <v>182</v>
      </c>
      <c r="AE5" s="102" t="s">
        <v>181</v>
      </c>
      <c r="AF5" s="102" t="s">
        <v>180</v>
      </c>
      <c r="AG5" s="102" t="s">
        <v>179</v>
      </c>
      <c r="AH5" s="102" t="s">
        <v>178</v>
      </c>
      <c r="AI5" s="102" t="s">
        <v>29</v>
      </c>
      <c r="AJ5" s="102" t="s">
        <v>177</v>
      </c>
      <c r="AK5" s="105" t="s">
        <v>30</v>
      </c>
      <c r="AL5" s="54"/>
      <c r="AM5" s="37"/>
      <c r="AN5" s="37"/>
      <c r="AO5" s="37"/>
      <c r="AP5" s="37"/>
      <c r="AQ5" s="37"/>
      <c r="AR5" s="37"/>
      <c r="AS5" s="37"/>
      <c r="AT5" s="37"/>
      <c r="AU5" s="37"/>
      <c r="AV5" s="37"/>
      <c r="AW5" s="37"/>
      <c r="AX5" s="37"/>
      <c r="AY5" s="37"/>
      <c r="AZ5" s="37"/>
      <c r="BA5" s="37"/>
      <c r="BB5" s="37"/>
      <c r="BC5" s="38"/>
    </row>
    <row r="6" spans="1:256" s="107" customFormat="1" ht="6" customHeight="1" x14ac:dyDescent="0.2">
      <c r="A6" s="93"/>
      <c r="B6" s="93"/>
      <c r="C6" s="93"/>
      <c r="D6" s="93"/>
      <c r="E6" s="98"/>
      <c r="F6" s="93"/>
      <c r="G6" s="93"/>
      <c r="H6" s="93"/>
      <c r="I6" s="98"/>
      <c r="J6" s="93"/>
      <c r="K6" s="93"/>
      <c r="L6" s="93"/>
      <c r="M6" s="93"/>
      <c r="N6" s="93"/>
      <c r="O6" s="98"/>
      <c r="P6" s="98"/>
      <c r="Q6" s="98"/>
      <c r="R6" s="93"/>
      <c r="S6" s="93"/>
      <c r="T6" s="93"/>
      <c r="U6" s="93"/>
      <c r="V6" s="93"/>
      <c r="W6" s="93"/>
      <c r="X6" s="93"/>
      <c r="Y6" s="93"/>
      <c r="Z6" s="93"/>
      <c r="AA6" s="93"/>
      <c r="AB6" s="98"/>
      <c r="AC6" s="93"/>
      <c r="AD6" s="98"/>
      <c r="AE6" s="93"/>
      <c r="AF6" s="93"/>
      <c r="AG6" s="93"/>
      <c r="AH6" s="93"/>
      <c r="AI6" s="93"/>
      <c r="AJ6" s="93"/>
      <c r="AK6" s="93"/>
      <c r="AL6" s="106"/>
    </row>
    <row r="7" spans="1:256" s="2" customFormat="1" ht="15" customHeight="1" x14ac:dyDescent="0.2">
      <c r="A7" s="59" t="s">
        <v>26</v>
      </c>
      <c r="B7" s="21">
        <v>2.79</v>
      </c>
      <c r="C7" s="22">
        <v>9.3600000000000003E-2</v>
      </c>
      <c r="D7" s="21">
        <v>80.63</v>
      </c>
      <c r="E7" s="21">
        <v>8.9600000000000009</v>
      </c>
      <c r="F7" s="22">
        <v>0.98470000000000002</v>
      </c>
      <c r="G7" s="22">
        <v>0.89949999999999997</v>
      </c>
      <c r="H7" s="22">
        <v>0.98729999999999996</v>
      </c>
      <c r="I7" s="22">
        <v>0.14000000000000001</v>
      </c>
      <c r="J7" s="22">
        <v>0.9395</v>
      </c>
      <c r="K7" s="22">
        <v>5.8799999999999998E-2</v>
      </c>
      <c r="L7" s="21">
        <v>18.75</v>
      </c>
      <c r="M7" s="21">
        <v>9.3143130809999999</v>
      </c>
      <c r="N7" s="23">
        <v>0.48330000000000001</v>
      </c>
      <c r="O7" s="24">
        <v>5.7925408369999998</v>
      </c>
      <c r="P7" s="24">
        <v>5.44</v>
      </c>
      <c r="Q7" s="21">
        <v>12.103999999999999</v>
      </c>
      <c r="R7" s="22">
        <v>0.96250000000000002</v>
      </c>
      <c r="S7" s="22">
        <v>0.51259999999999994</v>
      </c>
      <c r="T7" s="21">
        <v>236.64590000000001</v>
      </c>
      <c r="U7" s="21">
        <v>284.11039190000002</v>
      </c>
      <c r="V7" s="21">
        <v>13.50786967</v>
      </c>
      <c r="W7" s="22">
        <v>2.23E-2</v>
      </c>
      <c r="X7" s="25">
        <v>0.01</v>
      </c>
      <c r="Y7" s="22">
        <v>0.57789999999999997</v>
      </c>
      <c r="Z7" s="21">
        <v>11.1</v>
      </c>
      <c r="AA7" s="21">
        <v>28.83</v>
      </c>
      <c r="AB7" s="25">
        <v>0.24729999999999999</v>
      </c>
      <c r="AC7" s="22">
        <v>0.1178</v>
      </c>
      <c r="AD7" s="21">
        <v>3.77</v>
      </c>
      <c r="AE7" s="21">
        <v>30.16</v>
      </c>
      <c r="AF7" s="21">
        <v>270.94</v>
      </c>
      <c r="AG7" s="21">
        <v>4.9606775880000002</v>
      </c>
      <c r="AH7" s="22">
        <v>2.0199999999999999E-2</v>
      </c>
      <c r="AI7" s="22">
        <v>0.21260000000000001</v>
      </c>
      <c r="AJ7" s="22">
        <v>9.8199999999999996E-2</v>
      </c>
      <c r="AK7" s="23">
        <v>0.28039999999999998</v>
      </c>
      <c r="AL7" s="16"/>
      <c r="AM7" s="16"/>
      <c r="AN7" s="16"/>
      <c r="AO7" s="16"/>
      <c r="AP7" s="16"/>
      <c r="AQ7" s="16"/>
      <c r="AR7" s="16"/>
      <c r="AS7" s="16"/>
      <c r="AT7" s="16"/>
      <c r="AU7" s="16"/>
      <c r="AV7" s="16"/>
      <c r="AW7" s="16"/>
      <c r="AX7" s="16"/>
      <c r="AY7" s="16"/>
      <c r="AZ7" s="16"/>
      <c r="BA7" s="16"/>
      <c r="BB7" s="16"/>
    </row>
    <row r="8" spans="1:256" s="1" customFormat="1" ht="15" customHeight="1" x14ac:dyDescent="0.2">
      <c r="A8" s="59" t="s">
        <v>0</v>
      </c>
      <c r="B8" s="21">
        <v>4.4632370210000003</v>
      </c>
      <c r="C8" s="22">
        <v>9.5000000000000001E-2</v>
      </c>
      <c r="D8" s="21">
        <v>0</v>
      </c>
      <c r="E8" s="21">
        <v>6.16</v>
      </c>
      <c r="F8" s="22">
        <v>0.99729999999999996</v>
      </c>
      <c r="G8" s="22">
        <v>0.93969999999999998</v>
      </c>
      <c r="H8" s="22">
        <v>0.94259999999999999</v>
      </c>
      <c r="I8" s="22">
        <v>4.1000000000000002E-2</v>
      </c>
      <c r="J8" s="22">
        <v>0.91120000000000001</v>
      </c>
      <c r="K8" s="22">
        <v>0.10199999999999999</v>
      </c>
      <c r="L8" s="21">
        <v>35.110219074334317</v>
      </c>
      <c r="M8" s="21">
        <v>24.120584695498223</v>
      </c>
      <c r="N8" s="23">
        <v>0.51239999999999997</v>
      </c>
      <c r="O8" s="24">
        <v>5.5</v>
      </c>
      <c r="P8" s="24">
        <v>5.4666666670000001</v>
      </c>
      <c r="Q8" s="21">
        <v>16.166666670000001</v>
      </c>
      <c r="R8" s="22">
        <v>0.9304</v>
      </c>
      <c r="S8" s="22">
        <v>0.32350000000000001</v>
      </c>
      <c r="T8" s="21">
        <v>378.85348110000001</v>
      </c>
      <c r="U8" s="21">
        <v>245.1654867</v>
      </c>
      <c r="V8" s="21">
        <v>24.658885420000001</v>
      </c>
      <c r="W8" s="22">
        <v>0</v>
      </c>
      <c r="X8" s="25">
        <v>-2.9999999999999997E-4</v>
      </c>
      <c r="Y8" s="22">
        <v>0.59409999999999996</v>
      </c>
      <c r="Z8" s="21">
        <v>14.107300345698491</v>
      </c>
      <c r="AA8" s="21">
        <v>42.94</v>
      </c>
      <c r="AB8" s="25">
        <v>0.28365175180000002</v>
      </c>
      <c r="AC8" s="22">
        <v>0.17630000000000001</v>
      </c>
      <c r="AD8" s="21">
        <v>0</v>
      </c>
      <c r="AE8" s="21">
        <v>14.89</v>
      </c>
      <c r="AF8" s="21">
        <v>405.72291583033279</v>
      </c>
      <c r="AG8" s="21">
        <v>12.13684147</v>
      </c>
      <c r="AH8" s="22">
        <v>4.5400000000000003E-2</v>
      </c>
      <c r="AI8" s="22">
        <v>3.8800000000000001E-2</v>
      </c>
      <c r="AJ8" s="22">
        <v>2.1000000000000001E-2</v>
      </c>
      <c r="AK8" s="23">
        <v>9.8100000000000007E-2</v>
      </c>
      <c r="AL8" s="16"/>
      <c r="AM8" s="16"/>
      <c r="AN8" s="16"/>
      <c r="AO8" s="16"/>
      <c r="AP8" s="16"/>
      <c r="AQ8" s="16"/>
      <c r="AR8" s="16"/>
      <c r="AS8" s="16"/>
      <c r="AT8" s="16"/>
      <c r="AU8" s="16"/>
      <c r="AV8" s="16"/>
      <c r="AW8" s="16"/>
      <c r="AX8" s="16"/>
      <c r="AY8" s="16"/>
      <c r="AZ8" s="16"/>
      <c r="BA8" s="16"/>
      <c r="BB8" s="16"/>
    </row>
    <row r="9" spans="1:256" s="1" customFormat="1" ht="15" customHeight="1" x14ac:dyDescent="0.2">
      <c r="A9" s="59" t="s">
        <v>1</v>
      </c>
      <c r="B9" s="21">
        <v>3.16</v>
      </c>
      <c r="C9" s="22">
        <v>9.7799999999999998E-2</v>
      </c>
      <c r="D9" s="21">
        <v>90.991810000000001</v>
      </c>
      <c r="E9" s="21">
        <v>14.3</v>
      </c>
      <c r="F9" s="22">
        <v>0.99660000000000004</v>
      </c>
      <c r="G9" s="22">
        <v>0.92230000000000001</v>
      </c>
      <c r="H9" s="22">
        <v>0.9234</v>
      </c>
      <c r="I9" s="22">
        <v>2.5999999999999999E-3</v>
      </c>
      <c r="J9" s="22">
        <v>0.96909999999999996</v>
      </c>
      <c r="K9" s="22">
        <v>3.7699999999999997E-2</v>
      </c>
      <c r="L9" s="21">
        <v>30.967491959773486</v>
      </c>
      <c r="M9" s="21">
        <v>31.17</v>
      </c>
      <c r="N9" s="23">
        <v>0.40509999999999996</v>
      </c>
      <c r="O9" s="24">
        <v>5.766666667</v>
      </c>
      <c r="P9" s="24">
        <v>5.1666666670000003</v>
      </c>
      <c r="Q9" s="21">
        <v>6.1</v>
      </c>
      <c r="R9" s="22">
        <v>0.97470000000000001</v>
      </c>
      <c r="S9" s="22">
        <v>0.50760000000000005</v>
      </c>
      <c r="T9" s="21">
        <v>304.63756289999998</v>
      </c>
      <c r="U9" s="21">
        <v>201.86533789999999</v>
      </c>
      <c r="V9" s="21">
        <v>21.87545574</v>
      </c>
      <c r="W9" s="22">
        <v>1.3100000000000001E-2</v>
      </c>
      <c r="X9" s="25">
        <v>-6.4999999999999997E-3</v>
      </c>
      <c r="Y9" s="22">
        <v>0.88529999999999998</v>
      </c>
      <c r="Z9" s="21">
        <v>9.5506876402395804</v>
      </c>
      <c r="AA9" s="21">
        <v>31.04</v>
      </c>
      <c r="AB9" s="25">
        <v>0.3</v>
      </c>
      <c r="AC9" s="22">
        <v>9.7799999999999998E-2</v>
      </c>
      <c r="AD9" s="21">
        <v>3.67</v>
      </c>
      <c r="AE9" s="21">
        <v>92.44</v>
      </c>
      <c r="AF9" s="21">
        <v>653.17999999999995</v>
      </c>
      <c r="AG9" s="21">
        <v>13.14954827</v>
      </c>
      <c r="AH9" s="22">
        <v>1.35E-2</v>
      </c>
      <c r="AI9" s="22">
        <v>0.2402</v>
      </c>
      <c r="AJ9" s="22">
        <v>0.18029999999999999</v>
      </c>
      <c r="AK9" s="23">
        <v>0.39369999999999999</v>
      </c>
      <c r="AL9" s="16"/>
      <c r="AM9" s="16"/>
      <c r="AN9" s="16"/>
      <c r="AO9" s="16"/>
      <c r="AP9" s="16"/>
      <c r="AQ9" s="16"/>
      <c r="AR9" s="16"/>
      <c r="AS9" s="16"/>
      <c r="AT9" s="16"/>
      <c r="AU9" s="16"/>
      <c r="AV9" s="16"/>
      <c r="AW9" s="16"/>
      <c r="AX9" s="16"/>
      <c r="AY9" s="16"/>
      <c r="AZ9" s="16"/>
      <c r="BA9" s="16"/>
      <c r="BB9" s="16"/>
    </row>
    <row r="10" spans="1:256" s="1" customFormat="1" ht="15" customHeight="1" x14ac:dyDescent="0.2">
      <c r="A10" s="59" t="s">
        <v>2</v>
      </c>
      <c r="B10" s="21">
        <v>2.36</v>
      </c>
      <c r="C10" s="22">
        <v>9.7900000000000001E-2</v>
      </c>
      <c r="D10" s="21">
        <v>31.545739999999999</v>
      </c>
      <c r="E10" s="21">
        <v>5.07</v>
      </c>
      <c r="F10" s="22">
        <v>0.99460000000000004</v>
      </c>
      <c r="G10" s="22">
        <v>0.93030000000000002</v>
      </c>
      <c r="H10" s="22">
        <v>0.96450000000000002</v>
      </c>
      <c r="I10" s="22">
        <v>8.7400000000000005E-2</v>
      </c>
      <c r="J10" s="22">
        <v>0.90769999999999995</v>
      </c>
      <c r="K10" s="22">
        <v>8.1299999999999997E-2</v>
      </c>
      <c r="L10" s="21">
        <v>35.454257676479898</v>
      </c>
      <c r="M10" s="21">
        <v>12.522950300728079</v>
      </c>
      <c r="N10" s="23">
        <v>0.67500000000000004</v>
      </c>
      <c r="O10" s="24">
        <v>5.7</v>
      </c>
      <c r="P10" s="24">
        <v>4.88</v>
      </c>
      <c r="Q10" s="21">
        <v>11.02</v>
      </c>
      <c r="R10" s="22">
        <v>0.95309999999999995</v>
      </c>
      <c r="S10" s="22">
        <v>0.45879999999999999</v>
      </c>
      <c r="T10" s="21">
        <v>263.70803560000002</v>
      </c>
      <c r="U10" s="21">
        <v>380.11973769999997</v>
      </c>
      <c r="V10" s="21">
        <v>20.259575819999998</v>
      </c>
      <c r="W10" s="22">
        <v>3.9800000000000002E-2</v>
      </c>
      <c r="X10" s="25">
        <v>-3.1199999999999999E-2</v>
      </c>
      <c r="Y10" s="22">
        <v>0.64749999999999996</v>
      </c>
      <c r="Z10" s="21">
        <v>22.62</v>
      </c>
      <c r="AA10" s="21">
        <v>23.25</v>
      </c>
      <c r="AB10" s="25">
        <v>0.28367450309999998</v>
      </c>
      <c r="AC10" s="22">
        <v>0.12659999999999999</v>
      </c>
      <c r="AD10" s="21">
        <v>2.08</v>
      </c>
      <c r="AE10" s="21">
        <v>17.89</v>
      </c>
      <c r="AF10" s="21">
        <v>315.28964862298199</v>
      </c>
      <c r="AG10" s="21">
        <v>7.5973409309999997</v>
      </c>
      <c r="AH10" s="22">
        <v>2.2800000000000001E-2</v>
      </c>
      <c r="AI10" s="22">
        <v>0.15160000000000001</v>
      </c>
      <c r="AJ10" s="22">
        <v>6.6299999999999998E-2</v>
      </c>
      <c r="AK10" s="23">
        <v>0.218</v>
      </c>
      <c r="AL10" s="16"/>
      <c r="AM10" s="16"/>
      <c r="AN10" s="16"/>
      <c r="AO10" s="16"/>
      <c r="AP10" s="16"/>
      <c r="AQ10" s="16"/>
      <c r="AR10" s="16"/>
      <c r="AS10" s="16"/>
      <c r="AT10" s="16"/>
      <c r="AU10" s="16"/>
      <c r="AV10" s="16"/>
      <c r="AW10" s="16"/>
      <c r="AX10" s="16"/>
      <c r="AY10" s="16"/>
      <c r="AZ10" s="16"/>
      <c r="BA10" s="16"/>
      <c r="BB10" s="16"/>
    </row>
    <row r="11" spans="1:256" s="1" customFormat="1" ht="15" customHeight="1" x14ac:dyDescent="0.2">
      <c r="A11" s="59" t="s">
        <v>3</v>
      </c>
      <c r="B11" s="21">
        <v>1.05</v>
      </c>
      <c r="C11" s="22">
        <v>8.3900000000000002E-2</v>
      </c>
      <c r="D11" s="21">
        <v>33.107100000000003</v>
      </c>
      <c r="E11" s="21">
        <v>2.73</v>
      </c>
      <c r="F11" s="22">
        <v>0.99870000000000003</v>
      </c>
      <c r="G11" s="22">
        <v>0.99070000000000003</v>
      </c>
      <c r="H11" s="22">
        <v>0.99329999999999996</v>
      </c>
      <c r="I11" s="22">
        <v>1.67E-2</v>
      </c>
      <c r="J11" s="22">
        <v>0.98660000000000003</v>
      </c>
      <c r="K11" s="22">
        <v>7.7000000000000002E-3</v>
      </c>
      <c r="L11" s="21">
        <v>4.5885145309912447</v>
      </c>
      <c r="M11" s="21">
        <v>11.400372921090064</v>
      </c>
      <c r="N11" s="23">
        <v>0.54310000000000003</v>
      </c>
      <c r="O11" s="24">
        <v>6.1916666669999998</v>
      </c>
      <c r="P11" s="24">
        <v>5.1857142859999996</v>
      </c>
      <c r="Q11" s="21">
        <v>3.8</v>
      </c>
      <c r="R11" s="22">
        <v>0.99760000000000004</v>
      </c>
      <c r="S11" s="22">
        <v>0.75549999999999995</v>
      </c>
      <c r="T11" s="21">
        <v>170.62065659999999</v>
      </c>
      <c r="U11" s="21">
        <v>69.486594530000005</v>
      </c>
      <c r="V11" s="21">
        <v>7.44</v>
      </c>
      <c r="W11" s="22">
        <v>8.9800000000000005E-2</v>
      </c>
      <c r="X11" s="25">
        <v>-8.4900000000000003E-2</v>
      </c>
      <c r="Y11" s="22">
        <v>0.77470000000000006</v>
      </c>
      <c r="Z11" s="21">
        <v>2.0856884231778383</v>
      </c>
      <c r="AA11" s="21">
        <v>25.65</v>
      </c>
      <c r="AB11" s="25">
        <v>0.29115753479999995</v>
      </c>
      <c r="AC11" s="22">
        <v>3.2000000000000001E-2</v>
      </c>
      <c r="AD11" s="21">
        <v>1.24</v>
      </c>
      <c r="AE11" s="21">
        <v>58.81</v>
      </c>
      <c r="AF11" s="21">
        <v>193.96902335553898</v>
      </c>
      <c r="AG11" s="21">
        <v>0.4171376846</v>
      </c>
      <c r="AH11" s="22">
        <v>4.8999999999999998E-3</v>
      </c>
      <c r="AI11" s="22">
        <v>0.57030000000000003</v>
      </c>
      <c r="AJ11" s="22">
        <v>0.35170000000000001</v>
      </c>
      <c r="AK11" s="23">
        <v>0.68689999999999996</v>
      </c>
      <c r="AL11" s="16"/>
      <c r="AM11" s="16"/>
      <c r="AN11" s="16"/>
      <c r="AO11" s="16"/>
      <c r="AP11" s="16"/>
      <c r="AQ11" s="16"/>
      <c r="AR11" s="16"/>
      <c r="AS11" s="16"/>
      <c r="AT11" s="16"/>
      <c r="AU11" s="16"/>
      <c r="AV11" s="16"/>
      <c r="AW11" s="16"/>
      <c r="AX11" s="16"/>
      <c r="AY11" s="16"/>
      <c r="AZ11" s="16"/>
      <c r="BA11" s="16"/>
      <c r="BB11" s="16"/>
    </row>
    <row r="12" spans="1:256" s="1" customFormat="1" ht="15" customHeight="1" x14ac:dyDescent="0.2">
      <c r="A12" s="59" t="s">
        <v>4</v>
      </c>
      <c r="B12" s="21">
        <v>1.66</v>
      </c>
      <c r="C12" s="22">
        <v>7.5499999999999998E-2</v>
      </c>
      <c r="D12" s="21">
        <v>27.979849999999999</v>
      </c>
      <c r="E12" s="21">
        <v>2.73</v>
      </c>
      <c r="F12" s="22">
        <v>0.99919999999999998</v>
      </c>
      <c r="G12" s="22">
        <v>0.99360000000000004</v>
      </c>
      <c r="H12" s="22">
        <v>0.99490000000000001</v>
      </c>
      <c r="I12" s="22">
        <v>1.7299999999999999E-2</v>
      </c>
      <c r="J12" s="22">
        <v>0.97199999999999998</v>
      </c>
      <c r="K12" s="22">
        <v>1.0699999999999999E-2</v>
      </c>
      <c r="L12" s="21">
        <v>6.2038203125484674</v>
      </c>
      <c r="M12" s="21">
        <v>9.9509277813277421</v>
      </c>
      <c r="N12" s="23">
        <v>0.59</v>
      </c>
      <c r="O12" s="24">
        <v>6.23</v>
      </c>
      <c r="P12" s="24">
        <v>5.1272727270000003</v>
      </c>
      <c r="Q12" s="21">
        <v>10.65</v>
      </c>
      <c r="R12" s="22">
        <v>0.99390000000000001</v>
      </c>
      <c r="S12" s="22">
        <v>0.71960000000000002</v>
      </c>
      <c r="T12" s="21">
        <v>198.86384960000001</v>
      </c>
      <c r="U12" s="21">
        <v>53.977589989999998</v>
      </c>
      <c r="V12" s="21">
        <v>9.3057304690000002</v>
      </c>
      <c r="W12" s="22">
        <v>8.6599999999999996E-2</v>
      </c>
      <c r="X12" s="25">
        <v>-7.9799999999999996E-2</v>
      </c>
      <c r="Y12" s="22">
        <v>0.95240000000000002</v>
      </c>
      <c r="Z12" s="21">
        <v>2.4815281250193868</v>
      </c>
      <c r="AA12" s="21">
        <v>24.71</v>
      </c>
      <c r="AB12" s="25">
        <v>0.3</v>
      </c>
      <c r="AC12" s="22">
        <v>4.8300000000000003E-2</v>
      </c>
      <c r="AD12" s="21">
        <v>1.82</v>
      </c>
      <c r="AE12" s="21">
        <v>32.22</v>
      </c>
      <c r="AF12" s="21">
        <v>225.19867734550937</v>
      </c>
      <c r="AG12" s="21">
        <v>0</v>
      </c>
      <c r="AH12" s="22">
        <v>5.4999999999999997E-3</v>
      </c>
      <c r="AI12" s="22">
        <v>0.50490000000000002</v>
      </c>
      <c r="AJ12" s="22">
        <v>0.28339999999999999</v>
      </c>
      <c r="AK12" s="23">
        <v>0.58689999999999998</v>
      </c>
      <c r="AL12" s="16"/>
      <c r="AM12" s="16"/>
      <c r="AN12" s="16"/>
      <c r="AO12" s="16"/>
      <c r="AP12" s="16"/>
      <c r="AQ12" s="16"/>
      <c r="AR12" s="16"/>
      <c r="AS12" s="16"/>
      <c r="AT12" s="16"/>
      <c r="AU12" s="16"/>
      <c r="AV12" s="16"/>
      <c r="AW12" s="16"/>
      <c r="AX12" s="16"/>
      <c r="AY12" s="16"/>
      <c r="AZ12" s="16"/>
      <c r="BA12" s="16"/>
      <c r="BB12" s="16"/>
    </row>
    <row r="13" spans="1:256" s="1" customFormat="1" ht="15" customHeight="1" x14ac:dyDescent="0.2">
      <c r="A13" s="59" t="s">
        <v>5</v>
      </c>
      <c r="B13" s="21">
        <v>3.1637226470000002</v>
      </c>
      <c r="C13" s="22">
        <v>9.8199999999999996E-2</v>
      </c>
      <c r="D13" s="21">
        <v>0</v>
      </c>
      <c r="E13" s="21">
        <v>8.9</v>
      </c>
      <c r="F13" s="22">
        <v>0.996</v>
      </c>
      <c r="G13" s="22">
        <v>0.99439999999999995</v>
      </c>
      <c r="H13" s="22">
        <v>0.99739999999999995</v>
      </c>
      <c r="I13" s="22">
        <v>2.7099999999999999E-2</v>
      </c>
      <c r="J13" s="22">
        <v>0.98629999999999995</v>
      </c>
      <c r="K13" s="22">
        <v>1.9800000000000002E-2</v>
      </c>
      <c r="L13" s="21">
        <v>9.5366385733188697</v>
      </c>
      <c r="M13" s="21">
        <v>9.1670938286027628</v>
      </c>
      <c r="N13" s="23">
        <v>0.55659999999999998</v>
      </c>
      <c r="O13" s="24">
        <v>5.7733333330000001</v>
      </c>
      <c r="P13" s="24">
        <v>5.3333333329999997</v>
      </c>
      <c r="Q13" s="21">
        <v>11.26</v>
      </c>
      <c r="R13" s="22">
        <v>0.99590000000000001</v>
      </c>
      <c r="S13" s="22">
        <v>0.79679999999999995</v>
      </c>
      <c r="T13" s="21">
        <v>177.6320284</v>
      </c>
      <c r="U13" s="21">
        <v>124.0937137</v>
      </c>
      <c r="V13" s="21">
        <v>7.44</v>
      </c>
      <c r="W13" s="22">
        <v>9.0200000000000002E-2</v>
      </c>
      <c r="X13" s="25">
        <v>-4.4299999999999999E-2</v>
      </c>
      <c r="Y13" s="22">
        <v>0.67200000000000004</v>
      </c>
      <c r="Z13" s="21">
        <v>5.9603991083242933</v>
      </c>
      <c r="AA13" s="21">
        <v>27.6</v>
      </c>
      <c r="AB13" s="25">
        <v>0.28796209760000002</v>
      </c>
      <c r="AC13" s="22">
        <v>3.78E-2</v>
      </c>
      <c r="AD13" s="21">
        <v>4.3499999999999996</v>
      </c>
      <c r="AE13" s="21">
        <v>89.05</v>
      </c>
      <c r="AF13" s="21">
        <v>189.03</v>
      </c>
      <c r="AG13" s="21">
        <v>0.59603991079999996</v>
      </c>
      <c r="AH13" s="22">
        <v>6.0000000000000001E-3</v>
      </c>
      <c r="AI13" s="22">
        <v>0.58130000000000004</v>
      </c>
      <c r="AJ13" s="22">
        <v>0.18820000000000001</v>
      </c>
      <c r="AK13" s="23">
        <v>0.66479999999999995</v>
      </c>
      <c r="AL13" s="16"/>
      <c r="AM13" s="16"/>
      <c r="AN13" s="16"/>
      <c r="AO13" s="16"/>
      <c r="AP13" s="16"/>
      <c r="AQ13" s="16"/>
      <c r="AR13" s="16"/>
      <c r="AS13" s="16"/>
      <c r="AT13" s="16"/>
      <c r="AU13" s="16"/>
      <c r="AV13" s="16"/>
      <c r="AW13" s="16"/>
      <c r="AX13" s="16"/>
      <c r="AY13" s="16"/>
      <c r="AZ13" s="16"/>
      <c r="BA13" s="16"/>
      <c r="BB13" s="16"/>
    </row>
    <row r="14" spans="1:256" s="1" customFormat="1" ht="15" customHeight="1" x14ac:dyDescent="0.2">
      <c r="A14" s="59" t="s">
        <v>139</v>
      </c>
      <c r="B14" s="21">
        <v>3.26</v>
      </c>
      <c r="C14" s="22">
        <v>0.09</v>
      </c>
      <c r="D14" s="21">
        <v>90.415909999999997</v>
      </c>
      <c r="E14" s="21">
        <v>8.48</v>
      </c>
      <c r="F14" s="22">
        <v>0.99409999999999998</v>
      </c>
      <c r="G14" s="22">
        <v>0.93169999999999997</v>
      </c>
      <c r="H14" s="22">
        <v>0.97260000000000002</v>
      </c>
      <c r="I14" s="22">
        <v>4.9500000000000002E-2</v>
      </c>
      <c r="J14" s="22">
        <v>0.88829999999999998</v>
      </c>
      <c r="K14" s="22">
        <v>7.0900000000000005E-2</v>
      </c>
      <c r="L14" s="21">
        <v>22.955697036186336</v>
      </c>
      <c r="M14" s="21">
        <v>16.087342008346877</v>
      </c>
      <c r="N14" s="23">
        <v>0.48369999999999996</v>
      </c>
      <c r="O14" s="24">
        <v>5.8888888890000004</v>
      </c>
      <c r="P14" s="24">
        <v>5.266666667</v>
      </c>
      <c r="Q14" s="21">
        <v>10.557142860000001</v>
      </c>
      <c r="R14" s="22">
        <v>0.95309999999999995</v>
      </c>
      <c r="S14" s="22">
        <v>0.36599999999999999</v>
      </c>
      <c r="T14" s="21">
        <v>304.0812224</v>
      </c>
      <c r="U14" s="21">
        <v>291.7753189</v>
      </c>
      <c r="V14" s="21">
        <v>25.910397140000001</v>
      </c>
      <c r="W14" s="22">
        <v>1.0699999999999999E-2</v>
      </c>
      <c r="X14" s="25">
        <v>-6.3E-3</v>
      </c>
      <c r="Y14" s="22">
        <v>0.60250000000000004</v>
      </c>
      <c r="Z14" s="21">
        <v>14.7549348145244</v>
      </c>
      <c r="AA14" s="21">
        <v>28.55</v>
      </c>
      <c r="AB14" s="25">
        <v>0.24939546990000006</v>
      </c>
      <c r="AC14" s="22">
        <v>0.15260000000000001</v>
      </c>
      <c r="AD14" s="21">
        <v>9.33</v>
      </c>
      <c r="AE14" s="21">
        <v>7.28</v>
      </c>
      <c r="AF14" s="21">
        <v>327.92679668847495</v>
      </c>
      <c r="AG14" s="21">
        <v>6.9276752229999996</v>
      </c>
      <c r="AH14" s="22">
        <v>3.2199999999999999E-2</v>
      </c>
      <c r="AI14" s="22">
        <v>8.7900000000000006E-2</v>
      </c>
      <c r="AJ14" s="22">
        <v>5.8400000000000001E-2</v>
      </c>
      <c r="AK14" s="23">
        <v>0.19239999999999999</v>
      </c>
      <c r="AL14" s="16"/>
      <c r="AM14" s="16"/>
      <c r="AN14" s="16"/>
      <c r="AO14" s="16"/>
      <c r="AP14" s="16"/>
      <c r="AQ14" s="16"/>
      <c r="AR14" s="16"/>
      <c r="AS14" s="16"/>
      <c r="AT14" s="16"/>
      <c r="AU14" s="16"/>
      <c r="AV14" s="16"/>
      <c r="AW14" s="16"/>
      <c r="AX14" s="16"/>
      <c r="AY14" s="16"/>
      <c r="AZ14" s="16"/>
      <c r="BA14" s="16"/>
      <c r="BB14" s="16"/>
    </row>
    <row r="15" spans="1:256" s="1" customFormat="1" ht="15" customHeight="1" x14ac:dyDescent="0.2">
      <c r="A15" s="59" t="s">
        <v>6</v>
      </c>
      <c r="B15" s="21">
        <v>1.81</v>
      </c>
      <c r="C15" s="22">
        <v>8.5300000000000001E-2</v>
      </c>
      <c r="D15" s="21">
        <v>0</v>
      </c>
      <c r="E15" s="21">
        <v>5.5</v>
      </c>
      <c r="F15" s="22">
        <v>0.96660000000000001</v>
      </c>
      <c r="G15" s="22">
        <v>0.96030000000000004</v>
      </c>
      <c r="H15" s="22">
        <v>0.99509999999999998</v>
      </c>
      <c r="I15" s="22">
        <v>1.35E-2</v>
      </c>
      <c r="J15" s="22">
        <v>0.97319999999999995</v>
      </c>
      <c r="K15" s="22">
        <v>1.8499999999999999E-2</v>
      </c>
      <c r="L15" s="21">
        <v>9.5008654459740374</v>
      </c>
      <c r="M15" s="21">
        <v>9.8406283212005707</v>
      </c>
      <c r="N15" s="23">
        <v>0.47689999999999999</v>
      </c>
      <c r="O15" s="24">
        <v>5.6294117650000004</v>
      </c>
      <c r="P15" s="24">
        <v>4.9749999999999996</v>
      </c>
      <c r="Q15" s="21">
        <v>8.44</v>
      </c>
      <c r="R15" s="22">
        <v>0.99199999999999999</v>
      </c>
      <c r="S15" s="22">
        <v>0.7107</v>
      </c>
      <c r="T15" s="21">
        <v>201.00118950000001</v>
      </c>
      <c r="U15" s="21">
        <v>153.59794909999999</v>
      </c>
      <c r="V15" s="21">
        <v>79.744816589999999</v>
      </c>
      <c r="W15" s="22">
        <v>2.3400000000000001E-2</v>
      </c>
      <c r="X15" s="25">
        <v>-1.1000000000000001E-3</v>
      </c>
      <c r="Y15" s="22">
        <v>0.83209999999999995</v>
      </c>
      <c r="Z15" s="21">
        <v>15.519517152132165</v>
      </c>
      <c r="AA15" s="21">
        <v>22.18</v>
      </c>
      <c r="AB15" s="25">
        <v>0.27365147040000004</v>
      </c>
      <c r="AC15" s="22">
        <v>7.1400000000000005E-2</v>
      </c>
      <c r="AD15" s="21">
        <v>8.3800000000000008</v>
      </c>
      <c r="AE15" s="21">
        <v>81.97</v>
      </c>
      <c r="AF15" s="21">
        <v>192.33882591862377</v>
      </c>
      <c r="AG15" s="21">
        <v>1.984498689</v>
      </c>
      <c r="AH15" s="22">
        <v>6.1000000000000004E-3</v>
      </c>
      <c r="AI15" s="22">
        <v>0.46339999999999998</v>
      </c>
      <c r="AJ15" s="22">
        <v>0.2462</v>
      </c>
      <c r="AK15" s="23">
        <v>0.61739999999999995</v>
      </c>
      <c r="AL15" s="16"/>
      <c r="AM15" s="16"/>
      <c r="AN15" s="16"/>
      <c r="AO15" s="16"/>
      <c r="AP15" s="16"/>
      <c r="AQ15" s="16"/>
      <c r="AR15" s="16"/>
      <c r="AS15" s="16"/>
      <c r="AT15" s="16"/>
      <c r="AU15" s="16"/>
      <c r="AV15" s="16"/>
      <c r="AW15" s="16"/>
      <c r="AX15" s="16"/>
      <c r="AY15" s="16"/>
      <c r="AZ15" s="16"/>
      <c r="BA15" s="16"/>
      <c r="BB15" s="16"/>
    </row>
    <row r="16" spans="1:256" s="1" customFormat="1" ht="15" customHeight="1" x14ac:dyDescent="0.2">
      <c r="A16" s="59" t="s">
        <v>7</v>
      </c>
      <c r="B16" s="21">
        <v>2.06</v>
      </c>
      <c r="C16" s="22">
        <v>8.9599999999999999E-2</v>
      </c>
      <c r="D16" s="21">
        <v>45.0349</v>
      </c>
      <c r="E16" s="21">
        <v>17.95</v>
      </c>
      <c r="F16" s="22">
        <v>0.98709999999999998</v>
      </c>
      <c r="G16" s="22">
        <v>0.98540000000000005</v>
      </c>
      <c r="H16" s="22">
        <v>0.99490000000000001</v>
      </c>
      <c r="I16" s="22">
        <v>0.1028</v>
      </c>
      <c r="J16" s="22">
        <v>0.92859999999999998</v>
      </c>
      <c r="K16" s="22">
        <v>2.12E-2</v>
      </c>
      <c r="L16" s="21">
        <v>5.0398730162167871</v>
      </c>
      <c r="M16" s="21">
        <v>10.001463468670435</v>
      </c>
      <c r="N16" s="23">
        <v>0.47950000000000004</v>
      </c>
      <c r="O16" s="24">
        <v>5.9812500000000002</v>
      </c>
      <c r="P16" s="24">
        <v>4.6666666670000003</v>
      </c>
      <c r="Q16" s="21">
        <v>6.0285714290000003</v>
      </c>
      <c r="R16" s="22">
        <v>0.98540000000000005</v>
      </c>
      <c r="S16" s="22">
        <v>0.68200000000000005</v>
      </c>
      <c r="T16" s="21">
        <v>216.85658950000001</v>
      </c>
      <c r="U16" s="21">
        <v>177.40695539999999</v>
      </c>
      <c r="V16" s="21">
        <v>7.9235116999999997</v>
      </c>
      <c r="W16" s="22">
        <v>4.2000000000000003E-2</v>
      </c>
      <c r="X16" s="25">
        <v>-1.9099999999999999E-2</v>
      </c>
      <c r="Y16" s="22">
        <v>0.40129999999999999</v>
      </c>
      <c r="Z16" s="21">
        <v>2.0003619703132425</v>
      </c>
      <c r="AA16" s="21">
        <v>30.08</v>
      </c>
      <c r="AB16" s="25">
        <v>0.25829571070000001</v>
      </c>
      <c r="AC16" s="22">
        <v>8.0600000000000005E-2</v>
      </c>
      <c r="AD16" s="21">
        <v>15.52</v>
      </c>
      <c r="AE16" s="21">
        <v>9.18</v>
      </c>
      <c r="AF16" s="21">
        <v>189.03</v>
      </c>
      <c r="AG16" s="21">
        <v>1.792532155</v>
      </c>
      <c r="AH16" s="22">
        <v>1.1900000000000001E-2</v>
      </c>
      <c r="AI16" s="22">
        <v>0.40720000000000001</v>
      </c>
      <c r="AJ16" s="22">
        <v>0.2581</v>
      </c>
      <c r="AK16" s="23">
        <v>0.54239999999999999</v>
      </c>
      <c r="AL16" s="16"/>
      <c r="AM16" s="16"/>
      <c r="AN16" s="16"/>
      <c r="AO16" s="16"/>
      <c r="AP16" s="16"/>
      <c r="AQ16" s="16"/>
      <c r="AR16" s="16"/>
      <c r="AS16" s="16"/>
      <c r="AT16" s="16"/>
      <c r="AU16" s="16"/>
      <c r="AV16" s="16"/>
      <c r="AW16" s="16"/>
      <c r="AX16" s="16"/>
      <c r="AY16" s="16"/>
      <c r="AZ16" s="16"/>
      <c r="BA16" s="16"/>
      <c r="BB16" s="16"/>
    </row>
    <row r="17" spans="1:54" s="1" customFormat="1" ht="15" customHeight="1" x14ac:dyDescent="0.2">
      <c r="A17" s="59" t="s">
        <v>8</v>
      </c>
      <c r="B17" s="21">
        <v>2.62</v>
      </c>
      <c r="C17" s="22">
        <v>9.1800000000000007E-2</v>
      </c>
      <c r="D17" s="21">
        <v>61.342170000000003</v>
      </c>
      <c r="E17" s="21">
        <v>14.99</v>
      </c>
      <c r="F17" s="22">
        <v>0.995</v>
      </c>
      <c r="G17" s="22">
        <v>0.9718</v>
      </c>
      <c r="H17" s="22">
        <v>0.99109999999999998</v>
      </c>
      <c r="I17" s="22">
        <v>0.24440000000000001</v>
      </c>
      <c r="J17" s="22">
        <v>0.90639999999999998</v>
      </c>
      <c r="K17" s="22">
        <v>6.6299999999999998E-2</v>
      </c>
      <c r="L17" s="21">
        <v>26.077396478651025</v>
      </c>
      <c r="M17" s="21">
        <v>8.751297182526276</v>
      </c>
      <c r="N17" s="23">
        <v>0.43170000000000003</v>
      </c>
      <c r="O17" s="24">
        <v>5.55</v>
      </c>
      <c r="P17" s="24">
        <v>4.9666666670000001</v>
      </c>
      <c r="Q17" s="21">
        <v>11.133333329999999</v>
      </c>
      <c r="R17" s="22">
        <v>0.97230000000000005</v>
      </c>
      <c r="S17" s="22">
        <v>0.47660000000000002</v>
      </c>
      <c r="T17" s="21">
        <v>279.18548520000002</v>
      </c>
      <c r="U17" s="21">
        <v>215.4212349</v>
      </c>
      <c r="V17" s="21">
        <v>22.84938339</v>
      </c>
      <c r="W17" s="22">
        <v>5.4999999999999997E-3</v>
      </c>
      <c r="X17" s="25">
        <v>-6.7599999999999993E-2</v>
      </c>
      <c r="Y17" s="22">
        <v>0.94</v>
      </c>
      <c r="Z17" s="21">
        <v>18.744389758919255</v>
      </c>
      <c r="AA17" s="21">
        <v>23.08</v>
      </c>
      <c r="AB17" s="25">
        <v>0.24468534050000001</v>
      </c>
      <c r="AC17" s="22">
        <v>0.12590000000000001</v>
      </c>
      <c r="AD17" s="21">
        <v>27.81</v>
      </c>
      <c r="AE17" s="21">
        <v>5.28</v>
      </c>
      <c r="AF17" s="21">
        <v>189.03</v>
      </c>
      <c r="AG17" s="21">
        <v>7.0700406280000001</v>
      </c>
      <c r="AH17" s="22">
        <v>0.02</v>
      </c>
      <c r="AI17" s="22">
        <v>0.1343</v>
      </c>
      <c r="AJ17" s="22">
        <v>8.3599999999999994E-2</v>
      </c>
      <c r="AK17" s="23">
        <v>0.2389</v>
      </c>
      <c r="AL17" s="16"/>
      <c r="AM17" s="16"/>
      <c r="AN17" s="16"/>
      <c r="AO17" s="16"/>
      <c r="AP17" s="16"/>
      <c r="AQ17" s="16"/>
      <c r="AR17" s="16"/>
      <c r="AS17" s="16"/>
      <c r="AT17" s="16"/>
      <c r="AU17" s="16"/>
      <c r="AV17" s="16"/>
      <c r="AW17" s="16"/>
      <c r="AX17" s="16"/>
      <c r="AY17" s="16"/>
      <c r="AZ17" s="16"/>
      <c r="BA17" s="16"/>
      <c r="BB17" s="16"/>
    </row>
    <row r="18" spans="1:54" s="1" customFormat="1" ht="15" customHeight="1" x14ac:dyDescent="0.2">
      <c r="A18" s="59" t="s">
        <v>9</v>
      </c>
      <c r="B18" s="21">
        <v>2.97</v>
      </c>
      <c r="C18" s="22">
        <v>0.1042</v>
      </c>
      <c r="D18" s="21">
        <v>139.56734</v>
      </c>
      <c r="E18" s="21">
        <v>23.36</v>
      </c>
      <c r="F18" s="22">
        <v>0.99829999999999997</v>
      </c>
      <c r="G18" s="22">
        <v>0.97399999999999998</v>
      </c>
      <c r="H18" s="22">
        <v>0.99629999999999996</v>
      </c>
      <c r="I18" s="22">
        <v>7.4399999999999994E-2</v>
      </c>
      <c r="J18" s="22">
        <v>0.97529999999999994</v>
      </c>
      <c r="K18" s="22">
        <v>5.9299999999999999E-2</v>
      </c>
      <c r="L18" s="21">
        <v>19.289513816625021</v>
      </c>
      <c r="M18" s="21">
        <v>6.6653085346587835</v>
      </c>
      <c r="N18" s="23">
        <v>0.45770000000000005</v>
      </c>
      <c r="O18" s="24">
        <v>5.8733333329999997</v>
      </c>
      <c r="P18" s="24">
        <v>5.0999999999999996</v>
      </c>
      <c r="Q18" s="21">
        <v>16.511111110000002</v>
      </c>
      <c r="R18" s="22">
        <v>0.95220000000000005</v>
      </c>
      <c r="S18" s="22">
        <v>0.48670000000000002</v>
      </c>
      <c r="T18" s="21">
        <v>253.30281310000001</v>
      </c>
      <c r="U18" s="21">
        <v>203.0634191</v>
      </c>
      <c r="V18" s="21">
        <v>18.307523320000001</v>
      </c>
      <c r="W18" s="22">
        <v>2.9499999999999998E-2</v>
      </c>
      <c r="X18" s="25">
        <v>-5.3199999999999997E-2</v>
      </c>
      <c r="Y18" s="22">
        <v>0.79579999999999995</v>
      </c>
      <c r="Z18" s="21">
        <v>16.146048823546913</v>
      </c>
      <c r="AA18" s="21">
        <v>28.08</v>
      </c>
      <c r="AB18" s="25">
        <v>0.25091875799999996</v>
      </c>
      <c r="AC18" s="22">
        <v>0.12920000000000001</v>
      </c>
      <c r="AD18" s="21">
        <v>13.21</v>
      </c>
      <c r="AE18" s="21">
        <v>24.3</v>
      </c>
      <c r="AF18" s="21">
        <v>191.22910559435795</v>
      </c>
      <c r="AG18" s="21">
        <v>5.6519214919999996</v>
      </c>
      <c r="AH18" s="22">
        <v>1.95E-2</v>
      </c>
      <c r="AI18" s="22">
        <v>0.13389999999999999</v>
      </c>
      <c r="AJ18" s="22">
        <v>8.6499999999999994E-2</v>
      </c>
      <c r="AK18" s="23">
        <v>0.20930000000000001</v>
      </c>
      <c r="AL18" s="16"/>
      <c r="AM18" s="16"/>
      <c r="AN18" s="16"/>
      <c r="AO18" s="16"/>
      <c r="AP18" s="16"/>
      <c r="AQ18" s="16"/>
      <c r="AR18" s="16"/>
      <c r="AS18" s="16"/>
      <c r="AT18" s="16"/>
      <c r="AU18" s="16"/>
      <c r="AV18" s="16"/>
      <c r="AW18" s="16"/>
      <c r="AX18" s="16"/>
      <c r="AY18" s="16"/>
      <c r="AZ18" s="16"/>
      <c r="BA18" s="16"/>
      <c r="BB18" s="16"/>
    </row>
    <row r="19" spans="1:54" s="1" customFormat="1" ht="15" customHeight="1" x14ac:dyDescent="0.2">
      <c r="A19" s="59" t="s">
        <v>140</v>
      </c>
      <c r="B19" s="21">
        <v>2.4</v>
      </c>
      <c r="C19" s="22">
        <v>0.1027</v>
      </c>
      <c r="D19" s="21">
        <v>70.808989999999994</v>
      </c>
      <c r="E19" s="21">
        <v>7.85</v>
      </c>
      <c r="F19" s="22">
        <v>0.99019999999999997</v>
      </c>
      <c r="G19" s="22">
        <v>0.94730000000000003</v>
      </c>
      <c r="H19" s="22">
        <v>0.99560000000000004</v>
      </c>
      <c r="I19" s="22">
        <v>9.8299999999999998E-2</v>
      </c>
      <c r="J19" s="22">
        <v>0.96289999999999998</v>
      </c>
      <c r="K19" s="22">
        <v>6.08E-2</v>
      </c>
      <c r="L19" s="21">
        <v>24.562892168903378</v>
      </c>
      <c r="M19" s="21">
        <v>10.718352946430565</v>
      </c>
      <c r="N19" s="23">
        <v>0.41909999999999997</v>
      </c>
      <c r="O19" s="24">
        <v>5.8052631579999998</v>
      </c>
      <c r="P19" s="24">
        <v>4.3727272729999997</v>
      </c>
      <c r="Q19" s="21">
        <v>15.4</v>
      </c>
      <c r="R19" s="22">
        <v>0.95709999999999995</v>
      </c>
      <c r="S19" s="22">
        <v>0.47260000000000002</v>
      </c>
      <c r="T19" s="21">
        <v>289.63819360000002</v>
      </c>
      <c r="U19" s="21">
        <v>285.52838059999999</v>
      </c>
      <c r="V19" s="21">
        <v>20.096911769999998</v>
      </c>
      <c r="W19" s="22">
        <v>1.72E-2</v>
      </c>
      <c r="X19" s="25">
        <v>-1.2500000000000001E-2</v>
      </c>
      <c r="Y19" s="22">
        <v>0.94</v>
      </c>
      <c r="Z19" s="21">
        <v>20.096911774557309</v>
      </c>
      <c r="AA19" s="21">
        <v>20.05</v>
      </c>
      <c r="AB19" s="25">
        <v>0.24485334439999995</v>
      </c>
      <c r="AC19" s="22">
        <v>0.1244</v>
      </c>
      <c r="AD19" s="21">
        <v>9.81</v>
      </c>
      <c r="AE19" s="21">
        <v>41.2</v>
      </c>
      <c r="AF19" s="21">
        <v>215.85571906005998</v>
      </c>
      <c r="AG19" s="21">
        <v>6.6989705920000002</v>
      </c>
      <c r="AH19" s="22">
        <v>1.9800000000000002E-2</v>
      </c>
      <c r="AI19" s="22">
        <v>0.1439</v>
      </c>
      <c r="AJ19" s="22">
        <v>0.1142</v>
      </c>
      <c r="AK19" s="23">
        <v>0.2918</v>
      </c>
      <c r="AL19" s="16"/>
      <c r="AM19" s="16"/>
      <c r="AN19" s="16"/>
      <c r="AO19" s="16"/>
      <c r="AP19" s="16"/>
      <c r="AQ19" s="16"/>
      <c r="AR19" s="16"/>
      <c r="AS19" s="16"/>
      <c r="AT19" s="16"/>
      <c r="AU19" s="16"/>
      <c r="AV19" s="16"/>
      <c r="AW19" s="16"/>
      <c r="AX19" s="16"/>
      <c r="AY19" s="16"/>
      <c r="AZ19" s="16"/>
      <c r="BA19" s="16"/>
      <c r="BB19" s="16"/>
    </row>
    <row r="20" spans="1:54" s="1" customFormat="1" ht="15" customHeight="1" x14ac:dyDescent="0.2">
      <c r="A20" s="59" t="s">
        <v>141</v>
      </c>
      <c r="B20" s="21">
        <v>2.87</v>
      </c>
      <c r="C20" s="22">
        <v>9.5699999999999993E-2</v>
      </c>
      <c r="D20" s="21">
        <v>46.758099999999999</v>
      </c>
      <c r="E20" s="21">
        <v>11.85</v>
      </c>
      <c r="F20" s="22">
        <v>0.98770000000000002</v>
      </c>
      <c r="G20" s="22">
        <v>0.9607</v>
      </c>
      <c r="H20" s="22">
        <v>0.99109999999999998</v>
      </c>
      <c r="I20" s="22">
        <v>0.1103</v>
      </c>
      <c r="J20" s="22">
        <v>0.96260000000000001</v>
      </c>
      <c r="K20" s="22">
        <v>3.2500000000000001E-2</v>
      </c>
      <c r="L20" s="21">
        <v>16.989708145278215</v>
      </c>
      <c r="M20" s="21">
        <v>12.014348656864653</v>
      </c>
      <c r="N20" s="23">
        <v>0.43880000000000002</v>
      </c>
      <c r="O20" s="24">
        <v>5.8666666669999996</v>
      </c>
      <c r="P20" s="24">
        <v>5.1071428570000004</v>
      </c>
      <c r="Q20" s="21">
        <v>12.9</v>
      </c>
      <c r="R20" s="22">
        <v>0.97909999999999997</v>
      </c>
      <c r="S20" s="22">
        <v>0.58879999999999999</v>
      </c>
      <c r="T20" s="21">
        <v>266.0573693</v>
      </c>
      <c r="U20" s="21">
        <v>204.52412380000001</v>
      </c>
      <c r="V20" s="21">
        <v>12.066911019999999</v>
      </c>
      <c r="W20" s="22">
        <v>2.6599999999999999E-2</v>
      </c>
      <c r="X20" s="25">
        <v>-6.3600000000000004E-2</v>
      </c>
      <c r="Y20" s="22">
        <v>0.6845</v>
      </c>
      <c r="Z20" s="21">
        <v>16.086338980347684</v>
      </c>
      <c r="AA20" s="21">
        <v>28.05</v>
      </c>
      <c r="AB20" s="25">
        <v>0.25843798799999995</v>
      </c>
      <c r="AC20" s="22">
        <v>0.1096</v>
      </c>
      <c r="AD20" s="21">
        <v>4.93</v>
      </c>
      <c r="AE20" s="21">
        <v>32.659999999999997</v>
      </c>
      <c r="AF20" s="21">
        <v>224.85303195050133</v>
      </c>
      <c r="AG20" s="21">
        <v>5.5858938330000001</v>
      </c>
      <c r="AH20" s="22">
        <v>1.09E-2</v>
      </c>
      <c r="AI20" s="22">
        <v>0.24110000000000001</v>
      </c>
      <c r="AJ20" s="22">
        <v>0.17760000000000001</v>
      </c>
      <c r="AK20" s="23">
        <v>0.38979999999999998</v>
      </c>
      <c r="AL20" s="16"/>
      <c r="AM20" s="16"/>
      <c r="AN20" s="16"/>
      <c r="AO20" s="16"/>
      <c r="AP20" s="16"/>
      <c r="AQ20" s="16"/>
      <c r="AR20" s="16"/>
      <c r="AS20" s="16"/>
      <c r="AT20" s="16"/>
      <c r="AU20" s="16"/>
      <c r="AV20" s="16"/>
      <c r="AW20" s="16"/>
      <c r="AX20" s="16"/>
      <c r="AY20" s="16"/>
      <c r="AZ20" s="16"/>
      <c r="BA20" s="16"/>
      <c r="BB20" s="16"/>
    </row>
    <row r="21" spans="1:54" s="1" customFormat="1" ht="15" customHeight="1" x14ac:dyDescent="0.2">
      <c r="A21" s="59" t="s">
        <v>10</v>
      </c>
      <c r="B21" s="21">
        <v>3.72</v>
      </c>
      <c r="C21" s="22">
        <v>9.1700000000000004E-2</v>
      </c>
      <c r="D21" s="21">
        <v>44.189129999999999</v>
      </c>
      <c r="E21" s="21">
        <v>6.29</v>
      </c>
      <c r="F21" s="22">
        <v>0.998</v>
      </c>
      <c r="G21" s="22">
        <v>0.9778</v>
      </c>
      <c r="H21" s="22">
        <v>0.996</v>
      </c>
      <c r="I21" s="22">
        <v>4.1500000000000002E-2</v>
      </c>
      <c r="J21" s="22">
        <v>0.9768</v>
      </c>
      <c r="K21" s="22">
        <v>3.8800000000000001E-2</v>
      </c>
      <c r="L21" s="21">
        <v>19.216366431471478</v>
      </c>
      <c r="M21" s="21">
        <v>11.02723796759825</v>
      </c>
      <c r="N21" s="23">
        <v>0.50119999999999998</v>
      </c>
      <c r="O21" s="24">
        <v>6.0863636359999997</v>
      </c>
      <c r="P21" s="24">
        <v>4.9666666670000001</v>
      </c>
      <c r="Q21" s="21">
        <v>15.16923077</v>
      </c>
      <c r="R21" s="22">
        <v>0.96579999999999999</v>
      </c>
      <c r="S21" s="22">
        <v>0.54210000000000003</v>
      </c>
      <c r="T21" s="21">
        <v>256.65307180000002</v>
      </c>
      <c r="U21" s="21">
        <v>175.39797110000001</v>
      </c>
      <c r="V21" s="21">
        <v>13.303638299999999</v>
      </c>
      <c r="W21" s="22">
        <v>2.86E-2</v>
      </c>
      <c r="X21" s="25">
        <v>-2.5999999999999999E-3</v>
      </c>
      <c r="Y21" s="22">
        <v>0.71960000000000002</v>
      </c>
      <c r="Z21" s="21">
        <v>10.8400015767275</v>
      </c>
      <c r="AA21" s="21">
        <v>31.39</v>
      </c>
      <c r="AB21" s="25">
        <v>0.23616230120000004</v>
      </c>
      <c r="AC21" s="22">
        <v>9.1700000000000004E-2</v>
      </c>
      <c r="AD21" s="21">
        <v>4.8499999999999996</v>
      </c>
      <c r="AE21" s="21">
        <v>49.82</v>
      </c>
      <c r="AF21" s="21">
        <v>207.93093933540933</v>
      </c>
      <c r="AG21" s="21">
        <v>4.9272734439999999</v>
      </c>
      <c r="AH21" s="22">
        <v>1.4200000000000001E-2</v>
      </c>
      <c r="AI21" s="22">
        <v>0.18179999999999999</v>
      </c>
      <c r="AJ21" s="22">
        <v>0.12870000000000001</v>
      </c>
      <c r="AK21" s="23">
        <v>0.36559999999999998</v>
      </c>
      <c r="AL21" s="16"/>
      <c r="AM21" s="16"/>
      <c r="AN21" s="16"/>
      <c r="AO21" s="16"/>
      <c r="AP21" s="16"/>
      <c r="AQ21" s="16"/>
      <c r="AR21" s="16"/>
      <c r="AS21" s="16"/>
      <c r="AT21" s="16"/>
      <c r="AU21" s="16"/>
      <c r="AV21" s="16"/>
      <c r="AW21" s="16"/>
      <c r="AX21" s="16"/>
      <c r="AY21" s="16"/>
      <c r="AZ21" s="16"/>
      <c r="BA21" s="16"/>
      <c r="BB21" s="16"/>
    </row>
    <row r="22" spans="1:54" s="1" customFormat="1" ht="15" customHeight="1" x14ac:dyDescent="0.2">
      <c r="A22" s="59" t="s">
        <v>11</v>
      </c>
      <c r="B22" s="21">
        <v>3.67</v>
      </c>
      <c r="C22" s="22">
        <v>0.1023</v>
      </c>
      <c r="D22" s="21">
        <v>85.159090000000006</v>
      </c>
      <c r="E22" s="21">
        <v>11.49</v>
      </c>
      <c r="F22" s="22">
        <v>0.99070000000000003</v>
      </c>
      <c r="G22" s="22">
        <v>0.92110000000000003</v>
      </c>
      <c r="H22" s="22">
        <v>0.99350000000000005</v>
      </c>
      <c r="I22" s="22">
        <v>7.8700000000000006E-2</v>
      </c>
      <c r="J22" s="22">
        <v>0.96050000000000002</v>
      </c>
      <c r="K22" s="22">
        <v>6.3899999999999998E-2</v>
      </c>
      <c r="L22" s="21">
        <v>24.464470061940812</v>
      </c>
      <c r="M22" s="21">
        <v>15.67070285615967</v>
      </c>
      <c r="N22" s="23">
        <v>0.43099999999999999</v>
      </c>
      <c r="O22" s="24">
        <v>5.7227272730000003</v>
      </c>
      <c r="P22" s="24">
        <v>4.6043478259999997</v>
      </c>
      <c r="Q22" s="21">
        <v>13.527777779999999</v>
      </c>
      <c r="R22" s="22">
        <v>0.95850000000000002</v>
      </c>
      <c r="S22" s="22">
        <v>0.4743</v>
      </c>
      <c r="T22" s="21">
        <v>270.73231929999997</v>
      </c>
      <c r="U22" s="21">
        <v>263.25847169999997</v>
      </c>
      <c r="V22" s="21">
        <v>13.442016519999999</v>
      </c>
      <c r="W22" s="22">
        <v>8.6999999999999994E-3</v>
      </c>
      <c r="X22" s="25">
        <v>-2.7699999999999999E-2</v>
      </c>
      <c r="Y22" s="22">
        <v>0.76380000000000003</v>
      </c>
      <c r="Z22" s="21">
        <v>12.904335856847901</v>
      </c>
      <c r="AA22" s="21">
        <v>33.83</v>
      </c>
      <c r="AB22" s="25">
        <v>0.24532508610000003</v>
      </c>
      <c r="AC22" s="22">
        <v>0.13789999999999999</v>
      </c>
      <c r="AD22" s="21">
        <v>3.68</v>
      </c>
      <c r="AE22" s="21">
        <v>20.190000000000001</v>
      </c>
      <c r="AF22" s="21">
        <v>359.70836200963527</v>
      </c>
      <c r="AG22" s="21">
        <v>5.6456469370000004</v>
      </c>
      <c r="AH22" s="22">
        <v>1.72E-2</v>
      </c>
      <c r="AI22" s="22">
        <v>0.1235</v>
      </c>
      <c r="AJ22" s="22">
        <v>9.0200000000000002E-2</v>
      </c>
      <c r="AK22" s="23">
        <v>0.2505</v>
      </c>
      <c r="AL22" s="16"/>
      <c r="AM22" s="16"/>
      <c r="AN22" s="16"/>
      <c r="AO22" s="16"/>
      <c r="AP22" s="16"/>
      <c r="AQ22" s="16"/>
      <c r="AR22" s="16"/>
      <c r="AS22" s="16"/>
      <c r="AT22" s="16"/>
      <c r="AU22" s="16"/>
      <c r="AV22" s="16"/>
      <c r="AW22" s="16"/>
      <c r="AX22" s="16"/>
      <c r="AY22" s="16"/>
      <c r="AZ22" s="16"/>
      <c r="BA22" s="16"/>
      <c r="BB22" s="16"/>
    </row>
    <row r="23" spans="1:54" s="1" customFormat="1" ht="15" customHeight="1" x14ac:dyDescent="0.2">
      <c r="A23" s="59" t="s">
        <v>142</v>
      </c>
      <c r="B23" s="21">
        <v>1.92</v>
      </c>
      <c r="C23" s="22">
        <v>9.5399999999999999E-2</v>
      </c>
      <c r="D23" s="21">
        <v>73.918019999999999</v>
      </c>
      <c r="E23" s="21">
        <v>5.04</v>
      </c>
      <c r="F23" s="22">
        <v>0.97919999999999996</v>
      </c>
      <c r="G23" s="22">
        <v>0.81669999999999998</v>
      </c>
      <c r="H23" s="22">
        <v>0.96540000000000004</v>
      </c>
      <c r="I23" s="22">
        <v>0.27510000000000001</v>
      </c>
      <c r="J23" s="22">
        <v>0.93210000000000004</v>
      </c>
      <c r="K23" s="22">
        <v>6.2300000000000001E-2</v>
      </c>
      <c r="L23" s="21">
        <v>12.263476453088439</v>
      </c>
      <c r="M23" s="21">
        <v>5.1678399934179557</v>
      </c>
      <c r="N23" s="23">
        <v>0.47920000000000001</v>
      </c>
      <c r="O23" s="24">
        <v>6.0555555559999998</v>
      </c>
      <c r="P23" s="24">
        <v>4.881818182</v>
      </c>
      <c r="Q23" s="21">
        <v>14.16666667</v>
      </c>
      <c r="R23" s="22">
        <v>0.96550000000000002</v>
      </c>
      <c r="S23" s="22">
        <v>0.53969999999999996</v>
      </c>
      <c r="T23" s="21">
        <v>224.7474139</v>
      </c>
      <c r="U23" s="21">
        <v>306.80332650000003</v>
      </c>
      <c r="V23" s="21">
        <v>11.526028739999999</v>
      </c>
      <c r="W23" s="22">
        <v>2.0199999999999999E-2</v>
      </c>
      <c r="X23" s="25">
        <v>-3.7400000000000003E-2</v>
      </c>
      <c r="Y23" s="22">
        <v>0.50949999999999995</v>
      </c>
      <c r="Z23" s="21">
        <v>7.5853975074961024</v>
      </c>
      <c r="AA23" s="21">
        <v>32.28</v>
      </c>
      <c r="AB23" s="25">
        <v>0.23327782399999997</v>
      </c>
      <c r="AC23" s="22">
        <v>9.4700000000000006E-2</v>
      </c>
      <c r="AD23" s="21">
        <v>12.74</v>
      </c>
      <c r="AE23" s="21">
        <v>9.52</v>
      </c>
      <c r="AF23" s="21">
        <v>287.2378736542924</v>
      </c>
      <c r="AG23" s="21">
        <v>3.2283097160000001</v>
      </c>
      <c r="AH23" s="22">
        <v>1.9699999999999999E-2</v>
      </c>
      <c r="AI23" s="22">
        <v>0.1976</v>
      </c>
      <c r="AJ23" s="22">
        <v>0.1172</v>
      </c>
      <c r="AK23" s="23">
        <v>0.29099999999999998</v>
      </c>
      <c r="AL23" s="16"/>
      <c r="AM23" s="16"/>
      <c r="AN23" s="16"/>
      <c r="AO23" s="16"/>
      <c r="AP23" s="16"/>
      <c r="AQ23" s="16"/>
      <c r="AR23" s="16"/>
      <c r="AS23" s="16"/>
      <c r="AT23" s="16"/>
      <c r="AU23" s="16"/>
      <c r="AV23" s="16"/>
      <c r="AW23" s="16"/>
      <c r="AX23" s="16"/>
      <c r="AY23" s="16"/>
      <c r="AZ23" s="16"/>
      <c r="BA23" s="16"/>
      <c r="BB23" s="16"/>
    </row>
    <row r="24" spans="1:54" s="1" customFormat="1" ht="15" customHeight="1" x14ac:dyDescent="0.2">
      <c r="A24" s="59" t="s">
        <v>12</v>
      </c>
      <c r="B24" s="21">
        <v>2.71</v>
      </c>
      <c r="C24" s="22">
        <v>9.5299999999999996E-2</v>
      </c>
      <c r="D24" s="21">
        <v>94.114689999999996</v>
      </c>
      <c r="E24" s="21">
        <v>6.4</v>
      </c>
      <c r="F24" s="22">
        <v>0.99309999999999998</v>
      </c>
      <c r="G24" s="22">
        <v>0.92279999999999995</v>
      </c>
      <c r="H24" s="22">
        <v>0.9919</v>
      </c>
      <c r="I24" s="22">
        <v>0.19570000000000001</v>
      </c>
      <c r="J24" s="22">
        <v>0.92769999999999997</v>
      </c>
      <c r="K24" s="22">
        <v>6.93E-2</v>
      </c>
      <c r="L24" s="21">
        <v>30.604973892321887</v>
      </c>
      <c r="M24" s="21">
        <v>10.017872370250096</v>
      </c>
      <c r="N24" s="23">
        <v>0.42149999999999999</v>
      </c>
      <c r="O24" s="24">
        <v>5.6326923080000002</v>
      </c>
      <c r="P24" s="24">
        <v>4.992</v>
      </c>
      <c r="Q24" s="21">
        <v>9.2533333330000005</v>
      </c>
      <c r="R24" s="22">
        <v>0.95069999999999999</v>
      </c>
      <c r="S24" s="22">
        <v>0.36649999999999999</v>
      </c>
      <c r="T24" s="21">
        <v>265.72362770000001</v>
      </c>
      <c r="U24" s="21">
        <v>657.30803349999996</v>
      </c>
      <c r="V24" s="21">
        <v>18.222808879999999</v>
      </c>
      <c r="W24" s="22">
        <v>1.03E-2</v>
      </c>
      <c r="X24" s="25">
        <v>-5.5399999999999998E-2</v>
      </c>
      <c r="Y24" s="22">
        <v>0.42149999999999999</v>
      </c>
      <c r="Z24" s="21">
        <v>22.62</v>
      </c>
      <c r="AA24" s="21">
        <v>21.39</v>
      </c>
      <c r="AB24" s="25">
        <v>0.23533261630000002</v>
      </c>
      <c r="AC24" s="22">
        <v>0.14549999999999999</v>
      </c>
      <c r="AD24" s="21">
        <v>5.42</v>
      </c>
      <c r="AE24" s="21">
        <v>10.48</v>
      </c>
      <c r="AF24" s="21">
        <v>242.03628207973645</v>
      </c>
      <c r="AG24" s="21">
        <v>7.943275667</v>
      </c>
      <c r="AH24" s="22">
        <v>2.3900000000000001E-2</v>
      </c>
      <c r="AI24" s="22">
        <v>8.09E-2</v>
      </c>
      <c r="AJ24" s="22">
        <v>5.3499999999999999E-2</v>
      </c>
      <c r="AK24" s="23">
        <v>0.1633</v>
      </c>
      <c r="AL24" s="16"/>
      <c r="AM24" s="16"/>
      <c r="AN24" s="16"/>
      <c r="AO24" s="16"/>
      <c r="AP24" s="16"/>
      <c r="AQ24" s="16"/>
      <c r="AR24" s="16"/>
      <c r="AS24" s="16"/>
      <c r="AT24" s="16"/>
      <c r="AU24" s="16"/>
      <c r="AV24" s="16"/>
      <c r="AW24" s="16"/>
      <c r="AX24" s="16"/>
      <c r="AY24" s="16"/>
      <c r="AZ24" s="16"/>
      <c r="BA24" s="16"/>
      <c r="BB24" s="16"/>
    </row>
    <row r="25" spans="1:54" s="1" customFormat="1" ht="15" customHeight="1" x14ac:dyDescent="0.2">
      <c r="A25" s="59" t="s">
        <v>13</v>
      </c>
      <c r="B25" s="21">
        <v>2.63</v>
      </c>
      <c r="C25" s="22">
        <v>9.2299999999999993E-2</v>
      </c>
      <c r="D25" s="21">
        <v>75.703239999999994</v>
      </c>
      <c r="E25" s="21">
        <v>5.59</v>
      </c>
      <c r="F25" s="22">
        <v>0.98529999999999995</v>
      </c>
      <c r="G25" s="22">
        <v>0.82210000000000005</v>
      </c>
      <c r="H25" s="22">
        <v>0.99470000000000003</v>
      </c>
      <c r="I25" s="22">
        <v>7.9000000000000001E-2</v>
      </c>
      <c r="J25" s="22">
        <v>0.9194</v>
      </c>
      <c r="K25" s="22">
        <v>7.17E-2</v>
      </c>
      <c r="L25" s="21">
        <v>10.514975538846377</v>
      </c>
      <c r="M25" s="21">
        <v>4.2724005873628448</v>
      </c>
      <c r="N25" s="23">
        <v>0.49709999999999999</v>
      </c>
      <c r="O25" s="24">
        <v>5.9089552239999996</v>
      </c>
      <c r="P25" s="24">
        <v>4.7956521739999998</v>
      </c>
      <c r="Q25" s="21">
        <v>9.3214285710000002</v>
      </c>
      <c r="R25" s="22">
        <v>0.95589999999999997</v>
      </c>
      <c r="S25" s="22">
        <v>0.41789999999999999</v>
      </c>
      <c r="T25" s="21">
        <v>266.56519200000002</v>
      </c>
      <c r="U25" s="21">
        <v>524.81408529999999</v>
      </c>
      <c r="V25" s="21">
        <v>13.65102087</v>
      </c>
      <c r="W25" s="22">
        <v>2.5000000000000001E-2</v>
      </c>
      <c r="X25" s="25">
        <v>-8.1799999999999998E-2</v>
      </c>
      <c r="Y25" s="22">
        <v>0.32140000000000002</v>
      </c>
      <c r="Z25" s="21">
        <v>2.2136790608097638</v>
      </c>
      <c r="AA25" s="21">
        <v>38.89</v>
      </c>
      <c r="AB25" s="25">
        <v>0.20907665900000005</v>
      </c>
      <c r="AC25" s="22">
        <v>0.1195</v>
      </c>
      <c r="AD25" s="21">
        <v>28.92</v>
      </c>
      <c r="AE25" s="21">
        <v>15.69</v>
      </c>
      <c r="AF25" s="21">
        <v>301.06035227012785</v>
      </c>
      <c r="AG25" s="21">
        <v>2.9515720810000001</v>
      </c>
      <c r="AH25" s="22">
        <v>2.0400000000000001E-2</v>
      </c>
      <c r="AI25" s="22">
        <v>0.1046</v>
      </c>
      <c r="AJ25" s="22">
        <v>7.9600000000000004E-2</v>
      </c>
      <c r="AK25" s="23">
        <v>0.1777</v>
      </c>
      <c r="AL25" s="16"/>
      <c r="AM25" s="16"/>
      <c r="AN25" s="16"/>
      <c r="AO25" s="16"/>
      <c r="AP25" s="16"/>
      <c r="AQ25" s="16"/>
      <c r="AR25" s="16"/>
      <c r="AS25" s="16"/>
      <c r="AT25" s="16"/>
      <c r="AU25" s="16"/>
      <c r="AV25" s="16"/>
      <c r="AW25" s="16"/>
      <c r="AX25" s="16"/>
      <c r="AY25" s="16"/>
      <c r="AZ25" s="16"/>
      <c r="BA25" s="16"/>
      <c r="BB25" s="16"/>
    </row>
    <row r="26" spans="1:54" s="1" customFormat="1" ht="15" customHeight="1" x14ac:dyDescent="0.2">
      <c r="A26" s="59" t="s">
        <v>14</v>
      </c>
      <c r="B26" s="21">
        <v>3.62</v>
      </c>
      <c r="C26" s="22">
        <v>9.1999999999999998E-2</v>
      </c>
      <c r="D26" s="21">
        <v>130.20832999999999</v>
      </c>
      <c r="E26" s="21">
        <v>10.119999999999999</v>
      </c>
      <c r="F26" s="22">
        <v>0.98109999999999997</v>
      </c>
      <c r="G26" s="22">
        <v>0.76139999999999997</v>
      </c>
      <c r="H26" s="22">
        <v>0.99250000000000005</v>
      </c>
      <c r="I26" s="22">
        <v>0.12559999999999999</v>
      </c>
      <c r="J26" s="22">
        <v>0.88129999999999997</v>
      </c>
      <c r="K26" s="22">
        <v>9.7000000000000003E-2</v>
      </c>
      <c r="L26" s="21">
        <v>8.4117069252769081</v>
      </c>
      <c r="M26" s="21">
        <v>2.5153717160424818</v>
      </c>
      <c r="N26" s="23">
        <v>0.44109999999999999</v>
      </c>
      <c r="O26" s="24">
        <v>5.6622641509999996</v>
      </c>
      <c r="P26" s="24">
        <v>4.903333333</v>
      </c>
      <c r="Q26" s="21">
        <v>10</v>
      </c>
      <c r="R26" s="22">
        <v>0.93</v>
      </c>
      <c r="S26" s="22">
        <v>0.30420000000000003</v>
      </c>
      <c r="T26" s="21">
        <v>282.90105260000001</v>
      </c>
      <c r="U26" s="21">
        <v>403.16233469999997</v>
      </c>
      <c r="V26" s="21">
        <v>14.652650769999999</v>
      </c>
      <c r="W26" s="22">
        <v>0</v>
      </c>
      <c r="X26" s="25">
        <v>-0.12130000000000001</v>
      </c>
      <c r="Y26" s="22">
        <v>0.40620000000000001</v>
      </c>
      <c r="Z26" s="21">
        <v>0.81403615405905561</v>
      </c>
      <c r="AA26" s="21">
        <v>24.13</v>
      </c>
      <c r="AB26" s="25">
        <v>0.21592150210000005</v>
      </c>
      <c r="AC26" s="22">
        <v>0.1575</v>
      </c>
      <c r="AD26" s="21">
        <v>16.420000000000002</v>
      </c>
      <c r="AE26" s="21">
        <v>6.42</v>
      </c>
      <c r="AF26" s="21">
        <v>340.53845778137162</v>
      </c>
      <c r="AG26" s="21">
        <v>2.1707630770000002</v>
      </c>
      <c r="AH26" s="22">
        <v>3.1300000000000001E-2</v>
      </c>
      <c r="AI26" s="22">
        <v>4.6399999999999997E-2</v>
      </c>
      <c r="AJ26" s="22">
        <v>3.4099999999999998E-2</v>
      </c>
      <c r="AK26" s="23">
        <v>7.9799999999999996E-2</v>
      </c>
      <c r="AL26" s="16"/>
      <c r="AM26" s="16"/>
      <c r="AN26" s="16"/>
      <c r="AO26" s="16"/>
      <c r="AP26" s="16"/>
      <c r="AQ26" s="16"/>
      <c r="AR26" s="16"/>
      <c r="AS26" s="16"/>
      <c r="AT26" s="16"/>
      <c r="AU26" s="16"/>
      <c r="AV26" s="16"/>
      <c r="AW26" s="16"/>
      <c r="AX26" s="16"/>
      <c r="AY26" s="16"/>
      <c r="AZ26" s="16"/>
      <c r="BA26" s="16"/>
      <c r="BB26" s="16"/>
    </row>
    <row r="27" spans="1:54" s="1" customFormat="1" ht="15" customHeight="1" x14ac:dyDescent="0.2">
      <c r="A27" s="59" t="s">
        <v>15</v>
      </c>
      <c r="B27" s="21">
        <v>3.65</v>
      </c>
      <c r="C27" s="22">
        <v>8.8599999999999998E-2</v>
      </c>
      <c r="D27" s="21">
        <v>67.77364</v>
      </c>
      <c r="E27" s="21">
        <v>6.79</v>
      </c>
      <c r="F27" s="22">
        <v>0.99060000000000004</v>
      </c>
      <c r="G27" s="22">
        <v>0.95109999999999995</v>
      </c>
      <c r="H27" s="22">
        <v>0.98240000000000005</v>
      </c>
      <c r="I27" s="22">
        <v>0.1138</v>
      </c>
      <c r="J27" s="22">
        <v>0.97809999999999997</v>
      </c>
      <c r="K27" s="22">
        <v>4.3299999999999998E-2</v>
      </c>
      <c r="L27" s="21">
        <v>25.402918513082504</v>
      </c>
      <c r="M27" s="21">
        <v>3.9327481253586982</v>
      </c>
      <c r="N27" s="23">
        <v>0.54789999999999994</v>
      </c>
      <c r="O27" s="24">
        <v>5.934782609</v>
      </c>
      <c r="P27" s="24">
        <v>5.0250000000000004</v>
      </c>
      <c r="Q27" s="21">
        <v>13.31666667</v>
      </c>
      <c r="R27" s="22">
        <v>0.96940000000000004</v>
      </c>
      <c r="S27" s="22">
        <v>0.56140000000000001</v>
      </c>
      <c r="T27" s="21">
        <v>241.25085530000001</v>
      </c>
      <c r="U27" s="21">
        <v>52.489963070000002</v>
      </c>
      <c r="V27" s="21">
        <v>14.112732510000001</v>
      </c>
      <c r="W27" s="22">
        <v>4.9200000000000001E-2</v>
      </c>
      <c r="X27" s="25">
        <v>-1.09E-2</v>
      </c>
      <c r="Y27" s="22">
        <v>2.01E-2</v>
      </c>
      <c r="Z27" s="21">
        <v>8.9380639212697695</v>
      </c>
      <c r="AA27" s="21">
        <v>28.18</v>
      </c>
      <c r="AB27" s="25">
        <v>0.25194164779999995</v>
      </c>
      <c r="AC27" s="22">
        <v>9.7000000000000003E-2</v>
      </c>
      <c r="AD27" s="21">
        <v>4.37</v>
      </c>
      <c r="AE27" s="21">
        <v>23.67</v>
      </c>
      <c r="AF27" s="21">
        <v>230.97838870228722</v>
      </c>
      <c r="AG27" s="21">
        <v>4.2338197519999996</v>
      </c>
      <c r="AH27" s="22">
        <v>1.5699999999999999E-2</v>
      </c>
      <c r="AI27" s="22">
        <v>0.27839999999999998</v>
      </c>
      <c r="AJ27" s="22">
        <v>0.1303</v>
      </c>
      <c r="AK27" s="23">
        <v>0.36570000000000003</v>
      </c>
      <c r="AL27" s="16"/>
      <c r="AM27" s="16"/>
      <c r="AN27" s="16"/>
      <c r="AO27" s="16"/>
      <c r="AP27" s="16"/>
      <c r="AQ27" s="16"/>
      <c r="AR27" s="16"/>
      <c r="AS27" s="16"/>
      <c r="AT27" s="16"/>
      <c r="AU27" s="16"/>
      <c r="AV27" s="16"/>
      <c r="AW27" s="16"/>
      <c r="AX27" s="16"/>
      <c r="AY27" s="16"/>
      <c r="AZ27" s="16"/>
      <c r="BA27" s="16"/>
      <c r="BB27" s="16"/>
    </row>
    <row r="28" spans="1:54" s="1" customFormat="1" ht="15" customHeight="1" x14ac:dyDescent="0.2">
      <c r="A28" s="59" t="s">
        <v>16</v>
      </c>
      <c r="B28" s="21">
        <v>3.33</v>
      </c>
      <c r="C28" s="22">
        <v>7.7399999999999997E-2</v>
      </c>
      <c r="D28" s="21">
        <v>79.013909999999996</v>
      </c>
      <c r="E28" s="21">
        <v>6.67</v>
      </c>
      <c r="F28" s="22">
        <v>0.97629999999999995</v>
      </c>
      <c r="G28" s="22">
        <v>0.93840000000000001</v>
      </c>
      <c r="H28" s="22">
        <v>0.99629999999999996</v>
      </c>
      <c r="I28" s="22">
        <v>0.15840000000000001</v>
      </c>
      <c r="J28" s="22">
        <v>0.95779999999999998</v>
      </c>
      <c r="K28" s="22">
        <v>7.9600000000000004E-2</v>
      </c>
      <c r="L28" s="21">
        <v>25.265604669083743</v>
      </c>
      <c r="M28" s="21">
        <v>13.011786404578126</v>
      </c>
      <c r="N28" s="23">
        <v>0.46560000000000001</v>
      </c>
      <c r="O28" s="24">
        <v>5.6266666670000003</v>
      </c>
      <c r="P28" s="24">
        <v>4.8250000000000002</v>
      </c>
      <c r="Q28" s="21">
        <v>19.600000000000001</v>
      </c>
      <c r="R28" s="22">
        <v>0.94869999999999999</v>
      </c>
      <c r="S28" s="22">
        <v>0.42009999999999997</v>
      </c>
      <c r="T28" s="21">
        <v>273.95231749999999</v>
      </c>
      <c r="U28" s="21">
        <v>141.0017593</v>
      </c>
      <c r="V28" s="21">
        <v>13.264442450000001</v>
      </c>
      <c r="W28" s="22">
        <v>0</v>
      </c>
      <c r="X28" s="25">
        <v>-4.7699999999999999E-2</v>
      </c>
      <c r="Y28" s="22">
        <v>0.47660000000000002</v>
      </c>
      <c r="Z28" s="21">
        <v>17.685923268358621</v>
      </c>
      <c r="AA28" s="21">
        <v>20.81</v>
      </c>
      <c r="AB28" s="25">
        <v>0.23996588750000003</v>
      </c>
      <c r="AC28" s="22">
        <v>0.15140000000000001</v>
      </c>
      <c r="AD28" s="21">
        <v>24.5</v>
      </c>
      <c r="AE28" s="21">
        <v>47.4</v>
      </c>
      <c r="AF28" s="21">
        <v>279.81657171010244</v>
      </c>
      <c r="AG28" s="21">
        <v>7.5796814010000002</v>
      </c>
      <c r="AH28" s="22">
        <v>2.52E-2</v>
      </c>
      <c r="AI28" s="22">
        <v>0.08</v>
      </c>
      <c r="AJ28" s="22">
        <v>6.4699999999999994E-2</v>
      </c>
      <c r="AK28" s="23">
        <v>0.1915</v>
      </c>
      <c r="AL28" s="16"/>
      <c r="AM28" s="16"/>
      <c r="AN28" s="16"/>
      <c r="AO28" s="16"/>
      <c r="AP28" s="16"/>
      <c r="AQ28" s="16"/>
      <c r="AR28" s="16"/>
      <c r="AS28" s="16"/>
      <c r="AT28" s="16"/>
      <c r="AU28" s="16"/>
      <c r="AV28" s="16"/>
      <c r="AW28" s="16"/>
      <c r="AX28" s="16"/>
      <c r="AY28" s="16"/>
      <c r="AZ28" s="16"/>
      <c r="BA28" s="16"/>
      <c r="BB28" s="16"/>
    </row>
    <row r="29" spans="1:54" s="1" customFormat="1" ht="15" customHeight="1" x14ac:dyDescent="0.2">
      <c r="A29" s="59" t="s">
        <v>17</v>
      </c>
      <c r="B29" s="21">
        <v>3.17</v>
      </c>
      <c r="C29" s="22">
        <v>8.2699999999999996E-2</v>
      </c>
      <c r="D29" s="21">
        <v>0</v>
      </c>
      <c r="E29" s="21">
        <v>2.73</v>
      </c>
      <c r="F29" s="22">
        <v>0.99560000000000004</v>
      </c>
      <c r="G29" s="22">
        <v>0.94430000000000003</v>
      </c>
      <c r="H29" s="22">
        <v>0.95889999999999997</v>
      </c>
      <c r="I29" s="22">
        <v>0.21429999999999999</v>
      </c>
      <c r="J29" s="22">
        <v>0.97009999999999996</v>
      </c>
      <c r="K29" s="22">
        <v>5.5599999999999997E-2</v>
      </c>
      <c r="L29" s="21">
        <v>22.794231352410865</v>
      </c>
      <c r="M29" s="21">
        <v>9.0952664983709326</v>
      </c>
      <c r="N29" s="23">
        <v>0.5786</v>
      </c>
      <c r="O29" s="24">
        <v>6.23</v>
      </c>
      <c r="P29" s="24">
        <v>5.35</v>
      </c>
      <c r="Q29" s="21">
        <v>7.8</v>
      </c>
      <c r="R29" s="22">
        <v>0.97609999999999997</v>
      </c>
      <c r="S29" s="22">
        <v>0.54759999999999998</v>
      </c>
      <c r="T29" s="21">
        <v>211.01992970000001</v>
      </c>
      <c r="U29" s="21">
        <v>170.13002789999999</v>
      </c>
      <c r="V29" s="21">
        <v>12.21717246</v>
      </c>
      <c r="W29" s="22">
        <v>6.9500000000000006E-2</v>
      </c>
      <c r="X29" s="25">
        <v>-3.1800000000000002E-2</v>
      </c>
      <c r="Y29" s="22">
        <v>0.42549999999999999</v>
      </c>
      <c r="Z29" s="21">
        <v>22.62</v>
      </c>
      <c r="AA29" s="21">
        <v>36.25</v>
      </c>
      <c r="AB29" s="25">
        <v>0.29251353049999995</v>
      </c>
      <c r="AC29" s="22">
        <v>0.1053</v>
      </c>
      <c r="AD29" s="21">
        <v>2.74</v>
      </c>
      <c r="AE29" s="21">
        <v>69.56</v>
      </c>
      <c r="AF29" s="21">
        <v>265.53103864710044</v>
      </c>
      <c r="AG29" s="21">
        <v>7.7319639389999999</v>
      </c>
      <c r="AH29" s="22">
        <v>2.3400000000000001E-2</v>
      </c>
      <c r="AI29" s="22">
        <v>0.22900000000000001</v>
      </c>
      <c r="AJ29" s="22">
        <v>0.12529999999999999</v>
      </c>
      <c r="AK29" s="23">
        <v>0.24249999999999999</v>
      </c>
      <c r="AL29" s="16"/>
      <c r="AM29" s="16"/>
      <c r="AN29" s="16"/>
      <c r="AO29" s="16"/>
      <c r="AP29" s="16"/>
      <c r="AQ29" s="16"/>
      <c r="AR29" s="16"/>
      <c r="AS29" s="16"/>
      <c r="AT29" s="16"/>
      <c r="AU29" s="16"/>
      <c r="AV29" s="16"/>
      <c r="AW29" s="16"/>
      <c r="AX29" s="16"/>
      <c r="AY29" s="16"/>
      <c r="AZ29" s="16"/>
      <c r="BA29" s="16"/>
      <c r="BB29" s="16"/>
    </row>
    <row r="30" spans="1:54" s="1" customFormat="1" ht="15" customHeight="1" x14ac:dyDescent="0.2">
      <c r="A30" s="59" t="s">
        <v>18</v>
      </c>
      <c r="B30" s="21">
        <v>2.23</v>
      </c>
      <c r="C30" s="22">
        <v>9.1600000000000001E-2</v>
      </c>
      <c r="D30" s="21">
        <v>37.377589999999998</v>
      </c>
      <c r="E30" s="21">
        <v>2.73</v>
      </c>
      <c r="F30" s="22">
        <v>0.93269999999999997</v>
      </c>
      <c r="G30" s="22">
        <v>0.752</v>
      </c>
      <c r="H30" s="22">
        <v>0.98370000000000002</v>
      </c>
      <c r="I30" s="22">
        <v>0.16300000000000001</v>
      </c>
      <c r="J30" s="22">
        <v>0.95720000000000005</v>
      </c>
      <c r="K30" s="22">
        <v>3.8300000000000001E-2</v>
      </c>
      <c r="L30" s="21">
        <v>17.183148246991092</v>
      </c>
      <c r="M30" s="21">
        <v>9.6200710054252259</v>
      </c>
      <c r="N30" s="23">
        <v>0.45700000000000002</v>
      </c>
      <c r="O30" s="24">
        <v>6.23</v>
      </c>
      <c r="P30" s="24">
        <v>5.5875000000000004</v>
      </c>
      <c r="Q30" s="21">
        <v>13.1</v>
      </c>
      <c r="R30" s="22">
        <v>0.98399999999999999</v>
      </c>
      <c r="S30" s="22">
        <v>0.73429999999999995</v>
      </c>
      <c r="T30" s="21">
        <v>172.15703260000001</v>
      </c>
      <c r="U30" s="21">
        <v>200.74217250000001</v>
      </c>
      <c r="V30" s="21">
        <v>7.44</v>
      </c>
      <c r="W30" s="22">
        <v>4.2999999999999997E-2</v>
      </c>
      <c r="X30" s="25">
        <v>-0.12720000000000001</v>
      </c>
      <c r="Y30" s="22">
        <v>0.72119999999999995</v>
      </c>
      <c r="Z30" s="21">
        <v>1.3746598802008516</v>
      </c>
      <c r="AA30" s="21">
        <v>47.11</v>
      </c>
      <c r="AB30" s="25">
        <v>0.22884808469999995</v>
      </c>
      <c r="AC30" s="22">
        <v>6.3500000000000001E-2</v>
      </c>
      <c r="AD30" s="21">
        <v>9.7799999999999994</v>
      </c>
      <c r="AE30" s="21">
        <v>40.450000000000003</v>
      </c>
      <c r="AF30" s="21">
        <v>360.06082496670774</v>
      </c>
      <c r="AG30" s="21">
        <v>3.468748433</v>
      </c>
      <c r="AH30" s="22">
        <v>1.09E-2</v>
      </c>
      <c r="AI30" s="22">
        <v>0.48499999999999999</v>
      </c>
      <c r="AJ30" s="22">
        <v>0.19470000000000001</v>
      </c>
      <c r="AK30" s="23">
        <v>0.48099999999999998</v>
      </c>
      <c r="AL30" s="16"/>
      <c r="AM30" s="16"/>
      <c r="AN30" s="16"/>
      <c r="AO30" s="16"/>
      <c r="AP30" s="16"/>
      <c r="AQ30" s="16"/>
      <c r="AR30" s="16"/>
      <c r="AS30" s="16"/>
      <c r="AT30" s="16"/>
      <c r="AU30" s="16"/>
      <c r="AV30" s="16"/>
      <c r="AW30" s="16"/>
      <c r="AX30" s="16"/>
      <c r="AY30" s="16"/>
      <c r="AZ30" s="16"/>
      <c r="BA30" s="16"/>
      <c r="BB30" s="16"/>
    </row>
    <row r="31" spans="1:54" s="1" customFormat="1" ht="15" customHeight="1" x14ac:dyDescent="0.2">
      <c r="A31" s="59" t="s">
        <v>19</v>
      </c>
      <c r="B31" s="21">
        <v>3.37</v>
      </c>
      <c r="C31" s="22">
        <v>0.1037</v>
      </c>
      <c r="D31" s="21">
        <v>124.91482999999999</v>
      </c>
      <c r="E31" s="21">
        <v>11.96</v>
      </c>
      <c r="F31" s="22">
        <v>0.99150000000000005</v>
      </c>
      <c r="G31" s="22">
        <v>0.90859999999999996</v>
      </c>
      <c r="H31" s="22">
        <v>0.98870000000000002</v>
      </c>
      <c r="I31" s="22">
        <v>0.2278</v>
      </c>
      <c r="J31" s="22">
        <v>0.89</v>
      </c>
      <c r="K31" s="22">
        <v>9.2100000000000001E-2</v>
      </c>
      <c r="L31" s="21">
        <v>42.142970025812566</v>
      </c>
      <c r="M31" s="21">
        <v>9.5348469683400943</v>
      </c>
      <c r="N31" s="23">
        <v>0.42409999999999998</v>
      </c>
      <c r="O31" s="24">
        <v>5.4434782610000001</v>
      </c>
      <c r="P31" s="24">
        <v>4.3624999999999998</v>
      </c>
      <c r="Q31" s="21">
        <v>18</v>
      </c>
      <c r="R31" s="22">
        <v>0.93459999999999999</v>
      </c>
      <c r="S31" s="22">
        <v>0.37159999999999999</v>
      </c>
      <c r="T31" s="21">
        <v>264.86731459999999</v>
      </c>
      <c r="U31" s="21">
        <v>178.1111089</v>
      </c>
      <c r="V31" s="21">
        <v>16.761408530000001</v>
      </c>
      <c r="W31" s="22">
        <v>0</v>
      </c>
      <c r="X31" s="25">
        <v>-2.4199999999999999E-2</v>
      </c>
      <c r="Y31" s="22">
        <v>0.63100000000000001</v>
      </c>
      <c r="Z31" s="21">
        <v>22.62</v>
      </c>
      <c r="AA31" s="21">
        <v>28.41</v>
      </c>
      <c r="AB31" s="25">
        <v>0.23982888629999999</v>
      </c>
      <c r="AC31" s="22">
        <v>0.1739</v>
      </c>
      <c r="AD31" s="21">
        <v>30.53</v>
      </c>
      <c r="AE31" s="21">
        <v>19.440000000000001</v>
      </c>
      <c r="AF31" s="21">
        <v>189.03</v>
      </c>
      <c r="AG31" s="21">
        <v>13.888024209999999</v>
      </c>
      <c r="AH31" s="22">
        <v>3.2500000000000001E-2</v>
      </c>
      <c r="AI31" s="22">
        <v>5.7599999999999998E-2</v>
      </c>
      <c r="AJ31" s="22">
        <v>4.4999999999999998E-2</v>
      </c>
      <c r="AK31" s="23">
        <v>0.13739999999999999</v>
      </c>
      <c r="AL31" s="16"/>
      <c r="AM31" s="16"/>
      <c r="AN31" s="16"/>
      <c r="AO31" s="16"/>
      <c r="AP31" s="16"/>
      <c r="AQ31" s="16"/>
      <c r="AR31" s="16"/>
      <c r="AS31" s="16"/>
      <c r="AT31" s="16"/>
      <c r="AU31" s="16"/>
      <c r="AV31" s="16"/>
      <c r="AW31" s="16"/>
      <c r="AX31" s="16"/>
      <c r="AY31" s="16"/>
      <c r="AZ31" s="16"/>
      <c r="BA31" s="16"/>
      <c r="BB31" s="16"/>
    </row>
    <row r="32" spans="1:54" s="1" customFormat="1" ht="15" customHeight="1" x14ac:dyDescent="0.2">
      <c r="A32" s="59" t="s">
        <v>20</v>
      </c>
      <c r="B32" s="21">
        <v>3.02</v>
      </c>
      <c r="C32" s="22">
        <v>8.5599999999999996E-2</v>
      </c>
      <c r="D32" s="21">
        <v>127.32366</v>
      </c>
      <c r="E32" s="21">
        <v>10.84</v>
      </c>
      <c r="F32" s="22">
        <v>0.89</v>
      </c>
      <c r="G32" s="22">
        <v>0.5343</v>
      </c>
      <c r="H32" s="22">
        <v>0.99399999999999999</v>
      </c>
      <c r="I32" s="22">
        <v>0.22539999999999999</v>
      </c>
      <c r="J32" s="22">
        <v>0.84250000000000003</v>
      </c>
      <c r="K32" s="22">
        <v>9.1600000000000001E-2</v>
      </c>
      <c r="L32" s="21">
        <v>16.245106161768767</v>
      </c>
      <c r="M32" s="21">
        <v>4.8004288708026701</v>
      </c>
      <c r="N32" s="23">
        <v>0.42909999999999998</v>
      </c>
      <c r="O32" s="24">
        <v>5.8263157889999997</v>
      </c>
      <c r="P32" s="24">
        <v>4.9400000000000004</v>
      </c>
      <c r="Q32" s="21">
        <v>14.275</v>
      </c>
      <c r="R32" s="22">
        <v>0.9375</v>
      </c>
      <c r="S32" s="22">
        <v>0.30070000000000002</v>
      </c>
      <c r="T32" s="21">
        <v>299.454384</v>
      </c>
      <c r="U32" s="21">
        <v>993.03394100000003</v>
      </c>
      <c r="V32" s="21">
        <v>11.37157431</v>
      </c>
      <c r="W32" s="22">
        <v>2E-3</v>
      </c>
      <c r="X32" s="25">
        <v>-1.14E-2</v>
      </c>
      <c r="Y32" s="22">
        <v>0.21959999999999999</v>
      </c>
      <c r="Z32" s="21">
        <v>0</v>
      </c>
      <c r="AA32" s="21">
        <v>28.62</v>
      </c>
      <c r="AB32" s="25">
        <v>0.19728641150000004</v>
      </c>
      <c r="AC32" s="22">
        <v>0.13109999999999999</v>
      </c>
      <c r="AD32" s="21">
        <v>11.84</v>
      </c>
      <c r="AE32" s="21">
        <v>24.42</v>
      </c>
      <c r="AF32" s="21">
        <v>706.66211803694148</v>
      </c>
      <c r="AG32" s="21">
        <v>8.1225530809999995</v>
      </c>
      <c r="AH32" s="22">
        <v>3.1699999999999999E-2</v>
      </c>
      <c r="AI32" s="22">
        <v>5.45E-2</v>
      </c>
      <c r="AJ32" s="22">
        <v>3.2000000000000001E-2</v>
      </c>
      <c r="AK32" s="23">
        <v>6.2700000000000006E-2</v>
      </c>
      <c r="AL32" s="16"/>
      <c r="AM32" s="16"/>
      <c r="AN32" s="16"/>
      <c r="AO32" s="16"/>
      <c r="AP32" s="16"/>
      <c r="AQ32" s="16"/>
      <c r="AR32" s="16"/>
      <c r="AS32" s="16"/>
      <c r="AT32" s="16"/>
      <c r="AU32" s="16"/>
      <c r="AV32" s="16"/>
      <c r="AW32" s="16"/>
      <c r="AX32" s="16"/>
      <c r="AY32" s="16"/>
      <c r="AZ32" s="16"/>
      <c r="BA32" s="16"/>
      <c r="BB32" s="16"/>
    </row>
    <row r="33" spans="1:54" s="1" customFormat="1" ht="15" customHeight="1" x14ac:dyDescent="0.2">
      <c r="A33" s="59" t="s">
        <v>21</v>
      </c>
      <c r="B33" s="21">
        <v>2.37</v>
      </c>
      <c r="C33" s="22">
        <v>8.5199999999999998E-2</v>
      </c>
      <c r="D33" s="21">
        <v>209.57038</v>
      </c>
      <c r="E33" s="21">
        <v>2.73</v>
      </c>
      <c r="F33" s="22">
        <v>0.9869</v>
      </c>
      <c r="G33" s="22">
        <v>0.84199999999999997</v>
      </c>
      <c r="H33" s="22">
        <v>0.98260000000000003</v>
      </c>
      <c r="I33" s="22">
        <v>0.99990000000000001</v>
      </c>
      <c r="J33" s="22">
        <v>0.91049999999999998</v>
      </c>
      <c r="K33" s="22">
        <v>0.1096</v>
      </c>
      <c r="L33" s="21">
        <v>11.53469058192514</v>
      </c>
      <c r="M33" s="21">
        <v>0.9083568833266048</v>
      </c>
      <c r="N33" s="23">
        <v>0.34860000000000002</v>
      </c>
      <c r="O33" s="24">
        <v>5.5666666669999998</v>
      </c>
      <c r="P33" s="24">
        <v>5.56</v>
      </c>
      <c r="Q33" s="21">
        <v>17.399999999999999</v>
      </c>
      <c r="R33" s="22">
        <v>0.92390000000000005</v>
      </c>
      <c r="S33" s="22">
        <v>0.40339999999999998</v>
      </c>
      <c r="T33" s="21">
        <v>142.63027880000001</v>
      </c>
      <c r="U33" s="21">
        <v>489.90024499999998</v>
      </c>
      <c r="V33" s="21">
        <v>15.860199550000001</v>
      </c>
      <c r="W33" s="22">
        <v>0</v>
      </c>
      <c r="X33" s="25">
        <v>-2.3800000000000002E-2</v>
      </c>
      <c r="Y33" s="22">
        <v>0.81420000000000003</v>
      </c>
      <c r="Z33" s="21">
        <v>4.3255089682219277</v>
      </c>
      <c r="AA33" s="21">
        <v>30.71</v>
      </c>
      <c r="AB33" s="25">
        <v>0.25277713511805328</v>
      </c>
      <c r="AC33" s="22">
        <v>0.13519999999999999</v>
      </c>
      <c r="AD33" s="21">
        <v>0</v>
      </c>
      <c r="AE33" s="21">
        <v>2.15</v>
      </c>
      <c r="AF33" s="21">
        <v>207.62443047465254</v>
      </c>
      <c r="AG33" s="21">
        <v>4.3255089680000003</v>
      </c>
      <c r="AH33" s="22">
        <v>4.2900000000000001E-2</v>
      </c>
      <c r="AI33" s="22">
        <v>1.9199999999999998E-2</v>
      </c>
      <c r="AJ33" s="22">
        <v>2.1600000000000001E-2</v>
      </c>
      <c r="AK33" s="23">
        <v>4.6399999999999997E-2</v>
      </c>
      <c r="AL33" s="16"/>
      <c r="AM33" s="16"/>
      <c r="AN33" s="16"/>
      <c r="AO33" s="16"/>
      <c r="AP33" s="16"/>
      <c r="AQ33" s="16"/>
      <c r="AR33" s="16"/>
      <c r="AS33" s="16"/>
      <c r="AT33" s="16"/>
      <c r="AU33" s="16"/>
      <c r="AV33" s="16"/>
      <c r="AW33" s="16"/>
      <c r="AX33" s="16"/>
      <c r="AY33" s="16"/>
      <c r="AZ33" s="16"/>
      <c r="BA33" s="16"/>
      <c r="BB33" s="16"/>
    </row>
    <row r="34" spans="1:54" s="1" customFormat="1" ht="15" customHeight="1" x14ac:dyDescent="0.2">
      <c r="A34" s="59" t="s">
        <v>22</v>
      </c>
      <c r="B34" s="21">
        <v>5.84</v>
      </c>
      <c r="C34" s="22">
        <v>0.10829999999999999</v>
      </c>
      <c r="D34" s="21">
        <v>0</v>
      </c>
      <c r="E34" s="21">
        <v>20.62</v>
      </c>
      <c r="F34" s="22">
        <v>0.98599999999999999</v>
      </c>
      <c r="G34" s="22">
        <v>0.94630000000000003</v>
      </c>
      <c r="H34" s="22">
        <v>0.97660000000000002</v>
      </c>
      <c r="I34" s="22">
        <v>0.88480000000000003</v>
      </c>
      <c r="J34" s="22">
        <v>0.81810000000000005</v>
      </c>
      <c r="K34" s="22">
        <v>0.15890000000000001</v>
      </c>
      <c r="L34" s="21">
        <v>16.33046807188396</v>
      </c>
      <c r="M34" s="21">
        <v>7.1527450154851753</v>
      </c>
      <c r="N34" s="23">
        <v>0.25509999999999999</v>
      </c>
      <c r="O34" s="24">
        <v>5.3</v>
      </c>
      <c r="P34" s="24">
        <v>5.0999999999999996</v>
      </c>
      <c r="Q34" s="21">
        <v>8.23</v>
      </c>
      <c r="R34" s="22">
        <v>0.89129999999999998</v>
      </c>
      <c r="S34" s="22">
        <v>0.29110000000000003</v>
      </c>
      <c r="T34" s="21">
        <v>144.95924729999999</v>
      </c>
      <c r="U34" s="21">
        <v>175.53964730000001</v>
      </c>
      <c r="V34" s="21">
        <v>15.856655829999999</v>
      </c>
      <c r="W34" s="22">
        <v>0</v>
      </c>
      <c r="X34" s="25">
        <v>-5.5999999999999999E-3</v>
      </c>
      <c r="Y34" s="22">
        <v>0.93130000000000002</v>
      </c>
      <c r="Z34" s="21">
        <v>17.636905517634677</v>
      </c>
      <c r="AA34" s="21">
        <v>20.86</v>
      </c>
      <c r="AB34" s="25">
        <v>0.25277713511805328</v>
      </c>
      <c r="AC34" s="22">
        <v>0.20580000000000001</v>
      </c>
      <c r="AD34" s="21">
        <v>74.400000000000006</v>
      </c>
      <c r="AE34" s="21">
        <v>1.78</v>
      </c>
      <c r="AF34" s="21">
        <v>189.03</v>
      </c>
      <c r="AG34" s="21">
        <v>3.919312337</v>
      </c>
      <c r="AH34" s="22">
        <v>3.5000000000000003E-2</v>
      </c>
      <c r="AI34" s="22">
        <v>1.1299999999999999E-2</v>
      </c>
      <c r="AJ34" s="22">
        <v>1.44E-2</v>
      </c>
      <c r="AK34" s="23">
        <v>8.1000000000000003E-2</v>
      </c>
      <c r="AL34" s="16"/>
      <c r="AM34" s="16"/>
      <c r="AN34" s="16"/>
      <c r="AO34" s="16"/>
      <c r="AP34" s="16"/>
      <c r="AQ34" s="16"/>
      <c r="AR34" s="16"/>
      <c r="AS34" s="16"/>
      <c r="AT34" s="16"/>
      <c r="AU34" s="16"/>
      <c r="AV34" s="16"/>
      <c r="AW34" s="16"/>
      <c r="AX34" s="16"/>
      <c r="AY34" s="16"/>
      <c r="AZ34" s="16"/>
      <c r="BA34" s="16"/>
      <c r="BB34" s="16"/>
    </row>
    <row r="35" spans="1:54" s="1" customFormat="1" ht="15" customHeight="1" x14ac:dyDescent="0.2">
      <c r="A35" s="59" t="s">
        <v>23</v>
      </c>
      <c r="B35" s="21">
        <v>2.62</v>
      </c>
      <c r="C35" s="22">
        <v>0.1007</v>
      </c>
      <c r="D35" s="21">
        <v>244.5</v>
      </c>
      <c r="E35" s="21">
        <v>7.71</v>
      </c>
      <c r="F35" s="22">
        <v>0.99690000000000001</v>
      </c>
      <c r="G35" s="22">
        <v>0.94530000000000003</v>
      </c>
      <c r="H35" s="22">
        <v>0.99029999999999996</v>
      </c>
      <c r="I35" s="22">
        <v>0.23089999999999999</v>
      </c>
      <c r="J35" s="22">
        <v>0.66</v>
      </c>
      <c r="K35" s="22">
        <v>8.8800000000000004E-2</v>
      </c>
      <c r="L35" s="21">
        <v>44.01</v>
      </c>
      <c r="M35" s="21">
        <v>6.1810007215338221</v>
      </c>
      <c r="N35" s="23">
        <v>0.41460000000000002</v>
      </c>
      <c r="O35" s="24">
        <v>5.35</v>
      </c>
      <c r="P35" s="24">
        <v>4.4000000000000004</v>
      </c>
      <c r="Q35" s="21">
        <v>18.8</v>
      </c>
      <c r="R35" s="22">
        <v>0.91669999999999996</v>
      </c>
      <c r="S35" s="22">
        <v>0.30449999999999999</v>
      </c>
      <c r="T35" s="21">
        <v>143.16605770000001</v>
      </c>
      <c r="U35" s="21">
        <v>469.04315200000002</v>
      </c>
      <c r="V35" s="21">
        <v>13.01650203</v>
      </c>
      <c r="W35" s="22">
        <v>0</v>
      </c>
      <c r="X35" s="25">
        <v>-8.3299999999999999E-2</v>
      </c>
      <c r="Y35" s="22">
        <v>0.30530000000000002</v>
      </c>
      <c r="Z35" s="24">
        <v>18.768220814373954</v>
      </c>
      <c r="AA35" s="21">
        <v>25.68</v>
      </c>
      <c r="AB35" s="25">
        <v>0.25277713511805328</v>
      </c>
      <c r="AC35" s="22">
        <v>0.1663</v>
      </c>
      <c r="AD35" s="21">
        <v>9.43</v>
      </c>
      <c r="AE35" s="21">
        <v>56.82</v>
      </c>
      <c r="AF35" s="21">
        <v>189.03</v>
      </c>
      <c r="AG35" s="21">
        <v>5.8390020309999997</v>
      </c>
      <c r="AH35" s="22">
        <v>4.0899999999999999E-2</v>
      </c>
      <c r="AI35" s="22">
        <v>1.6400000000000001E-2</v>
      </c>
      <c r="AJ35" s="22">
        <v>1.4500000000000001E-2</v>
      </c>
      <c r="AK35" s="23">
        <v>3.8899999999999997E-2</v>
      </c>
      <c r="AL35" s="16"/>
      <c r="AM35" s="16"/>
      <c r="AN35" s="16"/>
      <c r="AO35" s="16"/>
      <c r="AP35" s="16"/>
      <c r="AQ35" s="16"/>
      <c r="AR35" s="16"/>
      <c r="AS35" s="16"/>
      <c r="AT35" s="16"/>
      <c r="AU35" s="16"/>
      <c r="AV35" s="16"/>
      <c r="AW35" s="16"/>
      <c r="AX35" s="16"/>
      <c r="AY35" s="16"/>
      <c r="AZ35" s="16"/>
      <c r="BA35" s="16"/>
      <c r="BB35" s="16"/>
    </row>
    <row r="36" spans="1:54" s="1" customFormat="1" ht="15" customHeight="1" x14ac:dyDescent="0.2">
      <c r="A36" s="59" t="s">
        <v>188</v>
      </c>
      <c r="B36" s="21">
        <v>3.3</v>
      </c>
      <c r="C36" s="22">
        <v>9.8500000000000004E-2</v>
      </c>
      <c r="D36" s="21">
        <v>180.13381000000001</v>
      </c>
      <c r="E36" s="21">
        <v>7.42</v>
      </c>
      <c r="F36" s="22">
        <v>0.99860000000000004</v>
      </c>
      <c r="G36" s="22">
        <v>0.92549999999999999</v>
      </c>
      <c r="H36" s="22">
        <v>0.95150000000000001</v>
      </c>
      <c r="I36" s="22">
        <v>0.1014</v>
      </c>
      <c r="J36" s="22">
        <v>0.93079999999999996</v>
      </c>
      <c r="K36" s="22">
        <v>0.113</v>
      </c>
      <c r="L36" s="21">
        <v>25.431542392551489</v>
      </c>
      <c r="M36" s="21">
        <v>9.3953430557271211</v>
      </c>
      <c r="N36" s="23">
        <v>0.45450000000000002</v>
      </c>
      <c r="O36" s="24">
        <v>5.4285714289999998</v>
      </c>
      <c r="P36" s="24">
        <v>4.3499999999999996</v>
      </c>
      <c r="Q36" s="21">
        <v>19.2</v>
      </c>
      <c r="R36" s="22">
        <v>0.92110000000000003</v>
      </c>
      <c r="S36" s="22">
        <v>0.31030000000000002</v>
      </c>
      <c r="T36" s="21">
        <v>173.55882769999999</v>
      </c>
      <c r="U36" s="21">
        <v>19.87</v>
      </c>
      <c r="V36" s="21">
        <v>13.870694309999999</v>
      </c>
      <c r="W36" s="22">
        <v>0</v>
      </c>
      <c r="X36" s="25">
        <v>0.01</v>
      </c>
      <c r="Y36" s="22">
        <v>0.48770000000000002</v>
      </c>
      <c r="Z36" s="21">
        <v>17.193155420316501</v>
      </c>
      <c r="AA36" s="21">
        <v>27.79</v>
      </c>
      <c r="AB36" s="25">
        <v>0.25277713511805328</v>
      </c>
      <c r="AC36" s="22">
        <v>0.1628</v>
      </c>
      <c r="AD36" s="21">
        <v>19.03</v>
      </c>
      <c r="AE36" s="21">
        <v>19.579999999999998</v>
      </c>
      <c r="AF36" s="21">
        <v>189.03</v>
      </c>
      <c r="AG36" s="21">
        <v>7.163814758</v>
      </c>
      <c r="AH36" s="22">
        <v>4.0399999999999998E-2</v>
      </c>
      <c r="AI36" s="22">
        <v>1.84E-2</v>
      </c>
      <c r="AJ36" s="22">
        <v>1.2200000000000001E-2</v>
      </c>
      <c r="AK36" s="23">
        <v>7.6100000000000001E-2</v>
      </c>
      <c r="AL36" s="16"/>
      <c r="AM36" s="16"/>
      <c r="AN36" s="16"/>
      <c r="AO36" s="16"/>
      <c r="AP36" s="16"/>
      <c r="AQ36" s="16"/>
      <c r="AR36" s="16"/>
      <c r="AS36" s="16"/>
      <c r="AT36" s="16"/>
      <c r="AU36" s="16"/>
      <c r="AV36" s="16"/>
      <c r="AW36" s="16"/>
      <c r="AX36" s="16"/>
      <c r="AY36" s="16"/>
      <c r="AZ36" s="16"/>
      <c r="BA36" s="16"/>
      <c r="BB36" s="16"/>
    </row>
    <row r="37" spans="1:54" s="1" customFormat="1" ht="15" customHeight="1" x14ac:dyDescent="0.2">
      <c r="A37" s="59" t="s">
        <v>189</v>
      </c>
      <c r="B37" s="21">
        <v>3.25</v>
      </c>
      <c r="C37" s="22">
        <v>9.7100000000000006E-2</v>
      </c>
      <c r="D37" s="21">
        <v>140.61872</v>
      </c>
      <c r="E37" s="21">
        <v>12.59</v>
      </c>
      <c r="F37" s="22">
        <v>0.9919</v>
      </c>
      <c r="G37" s="22">
        <v>0.90510000000000002</v>
      </c>
      <c r="H37" s="22">
        <v>0.99470000000000003</v>
      </c>
      <c r="I37" s="22">
        <v>0.1484</v>
      </c>
      <c r="J37" s="22">
        <v>0.92069999999999996</v>
      </c>
      <c r="K37" s="22">
        <v>8.7900000000000006E-2</v>
      </c>
      <c r="L37" s="21">
        <v>14.462456329922702</v>
      </c>
      <c r="M37" s="21">
        <v>8.196109039169114</v>
      </c>
      <c r="N37" s="23">
        <v>0.46450000000000002</v>
      </c>
      <c r="O37" s="24">
        <v>5.5266666669999998</v>
      </c>
      <c r="P37" s="24">
        <v>4.5999999999999996</v>
      </c>
      <c r="Q37" s="21">
        <v>12.1</v>
      </c>
      <c r="R37" s="22">
        <v>0.94810000000000005</v>
      </c>
      <c r="S37" s="22">
        <v>0.41710000000000003</v>
      </c>
      <c r="T37" s="21">
        <v>249.52871139999999</v>
      </c>
      <c r="U37" s="21">
        <v>168.50071320000001</v>
      </c>
      <c r="V37" s="21">
        <v>13.218673580000001</v>
      </c>
      <c r="W37" s="22">
        <v>0</v>
      </c>
      <c r="X37" s="25">
        <v>-5.1400000000000001E-2</v>
      </c>
      <c r="Y37" s="22">
        <v>0.68400000000000005</v>
      </c>
      <c r="Z37" s="21">
        <v>13.428894598212279</v>
      </c>
      <c r="AA37" s="21">
        <v>27.37</v>
      </c>
      <c r="AB37" s="25">
        <v>0.24189580359999996</v>
      </c>
      <c r="AC37" s="22">
        <v>0.1346</v>
      </c>
      <c r="AD37" s="21">
        <v>10.61</v>
      </c>
      <c r="AE37" s="21">
        <v>1.78</v>
      </c>
      <c r="AF37" s="21">
        <v>255.75788662203226</v>
      </c>
      <c r="AG37" s="21">
        <v>5.9380098439999998</v>
      </c>
      <c r="AH37" s="22">
        <v>2.75E-2</v>
      </c>
      <c r="AI37" s="22">
        <v>6.6400000000000001E-2</v>
      </c>
      <c r="AJ37" s="22">
        <v>4.7399999999999998E-2</v>
      </c>
      <c r="AK37" s="23">
        <v>0.1618</v>
      </c>
      <c r="AL37" s="16"/>
      <c r="AM37" s="16"/>
      <c r="AN37" s="16"/>
      <c r="AO37" s="16"/>
      <c r="AP37" s="16"/>
      <c r="AQ37" s="16"/>
      <c r="AR37" s="16"/>
      <c r="AS37" s="16"/>
      <c r="AT37" s="16"/>
      <c r="AU37" s="16"/>
      <c r="AV37" s="16"/>
      <c r="AW37" s="16"/>
      <c r="AX37" s="16"/>
      <c r="AY37" s="16"/>
      <c r="AZ37" s="16"/>
      <c r="BA37" s="16"/>
      <c r="BB37" s="16"/>
    </row>
    <row r="38" spans="1:54" s="1" customFormat="1" ht="15" customHeight="1" x14ac:dyDescent="0.2">
      <c r="A38" s="59" t="s">
        <v>24</v>
      </c>
      <c r="B38" s="21">
        <v>2.72</v>
      </c>
      <c r="C38" s="22">
        <v>9.2799999999999994E-2</v>
      </c>
      <c r="D38" s="21">
        <v>137.72524000000001</v>
      </c>
      <c r="E38" s="21">
        <v>6.06</v>
      </c>
      <c r="F38" s="22">
        <v>0.99250000000000005</v>
      </c>
      <c r="G38" s="22">
        <v>0.89370000000000005</v>
      </c>
      <c r="H38" s="22">
        <v>0.9929</v>
      </c>
      <c r="I38" s="22">
        <v>9.0499999999999997E-2</v>
      </c>
      <c r="J38" s="22">
        <v>0.96</v>
      </c>
      <c r="K38" s="22">
        <v>7.0099999999999996E-2</v>
      </c>
      <c r="L38" s="21">
        <v>25.102260849526349</v>
      </c>
      <c r="M38" s="21">
        <v>12.312453190456203</v>
      </c>
      <c r="N38" s="23">
        <v>0.5161</v>
      </c>
      <c r="O38" s="24">
        <v>6.0448275860000003</v>
      </c>
      <c r="P38" s="24">
        <v>4.8600000000000003</v>
      </c>
      <c r="Q38" s="21">
        <v>9.75</v>
      </c>
      <c r="R38" s="22">
        <v>0.95379999999999998</v>
      </c>
      <c r="S38" s="22">
        <v>0.4622</v>
      </c>
      <c r="T38" s="21">
        <v>271.23545780000001</v>
      </c>
      <c r="U38" s="21">
        <v>442.40756690000001</v>
      </c>
      <c r="V38" s="21">
        <v>14.81444903</v>
      </c>
      <c r="W38" s="22">
        <v>4.1999999999999997E-3</v>
      </c>
      <c r="X38" s="25">
        <v>-1.95E-2</v>
      </c>
      <c r="Y38" s="22">
        <v>0.4919</v>
      </c>
      <c r="Z38" s="21">
        <v>15.637473971836085</v>
      </c>
      <c r="AA38" s="21">
        <v>33.450000000000003</v>
      </c>
      <c r="AB38" s="25">
        <v>0.22445726830000001</v>
      </c>
      <c r="AC38" s="22">
        <v>0.108</v>
      </c>
      <c r="AD38" s="21">
        <v>44.75</v>
      </c>
      <c r="AE38" s="21">
        <v>37.71</v>
      </c>
      <c r="AF38" s="21">
        <v>282.29755643893566</v>
      </c>
      <c r="AG38" s="21">
        <v>8.2302494589999995</v>
      </c>
      <c r="AH38" s="22">
        <v>2.2700000000000001E-2</v>
      </c>
      <c r="AI38" s="22">
        <v>0.10580000000000001</v>
      </c>
      <c r="AJ38" s="22">
        <v>7.9299999999999995E-2</v>
      </c>
      <c r="AK38" s="23">
        <v>0.21110000000000001</v>
      </c>
      <c r="AL38" s="16"/>
      <c r="AM38" s="16"/>
      <c r="AN38" s="16"/>
      <c r="AO38" s="16"/>
      <c r="AP38" s="16"/>
      <c r="AQ38" s="16"/>
      <c r="AR38" s="16"/>
      <c r="AS38" s="16"/>
      <c r="AT38" s="16"/>
      <c r="AU38" s="16"/>
      <c r="AV38" s="16"/>
      <c r="AW38" s="16"/>
      <c r="AX38" s="16"/>
      <c r="AY38" s="16"/>
      <c r="AZ38" s="16"/>
      <c r="BA38" s="16"/>
      <c r="BB38" s="16"/>
    </row>
    <row r="39" spans="1:54" s="1" customFormat="1" ht="15" customHeight="1" x14ac:dyDescent="0.2">
      <c r="A39" s="59" t="s">
        <v>25</v>
      </c>
      <c r="B39" s="21">
        <v>2.4300000000000002</v>
      </c>
      <c r="C39" s="22">
        <v>0.115</v>
      </c>
      <c r="D39" s="21">
        <v>83.612039999999993</v>
      </c>
      <c r="E39" s="21">
        <v>8.0299999999999994</v>
      </c>
      <c r="F39" s="22">
        <v>0.99539999999999995</v>
      </c>
      <c r="G39" s="22">
        <v>0.96060000000000001</v>
      </c>
      <c r="H39" s="22">
        <v>0.98870000000000002</v>
      </c>
      <c r="I39" s="22">
        <v>0.12230000000000001</v>
      </c>
      <c r="J39" s="22">
        <v>0.89759999999999995</v>
      </c>
      <c r="K39" s="22">
        <v>0.10929999999999999</v>
      </c>
      <c r="L39" s="21">
        <v>14.114511364071143</v>
      </c>
      <c r="M39" s="21">
        <v>4.9199153897619414</v>
      </c>
      <c r="N39" s="23">
        <v>0.35189999999999999</v>
      </c>
      <c r="O39" s="24">
        <v>5.4</v>
      </c>
      <c r="P39" s="24">
        <v>4.2</v>
      </c>
      <c r="Q39" s="21">
        <v>2</v>
      </c>
      <c r="R39" s="22">
        <v>0.92789999999999995</v>
      </c>
      <c r="S39" s="22">
        <v>0.37280000000000002</v>
      </c>
      <c r="T39" s="21">
        <v>256.0340612</v>
      </c>
      <c r="U39" s="21">
        <v>268.30808080000003</v>
      </c>
      <c r="V39" s="21">
        <v>46.556209780000003</v>
      </c>
      <c r="W39" s="22">
        <v>0</v>
      </c>
      <c r="X39" s="25">
        <v>-0.04</v>
      </c>
      <c r="Y39" s="22">
        <v>0.55810000000000004</v>
      </c>
      <c r="Z39" s="21">
        <v>9.4768862015906237</v>
      </c>
      <c r="AA39" s="21">
        <v>30</v>
      </c>
      <c r="AB39" s="25">
        <v>0.24490951829999996</v>
      </c>
      <c r="AC39" s="22">
        <v>0.2056</v>
      </c>
      <c r="AD39" s="21">
        <v>10.74</v>
      </c>
      <c r="AE39" s="21">
        <v>4.5599999999999996</v>
      </c>
      <c r="AF39" s="21">
        <v>293.38020049605018</v>
      </c>
      <c r="AG39" s="21">
        <v>3.6294457790000001</v>
      </c>
      <c r="AH39" s="22">
        <v>3.4200000000000001E-2</v>
      </c>
      <c r="AI39" s="22">
        <v>3.2800000000000003E-2</v>
      </c>
      <c r="AJ39" s="22">
        <v>2.3699999999999999E-2</v>
      </c>
      <c r="AK39" s="23">
        <v>8.0500000000000002E-2</v>
      </c>
      <c r="AL39" s="16"/>
      <c r="AM39" s="16"/>
      <c r="AN39" s="16"/>
      <c r="AO39" s="16"/>
      <c r="AP39" s="16"/>
      <c r="AQ39" s="16"/>
      <c r="AR39" s="16"/>
      <c r="AS39" s="16"/>
      <c r="AT39" s="16"/>
      <c r="AU39" s="16"/>
      <c r="AV39" s="16"/>
      <c r="AW39" s="16"/>
      <c r="AX39" s="16"/>
      <c r="AY39" s="16"/>
      <c r="AZ39" s="16"/>
      <c r="BA39" s="16"/>
      <c r="BB39" s="16"/>
    </row>
    <row r="40" spans="1:54" ht="6.75" customHeight="1" x14ac:dyDescent="0.2">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row>
    <row r="41" spans="1:54" ht="6.75" customHeight="1" x14ac:dyDescent="0.2"/>
    <row r="42" spans="1:54" ht="15" customHeight="1" x14ac:dyDescent="0.2">
      <c r="A42" s="135" t="s">
        <v>135</v>
      </c>
      <c r="B42" s="135"/>
      <c r="C42" s="135"/>
      <c r="D42" s="135"/>
    </row>
    <row r="43" spans="1:54" ht="15" customHeight="1" x14ac:dyDescent="0.2">
      <c r="A43" s="43" t="s">
        <v>136</v>
      </c>
      <c r="B43" s="43"/>
      <c r="C43" s="43"/>
      <c r="D43" s="43"/>
      <c r="E43" s="34"/>
    </row>
  </sheetData>
  <mergeCells count="1">
    <mergeCell ref="A42:D42"/>
  </mergeCells>
  <pageMargins left="0.78740157480314965" right="0.78740157480314965" top="0.6692913385826772" bottom="0.59055118110236227" header="0.51181102362204722" footer="0.51181102362204722"/>
  <pageSetup paperSize="8" scale="85" fitToWidth="0" orientation="landscape" verticalDpi="598"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4"/>
  <sheetViews>
    <sheetView topLeftCell="A13" workbookViewId="0"/>
  </sheetViews>
  <sheetFormatPr defaultRowHeight="12.75" x14ac:dyDescent="0.2"/>
  <cols>
    <col min="1" max="1" width="20.140625" customWidth="1"/>
    <col min="2" max="2" width="9.42578125" customWidth="1"/>
    <col min="3" max="17" width="9" customWidth="1"/>
    <col min="19" max="19" width="6" style="4" customWidth="1"/>
    <col min="20" max="21" width="9.140625" style="4" hidden="1" customWidth="1"/>
    <col min="22" max="22" width="39.5703125" style="4" customWidth="1"/>
  </cols>
  <sheetData>
    <row r="1" spans="1:22" ht="13.5" x14ac:dyDescent="0.25">
      <c r="A1" s="88" t="s">
        <v>252</v>
      </c>
      <c r="B1" s="14"/>
      <c r="C1" s="15"/>
      <c r="D1" s="15"/>
      <c r="E1" s="15"/>
      <c r="F1" s="15"/>
      <c r="G1" s="15"/>
      <c r="H1" s="15"/>
      <c r="I1" s="15"/>
      <c r="J1" s="13"/>
      <c r="K1" s="14"/>
      <c r="L1" s="14"/>
      <c r="M1" s="15"/>
      <c r="N1" s="15"/>
      <c r="O1" s="15"/>
      <c r="P1" s="15"/>
      <c r="Q1" s="15"/>
      <c r="R1" s="15"/>
    </row>
    <row r="2" spans="1:22" s="4" customFormat="1" ht="7.5" customHeight="1" x14ac:dyDescent="0.2">
      <c r="A2" s="18"/>
      <c r="B2" s="18"/>
      <c r="C2" s="19"/>
      <c r="D2" s="19"/>
      <c r="E2" s="19"/>
      <c r="F2" s="19"/>
      <c r="G2" s="19"/>
      <c r="H2" s="19"/>
      <c r="I2" s="19"/>
      <c r="J2" s="17"/>
      <c r="K2" s="18"/>
      <c r="L2" s="18"/>
      <c r="M2" s="19"/>
      <c r="N2" s="19"/>
      <c r="O2" s="19"/>
      <c r="P2" s="19"/>
      <c r="Q2" s="19"/>
      <c r="R2" s="19"/>
    </row>
    <row r="3" spans="1:22" ht="21.75" customHeight="1" x14ac:dyDescent="0.2">
      <c r="A3" s="146" t="s">
        <v>263</v>
      </c>
      <c r="B3" s="146"/>
      <c r="C3" s="146"/>
      <c r="D3" s="146"/>
      <c r="E3" s="146"/>
      <c r="F3" s="146"/>
      <c r="G3" s="146"/>
      <c r="H3" s="146"/>
      <c r="I3" s="146"/>
      <c r="J3" s="146"/>
      <c r="K3" s="146"/>
      <c r="L3" s="146"/>
      <c r="M3" s="146"/>
      <c r="N3" s="146"/>
      <c r="O3" s="146"/>
      <c r="P3" s="146"/>
      <c r="Q3" s="68"/>
      <c r="R3" s="68"/>
      <c r="S3" s="68"/>
    </row>
    <row r="4" spans="1:22" ht="10.5" customHeight="1" x14ac:dyDescent="0.2">
      <c r="A4" s="74"/>
      <c r="B4" s="74"/>
      <c r="C4" s="74"/>
      <c r="D4" s="74"/>
      <c r="E4" s="74"/>
      <c r="F4" s="74"/>
      <c r="G4" s="74"/>
      <c r="H4" s="74"/>
      <c r="I4" s="74"/>
      <c r="J4" s="74"/>
      <c r="K4" s="74"/>
      <c r="L4" s="74"/>
      <c r="M4" s="74"/>
      <c r="N4" s="74"/>
      <c r="O4" s="74"/>
      <c r="P4" s="74"/>
      <c r="Q4" s="68"/>
      <c r="R4" s="68"/>
      <c r="S4" s="68"/>
    </row>
    <row r="5" spans="1:22" ht="15" customHeight="1" x14ac:dyDescent="0.2">
      <c r="A5" s="144" t="s">
        <v>122</v>
      </c>
      <c r="B5" s="142" t="s">
        <v>137</v>
      </c>
      <c r="C5" s="137" t="s">
        <v>123</v>
      </c>
      <c r="D5" s="137"/>
      <c r="E5" s="137"/>
      <c r="F5" s="137"/>
      <c r="G5" s="138"/>
      <c r="H5" s="136" t="s">
        <v>124</v>
      </c>
      <c r="I5" s="137"/>
      <c r="J5" s="137"/>
      <c r="K5" s="137"/>
      <c r="L5" s="138"/>
      <c r="M5" s="136" t="s">
        <v>125</v>
      </c>
      <c r="N5" s="137"/>
      <c r="O5" s="137"/>
      <c r="P5" s="137"/>
      <c r="Q5" s="137"/>
      <c r="R5" s="4"/>
    </row>
    <row r="6" spans="1:22" ht="15" customHeight="1" x14ac:dyDescent="0.2">
      <c r="A6" s="144"/>
      <c r="B6" s="142"/>
      <c r="C6" s="140"/>
      <c r="D6" s="140"/>
      <c r="E6" s="140"/>
      <c r="F6" s="140"/>
      <c r="G6" s="141"/>
      <c r="H6" s="139"/>
      <c r="I6" s="140"/>
      <c r="J6" s="140"/>
      <c r="K6" s="140"/>
      <c r="L6" s="141"/>
      <c r="M6" s="139"/>
      <c r="N6" s="140"/>
      <c r="O6" s="140"/>
      <c r="P6" s="140"/>
      <c r="Q6" s="140"/>
      <c r="R6" s="4"/>
    </row>
    <row r="7" spans="1:22" ht="38.25" customHeight="1" x14ac:dyDescent="0.2">
      <c r="A7" s="145"/>
      <c r="B7" s="143"/>
      <c r="C7" s="89" t="s">
        <v>146</v>
      </c>
      <c r="D7" s="90" t="s">
        <v>143</v>
      </c>
      <c r="E7" s="90" t="s">
        <v>144</v>
      </c>
      <c r="F7" s="90" t="s">
        <v>48</v>
      </c>
      <c r="G7" s="90" t="s">
        <v>145</v>
      </c>
      <c r="H7" s="90" t="s">
        <v>146</v>
      </c>
      <c r="I7" s="90" t="s">
        <v>147</v>
      </c>
      <c r="J7" s="90" t="s">
        <v>148</v>
      </c>
      <c r="K7" s="90" t="s">
        <v>149</v>
      </c>
      <c r="L7" s="90" t="s">
        <v>150</v>
      </c>
      <c r="M7" s="90" t="s">
        <v>146</v>
      </c>
      <c r="N7" s="90" t="s">
        <v>151</v>
      </c>
      <c r="O7" s="90" t="s">
        <v>152</v>
      </c>
      <c r="P7" s="90" t="s">
        <v>153</v>
      </c>
      <c r="Q7" s="91" t="s">
        <v>154</v>
      </c>
      <c r="R7" s="4"/>
      <c r="V7" s="70"/>
    </row>
    <row r="8" spans="1:22" ht="6" customHeight="1" x14ac:dyDescent="0.2">
      <c r="A8" s="93"/>
      <c r="B8" s="94"/>
      <c r="C8" s="94"/>
      <c r="D8" s="94"/>
      <c r="E8" s="94"/>
      <c r="F8" s="94"/>
      <c r="G8" s="94"/>
      <c r="H8" s="94"/>
      <c r="I8" s="94"/>
      <c r="J8" s="94"/>
      <c r="K8" s="94"/>
      <c r="L8" s="94"/>
      <c r="M8" s="94"/>
      <c r="N8" s="94"/>
      <c r="O8" s="94"/>
      <c r="P8" s="94"/>
      <c r="Q8" s="94"/>
      <c r="R8" s="4"/>
      <c r="V8" s="70"/>
    </row>
    <row r="9" spans="1:22" x14ac:dyDescent="0.2">
      <c r="A9" s="59" t="s">
        <v>26</v>
      </c>
      <c r="B9" s="21">
        <v>65.175883101093206</v>
      </c>
      <c r="C9" s="21">
        <v>76.393697061770524</v>
      </c>
      <c r="D9" s="21">
        <v>64.065642728460745</v>
      </c>
      <c r="E9" s="21">
        <v>83.029605667902118</v>
      </c>
      <c r="F9" s="21">
        <v>79.568807905607585</v>
      </c>
      <c r="G9" s="21">
        <v>78.910731945111607</v>
      </c>
      <c r="H9" s="21">
        <v>57.253847108768113</v>
      </c>
      <c r="I9" s="21">
        <v>64.674327437634119</v>
      </c>
      <c r="J9" s="21">
        <v>51.044062100200968</v>
      </c>
      <c r="K9" s="21">
        <v>73.670901111575276</v>
      </c>
      <c r="L9" s="21">
        <v>39.626097785662097</v>
      </c>
      <c r="M9" s="21">
        <v>61.880105132740965</v>
      </c>
      <c r="N9" s="21">
        <v>59.735856306746939</v>
      </c>
      <c r="O9" s="21">
        <v>70.569162607851013</v>
      </c>
      <c r="P9" s="21">
        <v>84.654574750854167</v>
      </c>
      <c r="Q9" s="21">
        <v>32.560826865511757</v>
      </c>
      <c r="R9" s="4"/>
    </row>
    <row r="10" spans="1:22" x14ac:dyDescent="0.2">
      <c r="A10" s="59" t="s">
        <v>0</v>
      </c>
      <c r="B10" s="21">
        <v>52.613578347455949</v>
      </c>
      <c r="C10" s="21">
        <v>68.920979441815589</v>
      </c>
      <c r="D10" s="21">
        <v>68.881471829074243</v>
      </c>
      <c r="E10" s="21">
        <v>80.395445762403597</v>
      </c>
      <c r="F10" s="21">
        <v>71.066495330541386</v>
      </c>
      <c r="G10" s="21">
        <v>55.340504845243132</v>
      </c>
      <c r="H10" s="21">
        <v>46.519754038501901</v>
      </c>
      <c r="I10" s="21">
        <v>66.278658702790253</v>
      </c>
      <c r="J10" s="21">
        <v>21.209211468227917</v>
      </c>
      <c r="K10" s="21">
        <v>52.745600031208326</v>
      </c>
      <c r="L10" s="21">
        <v>45.845545951781084</v>
      </c>
      <c r="M10" s="21">
        <v>42.400001562050356</v>
      </c>
      <c r="N10" s="21">
        <v>29.29140108189403</v>
      </c>
      <c r="O10" s="21">
        <v>66.028273666280697</v>
      </c>
      <c r="P10" s="21">
        <v>68.618623362414368</v>
      </c>
      <c r="Q10" s="21">
        <v>5.6617081376123233</v>
      </c>
      <c r="R10" s="4"/>
    </row>
    <row r="11" spans="1:22" x14ac:dyDescent="0.2">
      <c r="A11" s="59" t="s">
        <v>1</v>
      </c>
      <c r="B11" s="21">
        <v>63.363454148979429</v>
      </c>
      <c r="C11" s="21">
        <v>59.586080593268548</v>
      </c>
      <c r="D11" s="21">
        <v>50.381129548780038</v>
      </c>
      <c r="E11" s="21">
        <v>73.989235613013307</v>
      </c>
      <c r="F11" s="21">
        <v>91.601498572787847</v>
      </c>
      <c r="G11" s="21">
        <v>22.372458638492979</v>
      </c>
      <c r="H11" s="21">
        <v>61.732765163651592</v>
      </c>
      <c r="I11" s="21">
        <v>70.403657576032302</v>
      </c>
      <c r="J11" s="21">
        <v>56.240970004163358</v>
      </c>
      <c r="K11" s="21">
        <v>70.46222305727062</v>
      </c>
      <c r="L11" s="21">
        <v>49.824210017140089</v>
      </c>
      <c r="M11" s="21">
        <v>68.771516690018146</v>
      </c>
      <c r="N11" s="21">
        <v>55.051974130103517</v>
      </c>
      <c r="O11" s="21">
        <v>93.315822742121838</v>
      </c>
      <c r="P11" s="21">
        <v>78.288472349018235</v>
      </c>
      <c r="Q11" s="21">
        <v>48.429797538828964</v>
      </c>
      <c r="R11" s="4"/>
    </row>
    <row r="12" spans="1:22" x14ac:dyDescent="0.2">
      <c r="A12" s="59" t="s">
        <v>2</v>
      </c>
      <c r="B12" s="21">
        <v>60.19701924280276</v>
      </c>
      <c r="C12" s="21">
        <v>68.778199139313244</v>
      </c>
      <c r="D12" s="21">
        <v>62.541256903511254</v>
      </c>
      <c r="E12" s="21">
        <v>83.849633458491653</v>
      </c>
      <c r="F12" s="21">
        <v>73.286772286697328</v>
      </c>
      <c r="G12" s="21">
        <v>55.4351339085527</v>
      </c>
      <c r="H12" s="21">
        <v>61.152911492792974</v>
      </c>
      <c r="I12" s="21">
        <v>83.934185995521972</v>
      </c>
      <c r="J12" s="21">
        <v>42.433231582162684</v>
      </c>
      <c r="K12" s="21">
        <v>70.852629545855521</v>
      </c>
      <c r="L12" s="21">
        <v>47.391598847631712</v>
      </c>
      <c r="M12" s="21">
        <v>50.659947096302055</v>
      </c>
      <c r="N12" s="21">
        <v>45.678705457093969</v>
      </c>
      <c r="O12" s="21">
        <v>62.954855723739826</v>
      </c>
      <c r="P12" s="21">
        <v>71.315116212734281</v>
      </c>
      <c r="Q12" s="21">
        <v>22.691110991640155</v>
      </c>
      <c r="R12" s="4"/>
    </row>
    <row r="13" spans="1:22" x14ac:dyDescent="0.2">
      <c r="A13" s="59" t="s">
        <v>3</v>
      </c>
      <c r="B13" s="21">
        <v>87.087250790576533</v>
      </c>
      <c r="C13" s="21">
        <v>94.194149035117675</v>
      </c>
      <c r="D13" s="21">
        <v>91.813653913009531</v>
      </c>
      <c r="E13" s="21">
        <v>97.598321098970089</v>
      </c>
      <c r="F13" s="21">
        <v>99.072275066180524</v>
      </c>
      <c r="G13" s="21">
        <v>88.292346062310571</v>
      </c>
      <c r="H13" s="21">
        <v>80.661077839499384</v>
      </c>
      <c r="I13" s="21">
        <v>78.192393437811063</v>
      </c>
      <c r="J13" s="21">
        <v>86.55391278113747</v>
      </c>
      <c r="K13" s="21">
        <v>85.85188264035196</v>
      </c>
      <c r="L13" s="21">
        <v>72.046122498697059</v>
      </c>
      <c r="M13" s="21">
        <v>86.40652549711254</v>
      </c>
      <c r="N13" s="21">
        <v>60.380464622085753</v>
      </c>
      <c r="O13" s="21">
        <v>85.339346458559518</v>
      </c>
      <c r="P13" s="21">
        <v>100.41892938689409</v>
      </c>
      <c r="Q13" s="21">
        <v>99.48736152091081</v>
      </c>
      <c r="R13" s="4"/>
    </row>
    <row r="14" spans="1:22" x14ac:dyDescent="0.2">
      <c r="A14" s="59" t="s">
        <v>4</v>
      </c>
      <c r="B14" s="21">
        <v>82.358299075257762</v>
      </c>
      <c r="C14" s="21">
        <v>90.806634143127496</v>
      </c>
      <c r="D14" s="21">
        <v>77.428610215502232</v>
      </c>
      <c r="E14" s="21">
        <v>98.419793080174017</v>
      </c>
      <c r="F14" s="21">
        <v>96.836765338970849</v>
      </c>
      <c r="G14" s="21">
        <v>90.541367937862887</v>
      </c>
      <c r="H14" s="21">
        <v>73.816991791300751</v>
      </c>
      <c r="I14" s="21">
        <v>92.838620477022701</v>
      </c>
      <c r="J14" s="21">
        <v>81.988086570262723</v>
      </c>
      <c r="K14" s="21">
        <v>80.236451427721647</v>
      </c>
      <c r="L14" s="21">
        <v>40.204808690195961</v>
      </c>
      <c r="M14" s="21">
        <v>82.451271291345051</v>
      </c>
      <c r="N14" s="21">
        <v>65.950468370405531</v>
      </c>
      <c r="O14" s="21">
        <v>80.207186808029348</v>
      </c>
      <c r="P14" s="21">
        <v>100</v>
      </c>
      <c r="Q14" s="21">
        <v>83.647429986945326</v>
      </c>
      <c r="R14" s="4"/>
    </row>
    <row r="15" spans="1:22" x14ac:dyDescent="0.2">
      <c r="A15" s="59" t="s">
        <v>5</v>
      </c>
      <c r="B15" s="21">
        <v>83.780509036974863</v>
      </c>
      <c r="C15" s="21">
        <v>92.823744201788145</v>
      </c>
      <c r="D15" s="21">
        <v>86.70647890587972</v>
      </c>
      <c r="E15" s="21">
        <v>97.938660578114735</v>
      </c>
      <c r="F15" s="21">
        <v>96.275760524371549</v>
      </c>
      <c r="G15" s="21">
        <v>90.374076798786533</v>
      </c>
      <c r="H15" s="21">
        <v>75.153159876030486</v>
      </c>
      <c r="I15" s="21">
        <v>68.998672941357924</v>
      </c>
      <c r="J15" s="21">
        <v>89.074112745054109</v>
      </c>
      <c r="K15" s="21">
        <v>92.37394555717124</v>
      </c>
      <c r="L15" s="21">
        <v>50.165908260538671</v>
      </c>
      <c r="M15" s="21">
        <v>83.364623033105929</v>
      </c>
      <c r="N15" s="21">
        <v>54.882393387471595</v>
      </c>
      <c r="O15" s="21">
        <v>97.214769634300822</v>
      </c>
      <c r="P15" s="21">
        <v>99.650891845186933</v>
      </c>
      <c r="Q15" s="21">
        <v>81.710437265464378</v>
      </c>
      <c r="R15" s="4"/>
      <c r="V15" s="71"/>
    </row>
    <row r="16" spans="1:22" x14ac:dyDescent="0.2">
      <c r="A16" s="59" t="s">
        <v>139</v>
      </c>
      <c r="B16" s="21">
        <v>58.226313575825408</v>
      </c>
      <c r="C16" s="21">
        <v>72.121431292316373</v>
      </c>
      <c r="D16" s="21">
        <v>58.189750752667777</v>
      </c>
      <c r="E16" s="21">
        <v>85.739144422654093</v>
      </c>
      <c r="F16" s="21">
        <v>74.471276240443743</v>
      </c>
      <c r="G16" s="21">
        <v>70.085553753499866</v>
      </c>
      <c r="H16" s="21">
        <v>48.856679588210369</v>
      </c>
      <c r="I16" s="21">
        <v>59.221857365227301</v>
      </c>
      <c r="J16" s="21">
        <v>35.018150651146676</v>
      </c>
      <c r="K16" s="21">
        <v>59.863722792297246</v>
      </c>
      <c r="L16" s="21">
        <v>41.32298754417026</v>
      </c>
      <c r="M16" s="21">
        <v>53.700829846949503</v>
      </c>
      <c r="N16" s="21">
        <v>56.686338867679439</v>
      </c>
      <c r="O16" s="21">
        <v>62.534675809613013</v>
      </c>
      <c r="P16" s="21">
        <v>78.534718467112441</v>
      </c>
      <c r="Q16" s="21">
        <v>17.047586243393106</v>
      </c>
      <c r="R16" s="4"/>
    </row>
    <row r="17" spans="1:20" x14ac:dyDescent="0.2">
      <c r="A17" s="59" t="s">
        <v>6</v>
      </c>
      <c r="B17" s="21">
        <v>79.489889313192293</v>
      </c>
      <c r="C17" s="21">
        <v>85.754591040404009</v>
      </c>
      <c r="D17" s="21">
        <v>76.309142863368791</v>
      </c>
      <c r="E17" s="21">
        <v>83.774386972029063</v>
      </c>
      <c r="F17" s="21">
        <v>95.535118543021639</v>
      </c>
      <c r="G17" s="21">
        <v>87.399715783196541</v>
      </c>
      <c r="H17" s="21">
        <v>70.577800679592883</v>
      </c>
      <c r="I17" s="21">
        <v>71.645802770029547</v>
      </c>
      <c r="J17" s="21">
        <v>80.405366090857115</v>
      </c>
      <c r="K17" s="21">
        <v>78.978458457611993</v>
      </c>
      <c r="L17" s="21">
        <v>51.281575399872871</v>
      </c>
      <c r="M17" s="21">
        <v>82.137276219579974</v>
      </c>
      <c r="N17" s="21">
        <v>62.049994427565778</v>
      </c>
      <c r="O17" s="21">
        <v>91.864104724584621</v>
      </c>
      <c r="P17" s="21">
        <v>95.694718039187237</v>
      </c>
      <c r="Q17" s="21">
        <v>78.940287686982273</v>
      </c>
      <c r="R17" s="4"/>
    </row>
    <row r="18" spans="1:20" x14ac:dyDescent="0.2">
      <c r="A18" s="59" t="s">
        <v>7</v>
      </c>
      <c r="B18" s="21">
        <v>75.102500405207962</v>
      </c>
      <c r="C18" s="21">
        <v>84.144406413617887</v>
      </c>
      <c r="D18" s="21">
        <v>63.609710111885342</v>
      </c>
      <c r="E18" s="21">
        <v>93.33488305996292</v>
      </c>
      <c r="F18" s="21">
        <v>87.110609472042029</v>
      </c>
      <c r="G18" s="21">
        <v>92.522423010581207</v>
      </c>
      <c r="H18" s="21">
        <v>71.251722992719934</v>
      </c>
      <c r="I18" s="21">
        <v>65.134054507829049</v>
      </c>
      <c r="J18" s="21">
        <v>75.084549838375153</v>
      </c>
      <c r="K18" s="21">
        <v>82.377029175510074</v>
      </c>
      <c r="L18" s="21">
        <v>62.411258449165445</v>
      </c>
      <c r="M18" s="21">
        <v>69.911371809286067</v>
      </c>
      <c r="N18" s="21">
        <v>38.868404141113928</v>
      </c>
      <c r="O18" s="21">
        <v>71.909135137880767</v>
      </c>
      <c r="P18" s="21">
        <v>95.531421202734975</v>
      </c>
      <c r="Q18" s="21">
        <v>73.336526755414639</v>
      </c>
      <c r="R18" s="4"/>
    </row>
    <row r="19" spans="1:20" x14ac:dyDescent="0.2">
      <c r="A19" s="59" t="s">
        <v>8</v>
      </c>
      <c r="B19" s="21">
        <v>63.246379546187576</v>
      </c>
      <c r="C19" s="21">
        <v>77.631127134208697</v>
      </c>
      <c r="D19" s="21">
        <v>71.711685967251171</v>
      </c>
      <c r="E19" s="21">
        <v>94.061739474826993</v>
      </c>
      <c r="F19" s="21">
        <v>70.958375426964793</v>
      </c>
      <c r="G19" s="21">
        <v>73.792707667791831</v>
      </c>
      <c r="H19" s="21">
        <v>53.239142451855045</v>
      </c>
      <c r="I19" s="21">
        <v>65.863674724368977</v>
      </c>
      <c r="J19" s="21">
        <v>52.663013116234012</v>
      </c>
      <c r="K19" s="21">
        <v>55.68801181848302</v>
      </c>
      <c r="L19" s="21">
        <v>38.741870148334137</v>
      </c>
      <c r="M19" s="21">
        <v>58.868869052499022</v>
      </c>
      <c r="N19" s="21">
        <v>68.099835912961368</v>
      </c>
      <c r="O19" s="21">
        <v>58.994353745016973</v>
      </c>
      <c r="P19" s="21">
        <v>83.77562542268096</v>
      </c>
      <c r="Q19" s="21">
        <v>24.605661129336774</v>
      </c>
      <c r="R19" s="4"/>
    </row>
    <row r="20" spans="1:20" x14ac:dyDescent="0.2">
      <c r="A20" s="59" t="s">
        <v>9</v>
      </c>
      <c r="B20" s="21">
        <v>63.377500252974464</v>
      </c>
      <c r="C20" s="21">
        <v>80.083584333882811</v>
      </c>
      <c r="D20" s="21">
        <v>56.445694942770345</v>
      </c>
      <c r="E20" s="21">
        <v>96.694255066612229</v>
      </c>
      <c r="F20" s="21">
        <v>85.596872699807648</v>
      </c>
      <c r="G20" s="21">
        <v>81.59751462634101</v>
      </c>
      <c r="H20" s="21">
        <v>51.668719065229553</v>
      </c>
      <c r="I20" s="21">
        <v>61.408403173374992</v>
      </c>
      <c r="J20" s="21">
        <v>44.249698805441632</v>
      </c>
      <c r="K20" s="21">
        <v>70.601869518967092</v>
      </c>
      <c r="L20" s="21">
        <v>30.414904763134508</v>
      </c>
      <c r="M20" s="21">
        <v>58.380197359811028</v>
      </c>
      <c r="N20" s="21">
        <v>55.427209743856451</v>
      </c>
      <c r="O20" s="21">
        <v>68.243738596970061</v>
      </c>
      <c r="P20" s="21">
        <v>86.438987335000462</v>
      </c>
      <c r="Q20" s="21">
        <v>23.410853763417137</v>
      </c>
      <c r="R20" s="4"/>
    </row>
    <row r="21" spans="1:20" x14ac:dyDescent="0.2">
      <c r="A21" s="59" t="s">
        <v>140</v>
      </c>
      <c r="B21" s="21">
        <v>65.627222218747576</v>
      </c>
      <c r="C21" s="21">
        <v>80.240226399945499</v>
      </c>
      <c r="D21" s="21">
        <v>67.235064847283041</v>
      </c>
      <c r="E21" s="21">
        <v>91.241729592382953</v>
      </c>
      <c r="F21" s="21">
        <v>83.135411783153785</v>
      </c>
      <c r="G21" s="21">
        <v>79.34869937696223</v>
      </c>
      <c r="H21" s="21">
        <v>51.802228194168322</v>
      </c>
      <c r="I21" s="21">
        <v>60.951822371572732</v>
      </c>
      <c r="J21" s="21">
        <v>45.37079938592597</v>
      </c>
      <c r="K21" s="21">
        <v>68.094709413731252</v>
      </c>
      <c r="L21" s="21">
        <v>32.791581605443334</v>
      </c>
      <c r="M21" s="21">
        <v>64.839212062128908</v>
      </c>
      <c r="N21" s="21">
        <v>73.158089555707917</v>
      </c>
      <c r="O21" s="21">
        <v>70.427020826705771</v>
      </c>
      <c r="P21" s="21">
        <v>84.756248965017832</v>
      </c>
      <c r="Q21" s="21">
        <v>31.015488901084094</v>
      </c>
      <c r="R21" s="4"/>
    </row>
    <row r="22" spans="1:20" x14ac:dyDescent="0.2">
      <c r="A22" s="59" t="s">
        <v>141</v>
      </c>
      <c r="B22" s="21">
        <v>68.697934794104512</v>
      </c>
      <c r="C22" s="21">
        <v>80.66056156267345</v>
      </c>
      <c r="D22" s="21">
        <v>64.652780447242023</v>
      </c>
      <c r="E22" s="21">
        <v>90.448495655543681</v>
      </c>
      <c r="F22" s="21">
        <v>88.365694290703388</v>
      </c>
      <c r="G22" s="21">
        <v>79.17527585720471</v>
      </c>
      <c r="H22" s="21">
        <v>60.940791882792325</v>
      </c>
      <c r="I22" s="21">
        <v>59.687309597824978</v>
      </c>
      <c r="J22" s="21">
        <v>64.747548585574194</v>
      </c>
      <c r="K22" s="21">
        <v>70.361003084642292</v>
      </c>
      <c r="L22" s="21">
        <v>48.96730626312781</v>
      </c>
      <c r="M22" s="21">
        <v>64.49245093684776</v>
      </c>
      <c r="N22" s="21">
        <v>45.98550562964266</v>
      </c>
      <c r="O22" s="21">
        <v>73.708780602006968</v>
      </c>
      <c r="P22" s="21">
        <v>90.276138615398821</v>
      </c>
      <c r="Q22" s="21">
        <v>47.999378900342577</v>
      </c>
      <c r="R22" s="4"/>
    </row>
    <row r="23" spans="1:20" x14ac:dyDescent="0.2">
      <c r="A23" s="59" t="s">
        <v>10</v>
      </c>
      <c r="B23" s="21">
        <v>67.549112955813484</v>
      </c>
      <c r="C23" s="21">
        <v>80.646239148556489</v>
      </c>
      <c r="D23" s="21">
        <v>63.719330905368956</v>
      </c>
      <c r="E23" s="21">
        <v>96.851043668160145</v>
      </c>
      <c r="F23" s="21">
        <v>90.949095886828104</v>
      </c>
      <c r="G23" s="21">
        <v>71.065486133868703</v>
      </c>
      <c r="H23" s="21">
        <v>57.285235406500817</v>
      </c>
      <c r="I23" s="21">
        <v>69.453486851611629</v>
      </c>
      <c r="J23" s="21">
        <v>54.915014579770535</v>
      </c>
      <c r="K23" s="21">
        <v>69.166057543693839</v>
      </c>
      <c r="L23" s="21">
        <v>35.606382650927287</v>
      </c>
      <c r="M23" s="21">
        <v>64.715864312383147</v>
      </c>
      <c r="N23" s="21">
        <v>55.889468063299304</v>
      </c>
      <c r="O23" s="21">
        <v>77.675584049636811</v>
      </c>
      <c r="P23" s="21">
        <v>86.962522192056767</v>
      </c>
      <c r="Q23" s="21">
        <v>38.335882944539669</v>
      </c>
      <c r="R23" s="4"/>
    </row>
    <row r="24" spans="1:20" x14ac:dyDescent="0.2">
      <c r="A24" s="59" t="s">
        <v>11</v>
      </c>
      <c r="B24" s="21">
        <v>61.932675709142678</v>
      </c>
      <c r="C24" s="21">
        <v>74.550704491937594</v>
      </c>
      <c r="D24" s="21">
        <v>57.236095569605347</v>
      </c>
      <c r="E24" s="21">
        <v>88.594652314935516</v>
      </c>
      <c r="F24" s="21">
        <v>82.897065271939113</v>
      </c>
      <c r="G24" s="21">
        <v>69.475004811270381</v>
      </c>
      <c r="H24" s="21">
        <v>55.16519106515878</v>
      </c>
      <c r="I24" s="21">
        <v>58.431811965826732</v>
      </c>
      <c r="J24" s="21">
        <v>46.148848991335385</v>
      </c>
      <c r="K24" s="21">
        <v>73.214662606734422</v>
      </c>
      <c r="L24" s="21">
        <v>42.865440696738588</v>
      </c>
      <c r="M24" s="21">
        <v>56.082131570331683</v>
      </c>
      <c r="N24" s="21">
        <v>48.741999485112629</v>
      </c>
      <c r="O24" s="21">
        <v>68.794062584205946</v>
      </c>
      <c r="P24" s="21">
        <v>81.507862968492802</v>
      </c>
      <c r="Q24" s="21">
        <v>25.284601243515347</v>
      </c>
      <c r="R24" s="4"/>
    </row>
    <row r="25" spans="1:20" x14ac:dyDescent="0.2">
      <c r="A25" s="59" t="s">
        <v>142</v>
      </c>
      <c r="B25" s="21">
        <v>65.43816726802514</v>
      </c>
      <c r="C25" s="21">
        <v>74.830684808637244</v>
      </c>
      <c r="D25" s="21">
        <v>73.187502377038328</v>
      </c>
      <c r="E25" s="21">
        <v>68.4480648226113</v>
      </c>
      <c r="F25" s="21">
        <v>73.588691102262942</v>
      </c>
      <c r="G25" s="21">
        <v>84.098480932636363</v>
      </c>
      <c r="H25" s="21">
        <v>60.975071317014731</v>
      </c>
      <c r="I25" s="21">
        <v>73.186235886220715</v>
      </c>
      <c r="J25" s="21">
        <v>54.585627874549161</v>
      </c>
      <c r="K25" s="21">
        <v>74.761175372646619</v>
      </c>
      <c r="L25" s="21">
        <v>41.367246134642443</v>
      </c>
      <c r="M25" s="21">
        <v>60.508745678423452</v>
      </c>
      <c r="N25" s="21">
        <v>52.0021170109517</v>
      </c>
      <c r="O25" s="21">
        <v>69.720706435364818</v>
      </c>
      <c r="P25" s="21">
        <v>86.044377049542959</v>
      </c>
      <c r="Q25" s="21">
        <v>34.267782217834323</v>
      </c>
      <c r="R25" s="4"/>
      <c r="T25" s="70"/>
    </row>
    <row r="26" spans="1:20" x14ac:dyDescent="0.2">
      <c r="A26" s="59" t="s">
        <v>12</v>
      </c>
      <c r="B26" s="21">
        <v>58.587508138883955</v>
      </c>
      <c r="C26" s="21">
        <v>74.796959825202222</v>
      </c>
      <c r="D26" s="21">
        <v>56.632967652709588</v>
      </c>
      <c r="E26" s="21">
        <v>89.225459469845021</v>
      </c>
      <c r="F26" s="21">
        <v>74.323741137915306</v>
      </c>
      <c r="G26" s="21">
        <v>79.005671040338981</v>
      </c>
      <c r="H26" s="21">
        <v>49.592062496036561</v>
      </c>
      <c r="I26" s="21">
        <v>61.862993816647119</v>
      </c>
      <c r="J26" s="21">
        <v>33.957165995425441</v>
      </c>
      <c r="K26" s="21">
        <v>68.553677787236637</v>
      </c>
      <c r="L26" s="21">
        <v>33.994412384837034</v>
      </c>
      <c r="M26" s="21">
        <v>51.37350209541308</v>
      </c>
      <c r="N26" s="21">
        <v>55.069229451176625</v>
      </c>
      <c r="O26" s="21">
        <v>56.535151585751585</v>
      </c>
      <c r="P26" s="21">
        <v>79.201987771627174</v>
      </c>
      <c r="Q26" s="21">
        <v>14.687639573096945</v>
      </c>
      <c r="R26" s="4"/>
    </row>
    <row r="27" spans="1:20" x14ac:dyDescent="0.2">
      <c r="A27" s="59" t="s">
        <v>13</v>
      </c>
      <c r="B27" s="21">
        <v>62.022638729374961</v>
      </c>
      <c r="C27" s="21">
        <v>77.978202693450925</v>
      </c>
      <c r="D27" s="21">
        <v>67.231217980772797</v>
      </c>
      <c r="E27" s="21">
        <v>78.161107780569949</v>
      </c>
      <c r="F27" s="21">
        <v>76.778858006598725</v>
      </c>
      <c r="G27" s="21">
        <v>89.741627005862227</v>
      </c>
      <c r="H27" s="21">
        <v>52.400063081131151</v>
      </c>
      <c r="I27" s="21">
        <v>65.768486381558915</v>
      </c>
      <c r="J27" s="21">
        <v>40.449588461026465</v>
      </c>
      <c r="K27" s="21">
        <v>70.483408664428595</v>
      </c>
      <c r="L27" s="21">
        <v>32.898768817510629</v>
      </c>
      <c r="M27" s="21">
        <v>55.689650413542815</v>
      </c>
      <c r="N27" s="21">
        <v>46.143435648055537</v>
      </c>
      <c r="O27" s="21">
        <v>70.744217336061595</v>
      </c>
      <c r="P27" s="21">
        <v>86.39187075740054</v>
      </c>
      <c r="Q27" s="21">
        <v>19.479077912653562</v>
      </c>
      <c r="R27" s="4"/>
    </row>
    <row r="28" spans="1:20" x14ac:dyDescent="0.2">
      <c r="A28" s="59" t="s">
        <v>14</v>
      </c>
      <c r="B28" s="21">
        <v>53.133600003374873</v>
      </c>
      <c r="C28" s="21">
        <v>69.630282938258759</v>
      </c>
      <c r="D28" s="21">
        <v>53.628700992159672</v>
      </c>
      <c r="E28" s="21">
        <v>70.738645129283469</v>
      </c>
      <c r="F28" s="21">
        <v>65.963907640453684</v>
      </c>
      <c r="G28" s="21">
        <v>88.189877991138204</v>
      </c>
      <c r="H28" s="21">
        <v>38.780342675405024</v>
      </c>
      <c r="I28" s="21">
        <v>55.392261213917052</v>
      </c>
      <c r="J28" s="21">
        <v>19.483577114466147</v>
      </c>
      <c r="K28" s="21">
        <v>64.444265379990469</v>
      </c>
      <c r="L28" s="21">
        <v>15.80126699324644</v>
      </c>
      <c r="M28" s="21">
        <v>50.990174396460816</v>
      </c>
      <c r="N28" s="21">
        <v>64.239533116737221</v>
      </c>
      <c r="O28" s="21">
        <v>57.27392716436951</v>
      </c>
      <c r="P28" s="21">
        <v>75.894281179391399</v>
      </c>
      <c r="Q28" s="21">
        <v>6.5529561253451458</v>
      </c>
      <c r="R28" s="4"/>
    </row>
    <row r="29" spans="1:20" x14ac:dyDescent="0.2">
      <c r="A29" s="59" t="s">
        <v>15</v>
      </c>
      <c r="B29" s="21">
        <v>66.197355008819798</v>
      </c>
      <c r="C29" s="21">
        <v>81.678318772732112</v>
      </c>
      <c r="D29" s="21">
        <v>67.029391512740233</v>
      </c>
      <c r="E29" s="21">
        <v>88.552284272207018</v>
      </c>
      <c r="F29" s="21">
        <v>87.805539845400091</v>
      </c>
      <c r="G29" s="21">
        <v>83.326059460581078</v>
      </c>
      <c r="H29" s="21">
        <v>56.591488840070454</v>
      </c>
      <c r="I29" s="21">
        <v>73.6273932011661</v>
      </c>
      <c r="J29" s="21">
        <v>58.108564023492647</v>
      </c>
      <c r="K29" s="21">
        <v>73.259301749451652</v>
      </c>
      <c r="L29" s="21">
        <v>21.370696386171389</v>
      </c>
      <c r="M29" s="21">
        <v>60.322257413656828</v>
      </c>
      <c r="N29" s="21">
        <v>37.552641127493885</v>
      </c>
      <c r="O29" s="21">
        <v>71.982074010937609</v>
      </c>
      <c r="P29" s="21">
        <v>87.892331462421495</v>
      </c>
      <c r="Q29" s="21">
        <v>43.861983053774352</v>
      </c>
      <c r="R29" s="4"/>
    </row>
    <row r="30" spans="1:20" x14ac:dyDescent="0.2">
      <c r="A30" s="59" t="s">
        <v>16</v>
      </c>
      <c r="B30" s="21">
        <v>56.851491034705113</v>
      </c>
      <c r="C30" s="21">
        <v>71.882372220091881</v>
      </c>
      <c r="D30" s="21">
        <v>57.873389413932799</v>
      </c>
      <c r="E30" s="21">
        <v>85.614599589428778</v>
      </c>
      <c r="F30" s="21">
        <v>76.826587677221468</v>
      </c>
      <c r="G30" s="21">
        <v>67.214912199784507</v>
      </c>
      <c r="H30" s="21">
        <v>52.570456713317753</v>
      </c>
      <c r="I30" s="21">
        <v>63.454394028429775</v>
      </c>
      <c r="J30" s="21">
        <v>37.322567670906579</v>
      </c>
      <c r="K30" s="21">
        <v>70.503403860709014</v>
      </c>
      <c r="L30" s="21">
        <v>39.001461293225645</v>
      </c>
      <c r="M30" s="21">
        <v>46.101644170705711</v>
      </c>
      <c r="N30" s="21">
        <v>50.970211077379766</v>
      </c>
      <c r="O30" s="21">
        <v>45.580975619933071</v>
      </c>
      <c r="P30" s="21">
        <v>70.62455642937347</v>
      </c>
      <c r="Q30" s="21">
        <v>17.230833556136542</v>
      </c>
      <c r="R30" s="4"/>
    </row>
    <row r="31" spans="1:20" x14ac:dyDescent="0.2">
      <c r="A31" s="59" t="s">
        <v>17</v>
      </c>
      <c r="B31" s="21">
        <v>66.95802192289581</v>
      </c>
      <c r="C31" s="21">
        <v>76.936169322681096</v>
      </c>
      <c r="D31" s="21">
        <v>62.402028144210576</v>
      </c>
      <c r="E31" s="21">
        <v>84.10595306500035</v>
      </c>
      <c r="F31" s="21">
        <v>81.141651558549782</v>
      </c>
      <c r="G31" s="21">
        <v>80.095044522963661</v>
      </c>
      <c r="H31" s="21">
        <v>64.030691521663272</v>
      </c>
      <c r="I31" s="21">
        <v>78.273240208791066</v>
      </c>
      <c r="J31" s="21">
        <v>60.079338277679582</v>
      </c>
      <c r="K31" s="21">
        <v>90.819555264047537</v>
      </c>
      <c r="L31" s="21">
        <v>26.950632336134912</v>
      </c>
      <c r="M31" s="21">
        <v>59.907204924343105</v>
      </c>
      <c r="N31" s="21">
        <v>29.745782233009262</v>
      </c>
      <c r="O31" s="21">
        <v>92.257310251503228</v>
      </c>
      <c r="P31" s="21">
        <v>83.185753022384716</v>
      </c>
      <c r="Q31" s="21">
        <v>34.439974190475233</v>
      </c>
      <c r="R31" s="4"/>
    </row>
    <row r="32" spans="1:20" x14ac:dyDescent="0.2">
      <c r="A32" s="59" t="s">
        <v>18</v>
      </c>
      <c r="B32" s="21">
        <v>71.940325549231787</v>
      </c>
      <c r="C32" s="21">
        <v>73.188655150005246</v>
      </c>
      <c r="D32" s="21">
        <v>78.162587816379087</v>
      </c>
      <c r="E32" s="21">
        <v>50.359941899336036</v>
      </c>
      <c r="F32" s="21">
        <v>84.867911531532016</v>
      </c>
      <c r="G32" s="21">
        <v>79.364179352773832</v>
      </c>
      <c r="H32" s="21">
        <v>72.389578155211979</v>
      </c>
      <c r="I32" s="21">
        <v>71.10007092410028</v>
      </c>
      <c r="J32" s="21">
        <v>78.62131102689537</v>
      </c>
      <c r="K32" s="21">
        <v>86.572786926684103</v>
      </c>
      <c r="L32" s="21">
        <v>53.264143743168148</v>
      </c>
      <c r="M32" s="21">
        <v>70.242743342478121</v>
      </c>
      <c r="N32" s="21">
        <v>38.324751450791261</v>
      </c>
      <c r="O32" s="21">
        <v>84.670156087366308</v>
      </c>
      <c r="P32" s="21">
        <v>90.098825448130526</v>
      </c>
      <c r="Q32" s="21">
        <v>67.877240383624411</v>
      </c>
      <c r="R32" s="4"/>
    </row>
    <row r="33" spans="1:18" x14ac:dyDescent="0.2">
      <c r="A33" s="59" t="s">
        <v>19</v>
      </c>
      <c r="B33" s="21">
        <v>49.476376110226035</v>
      </c>
      <c r="C33" s="21">
        <v>65.366981495108433</v>
      </c>
      <c r="D33" s="21">
        <v>40.547348673621784</v>
      </c>
      <c r="E33" s="21">
        <v>86.621713075953096</v>
      </c>
      <c r="F33" s="21">
        <v>64.531847939720748</v>
      </c>
      <c r="G33" s="21">
        <v>69.767016291138077</v>
      </c>
      <c r="H33" s="21">
        <v>35.663873304260449</v>
      </c>
      <c r="I33" s="21">
        <v>45.48644484070828</v>
      </c>
      <c r="J33" s="21">
        <v>26.979226809129358</v>
      </c>
      <c r="K33" s="21">
        <v>69.272909590087366</v>
      </c>
      <c r="L33" s="21">
        <v>0.91691197711678796</v>
      </c>
      <c r="M33" s="21">
        <v>47.398273531309243</v>
      </c>
      <c r="N33" s="21">
        <v>47.241542894324517</v>
      </c>
      <c r="O33" s="21">
        <v>60.996653960668276</v>
      </c>
      <c r="P33" s="21">
        <v>70.150891143933833</v>
      </c>
      <c r="Q33" s="21">
        <v>11.204006126310345</v>
      </c>
      <c r="R33" s="4"/>
    </row>
    <row r="34" spans="1:18" x14ac:dyDescent="0.2">
      <c r="A34" s="59" t="s">
        <v>20</v>
      </c>
      <c r="B34" s="21">
        <v>49.01729867912146</v>
      </c>
      <c r="C34" s="21">
        <v>55.595522363911044</v>
      </c>
      <c r="D34" s="21">
        <v>66.28886679342348</v>
      </c>
      <c r="E34" s="21">
        <v>18.154675450842216</v>
      </c>
      <c r="F34" s="21">
        <v>59.454461025145896</v>
      </c>
      <c r="G34" s="21">
        <v>78.484086186232616</v>
      </c>
      <c r="H34" s="21">
        <v>43.989781501746805</v>
      </c>
      <c r="I34" s="21">
        <v>61.812627562517555</v>
      </c>
      <c r="J34" s="21">
        <v>22.644339944210053</v>
      </c>
      <c r="K34" s="21">
        <v>55.863063002758494</v>
      </c>
      <c r="L34" s="21">
        <v>35.63909549750111</v>
      </c>
      <c r="M34" s="21">
        <v>47.46659217170653</v>
      </c>
      <c r="N34" s="21">
        <v>55.597929395862543</v>
      </c>
      <c r="O34" s="21">
        <v>66.070008363413748</v>
      </c>
      <c r="P34" s="21">
        <v>62.273200152542849</v>
      </c>
      <c r="Q34" s="21">
        <v>5.9252307750069813</v>
      </c>
      <c r="R34" s="4"/>
    </row>
    <row r="35" spans="1:18" x14ac:dyDescent="0.2">
      <c r="A35" s="59" t="s">
        <v>21</v>
      </c>
      <c r="B35" s="21">
        <v>56.905578157211231</v>
      </c>
      <c r="C35" s="21">
        <v>66.429182523969715</v>
      </c>
      <c r="D35" s="21">
        <v>52.78404852221297</v>
      </c>
      <c r="E35" s="21">
        <v>77.595409112109195</v>
      </c>
      <c r="F35" s="21">
        <v>37.804670075851838</v>
      </c>
      <c r="G35" s="21">
        <v>97.532602385704848</v>
      </c>
      <c r="H35" s="21">
        <v>52.87160540026143</v>
      </c>
      <c r="I35" s="21">
        <v>62.787772086490193</v>
      </c>
      <c r="J35" s="21">
        <v>24.611828250313877</v>
      </c>
      <c r="K35" s="21">
        <v>85.249093496871723</v>
      </c>
      <c r="L35" s="21">
        <v>38.837727767369913</v>
      </c>
      <c r="M35" s="21">
        <v>51.415946547402527</v>
      </c>
      <c r="N35" s="21">
        <v>67.33662639003883</v>
      </c>
      <c r="O35" s="21">
        <v>64.931683013676263</v>
      </c>
      <c r="P35" s="21">
        <v>71.339819856190772</v>
      </c>
      <c r="Q35" s="21">
        <v>2.0556569297042309</v>
      </c>
      <c r="R35" s="4"/>
    </row>
    <row r="36" spans="1:18" x14ac:dyDescent="0.2">
      <c r="A36" s="59" t="s">
        <v>22</v>
      </c>
      <c r="B36" s="21">
        <v>52.211371635004618</v>
      </c>
      <c r="C36" s="21">
        <v>63.466046046637743</v>
      </c>
      <c r="D36" s="21">
        <v>62.419531231810765</v>
      </c>
      <c r="E36" s="21">
        <v>85.076947481443426</v>
      </c>
      <c r="F36" s="21">
        <v>21.520370600813781</v>
      </c>
      <c r="G36" s="21">
        <v>84.847334872483017</v>
      </c>
      <c r="H36" s="21">
        <v>43.486582290636356</v>
      </c>
      <c r="I36" s="21">
        <v>50.819722300289442</v>
      </c>
      <c r="J36" s="21">
        <v>0.68423439969641742</v>
      </c>
      <c r="K36" s="21">
        <v>87.665250344930428</v>
      </c>
      <c r="L36" s="21">
        <v>34.777122117629133</v>
      </c>
      <c r="M36" s="21">
        <v>49.681486567739768</v>
      </c>
      <c r="N36" s="21">
        <v>67.254210855466241</v>
      </c>
      <c r="O36" s="21">
        <v>51.790873524558734</v>
      </c>
      <c r="P36" s="21">
        <v>77.094896695197264</v>
      </c>
      <c r="Q36" s="21">
        <v>2.5859651957368177</v>
      </c>
      <c r="R36" s="4"/>
    </row>
    <row r="37" spans="1:18" x14ac:dyDescent="0.2">
      <c r="A37" s="59" t="s">
        <v>23</v>
      </c>
      <c r="B37" s="21">
        <v>50.772967905196332</v>
      </c>
      <c r="C37" s="21">
        <v>57.281191699578059</v>
      </c>
      <c r="D37" s="21">
        <v>46.190461013780151</v>
      </c>
      <c r="E37" s="21">
        <v>92.204525987685997</v>
      </c>
      <c r="F37" s="21">
        <v>39.636274964411918</v>
      </c>
      <c r="G37" s="21">
        <v>51.093504832434164</v>
      </c>
      <c r="H37" s="21">
        <v>47.764466384728294</v>
      </c>
      <c r="I37" s="21">
        <v>36.914297613337673</v>
      </c>
      <c r="J37" s="21">
        <v>13.406524758637609</v>
      </c>
      <c r="K37" s="21">
        <v>100</v>
      </c>
      <c r="L37" s="21">
        <v>40.737043166937902</v>
      </c>
      <c r="M37" s="21">
        <v>47.27324563128262</v>
      </c>
      <c r="N37" s="21">
        <v>52.9618217632257</v>
      </c>
      <c r="O37" s="21">
        <v>63.756390275255661</v>
      </c>
      <c r="P37" s="21">
        <v>71.59950641788744</v>
      </c>
      <c r="Q37" s="21">
        <v>0.77526406876168708</v>
      </c>
      <c r="R37" s="4"/>
    </row>
    <row r="38" spans="1:18" x14ac:dyDescent="0.2">
      <c r="A38" s="59" t="s">
        <v>188</v>
      </c>
      <c r="B38" s="21">
        <v>54.421945876436013</v>
      </c>
      <c r="C38" s="21">
        <v>69.342115706002261</v>
      </c>
      <c r="D38" s="21">
        <v>56.158162002568382</v>
      </c>
      <c r="E38" s="21">
        <v>81.742362459880596</v>
      </c>
      <c r="F38" s="21">
        <v>69.041143387080211</v>
      </c>
      <c r="G38" s="21">
        <v>70.426794974479847</v>
      </c>
      <c r="H38" s="21">
        <v>41.935786183114146</v>
      </c>
      <c r="I38" s="21">
        <v>43.2475832524661</v>
      </c>
      <c r="J38" s="21">
        <v>15.888351264310838</v>
      </c>
      <c r="K38" s="21">
        <v>93.314445694386677</v>
      </c>
      <c r="L38" s="21">
        <v>15.292764521292982</v>
      </c>
      <c r="M38" s="21">
        <v>51.987935740191631</v>
      </c>
      <c r="N38" s="21">
        <v>57.23305446218373</v>
      </c>
      <c r="O38" s="21">
        <v>79.544444398806448</v>
      </c>
      <c r="P38" s="21">
        <v>68.672318077771749</v>
      </c>
      <c r="Q38" s="21">
        <v>2.5019260220046031</v>
      </c>
      <c r="R38" s="4"/>
    </row>
    <row r="39" spans="1:18" x14ac:dyDescent="0.2">
      <c r="A39" s="59" t="s">
        <v>189</v>
      </c>
      <c r="B39" s="21">
        <v>58.395632005178449</v>
      </c>
      <c r="C39" s="21">
        <v>73.485081928871054</v>
      </c>
      <c r="D39" s="21">
        <v>60.608816058846791</v>
      </c>
      <c r="E39" s="21">
        <v>87.89657344876602</v>
      </c>
      <c r="F39" s="21">
        <v>71.391171605957695</v>
      </c>
      <c r="G39" s="21">
        <v>74.043766601913717</v>
      </c>
      <c r="H39" s="21">
        <v>50.55072385781915</v>
      </c>
      <c r="I39" s="21">
        <v>48.123698741545027</v>
      </c>
      <c r="J39" s="21">
        <v>36.807621669254225</v>
      </c>
      <c r="K39" s="21">
        <v>71.426029068696266</v>
      </c>
      <c r="L39" s="21">
        <v>45.845545951781084</v>
      </c>
      <c r="M39" s="21">
        <v>51.151090228845163</v>
      </c>
      <c r="N39" s="21">
        <v>51.736434929435326</v>
      </c>
      <c r="O39" s="21">
        <v>59.427136056192772</v>
      </c>
      <c r="P39" s="21">
        <v>80.276231312796966</v>
      </c>
      <c r="Q39" s="21">
        <v>13.164558616955603</v>
      </c>
      <c r="R39" s="4"/>
    </row>
    <row r="40" spans="1:18" x14ac:dyDescent="0.2">
      <c r="A40" s="59" t="s">
        <v>24</v>
      </c>
      <c r="B40" s="21">
        <v>62.993545774292464</v>
      </c>
      <c r="C40" s="21">
        <v>78.009227998825125</v>
      </c>
      <c r="D40" s="21">
        <v>71.578219906953052</v>
      </c>
      <c r="E40" s="21">
        <v>86.669669018495838</v>
      </c>
      <c r="F40" s="21">
        <v>81.21213370466468</v>
      </c>
      <c r="G40" s="21">
        <v>72.576889365186929</v>
      </c>
      <c r="H40" s="21">
        <v>56.110557828291206</v>
      </c>
      <c r="I40" s="21">
        <v>73.732505119941393</v>
      </c>
      <c r="J40" s="21">
        <v>43.026011141704224</v>
      </c>
      <c r="K40" s="21">
        <v>77.514512606423608</v>
      </c>
      <c r="L40" s="21">
        <v>30.169202445095582</v>
      </c>
      <c r="M40" s="21">
        <v>54.860851495761032</v>
      </c>
      <c r="N40" s="21">
        <v>47.18521417094513</v>
      </c>
      <c r="O40" s="21">
        <v>72.531526570445976</v>
      </c>
      <c r="P40" s="21">
        <v>78.543742904035</v>
      </c>
      <c r="Q40" s="21">
        <v>21.18292233761802</v>
      </c>
      <c r="R40" s="4"/>
    </row>
    <row r="41" spans="1:18" x14ac:dyDescent="0.2">
      <c r="A41" s="59" t="s">
        <v>25</v>
      </c>
      <c r="B41" s="21">
        <v>50.929306238038919</v>
      </c>
      <c r="C41" s="21">
        <v>72.235361806391424</v>
      </c>
      <c r="D41" s="21">
        <v>47.800444021391321</v>
      </c>
      <c r="E41" s="21">
        <v>92.636424982914448</v>
      </c>
      <c r="F41" s="21">
        <v>65.416846557471246</v>
      </c>
      <c r="G41" s="21">
        <v>83.087731663788688</v>
      </c>
      <c r="H41" s="21">
        <v>37.55167824469541</v>
      </c>
      <c r="I41" s="21">
        <v>38.750319924115587</v>
      </c>
      <c r="J41" s="21">
        <v>24.001664356029202</v>
      </c>
      <c r="K41" s="21">
        <v>51.269493270551457</v>
      </c>
      <c r="L41" s="21">
        <v>36.185235428085392</v>
      </c>
      <c r="M41" s="21">
        <v>43.000878663029923</v>
      </c>
      <c r="N41" s="21">
        <v>55.664920334371828</v>
      </c>
      <c r="O41" s="21">
        <v>37.022092357133431</v>
      </c>
      <c r="P41" s="21">
        <v>74.581335053877879</v>
      </c>
      <c r="Q41" s="21">
        <v>4.7351669067365378</v>
      </c>
      <c r="R41" s="4"/>
    </row>
    <row r="42" spans="1:18" ht="6" customHeight="1" x14ac:dyDescent="0.2">
      <c r="A42" s="92"/>
      <c r="B42" s="92"/>
      <c r="C42" s="92"/>
      <c r="D42" s="92"/>
      <c r="E42" s="92"/>
      <c r="F42" s="92"/>
      <c r="G42" s="92"/>
      <c r="H42" s="92"/>
      <c r="I42" s="92"/>
      <c r="J42" s="92"/>
      <c r="K42" s="92"/>
      <c r="L42" s="92"/>
      <c r="M42" s="92"/>
      <c r="N42" s="92"/>
      <c r="O42" s="92"/>
      <c r="P42" s="92"/>
      <c r="Q42" s="92"/>
      <c r="R42" s="4"/>
    </row>
    <row r="43" spans="1:18" ht="6" customHeight="1" x14ac:dyDescent="0.2">
      <c r="A43" s="4"/>
      <c r="B43" s="4"/>
      <c r="C43" s="4"/>
      <c r="D43" s="4"/>
      <c r="E43" s="4"/>
      <c r="F43" s="4"/>
      <c r="G43" s="4"/>
      <c r="H43" s="4"/>
      <c r="I43" s="4"/>
      <c r="J43" s="4"/>
      <c r="K43" s="4"/>
      <c r="L43" s="4"/>
      <c r="M43" s="4"/>
      <c r="N43" s="4"/>
      <c r="O43" s="4"/>
      <c r="P43" s="4"/>
      <c r="Q43" s="4"/>
      <c r="R43" s="4"/>
    </row>
    <row r="44" spans="1:18" x14ac:dyDescent="0.2">
      <c r="A44" s="135" t="s">
        <v>135</v>
      </c>
      <c r="B44" s="135"/>
      <c r="C44" s="135"/>
      <c r="D44" s="135"/>
      <c r="E44" s="4"/>
      <c r="F44" s="4"/>
      <c r="G44" s="4"/>
      <c r="H44" s="4"/>
      <c r="I44" s="4"/>
      <c r="J44" s="4"/>
      <c r="K44" s="4"/>
      <c r="L44" s="4"/>
      <c r="M44" s="4"/>
      <c r="N44" s="4"/>
      <c r="O44" s="4"/>
      <c r="P44" s="4"/>
      <c r="Q44" s="4"/>
      <c r="R44" s="4"/>
    </row>
    <row r="45" spans="1:18" x14ac:dyDescent="0.2">
      <c r="A45" s="43" t="s">
        <v>136</v>
      </c>
      <c r="B45" s="43"/>
      <c r="C45" s="43"/>
      <c r="D45" s="43"/>
      <c r="E45" s="4"/>
      <c r="F45" s="4"/>
      <c r="G45" s="4"/>
      <c r="H45" s="4"/>
      <c r="I45" s="4"/>
      <c r="J45" s="4"/>
      <c r="K45" s="4"/>
      <c r="L45" s="4"/>
      <c r="M45" s="4"/>
      <c r="N45" s="4"/>
      <c r="O45" s="4"/>
      <c r="P45" s="4"/>
      <c r="Q45" s="4"/>
      <c r="R45" s="4"/>
    </row>
    <row r="46" spans="1:18" x14ac:dyDescent="0.2">
      <c r="A46" s="4"/>
      <c r="B46" s="4"/>
      <c r="C46" s="4"/>
      <c r="D46" s="4"/>
      <c r="E46" s="4"/>
      <c r="F46" s="4"/>
      <c r="G46" s="4"/>
      <c r="H46" s="4"/>
      <c r="I46" s="4"/>
      <c r="J46" s="4"/>
      <c r="K46" s="4"/>
      <c r="L46" s="4"/>
      <c r="M46" s="4"/>
      <c r="N46" s="4"/>
      <c r="O46" s="4"/>
      <c r="P46" s="4"/>
      <c r="Q46" s="4"/>
      <c r="R46" s="4"/>
    </row>
    <row r="47" spans="1:18" x14ac:dyDescent="0.2">
      <c r="A47" s="4"/>
      <c r="B47" s="4"/>
      <c r="C47" s="4"/>
      <c r="D47" s="4"/>
      <c r="E47" s="4"/>
      <c r="F47" s="4"/>
      <c r="G47" s="4"/>
      <c r="H47" s="4"/>
      <c r="I47" s="4"/>
      <c r="J47" s="4"/>
      <c r="K47" s="4"/>
      <c r="L47" s="4"/>
      <c r="M47" s="4"/>
      <c r="N47" s="4"/>
      <c r="O47" s="4"/>
      <c r="P47" s="4"/>
      <c r="Q47" s="4"/>
      <c r="R47" s="4"/>
    </row>
    <row r="48" spans="1:18" x14ac:dyDescent="0.2">
      <c r="A48" s="4"/>
      <c r="B48" s="4"/>
      <c r="C48" s="4"/>
      <c r="D48" s="4"/>
      <c r="E48" s="4"/>
      <c r="F48" s="4"/>
      <c r="G48" s="4"/>
      <c r="H48" s="4"/>
      <c r="I48" s="4"/>
      <c r="J48" s="4"/>
      <c r="K48" s="4"/>
      <c r="L48" s="4"/>
      <c r="M48" s="4"/>
      <c r="N48" s="4"/>
      <c r="O48" s="4"/>
      <c r="P48" s="4"/>
      <c r="Q48" s="4"/>
      <c r="R48" s="4"/>
    </row>
    <row r="49" spans="1:18" x14ac:dyDescent="0.2">
      <c r="A49" s="4"/>
      <c r="B49" s="4"/>
      <c r="C49" s="4"/>
      <c r="D49" s="4"/>
      <c r="E49" s="4"/>
      <c r="F49" s="4"/>
      <c r="G49" s="4"/>
      <c r="H49" s="4"/>
      <c r="I49" s="4"/>
      <c r="J49" s="4"/>
      <c r="K49" s="4"/>
      <c r="L49" s="4"/>
      <c r="M49" s="4"/>
      <c r="N49" s="4"/>
      <c r="O49" s="4"/>
      <c r="P49" s="4"/>
      <c r="Q49" s="4"/>
      <c r="R49" s="4"/>
    </row>
    <row r="50" spans="1:18" x14ac:dyDescent="0.2">
      <c r="A50" s="4"/>
      <c r="B50" s="4"/>
      <c r="C50" s="4"/>
      <c r="D50" s="4"/>
      <c r="E50" s="4"/>
      <c r="F50" s="4"/>
      <c r="G50" s="4"/>
      <c r="H50" s="4"/>
      <c r="I50" s="4"/>
      <c r="J50" s="4"/>
      <c r="K50" s="4"/>
      <c r="L50" s="4"/>
      <c r="M50" s="4"/>
      <c r="N50" s="4"/>
      <c r="O50" s="4"/>
      <c r="P50" s="4"/>
      <c r="Q50" s="4"/>
      <c r="R50" s="4"/>
    </row>
    <row r="51" spans="1:18" x14ac:dyDescent="0.2">
      <c r="A51" s="4"/>
      <c r="B51" s="4"/>
      <c r="C51" s="4"/>
      <c r="D51" s="4"/>
      <c r="E51" s="4"/>
      <c r="F51" s="4"/>
      <c r="G51" s="4"/>
      <c r="H51" s="4"/>
      <c r="I51" s="4"/>
      <c r="J51" s="4"/>
      <c r="K51" s="4"/>
      <c r="L51" s="4"/>
      <c r="M51" s="4"/>
      <c r="N51" s="4"/>
      <c r="O51" s="4"/>
      <c r="P51" s="4"/>
      <c r="Q51" s="4"/>
      <c r="R51" s="4"/>
    </row>
    <row r="52" spans="1:18" x14ac:dyDescent="0.2">
      <c r="A52" s="4"/>
      <c r="B52" s="4"/>
      <c r="C52" s="4"/>
      <c r="D52" s="4"/>
      <c r="E52" s="4"/>
      <c r="F52" s="4"/>
      <c r="G52" s="4"/>
      <c r="H52" s="4"/>
      <c r="I52" s="4"/>
      <c r="J52" s="4"/>
      <c r="K52" s="4"/>
      <c r="L52" s="4"/>
      <c r="M52" s="4"/>
      <c r="N52" s="4"/>
      <c r="O52" s="4"/>
      <c r="P52" s="4"/>
      <c r="Q52" s="4"/>
      <c r="R52" s="4"/>
    </row>
    <row r="53" spans="1:18" x14ac:dyDescent="0.2">
      <c r="A53" s="4"/>
      <c r="B53" s="4"/>
      <c r="C53" s="4"/>
      <c r="D53" s="4"/>
      <c r="E53" s="4"/>
      <c r="F53" s="4"/>
      <c r="G53" s="4"/>
      <c r="H53" s="4"/>
      <c r="I53" s="4"/>
      <c r="J53" s="4"/>
      <c r="K53" s="4"/>
      <c r="L53" s="4"/>
      <c r="M53" s="4"/>
      <c r="N53" s="4"/>
      <c r="O53" s="4"/>
      <c r="P53" s="4"/>
      <c r="Q53" s="4"/>
      <c r="R53" s="4"/>
    </row>
    <row r="54" spans="1:18" x14ac:dyDescent="0.2">
      <c r="A54" s="4"/>
      <c r="B54" s="4"/>
      <c r="C54" s="4"/>
      <c r="D54" s="4"/>
      <c r="E54" s="4"/>
      <c r="F54" s="4"/>
      <c r="G54" s="4"/>
      <c r="H54" s="4"/>
      <c r="I54" s="4"/>
      <c r="J54" s="4"/>
      <c r="K54" s="4"/>
      <c r="L54" s="4"/>
      <c r="M54" s="4"/>
      <c r="N54" s="4"/>
      <c r="O54" s="4"/>
      <c r="P54" s="4"/>
      <c r="Q54" s="4"/>
      <c r="R54" s="4"/>
    </row>
    <row r="55" spans="1:18" x14ac:dyDescent="0.2">
      <c r="A55" s="4"/>
      <c r="B55" s="4"/>
      <c r="C55" s="4"/>
      <c r="D55" s="4"/>
      <c r="E55" s="4"/>
      <c r="F55" s="4"/>
      <c r="G55" s="4"/>
      <c r="H55" s="4"/>
      <c r="I55" s="4"/>
      <c r="J55" s="4"/>
      <c r="K55" s="4"/>
      <c r="L55" s="4"/>
      <c r="M55" s="4"/>
      <c r="N55" s="4"/>
      <c r="O55" s="4"/>
      <c r="P55" s="4"/>
      <c r="Q55" s="4"/>
      <c r="R55" s="4"/>
    </row>
    <row r="56" spans="1:18" x14ac:dyDescent="0.2">
      <c r="A56" s="4"/>
      <c r="B56" s="4"/>
      <c r="C56" s="4"/>
      <c r="D56" s="4"/>
      <c r="E56" s="4"/>
      <c r="F56" s="4"/>
      <c r="G56" s="4"/>
      <c r="H56" s="4"/>
      <c r="I56" s="4"/>
      <c r="J56" s="4"/>
      <c r="K56" s="4"/>
      <c r="L56" s="4"/>
      <c r="M56" s="4"/>
      <c r="N56" s="4"/>
      <c r="O56" s="4"/>
      <c r="P56" s="4"/>
      <c r="Q56" s="4"/>
      <c r="R56" s="4"/>
    </row>
    <row r="57" spans="1:18" x14ac:dyDescent="0.2">
      <c r="A57" s="4"/>
      <c r="B57" s="4"/>
      <c r="C57" s="4"/>
      <c r="D57" s="4"/>
      <c r="E57" s="4"/>
      <c r="F57" s="4"/>
      <c r="G57" s="4"/>
      <c r="H57" s="4"/>
      <c r="I57" s="4"/>
      <c r="J57" s="4"/>
      <c r="K57" s="4"/>
      <c r="L57" s="4"/>
      <c r="M57" s="4"/>
      <c r="N57" s="4"/>
      <c r="O57" s="4"/>
      <c r="P57" s="4"/>
      <c r="Q57" s="4"/>
      <c r="R57" s="4"/>
    </row>
    <row r="58" spans="1:18" x14ac:dyDescent="0.2">
      <c r="A58" s="4"/>
      <c r="B58" s="4"/>
      <c r="C58" s="4"/>
      <c r="D58" s="4"/>
      <c r="E58" s="4"/>
      <c r="F58" s="4"/>
      <c r="G58" s="4"/>
      <c r="H58" s="4"/>
      <c r="I58" s="4"/>
      <c r="J58" s="4"/>
      <c r="K58" s="4"/>
      <c r="L58" s="4"/>
      <c r="M58" s="4"/>
      <c r="N58" s="4"/>
      <c r="O58" s="4"/>
      <c r="P58" s="4"/>
      <c r="Q58" s="4"/>
      <c r="R58" s="4"/>
    </row>
    <row r="59" spans="1:18" x14ac:dyDescent="0.2">
      <c r="A59" s="4"/>
      <c r="B59" s="4"/>
      <c r="C59" s="4"/>
      <c r="D59" s="4"/>
      <c r="E59" s="4"/>
      <c r="F59" s="4"/>
      <c r="G59" s="4"/>
      <c r="H59" s="4"/>
      <c r="I59" s="4"/>
      <c r="J59" s="4"/>
      <c r="K59" s="4"/>
      <c r="L59" s="4"/>
      <c r="M59" s="4"/>
      <c r="N59" s="4"/>
      <c r="O59" s="4"/>
      <c r="P59" s="4"/>
      <c r="Q59" s="4"/>
      <c r="R59" s="4"/>
    </row>
    <row r="60" spans="1:18" x14ac:dyDescent="0.2">
      <c r="A60" s="4"/>
      <c r="B60" s="4"/>
      <c r="C60" s="4"/>
      <c r="D60" s="4"/>
      <c r="E60" s="4"/>
      <c r="F60" s="4"/>
      <c r="G60" s="4"/>
      <c r="H60" s="4"/>
      <c r="I60" s="4"/>
      <c r="J60" s="4"/>
      <c r="K60" s="4"/>
      <c r="L60" s="4"/>
      <c r="M60" s="4"/>
      <c r="N60" s="4"/>
      <c r="O60" s="4"/>
      <c r="P60" s="4"/>
      <c r="Q60" s="4"/>
      <c r="R60" s="4"/>
    </row>
    <row r="61" spans="1:18" x14ac:dyDescent="0.2">
      <c r="A61" s="4"/>
      <c r="B61" s="4"/>
      <c r="C61" s="4"/>
      <c r="D61" s="4"/>
      <c r="E61" s="4"/>
      <c r="F61" s="4"/>
      <c r="G61" s="4"/>
      <c r="H61" s="4"/>
      <c r="I61" s="4"/>
      <c r="J61" s="4"/>
      <c r="K61" s="4"/>
      <c r="L61" s="4"/>
      <c r="M61" s="4"/>
      <c r="N61" s="4"/>
      <c r="O61" s="4"/>
      <c r="P61" s="4"/>
      <c r="Q61" s="4"/>
      <c r="R61" s="4"/>
    </row>
    <row r="62" spans="1:18" x14ac:dyDescent="0.2">
      <c r="A62" s="4"/>
      <c r="B62" s="4"/>
      <c r="C62" s="4"/>
      <c r="D62" s="4"/>
      <c r="E62" s="4"/>
      <c r="F62" s="4"/>
      <c r="G62" s="4"/>
      <c r="H62" s="4"/>
      <c r="I62" s="4"/>
      <c r="J62" s="4"/>
      <c r="K62" s="4"/>
      <c r="L62" s="4"/>
      <c r="M62" s="4"/>
      <c r="N62" s="4"/>
      <c r="O62" s="4"/>
      <c r="P62" s="4"/>
      <c r="Q62" s="4"/>
      <c r="R62" s="4"/>
    </row>
    <row r="63" spans="1:18" x14ac:dyDescent="0.2">
      <c r="A63" s="4"/>
      <c r="B63" s="4"/>
      <c r="C63" s="4"/>
      <c r="D63" s="4"/>
      <c r="E63" s="4"/>
      <c r="F63" s="4"/>
      <c r="G63" s="4"/>
      <c r="H63" s="4"/>
      <c r="I63" s="4"/>
      <c r="J63" s="4"/>
      <c r="K63" s="4"/>
      <c r="L63" s="4"/>
      <c r="M63" s="4"/>
      <c r="N63" s="4"/>
      <c r="O63" s="4"/>
      <c r="P63" s="4"/>
      <c r="Q63" s="4"/>
      <c r="R63" s="4"/>
    </row>
    <row r="64" spans="1:18" x14ac:dyDescent="0.2">
      <c r="A64" s="4"/>
      <c r="B64" s="4"/>
      <c r="C64" s="4"/>
      <c r="D64" s="4"/>
      <c r="E64" s="4"/>
      <c r="F64" s="4"/>
      <c r="G64" s="4"/>
      <c r="H64" s="4"/>
      <c r="I64" s="4"/>
      <c r="J64" s="4"/>
      <c r="K64" s="4"/>
      <c r="L64" s="4"/>
      <c r="M64" s="4"/>
      <c r="N64" s="4"/>
      <c r="O64" s="4"/>
      <c r="P64" s="4"/>
      <c r="Q64" s="4"/>
      <c r="R64" s="4"/>
    </row>
    <row r="65" spans="1:18" x14ac:dyDescent="0.2">
      <c r="A65" s="4"/>
      <c r="B65" s="4"/>
      <c r="C65" s="4"/>
      <c r="D65" s="4"/>
      <c r="E65" s="4"/>
      <c r="F65" s="4"/>
      <c r="G65" s="4"/>
      <c r="H65" s="4"/>
      <c r="I65" s="4"/>
      <c r="J65" s="4"/>
      <c r="K65" s="4"/>
      <c r="L65" s="4"/>
      <c r="M65" s="4"/>
      <c r="N65" s="4"/>
      <c r="O65" s="4"/>
      <c r="P65" s="4"/>
      <c r="Q65" s="4"/>
      <c r="R65" s="4"/>
    </row>
    <row r="66" spans="1:18" x14ac:dyDescent="0.2">
      <c r="A66" s="4"/>
      <c r="B66" s="4"/>
      <c r="C66" s="4"/>
      <c r="D66" s="4"/>
      <c r="E66" s="4"/>
      <c r="F66" s="4"/>
      <c r="G66" s="4"/>
      <c r="H66" s="4"/>
      <c r="I66" s="4"/>
      <c r="J66" s="4"/>
      <c r="K66" s="4"/>
      <c r="L66" s="4"/>
      <c r="M66" s="4"/>
      <c r="N66" s="4"/>
      <c r="O66" s="4"/>
      <c r="P66" s="4"/>
      <c r="Q66" s="4"/>
      <c r="R66" s="4"/>
    </row>
    <row r="67" spans="1:18" x14ac:dyDescent="0.2">
      <c r="A67" s="4"/>
      <c r="B67" s="4"/>
      <c r="C67" s="4"/>
      <c r="D67" s="4"/>
      <c r="E67" s="4"/>
      <c r="F67" s="4"/>
      <c r="G67" s="4"/>
      <c r="H67" s="4"/>
      <c r="I67" s="4"/>
      <c r="J67" s="4"/>
      <c r="K67" s="4"/>
      <c r="L67" s="4"/>
      <c r="M67" s="4"/>
      <c r="N67" s="4"/>
      <c r="O67" s="4"/>
      <c r="P67" s="4"/>
      <c r="Q67" s="4"/>
      <c r="R67" s="4"/>
    </row>
    <row r="68" spans="1:18" x14ac:dyDescent="0.2">
      <c r="A68" s="4"/>
      <c r="B68" s="4"/>
      <c r="C68" s="4"/>
      <c r="D68" s="4"/>
      <c r="E68" s="4"/>
      <c r="F68" s="4"/>
      <c r="G68" s="4"/>
      <c r="H68" s="4"/>
      <c r="I68" s="4"/>
      <c r="J68" s="4"/>
      <c r="K68" s="4"/>
      <c r="L68" s="4"/>
      <c r="M68" s="4"/>
      <c r="N68" s="4"/>
      <c r="O68" s="4"/>
      <c r="P68" s="4"/>
      <c r="Q68" s="4"/>
      <c r="R68" s="4"/>
    </row>
    <row r="69" spans="1:18" x14ac:dyDescent="0.2">
      <c r="A69" s="4"/>
      <c r="B69" s="4"/>
      <c r="C69" s="4"/>
      <c r="D69" s="4"/>
      <c r="E69" s="4"/>
      <c r="F69" s="4"/>
      <c r="G69" s="4"/>
      <c r="H69" s="4"/>
      <c r="I69" s="4"/>
      <c r="J69" s="4"/>
      <c r="K69" s="4"/>
      <c r="L69" s="4"/>
      <c r="M69" s="4"/>
      <c r="N69" s="4"/>
      <c r="O69" s="4"/>
      <c r="P69" s="4"/>
      <c r="Q69" s="4"/>
      <c r="R69" s="4"/>
    </row>
    <row r="70" spans="1:18" x14ac:dyDescent="0.2">
      <c r="A70" s="4"/>
      <c r="B70" s="4"/>
      <c r="C70" s="4"/>
      <c r="D70" s="4"/>
      <c r="E70" s="4"/>
      <c r="F70" s="4"/>
      <c r="G70" s="4"/>
      <c r="H70" s="4"/>
      <c r="I70" s="4"/>
      <c r="J70" s="4"/>
      <c r="K70" s="4"/>
      <c r="L70" s="4"/>
      <c r="M70" s="4"/>
      <c r="N70" s="4"/>
      <c r="O70" s="4"/>
      <c r="P70" s="4"/>
      <c r="Q70" s="4"/>
      <c r="R70" s="4"/>
    </row>
    <row r="71" spans="1:18" x14ac:dyDescent="0.2">
      <c r="A71" s="4"/>
      <c r="B71" s="4"/>
      <c r="C71" s="4"/>
      <c r="D71" s="4"/>
      <c r="E71" s="4"/>
      <c r="F71" s="4"/>
      <c r="G71" s="4"/>
      <c r="H71" s="4"/>
      <c r="I71" s="4"/>
      <c r="J71" s="4"/>
      <c r="K71" s="4"/>
      <c r="L71" s="4"/>
      <c r="M71" s="4"/>
      <c r="N71" s="4"/>
      <c r="O71" s="4"/>
      <c r="P71" s="4"/>
      <c r="Q71" s="4"/>
      <c r="R71" s="4"/>
    </row>
    <row r="72" spans="1:18" x14ac:dyDescent="0.2">
      <c r="A72" s="4"/>
      <c r="B72" s="4"/>
      <c r="C72" s="4"/>
      <c r="D72" s="4"/>
      <c r="E72" s="4"/>
      <c r="F72" s="4"/>
      <c r="G72" s="4"/>
      <c r="H72" s="4"/>
      <c r="I72" s="4"/>
      <c r="J72" s="4"/>
      <c r="K72" s="4"/>
      <c r="L72" s="4"/>
      <c r="M72" s="4"/>
      <c r="N72" s="4"/>
      <c r="O72" s="4"/>
      <c r="P72" s="4"/>
      <c r="Q72" s="4"/>
      <c r="R72" s="4"/>
    </row>
    <row r="73" spans="1:18" x14ac:dyDescent="0.2">
      <c r="A73" s="4"/>
      <c r="B73" s="4"/>
      <c r="C73" s="4"/>
      <c r="D73" s="4"/>
      <c r="E73" s="4"/>
      <c r="F73" s="4"/>
      <c r="G73" s="4"/>
      <c r="H73" s="4"/>
      <c r="I73" s="4"/>
      <c r="J73" s="4"/>
      <c r="K73" s="4"/>
      <c r="L73" s="4"/>
      <c r="M73" s="4"/>
      <c r="N73" s="4"/>
      <c r="O73" s="4"/>
      <c r="P73" s="4"/>
      <c r="Q73" s="4"/>
      <c r="R73" s="4"/>
    </row>
    <row r="74" spans="1:18" x14ac:dyDescent="0.2">
      <c r="A74" s="4"/>
      <c r="B74" s="4"/>
      <c r="C74" s="4"/>
      <c r="D74" s="4"/>
      <c r="E74" s="4"/>
      <c r="F74" s="4"/>
      <c r="G74" s="4"/>
      <c r="H74" s="4"/>
      <c r="I74" s="4"/>
      <c r="J74" s="4"/>
      <c r="K74" s="4"/>
      <c r="L74" s="4"/>
      <c r="M74" s="4"/>
      <c r="N74" s="4"/>
      <c r="O74" s="4"/>
      <c r="P74" s="4"/>
      <c r="Q74" s="4"/>
      <c r="R74" s="4"/>
    </row>
    <row r="75" spans="1:18" x14ac:dyDescent="0.2">
      <c r="A75" s="4"/>
      <c r="B75" s="4"/>
      <c r="C75" s="4"/>
      <c r="D75" s="4"/>
      <c r="E75" s="4"/>
      <c r="F75" s="4"/>
      <c r="G75" s="4"/>
      <c r="H75" s="4"/>
      <c r="I75" s="4"/>
      <c r="J75" s="4"/>
      <c r="K75" s="4"/>
      <c r="L75" s="4"/>
      <c r="M75" s="4"/>
      <c r="N75" s="4"/>
      <c r="O75" s="4"/>
      <c r="P75" s="4"/>
      <c r="Q75" s="4"/>
      <c r="R75" s="4"/>
    </row>
    <row r="76" spans="1:18" x14ac:dyDescent="0.2">
      <c r="A76" s="4"/>
      <c r="B76" s="4"/>
      <c r="C76" s="4"/>
      <c r="D76" s="4"/>
      <c r="E76" s="4"/>
      <c r="F76" s="4"/>
      <c r="G76" s="4"/>
      <c r="H76" s="4"/>
      <c r="I76" s="4"/>
      <c r="J76" s="4"/>
      <c r="K76" s="4"/>
      <c r="L76" s="4"/>
      <c r="M76" s="4"/>
      <c r="N76" s="4"/>
      <c r="O76" s="4"/>
      <c r="P76" s="4"/>
      <c r="Q76" s="4"/>
      <c r="R76" s="4"/>
    </row>
    <row r="77" spans="1:18" x14ac:dyDescent="0.2">
      <c r="A77" s="4"/>
      <c r="B77" s="4"/>
      <c r="C77" s="4"/>
      <c r="D77" s="4"/>
      <c r="E77" s="4"/>
      <c r="F77" s="4"/>
      <c r="G77" s="4"/>
      <c r="H77" s="4"/>
      <c r="I77" s="4"/>
      <c r="J77" s="4"/>
      <c r="K77" s="4"/>
      <c r="L77" s="4"/>
      <c r="M77" s="4"/>
      <c r="N77" s="4"/>
      <c r="O77" s="4"/>
      <c r="P77" s="4"/>
      <c r="Q77" s="4"/>
      <c r="R77" s="4"/>
    </row>
    <row r="78" spans="1:18" x14ac:dyDescent="0.2">
      <c r="A78" s="4"/>
      <c r="B78" s="4"/>
      <c r="C78" s="4"/>
      <c r="D78" s="4"/>
      <c r="E78" s="4"/>
      <c r="F78" s="4"/>
      <c r="G78" s="4"/>
      <c r="H78" s="4"/>
      <c r="I78" s="4"/>
      <c r="J78" s="4"/>
      <c r="K78" s="4"/>
      <c r="L78" s="4"/>
      <c r="M78" s="4"/>
      <c r="N78" s="4"/>
      <c r="O78" s="4"/>
      <c r="P78" s="4"/>
      <c r="Q78" s="4"/>
      <c r="R78" s="4"/>
    </row>
    <row r="79" spans="1:18" x14ac:dyDescent="0.2">
      <c r="A79" s="4"/>
      <c r="B79" s="4"/>
      <c r="C79" s="4"/>
      <c r="D79" s="4"/>
      <c r="E79" s="4"/>
      <c r="F79" s="4"/>
      <c r="G79" s="4"/>
      <c r="H79" s="4"/>
      <c r="I79" s="4"/>
      <c r="J79" s="4"/>
      <c r="K79" s="4"/>
      <c r="L79" s="4"/>
      <c r="M79" s="4"/>
      <c r="N79" s="4"/>
      <c r="O79" s="4"/>
      <c r="P79" s="4"/>
      <c r="Q79" s="4"/>
      <c r="R79" s="4"/>
    </row>
    <row r="80" spans="1:18" x14ac:dyDescent="0.2">
      <c r="A80" s="4"/>
      <c r="B80" s="4"/>
      <c r="C80" s="4"/>
      <c r="D80" s="4"/>
      <c r="E80" s="4"/>
      <c r="F80" s="4"/>
      <c r="G80" s="4"/>
      <c r="H80" s="4"/>
      <c r="I80" s="4"/>
      <c r="J80" s="4"/>
      <c r="K80" s="4"/>
      <c r="L80" s="4"/>
      <c r="M80" s="4"/>
      <c r="N80" s="4"/>
      <c r="O80" s="4"/>
      <c r="P80" s="4"/>
      <c r="Q80" s="4"/>
      <c r="R80" s="4"/>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4"/>
      <c r="B83" s="4"/>
      <c r="C83" s="4"/>
      <c r="D83" s="4"/>
      <c r="E83" s="4"/>
      <c r="F83" s="4"/>
      <c r="G83" s="4"/>
      <c r="H83" s="4"/>
      <c r="I83" s="4"/>
      <c r="J83" s="4"/>
      <c r="K83" s="4"/>
      <c r="L83" s="4"/>
      <c r="M83" s="4"/>
      <c r="N83" s="4"/>
      <c r="O83" s="4"/>
      <c r="P83" s="4"/>
      <c r="Q83" s="4"/>
      <c r="R83" s="4"/>
    </row>
    <row r="84" spans="1:18" x14ac:dyDescent="0.2">
      <c r="A84" s="4"/>
      <c r="B84" s="4"/>
      <c r="C84" s="4"/>
      <c r="D84" s="4"/>
      <c r="E84" s="4"/>
      <c r="F84" s="4"/>
      <c r="G84" s="4"/>
      <c r="H84" s="4"/>
      <c r="I84" s="4"/>
      <c r="J84" s="4"/>
      <c r="K84" s="4"/>
      <c r="L84" s="4"/>
      <c r="M84" s="4"/>
      <c r="N84" s="4"/>
      <c r="O84" s="4"/>
      <c r="P84" s="4"/>
      <c r="Q84" s="4"/>
      <c r="R84" s="4"/>
    </row>
    <row r="85" spans="1:18" x14ac:dyDescent="0.2">
      <c r="A85" s="4"/>
      <c r="B85" s="4"/>
      <c r="C85" s="4"/>
      <c r="D85" s="4"/>
      <c r="E85" s="4"/>
      <c r="F85" s="4"/>
      <c r="G85" s="4"/>
      <c r="H85" s="4"/>
      <c r="I85" s="4"/>
      <c r="J85" s="4"/>
      <c r="K85" s="4"/>
      <c r="L85" s="4"/>
      <c r="M85" s="4"/>
      <c r="N85" s="4"/>
      <c r="O85" s="4"/>
      <c r="P85" s="4"/>
      <c r="Q85" s="4"/>
      <c r="R85" s="4"/>
    </row>
    <row r="86" spans="1:18" x14ac:dyDescent="0.2">
      <c r="A86" s="4"/>
      <c r="B86" s="4"/>
      <c r="C86" s="4"/>
      <c r="D86" s="4"/>
      <c r="E86" s="4"/>
      <c r="F86" s="4"/>
      <c r="G86" s="4"/>
      <c r="H86" s="4"/>
      <c r="I86" s="4"/>
      <c r="J86" s="4"/>
      <c r="K86" s="4"/>
      <c r="L86" s="4"/>
      <c r="M86" s="4"/>
      <c r="N86" s="4"/>
      <c r="O86" s="4"/>
      <c r="P86" s="4"/>
      <c r="Q86" s="4"/>
      <c r="R86" s="4"/>
    </row>
    <row r="87" spans="1:18" x14ac:dyDescent="0.2">
      <c r="A87" s="4"/>
      <c r="B87" s="4"/>
      <c r="C87" s="4"/>
      <c r="D87" s="4"/>
      <c r="E87" s="4"/>
      <c r="F87" s="4"/>
      <c r="G87" s="4"/>
      <c r="H87" s="4"/>
      <c r="I87" s="4"/>
      <c r="J87" s="4"/>
      <c r="K87" s="4"/>
      <c r="L87" s="4"/>
      <c r="M87" s="4"/>
      <c r="N87" s="4"/>
      <c r="O87" s="4"/>
      <c r="P87" s="4"/>
      <c r="Q87" s="4"/>
      <c r="R87" s="4"/>
    </row>
    <row r="88" spans="1:18" x14ac:dyDescent="0.2">
      <c r="A88" s="4"/>
      <c r="B88" s="4"/>
      <c r="C88" s="4"/>
      <c r="D88" s="4"/>
      <c r="E88" s="4"/>
      <c r="F88" s="4"/>
      <c r="G88" s="4"/>
      <c r="H88" s="4"/>
      <c r="I88" s="4"/>
      <c r="J88" s="4"/>
      <c r="K88" s="4"/>
      <c r="L88" s="4"/>
      <c r="M88" s="4"/>
      <c r="N88" s="4"/>
      <c r="O88" s="4"/>
      <c r="P88" s="4"/>
      <c r="Q88" s="4"/>
      <c r="R88" s="4"/>
    </row>
    <row r="89" spans="1:18" x14ac:dyDescent="0.2">
      <c r="A89" s="4"/>
      <c r="B89" s="4"/>
      <c r="C89" s="4"/>
      <c r="D89" s="4"/>
      <c r="E89" s="4"/>
      <c r="F89" s="4"/>
      <c r="G89" s="4"/>
      <c r="H89" s="4"/>
      <c r="I89" s="4"/>
      <c r="J89" s="4"/>
      <c r="K89" s="4"/>
      <c r="L89" s="4"/>
      <c r="M89" s="4"/>
      <c r="N89" s="4"/>
      <c r="O89" s="4"/>
      <c r="P89" s="4"/>
      <c r="Q89" s="4"/>
      <c r="R89" s="4"/>
    </row>
    <row r="90" spans="1:18" x14ac:dyDescent="0.2">
      <c r="A90" s="4"/>
      <c r="B90" s="4"/>
      <c r="C90" s="4"/>
      <c r="D90" s="4"/>
      <c r="E90" s="4"/>
      <c r="F90" s="4"/>
      <c r="G90" s="4"/>
      <c r="H90" s="4"/>
      <c r="I90" s="4"/>
      <c r="J90" s="4"/>
      <c r="K90" s="4"/>
      <c r="L90" s="4"/>
      <c r="M90" s="4"/>
      <c r="N90" s="4"/>
      <c r="O90" s="4"/>
      <c r="P90" s="4"/>
      <c r="Q90" s="4"/>
      <c r="R90" s="4"/>
    </row>
    <row r="91" spans="1:18" x14ac:dyDescent="0.2">
      <c r="A91" s="4"/>
      <c r="B91" s="4"/>
      <c r="C91" s="4"/>
      <c r="D91" s="4"/>
      <c r="E91" s="4"/>
      <c r="F91" s="4"/>
      <c r="G91" s="4"/>
      <c r="H91" s="4"/>
      <c r="I91" s="4"/>
      <c r="J91" s="4"/>
      <c r="K91" s="4"/>
      <c r="L91" s="4"/>
      <c r="M91" s="4"/>
      <c r="N91" s="4"/>
      <c r="O91" s="4"/>
      <c r="P91" s="4"/>
      <c r="Q91" s="4"/>
      <c r="R91" s="4"/>
    </row>
    <row r="92" spans="1:18" x14ac:dyDescent="0.2">
      <c r="A92" s="4"/>
      <c r="B92" s="4"/>
      <c r="C92" s="4"/>
      <c r="D92" s="4"/>
      <c r="E92" s="4"/>
      <c r="F92" s="4"/>
      <c r="G92" s="4"/>
      <c r="H92" s="4"/>
      <c r="I92" s="4"/>
      <c r="J92" s="4"/>
      <c r="K92" s="4"/>
      <c r="L92" s="4"/>
      <c r="M92" s="4"/>
      <c r="N92" s="4"/>
      <c r="O92" s="4"/>
      <c r="P92" s="4"/>
      <c r="Q92" s="4"/>
      <c r="R92" s="4"/>
    </row>
    <row r="93" spans="1:18" x14ac:dyDescent="0.2">
      <c r="A93" s="4"/>
      <c r="B93" s="4"/>
      <c r="C93" s="4"/>
      <c r="D93" s="4"/>
      <c r="E93" s="4"/>
      <c r="F93" s="4"/>
      <c r="G93" s="4"/>
      <c r="H93" s="4"/>
      <c r="I93" s="4"/>
      <c r="J93" s="4"/>
      <c r="K93" s="4"/>
      <c r="L93" s="4"/>
      <c r="M93" s="4"/>
      <c r="N93" s="4"/>
      <c r="O93" s="4"/>
      <c r="P93" s="4"/>
      <c r="Q93" s="4"/>
      <c r="R93" s="4"/>
    </row>
    <row r="94" spans="1:18" x14ac:dyDescent="0.2">
      <c r="A94" s="4"/>
      <c r="B94" s="4"/>
      <c r="C94" s="4"/>
      <c r="D94" s="4"/>
      <c r="E94" s="4"/>
      <c r="F94" s="4"/>
      <c r="G94" s="4"/>
      <c r="H94" s="4"/>
      <c r="I94" s="4"/>
      <c r="J94" s="4"/>
      <c r="K94" s="4"/>
      <c r="L94" s="4"/>
      <c r="M94" s="4"/>
      <c r="N94" s="4"/>
      <c r="O94" s="4"/>
      <c r="P94" s="4"/>
      <c r="Q94" s="4"/>
      <c r="R94" s="4"/>
    </row>
    <row r="95" spans="1:18" x14ac:dyDescent="0.2">
      <c r="A95" s="4"/>
      <c r="B95" s="4"/>
      <c r="C95" s="4"/>
      <c r="D95" s="4"/>
      <c r="E95" s="4"/>
      <c r="F95" s="4"/>
      <c r="G95" s="4"/>
      <c r="H95" s="4"/>
      <c r="I95" s="4"/>
      <c r="J95" s="4"/>
      <c r="K95" s="4"/>
      <c r="L95" s="4"/>
      <c r="M95" s="4"/>
      <c r="N95" s="4"/>
      <c r="O95" s="4"/>
      <c r="P95" s="4"/>
      <c r="Q95" s="4"/>
      <c r="R95" s="4"/>
    </row>
    <row r="96" spans="1:18" x14ac:dyDescent="0.2">
      <c r="A96" s="4"/>
      <c r="B96" s="4"/>
      <c r="C96" s="4"/>
      <c r="D96" s="4"/>
      <c r="E96" s="4"/>
      <c r="F96" s="4"/>
      <c r="G96" s="4"/>
      <c r="H96" s="4"/>
      <c r="I96" s="4"/>
      <c r="J96" s="4"/>
      <c r="K96" s="4"/>
      <c r="L96" s="4"/>
      <c r="M96" s="4"/>
      <c r="N96" s="4"/>
      <c r="O96" s="4"/>
      <c r="P96" s="4"/>
      <c r="Q96" s="4"/>
      <c r="R96" s="4"/>
    </row>
    <row r="97" spans="1:18" x14ac:dyDescent="0.2">
      <c r="A97" s="4"/>
      <c r="B97" s="4"/>
      <c r="C97" s="4"/>
      <c r="D97" s="4"/>
      <c r="E97" s="4"/>
      <c r="F97" s="4"/>
      <c r="G97" s="4"/>
      <c r="H97" s="4"/>
      <c r="I97" s="4"/>
      <c r="J97" s="4"/>
      <c r="K97" s="4"/>
      <c r="L97" s="4"/>
      <c r="M97" s="4"/>
      <c r="N97" s="4"/>
      <c r="O97" s="4"/>
      <c r="P97" s="4"/>
      <c r="Q97" s="4"/>
      <c r="R97" s="4"/>
    </row>
    <row r="98" spans="1:18" x14ac:dyDescent="0.2">
      <c r="A98" s="4"/>
      <c r="B98" s="4"/>
      <c r="C98" s="4"/>
      <c r="D98" s="4"/>
      <c r="E98" s="4"/>
      <c r="F98" s="4"/>
      <c r="G98" s="4"/>
      <c r="H98" s="4"/>
      <c r="I98" s="4"/>
      <c r="J98" s="4"/>
      <c r="K98" s="4"/>
      <c r="L98" s="4"/>
      <c r="M98" s="4"/>
      <c r="N98" s="4"/>
      <c r="O98" s="4"/>
      <c r="P98" s="4"/>
      <c r="Q98" s="4"/>
      <c r="R98" s="4"/>
    </row>
    <row r="99" spans="1:18" x14ac:dyDescent="0.2">
      <c r="A99" s="4"/>
      <c r="B99" s="4"/>
      <c r="C99" s="4"/>
      <c r="D99" s="4"/>
      <c r="E99" s="4"/>
      <c r="F99" s="4"/>
      <c r="G99" s="4"/>
      <c r="H99" s="4"/>
      <c r="I99" s="4"/>
      <c r="J99" s="4"/>
      <c r="K99" s="4"/>
      <c r="L99" s="4"/>
      <c r="M99" s="4"/>
      <c r="N99" s="4"/>
      <c r="O99" s="4"/>
      <c r="P99" s="4"/>
      <c r="Q99" s="4"/>
      <c r="R99" s="4"/>
    </row>
    <row r="100" spans="1:18" x14ac:dyDescent="0.2">
      <c r="A100" s="4"/>
      <c r="B100" s="4"/>
      <c r="C100" s="4"/>
      <c r="D100" s="4"/>
      <c r="E100" s="4"/>
      <c r="F100" s="4"/>
      <c r="G100" s="4"/>
      <c r="H100" s="4"/>
      <c r="I100" s="4"/>
      <c r="J100" s="4"/>
      <c r="K100" s="4"/>
      <c r="L100" s="4"/>
      <c r="M100" s="4"/>
      <c r="N100" s="4"/>
      <c r="O100" s="4"/>
      <c r="P100" s="4"/>
      <c r="Q100" s="4"/>
      <c r="R100" s="4"/>
    </row>
    <row r="101" spans="1:18" x14ac:dyDescent="0.2">
      <c r="A101" s="4"/>
      <c r="B101" s="4"/>
      <c r="C101" s="4"/>
      <c r="D101" s="4"/>
      <c r="E101" s="4"/>
      <c r="F101" s="4"/>
      <c r="G101" s="4"/>
      <c r="H101" s="4"/>
      <c r="I101" s="4"/>
      <c r="J101" s="4"/>
      <c r="K101" s="4"/>
      <c r="L101" s="4"/>
      <c r="M101" s="4"/>
      <c r="N101" s="4"/>
      <c r="O101" s="4"/>
      <c r="P101" s="4"/>
      <c r="Q101" s="4"/>
      <c r="R101" s="4"/>
    </row>
    <row r="102" spans="1:18" x14ac:dyDescent="0.2">
      <c r="A102" s="4"/>
      <c r="B102" s="4"/>
      <c r="C102" s="4"/>
      <c r="D102" s="4"/>
      <c r="E102" s="4"/>
      <c r="F102" s="4"/>
      <c r="G102" s="4"/>
      <c r="H102" s="4"/>
      <c r="I102" s="4"/>
      <c r="J102" s="4"/>
      <c r="K102" s="4"/>
      <c r="L102" s="4"/>
      <c r="M102" s="4"/>
      <c r="N102" s="4"/>
      <c r="O102" s="4"/>
      <c r="P102" s="4"/>
      <c r="Q102" s="4"/>
      <c r="R102" s="4"/>
    </row>
    <row r="103" spans="1:18" x14ac:dyDescent="0.2">
      <c r="A103" s="4"/>
      <c r="B103" s="4"/>
      <c r="C103" s="4"/>
      <c r="D103" s="4"/>
      <c r="E103" s="4"/>
      <c r="F103" s="4"/>
      <c r="G103" s="4"/>
      <c r="H103" s="4"/>
      <c r="I103" s="4"/>
      <c r="J103" s="4"/>
      <c r="K103" s="4"/>
      <c r="L103" s="4"/>
      <c r="M103" s="4"/>
      <c r="N103" s="4"/>
      <c r="O103" s="4"/>
      <c r="P103" s="4"/>
      <c r="Q103" s="4"/>
      <c r="R103" s="4"/>
    </row>
    <row r="104" spans="1:18" x14ac:dyDescent="0.2">
      <c r="A104" s="4"/>
      <c r="B104" s="4"/>
      <c r="C104" s="4"/>
      <c r="D104" s="4"/>
      <c r="E104" s="4"/>
      <c r="F104" s="4"/>
      <c r="G104" s="4"/>
      <c r="H104" s="4"/>
      <c r="I104" s="4"/>
      <c r="J104" s="4"/>
      <c r="K104" s="4"/>
      <c r="L104" s="4"/>
      <c r="M104" s="4"/>
      <c r="N104" s="4"/>
      <c r="O104" s="4"/>
      <c r="P104" s="4"/>
      <c r="Q104" s="4"/>
      <c r="R104" s="4"/>
    </row>
    <row r="105" spans="1:18" x14ac:dyDescent="0.2">
      <c r="A105" s="4"/>
      <c r="B105" s="4"/>
      <c r="C105" s="4"/>
      <c r="D105" s="4"/>
      <c r="E105" s="4"/>
      <c r="F105" s="4"/>
      <c r="G105" s="4"/>
      <c r="H105" s="4"/>
      <c r="I105" s="4"/>
      <c r="J105" s="4"/>
      <c r="K105" s="4"/>
      <c r="L105" s="4"/>
      <c r="M105" s="4"/>
      <c r="N105" s="4"/>
      <c r="O105" s="4"/>
      <c r="P105" s="4"/>
      <c r="Q105" s="4"/>
      <c r="R105" s="4"/>
    </row>
    <row r="106" spans="1:18" x14ac:dyDescent="0.2">
      <c r="A106" s="4"/>
      <c r="B106" s="4"/>
      <c r="C106" s="4"/>
      <c r="D106" s="4"/>
      <c r="E106" s="4"/>
      <c r="F106" s="4"/>
      <c r="G106" s="4"/>
      <c r="H106" s="4"/>
      <c r="I106" s="4"/>
      <c r="J106" s="4"/>
      <c r="K106" s="4"/>
      <c r="L106" s="4"/>
      <c r="M106" s="4"/>
      <c r="N106" s="4"/>
      <c r="O106" s="4"/>
      <c r="P106" s="4"/>
      <c r="Q106" s="4"/>
      <c r="R106" s="4"/>
    </row>
    <row r="107" spans="1:18" x14ac:dyDescent="0.2">
      <c r="A107" s="4"/>
      <c r="B107" s="4"/>
      <c r="C107" s="4"/>
      <c r="D107" s="4"/>
      <c r="E107" s="4"/>
      <c r="F107" s="4"/>
      <c r="G107" s="4"/>
      <c r="H107" s="4"/>
      <c r="I107" s="4"/>
      <c r="J107" s="4"/>
      <c r="K107" s="4"/>
      <c r="L107" s="4"/>
      <c r="M107" s="4"/>
      <c r="N107" s="4"/>
      <c r="O107" s="4"/>
      <c r="P107" s="4"/>
      <c r="Q107" s="4"/>
      <c r="R107" s="4"/>
    </row>
    <row r="108" spans="1:18" x14ac:dyDescent="0.2">
      <c r="A108" s="4"/>
      <c r="B108" s="4"/>
      <c r="C108" s="4"/>
      <c r="D108" s="4"/>
      <c r="E108" s="4"/>
      <c r="F108" s="4"/>
      <c r="G108" s="4"/>
      <c r="H108" s="4"/>
      <c r="I108" s="4"/>
      <c r="J108" s="4"/>
      <c r="K108" s="4"/>
      <c r="L108" s="4"/>
      <c r="M108" s="4"/>
      <c r="N108" s="4"/>
      <c r="O108" s="4"/>
      <c r="P108" s="4"/>
      <c r="Q108" s="4"/>
      <c r="R108" s="4"/>
    </row>
    <row r="109" spans="1:18" x14ac:dyDescent="0.2">
      <c r="A109" s="4"/>
      <c r="B109" s="4"/>
      <c r="C109" s="4"/>
      <c r="D109" s="4"/>
      <c r="E109" s="4"/>
      <c r="F109" s="4"/>
      <c r="G109" s="4"/>
      <c r="H109" s="4"/>
      <c r="I109" s="4"/>
      <c r="J109" s="4"/>
      <c r="K109" s="4"/>
      <c r="L109" s="4"/>
      <c r="M109" s="4"/>
      <c r="N109" s="4"/>
      <c r="O109" s="4"/>
      <c r="P109" s="4"/>
      <c r="Q109" s="4"/>
      <c r="R109" s="4"/>
    </row>
    <row r="110" spans="1:18" x14ac:dyDescent="0.2">
      <c r="A110" s="4"/>
      <c r="B110" s="4"/>
      <c r="C110" s="4"/>
      <c r="D110" s="4"/>
      <c r="E110" s="4"/>
      <c r="F110" s="4"/>
      <c r="G110" s="4"/>
      <c r="H110" s="4"/>
      <c r="I110" s="4"/>
      <c r="J110" s="4"/>
      <c r="K110" s="4"/>
      <c r="L110" s="4"/>
      <c r="M110" s="4"/>
      <c r="N110" s="4"/>
      <c r="O110" s="4"/>
      <c r="P110" s="4"/>
      <c r="Q110" s="4"/>
      <c r="R110" s="4"/>
    </row>
    <row r="111" spans="1:18" x14ac:dyDescent="0.2">
      <c r="A111" s="4"/>
      <c r="B111" s="4"/>
      <c r="C111" s="4"/>
      <c r="D111" s="4"/>
      <c r="E111" s="4"/>
      <c r="F111" s="4"/>
      <c r="G111" s="4"/>
      <c r="H111" s="4"/>
      <c r="I111" s="4"/>
      <c r="J111" s="4"/>
      <c r="K111" s="4"/>
      <c r="L111" s="4"/>
      <c r="M111" s="4"/>
      <c r="N111" s="4"/>
      <c r="O111" s="4"/>
      <c r="P111" s="4"/>
      <c r="Q111" s="4"/>
      <c r="R111" s="4"/>
    </row>
    <row r="112" spans="1:18" x14ac:dyDescent="0.2">
      <c r="A112" s="4"/>
      <c r="B112" s="4"/>
      <c r="C112" s="4"/>
      <c r="D112" s="4"/>
      <c r="E112" s="4"/>
      <c r="F112" s="4"/>
      <c r="G112" s="4"/>
      <c r="H112" s="4"/>
      <c r="I112" s="4"/>
      <c r="J112" s="4"/>
      <c r="K112" s="4"/>
      <c r="L112" s="4"/>
      <c r="M112" s="4"/>
      <c r="N112" s="4"/>
      <c r="O112" s="4"/>
      <c r="P112" s="4"/>
      <c r="Q112" s="4"/>
      <c r="R112" s="4"/>
    </row>
    <row r="113" spans="1:18" x14ac:dyDescent="0.2">
      <c r="A113" s="4"/>
      <c r="B113" s="4"/>
      <c r="C113" s="4"/>
      <c r="D113" s="4"/>
      <c r="E113" s="4"/>
      <c r="F113" s="4"/>
      <c r="G113" s="4"/>
      <c r="H113" s="4"/>
      <c r="I113" s="4"/>
      <c r="J113" s="4"/>
      <c r="K113" s="4"/>
      <c r="L113" s="4"/>
      <c r="M113" s="4"/>
      <c r="N113" s="4"/>
      <c r="O113" s="4"/>
      <c r="P113" s="4"/>
      <c r="Q113" s="4"/>
      <c r="R113" s="4"/>
    </row>
    <row r="114" spans="1:18" x14ac:dyDescent="0.2">
      <c r="A114" s="4"/>
      <c r="B114" s="4"/>
      <c r="C114" s="4"/>
      <c r="D114" s="4"/>
      <c r="E114" s="4"/>
      <c r="F114" s="4"/>
      <c r="G114" s="4"/>
      <c r="H114" s="4"/>
      <c r="I114" s="4"/>
      <c r="J114" s="4"/>
      <c r="K114" s="4"/>
      <c r="L114" s="4"/>
      <c r="M114" s="4"/>
      <c r="N114" s="4"/>
      <c r="O114" s="4"/>
      <c r="P114" s="4"/>
      <c r="Q114" s="4"/>
      <c r="R114" s="4"/>
    </row>
    <row r="115" spans="1:18" x14ac:dyDescent="0.2">
      <c r="A115" s="4"/>
      <c r="B115" s="4"/>
      <c r="C115" s="4"/>
      <c r="D115" s="4"/>
      <c r="E115" s="4"/>
      <c r="F115" s="4"/>
      <c r="G115" s="4"/>
      <c r="H115" s="4"/>
      <c r="I115" s="4"/>
      <c r="J115" s="4"/>
      <c r="K115" s="4"/>
      <c r="L115" s="4"/>
      <c r="M115" s="4"/>
      <c r="N115" s="4"/>
      <c r="O115" s="4"/>
      <c r="P115" s="4"/>
      <c r="Q115" s="4"/>
      <c r="R115" s="4"/>
    </row>
    <row r="116" spans="1:18" x14ac:dyDescent="0.2">
      <c r="A116" s="4"/>
      <c r="B116" s="4"/>
      <c r="C116" s="4"/>
      <c r="D116" s="4"/>
      <c r="E116" s="4"/>
      <c r="F116" s="4"/>
      <c r="G116" s="4"/>
      <c r="H116" s="4"/>
      <c r="I116" s="4"/>
      <c r="J116" s="4"/>
      <c r="K116" s="4"/>
      <c r="L116" s="4"/>
      <c r="M116" s="4"/>
      <c r="N116" s="4"/>
      <c r="O116" s="4"/>
      <c r="P116" s="4"/>
      <c r="Q116" s="4"/>
      <c r="R116" s="4"/>
    </row>
    <row r="117" spans="1:18" x14ac:dyDescent="0.2">
      <c r="A117" s="4"/>
      <c r="B117" s="4"/>
      <c r="C117" s="4"/>
      <c r="D117" s="4"/>
      <c r="E117" s="4"/>
      <c r="F117" s="4"/>
      <c r="G117" s="4"/>
      <c r="H117" s="4"/>
      <c r="I117" s="4"/>
      <c r="J117" s="4"/>
      <c r="K117" s="4"/>
      <c r="L117" s="4"/>
      <c r="M117" s="4"/>
      <c r="N117" s="4"/>
      <c r="O117" s="4"/>
      <c r="P117" s="4"/>
      <c r="Q117" s="4"/>
      <c r="R117" s="4"/>
    </row>
    <row r="118" spans="1:18" x14ac:dyDescent="0.2">
      <c r="A118" s="4"/>
      <c r="B118" s="4"/>
      <c r="C118" s="4"/>
      <c r="D118" s="4"/>
      <c r="E118" s="4"/>
      <c r="F118" s="4"/>
      <c r="G118" s="4"/>
      <c r="H118" s="4"/>
      <c r="I118" s="4"/>
      <c r="J118" s="4"/>
      <c r="K118" s="4"/>
      <c r="L118" s="4"/>
      <c r="M118" s="4"/>
      <c r="N118" s="4"/>
      <c r="O118" s="4"/>
      <c r="P118" s="4"/>
      <c r="Q118" s="4"/>
      <c r="R118" s="4"/>
    </row>
    <row r="119" spans="1:18" x14ac:dyDescent="0.2">
      <c r="A119" s="4"/>
      <c r="B119" s="4"/>
      <c r="C119" s="4"/>
      <c r="D119" s="4"/>
      <c r="E119" s="4"/>
      <c r="F119" s="4"/>
      <c r="G119" s="4"/>
      <c r="H119" s="4"/>
      <c r="I119" s="4"/>
      <c r="J119" s="4"/>
      <c r="K119" s="4"/>
      <c r="L119" s="4"/>
      <c r="M119" s="4"/>
      <c r="N119" s="4"/>
      <c r="O119" s="4"/>
      <c r="P119" s="4"/>
      <c r="Q119" s="4"/>
      <c r="R119" s="4"/>
    </row>
    <row r="120" spans="1:18" x14ac:dyDescent="0.2">
      <c r="A120" s="4"/>
      <c r="B120" s="4"/>
      <c r="C120" s="4"/>
      <c r="D120" s="4"/>
      <c r="E120" s="4"/>
      <c r="F120" s="4"/>
      <c r="G120" s="4"/>
      <c r="H120" s="4"/>
      <c r="I120" s="4"/>
      <c r="J120" s="4"/>
      <c r="K120" s="4"/>
      <c r="L120" s="4"/>
      <c r="M120" s="4"/>
      <c r="N120" s="4"/>
      <c r="O120" s="4"/>
      <c r="P120" s="4"/>
      <c r="Q120" s="4"/>
      <c r="R120" s="4"/>
    </row>
    <row r="121" spans="1:18" x14ac:dyDescent="0.2">
      <c r="A121" s="4"/>
      <c r="B121" s="4"/>
      <c r="C121" s="4"/>
      <c r="D121" s="4"/>
      <c r="E121" s="4"/>
      <c r="F121" s="4"/>
      <c r="G121" s="4"/>
      <c r="H121" s="4"/>
      <c r="I121" s="4"/>
      <c r="J121" s="4"/>
      <c r="K121" s="4"/>
      <c r="L121" s="4"/>
      <c r="M121" s="4"/>
      <c r="N121" s="4"/>
      <c r="O121" s="4"/>
      <c r="P121" s="4"/>
      <c r="Q121" s="4"/>
      <c r="R121" s="4"/>
    </row>
    <row r="122" spans="1:18" x14ac:dyDescent="0.2">
      <c r="A122" s="4"/>
      <c r="B122" s="4"/>
      <c r="C122" s="4"/>
      <c r="D122" s="4"/>
      <c r="E122" s="4"/>
      <c r="F122" s="4"/>
      <c r="G122" s="4"/>
      <c r="H122" s="4"/>
      <c r="I122" s="4"/>
      <c r="J122" s="4"/>
      <c r="K122" s="4"/>
      <c r="L122" s="4"/>
      <c r="M122" s="4"/>
      <c r="N122" s="4"/>
      <c r="O122" s="4"/>
      <c r="P122" s="4"/>
      <c r="Q122" s="4"/>
      <c r="R122" s="4"/>
    </row>
    <row r="123" spans="1:18" x14ac:dyDescent="0.2">
      <c r="A123" s="4"/>
      <c r="B123" s="4"/>
      <c r="C123" s="4"/>
      <c r="D123" s="4"/>
      <c r="E123" s="4"/>
      <c r="F123" s="4"/>
      <c r="G123" s="4"/>
      <c r="H123" s="4"/>
      <c r="I123" s="4"/>
      <c r="J123" s="4"/>
      <c r="K123" s="4"/>
      <c r="L123" s="4"/>
      <c r="M123" s="4"/>
      <c r="N123" s="4"/>
      <c r="O123" s="4"/>
      <c r="P123" s="4"/>
      <c r="Q123" s="4"/>
      <c r="R123" s="4"/>
    </row>
    <row r="124" spans="1:18" x14ac:dyDescent="0.2">
      <c r="A124" s="4"/>
      <c r="B124" s="4"/>
      <c r="C124" s="4"/>
      <c r="D124" s="4"/>
      <c r="E124" s="4"/>
      <c r="F124" s="4"/>
      <c r="G124" s="4"/>
      <c r="H124" s="4"/>
      <c r="I124" s="4"/>
      <c r="J124" s="4"/>
      <c r="K124" s="4"/>
      <c r="L124" s="4"/>
      <c r="M124" s="4"/>
      <c r="N124" s="4"/>
      <c r="O124" s="4"/>
      <c r="P124" s="4"/>
      <c r="Q124" s="4"/>
      <c r="R124" s="4"/>
    </row>
    <row r="125" spans="1:18" x14ac:dyDescent="0.2">
      <c r="A125" s="4"/>
      <c r="B125" s="4"/>
      <c r="C125" s="4"/>
      <c r="D125" s="4"/>
      <c r="E125" s="4"/>
      <c r="F125" s="4"/>
      <c r="G125" s="4"/>
      <c r="H125" s="4"/>
      <c r="I125" s="4"/>
      <c r="J125" s="4"/>
      <c r="K125" s="4"/>
      <c r="L125" s="4"/>
      <c r="M125" s="4"/>
      <c r="N125" s="4"/>
      <c r="O125" s="4"/>
      <c r="P125" s="4"/>
      <c r="Q125" s="4"/>
      <c r="R125" s="4"/>
    </row>
    <row r="126" spans="1:18" x14ac:dyDescent="0.2">
      <c r="A126" s="4"/>
      <c r="B126" s="4"/>
      <c r="C126" s="4"/>
      <c r="D126" s="4"/>
      <c r="E126" s="4"/>
      <c r="F126" s="4"/>
      <c r="G126" s="4"/>
      <c r="H126" s="4"/>
      <c r="I126" s="4"/>
      <c r="J126" s="4"/>
      <c r="K126" s="4"/>
      <c r="L126" s="4"/>
      <c r="M126" s="4"/>
      <c r="N126" s="4"/>
      <c r="O126" s="4"/>
      <c r="P126" s="4"/>
      <c r="Q126" s="4"/>
      <c r="R126" s="4"/>
    </row>
    <row r="127" spans="1:18" x14ac:dyDescent="0.2">
      <c r="A127" s="4"/>
      <c r="B127" s="4"/>
      <c r="C127" s="4"/>
      <c r="D127" s="4"/>
      <c r="E127" s="4"/>
      <c r="F127" s="4"/>
      <c r="G127" s="4"/>
      <c r="H127" s="4"/>
      <c r="I127" s="4"/>
      <c r="J127" s="4"/>
      <c r="K127" s="4"/>
      <c r="L127" s="4"/>
      <c r="M127" s="4"/>
      <c r="N127" s="4"/>
      <c r="O127" s="4"/>
      <c r="P127" s="4"/>
      <c r="Q127" s="4"/>
      <c r="R127" s="4"/>
    </row>
    <row r="128" spans="1:18" x14ac:dyDescent="0.2">
      <c r="A128" s="4"/>
      <c r="B128" s="4"/>
      <c r="C128" s="4"/>
      <c r="D128" s="4"/>
      <c r="E128" s="4"/>
      <c r="F128" s="4"/>
      <c r="G128" s="4"/>
      <c r="H128" s="4"/>
      <c r="I128" s="4"/>
      <c r="J128" s="4"/>
      <c r="K128" s="4"/>
      <c r="L128" s="4"/>
      <c r="M128" s="4"/>
      <c r="N128" s="4"/>
      <c r="O128" s="4"/>
      <c r="P128" s="4"/>
      <c r="Q128" s="4"/>
      <c r="R128" s="4"/>
    </row>
    <row r="129" spans="1:18" x14ac:dyDescent="0.2">
      <c r="A129" s="4"/>
      <c r="B129" s="4"/>
      <c r="C129" s="4"/>
      <c r="D129" s="4"/>
      <c r="E129" s="4"/>
      <c r="F129" s="4"/>
      <c r="G129" s="4"/>
      <c r="H129" s="4"/>
      <c r="I129" s="4"/>
      <c r="J129" s="4"/>
      <c r="K129" s="4"/>
      <c r="L129" s="4"/>
      <c r="M129" s="4"/>
      <c r="N129" s="4"/>
      <c r="O129" s="4"/>
      <c r="P129" s="4"/>
      <c r="Q129" s="4"/>
      <c r="R129" s="4"/>
    </row>
    <row r="130" spans="1:18" x14ac:dyDescent="0.2">
      <c r="A130" s="4"/>
      <c r="B130" s="4"/>
      <c r="C130" s="4"/>
      <c r="D130" s="4"/>
      <c r="E130" s="4"/>
      <c r="F130" s="4"/>
      <c r="G130" s="4"/>
      <c r="H130" s="4"/>
      <c r="I130" s="4"/>
      <c r="J130" s="4"/>
      <c r="K130" s="4"/>
      <c r="L130" s="4"/>
      <c r="M130" s="4"/>
      <c r="N130" s="4"/>
      <c r="O130" s="4"/>
      <c r="P130" s="4"/>
      <c r="Q130" s="4"/>
      <c r="R130" s="4"/>
    </row>
    <row r="131" spans="1:18" x14ac:dyDescent="0.2">
      <c r="A131" s="4"/>
      <c r="B131" s="4"/>
      <c r="C131" s="4"/>
      <c r="D131" s="4"/>
      <c r="E131" s="4"/>
      <c r="F131" s="4"/>
      <c r="G131" s="4"/>
      <c r="H131" s="4"/>
      <c r="I131" s="4"/>
      <c r="J131" s="4"/>
      <c r="K131" s="4"/>
      <c r="L131" s="4"/>
      <c r="M131" s="4"/>
      <c r="N131" s="4"/>
      <c r="O131" s="4"/>
      <c r="P131" s="4"/>
      <c r="Q131" s="4"/>
      <c r="R131" s="4"/>
    </row>
    <row r="132" spans="1:18" x14ac:dyDescent="0.2">
      <c r="A132" s="4"/>
      <c r="B132" s="4"/>
      <c r="C132" s="4"/>
      <c r="D132" s="4"/>
      <c r="E132" s="4"/>
      <c r="F132" s="4"/>
      <c r="G132" s="4"/>
      <c r="H132" s="4"/>
      <c r="I132" s="4"/>
      <c r="J132" s="4"/>
      <c r="K132" s="4"/>
      <c r="L132" s="4"/>
      <c r="M132" s="4"/>
      <c r="N132" s="4"/>
      <c r="O132" s="4"/>
      <c r="P132" s="4"/>
      <c r="Q132" s="4"/>
      <c r="R132" s="4"/>
    </row>
    <row r="133" spans="1:18" x14ac:dyDescent="0.2">
      <c r="A133" s="4"/>
      <c r="B133" s="4"/>
      <c r="C133" s="4"/>
      <c r="D133" s="4"/>
      <c r="E133" s="4"/>
      <c r="F133" s="4"/>
      <c r="G133" s="4"/>
      <c r="H133" s="4"/>
      <c r="I133" s="4"/>
      <c r="J133" s="4"/>
      <c r="K133" s="4"/>
      <c r="L133" s="4"/>
      <c r="M133" s="4"/>
      <c r="N133" s="4"/>
      <c r="O133" s="4"/>
      <c r="P133" s="4"/>
      <c r="Q133" s="4"/>
      <c r="R133" s="4"/>
    </row>
    <row r="134" spans="1:18" x14ac:dyDescent="0.2">
      <c r="A134" s="4"/>
      <c r="B134" s="4"/>
      <c r="C134" s="4"/>
      <c r="D134" s="4"/>
      <c r="E134" s="4"/>
      <c r="F134" s="4"/>
      <c r="G134" s="4"/>
      <c r="H134" s="4"/>
      <c r="I134" s="4"/>
      <c r="J134" s="4"/>
      <c r="K134" s="4"/>
      <c r="L134" s="4"/>
      <c r="M134" s="4"/>
      <c r="N134" s="4"/>
      <c r="O134" s="4"/>
      <c r="P134" s="4"/>
      <c r="Q134" s="4"/>
      <c r="R134" s="4"/>
    </row>
    <row r="135" spans="1:18" x14ac:dyDescent="0.2">
      <c r="A135" s="4"/>
      <c r="B135" s="4"/>
      <c r="C135" s="4"/>
      <c r="D135" s="4"/>
      <c r="E135" s="4"/>
      <c r="F135" s="4"/>
      <c r="G135" s="4"/>
      <c r="H135" s="4"/>
      <c r="I135" s="4"/>
      <c r="J135" s="4"/>
      <c r="K135" s="4"/>
      <c r="L135" s="4"/>
      <c r="M135" s="4"/>
      <c r="N135" s="4"/>
      <c r="O135" s="4"/>
      <c r="P135" s="4"/>
      <c r="Q135" s="4"/>
      <c r="R135" s="4"/>
    </row>
    <row r="136" spans="1:18" x14ac:dyDescent="0.2">
      <c r="A136" s="4"/>
      <c r="B136" s="4"/>
      <c r="C136" s="4"/>
      <c r="D136" s="4"/>
      <c r="E136" s="4"/>
      <c r="F136" s="4"/>
      <c r="G136" s="4"/>
      <c r="H136" s="4"/>
      <c r="I136" s="4"/>
      <c r="J136" s="4"/>
      <c r="K136" s="4"/>
      <c r="L136" s="4"/>
      <c r="M136" s="4"/>
      <c r="N136" s="4"/>
      <c r="O136" s="4"/>
      <c r="P136" s="4"/>
      <c r="Q136" s="4"/>
      <c r="R136" s="4"/>
    </row>
    <row r="137" spans="1:18" x14ac:dyDescent="0.2">
      <c r="A137" s="4"/>
      <c r="B137" s="4"/>
      <c r="C137" s="4"/>
      <c r="D137" s="4"/>
      <c r="E137" s="4"/>
      <c r="F137" s="4"/>
      <c r="G137" s="4"/>
      <c r="H137" s="4"/>
      <c r="I137" s="4"/>
      <c r="J137" s="4"/>
      <c r="K137" s="4"/>
      <c r="L137" s="4"/>
      <c r="M137" s="4"/>
      <c r="N137" s="4"/>
      <c r="O137" s="4"/>
      <c r="P137" s="4"/>
      <c r="Q137" s="4"/>
      <c r="R137" s="4"/>
    </row>
    <row r="138" spans="1:18" x14ac:dyDescent="0.2">
      <c r="A138" s="4"/>
      <c r="B138" s="4"/>
      <c r="C138" s="4"/>
      <c r="D138" s="4"/>
      <c r="E138" s="4"/>
      <c r="F138" s="4"/>
      <c r="G138" s="4"/>
      <c r="H138" s="4"/>
      <c r="I138" s="4"/>
      <c r="J138" s="4"/>
      <c r="K138" s="4"/>
      <c r="L138" s="4"/>
      <c r="M138" s="4"/>
      <c r="N138" s="4"/>
      <c r="O138" s="4"/>
      <c r="P138" s="4"/>
      <c r="Q138" s="4"/>
      <c r="R138" s="4"/>
    </row>
    <row r="139" spans="1:18" x14ac:dyDescent="0.2">
      <c r="A139" s="4"/>
      <c r="B139" s="4"/>
      <c r="C139" s="4"/>
      <c r="D139" s="4"/>
      <c r="E139" s="4"/>
      <c r="F139" s="4"/>
      <c r="G139" s="4"/>
      <c r="H139" s="4"/>
      <c r="I139" s="4"/>
      <c r="J139" s="4"/>
      <c r="K139" s="4"/>
      <c r="L139" s="4"/>
      <c r="M139" s="4"/>
      <c r="N139" s="4"/>
      <c r="O139" s="4"/>
      <c r="P139" s="4"/>
      <c r="Q139" s="4"/>
      <c r="R139" s="4"/>
    </row>
    <row r="140" spans="1:18" x14ac:dyDescent="0.2">
      <c r="A140" s="4"/>
      <c r="B140" s="4"/>
      <c r="C140" s="4"/>
      <c r="D140" s="4"/>
      <c r="E140" s="4"/>
      <c r="F140" s="4"/>
      <c r="G140" s="4"/>
      <c r="H140" s="4"/>
      <c r="I140" s="4"/>
      <c r="J140" s="4"/>
      <c r="K140" s="4"/>
      <c r="L140" s="4"/>
      <c r="M140" s="4"/>
      <c r="N140" s="4"/>
      <c r="O140" s="4"/>
      <c r="P140" s="4"/>
      <c r="Q140" s="4"/>
      <c r="R140" s="4"/>
    </row>
    <row r="141" spans="1:18" x14ac:dyDescent="0.2">
      <c r="A141" s="4"/>
      <c r="B141" s="4"/>
      <c r="C141" s="4"/>
      <c r="D141" s="4"/>
      <c r="E141" s="4"/>
      <c r="F141" s="4"/>
      <c r="G141" s="4"/>
      <c r="H141" s="4"/>
      <c r="I141" s="4"/>
      <c r="J141" s="4"/>
      <c r="K141" s="4"/>
      <c r="L141" s="4"/>
      <c r="M141" s="4"/>
      <c r="N141" s="4"/>
      <c r="O141" s="4"/>
      <c r="P141" s="4"/>
      <c r="Q141" s="4"/>
      <c r="R141" s="4"/>
    </row>
    <row r="142" spans="1:18" x14ac:dyDescent="0.2">
      <c r="A142" s="4"/>
      <c r="B142" s="4"/>
      <c r="C142" s="4"/>
      <c r="D142" s="4"/>
      <c r="E142" s="4"/>
      <c r="F142" s="4"/>
      <c r="G142" s="4"/>
      <c r="H142" s="4"/>
      <c r="I142" s="4"/>
      <c r="J142" s="4"/>
      <c r="K142" s="4"/>
      <c r="L142" s="4"/>
      <c r="M142" s="4"/>
      <c r="N142" s="4"/>
      <c r="O142" s="4"/>
      <c r="P142" s="4"/>
      <c r="Q142" s="4"/>
      <c r="R142" s="4"/>
    </row>
    <row r="143" spans="1:18" x14ac:dyDescent="0.2">
      <c r="A143" s="4"/>
      <c r="B143" s="4"/>
      <c r="C143" s="4"/>
      <c r="D143" s="4"/>
      <c r="E143" s="4"/>
      <c r="F143" s="4"/>
      <c r="G143" s="4"/>
      <c r="H143" s="4"/>
      <c r="I143" s="4"/>
      <c r="J143" s="4"/>
      <c r="K143" s="4"/>
      <c r="L143" s="4"/>
      <c r="M143" s="4"/>
      <c r="N143" s="4"/>
      <c r="O143" s="4"/>
      <c r="P143" s="4"/>
      <c r="Q143" s="4"/>
      <c r="R143" s="4"/>
    </row>
    <row r="144" spans="1:18" x14ac:dyDescent="0.2">
      <c r="A144" s="4"/>
      <c r="B144" s="4"/>
      <c r="C144" s="4"/>
      <c r="D144" s="4"/>
      <c r="E144" s="4"/>
      <c r="F144" s="4"/>
      <c r="G144" s="4"/>
      <c r="H144" s="4"/>
      <c r="I144" s="4"/>
      <c r="J144" s="4"/>
      <c r="K144" s="4"/>
      <c r="L144" s="4"/>
      <c r="M144" s="4"/>
      <c r="N144" s="4"/>
      <c r="O144" s="4"/>
      <c r="P144" s="4"/>
      <c r="Q144" s="4"/>
      <c r="R144" s="4"/>
    </row>
    <row r="145" spans="1:18" x14ac:dyDescent="0.2">
      <c r="A145" s="4"/>
      <c r="B145" s="4"/>
      <c r="C145" s="4"/>
      <c r="D145" s="4"/>
      <c r="E145" s="4"/>
      <c r="F145" s="4"/>
      <c r="G145" s="4"/>
      <c r="H145" s="4"/>
      <c r="I145" s="4"/>
      <c r="J145" s="4"/>
      <c r="K145" s="4"/>
      <c r="L145" s="4"/>
      <c r="M145" s="4"/>
      <c r="N145" s="4"/>
      <c r="O145" s="4"/>
      <c r="P145" s="4"/>
      <c r="Q145" s="4"/>
      <c r="R145" s="4"/>
    </row>
    <row r="146" spans="1:18" x14ac:dyDescent="0.2">
      <c r="A146" s="4"/>
      <c r="B146" s="4"/>
      <c r="C146" s="4"/>
      <c r="D146" s="4"/>
      <c r="E146" s="4"/>
      <c r="F146" s="4"/>
      <c r="G146" s="4"/>
      <c r="H146" s="4"/>
      <c r="I146" s="4"/>
      <c r="J146" s="4"/>
      <c r="K146" s="4"/>
      <c r="L146" s="4"/>
      <c r="M146" s="4"/>
      <c r="N146" s="4"/>
      <c r="O146" s="4"/>
      <c r="P146" s="4"/>
      <c r="Q146" s="4"/>
      <c r="R146" s="4"/>
    </row>
    <row r="147" spans="1:18" x14ac:dyDescent="0.2">
      <c r="A147" s="4"/>
      <c r="B147" s="4"/>
      <c r="C147" s="4"/>
      <c r="D147" s="4"/>
      <c r="E147" s="4"/>
      <c r="F147" s="4"/>
      <c r="G147" s="4"/>
      <c r="H147" s="4"/>
      <c r="I147" s="4"/>
      <c r="J147" s="4"/>
      <c r="K147" s="4"/>
      <c r="L147" s="4"/>
      <c r="M147" s="4"/>
      <c r="N147" s="4"/>
      <c r="O147" s="4"/>
      <c r="P147" s="4"/>
      <c r="Q147" s="4"/>
      <c r="R147" s="4"/>
    </row>
    <row r="148" spans="1:18" x14ac:dyDescent="0.2">
      <c r="A148" s="4"/>
      <c r="B148" s="4"/>
      <c r="C148" s="4"/>
      <c r="D148" s="4"/>
      <c r="E148" s="4"/>
      <c r="F148" s="4"/>
      <c r="G148" s="4"/>
      <c r="H148" s="4"/>
      <c r="I148" s="4"/>
      <c r="J148" s="4"/>
      <c r="K148" s="4"/>
      <c r="L148" s="4"/>
      <c r="M148" s="4"/>
      <c r="N148" s="4"/>
      <c r="O148" s="4"/>
      <c r="P148" s="4"/>
      <c r="Q148" s="4"/>
      <c r="R148" s="4"/>
    </row>
    <row r="149" spans="1:18" x14ac:dyDescent="0.2">
      <c r="A149" s="4"/>
      <c r="B149" s="4"/>
      <c r="C149" s="4"/>
      <c r="D149" s="4"/>
      <c r="E149" s="4"/>
      <c r="F149" s="4"/>
      <c r="G149" s="4"/>
      <c r="H149" s="4"/>
      <c r="I149" s="4"/>
      <c r="J149" s="4"/>
      <c r="K149" s="4"/>
      <c r="L149" s="4"/>
      <c r="M149" s="4"/>
      <c r="N149" s="4"/>
      <c r="O149" s="4"/>
      <c r="P149" s="4"/>
      <c r="Q149" s="4"/>
      <c r="R149" s="4"/>
    </row>
    <row r="150" spans="1:18" x14ac:dyDescent="0.2">
      <c r="A150" s="4"/>
      <c r="B150" s="4"/>
      <c r="C150" s="4"/>
      <c r="D150" s="4"/>
      <c r="E150" s="4"/>
      <c r="F150" s="4"/>
      <c r="G150" s="4"/>
      <c r="H150" s="4"/>
      <c r="I150" s="4"/>
      <c r="J150" s="4"/>
      <c r="K150" s="4"/>
      <c r="L150" s="4"/>
      <c r="M150" s="4"/>
      <c r="N150" s="4"/>
      <c r="O150" s="4"/>
      <c r="P150" s="4"/>
      <c r="Q150" s="4"/>
      <c r="R150" s="4"/>
    </row>
    <row r="151" spans="1:18" x14ac:dyDescent="0.2">
      <c r="A151" s="4"/>
      <c r="B151" s="4"/>
      <c r="C151" s="4"/>
      <c r="D151" s="4"/>
      <c r="E151" s="4"/>
      <c r="F151" s="4"/>
      <c r="G151" s="4"/>
      <c r="H151" s="4"/>
      <c r="I151" s="4"/>
      <c r="J151" s="4"/>
      <c r="K151" s="4"/>
      <c r="L151" s="4"/>
      <c r="M151" s="4"/>
      <c r="N151" s="4"/>
      <c r="O151" s="4"/>
      <c r="P151" s="4"/>
      <c r="Q151" s="4"/>
      <c r="R151" s="4"/>
    </row>
    <row r="152" spans="1:18" x14ac:dyDescent="0.2">
      <c r="A152" s="4"/>
      <c r="B152" s="4"/>
      <c r="C152" s="4"/>
      <c r="D152" s="4"/>
      <c r="E152" s="4"/>
      <c r="F152" s="4"/>
      <c r="G152" s="4"/>
      <c r="H152" s="4"/>
      <c r="I152" s="4"/>
      <c r="J152" s="4"/>
      <c r="K152" s="4"/>
      <c r="L152" s="4"/>
      <c r="M152" s="4"/>
      <c r="N152" s="4"/>
      <c r="O152" s="4"/>
      <c r="P152" s="4"/>
      <c r="Q152" s="4"/>
      <c r="R152" s="4"/>
    </row>
    <row r="153" spans="1:18" x14ac:dyDescent="0.2">
      <c r="A153" s="4"/>
      <c r="B153" s="4"/>
      <c r="C153" s="4"/>
      <c r="D153" s="4"/>
      <c r="E153" s="4"/>
      <c r="F153" s="4"/>
      <c r="G153" s="4"/>
      <c r="H153" s="4"/>
      <c r="I153" s="4"/>
      <c r="J153" s="4"/>
      <c r="K153" s="4"/>
      <c r="L153" s="4"/>
      <c r="M153" s="4"/>
      <c r="N153" s="4"/>
      <c r="O153" s="4"/>
      <c r="P153" s="4"/>
      <c r="Q153" s="4"/>
      <c r="R153" s="4"/>
    </row>
    <row r="154" spans="1:18" x14ac:dyDescent="0.2">
      <c r="A154" s="4"/>
      <c r="B154" s="4"/>
      <c r="C154" s="4"/>
      <c r="D154" s="4"/>
      <c r="E154" s="4"/>
      <c r="F154" s="4"/>
      <c r="G154" s="4"/>
      <c r="H154" s="4"/>
      <c r="I154" s="4"/>
      <c r="J154" s="4"/>
      <c r="K154" s="4"/>
      <c r="L154" s="4"/>
      <c r="M154" s="4"/>
      <c r="N154" s="4"/>
      <c r="O154" s="4"/>
      <c r="P154" s="4"/>
      <c r="Q154" s="4"/>
      <c r="R154" s="4"/>
    </row>
    <row r="155" spans="1:18" x14ac:dyDescent="0.2">
      <c r="A155" s="4"/>
      <c r="B155" s="4"/>
      <c r="C155" s="4"/>
      <c r="D155" s="4"/>
      <c r="E155" s="4"/>
      <c r="F155" s="4"/>
      <c r="G155" s="4"/>
      <c r="H155" s="4"/>
      <c r="I155" s="4"/>
      <c r="J155" s="4"/>
      <c r="K155" s="4"/>
      <c r="L155" s="4"/>
      <c r="M155" s="4"/>
      <c r="N155" s="4"/>
      <c r="O155" s="4"/>
      <c r="P155" s="4"/>
      <c r="Q155" s="4"/>
      <c r="R155" s="4"/>
    </row>
    <row r="156" spans="1:18" x14ac:dyDescent="0.2">
      <c r="A156" s="4"/>
      <c r="B156" s="4"/>
      <c r="C156" s="4"/>
      <c r="D156" s="4"/>
      <c r="E156" s="4"/>
      <c r="F156" s="4"/>
      <c r="G156" s="4"/>
      <c r="H156" s="4"/>
      <c r="I156" s="4"/>
      <c r="J156" s="4"/>
      <c r="K156" s="4"/>
      <c r="L156" s="4"/>
      <c r="M156" s="4"/>
      <c r="N156" s="4"/>
      <c r="O156" s="4"/>
      <c r="P156" s="4"/>
      <c r="Q156" s="4"/>
      <c r="R156" s="4"/>
    </row>
    <row r="157" spans="1:18" x14ac:dyDescent="0.2">
      <c r="A157" s="4"/>
      <c r="B157" s="4"/>
      <c r="C157" s="4"/>
      <c r="D157" s="4"/>
      <c r="E157" s="4"/>
      <c r="F157" s="4"/>
      <c r="G157" s="4"/>
      <c r="H157" s="4"/>
      <c r="I157" s="4"/>
      <c r="J157" s="4"/>
      <c r="K157" s="4"/>
      <c r="L157" s="4"/>
      <c r="M157" s="4"/>
      <c r="N157" s="4"/>
      <c r="O157" s="4"/>
      <c r="P157" s="4"/>
      <c r="Q157" s="4"/>
      <c r="R157" s="4"/>
    </row>
    <row r="158" spans="1:18" x14ac:dyDescent="0.2">
      <c r="A158" s="4"/>
      <c r="B158" s="4"/>
      <c r="C158" s="4"/>
      <c r="D158" s="4"/>
      <c r="E158" s="4"/>
      <c r="F158" s="4"/>
      <c r="G158" s="4"/>
      <c r="H158" s="4"/>
      <c r="I158" s="4"/>
      <c r="J158" s="4"/>
      <c r="K158" s="4"/>
      <c r="L158" s="4"/>
      <c r="M158" s="4"/>
      <c r="N158" s="4"/>
      <c r="O158" s="4"/>
      <c r="P158" s="4"/>
      <c r="Q158" s="4"/>
      <c r="R158" s="4"/>
    </row>
    <row r="159" spans="1:18" x14ac:dyDescent="0.2">
      <c r="A159" s="4"/>
      <c r="B159" s="4"/>
      <c r="C159" s="4"/>
      <c r="D159" s="4"/>
      <c r="E159" s="4"/>
      <c r="F159" s="4"/>
      <c r="G159" s="4"/>
      <c r="H159" s="4"/>
      <c r="I159" s="4"/>
      <c r="J159" s="4"/>
      <c r="K159" s="4"/>
      <c r="L159" s="4"/>
      <c r="M159" s="4"/>
      <c r="N159" s="4"/>
      <c r="O159" s="4"/>
      <c r="P159" s="4"/>
      <c r="Q159" s="4"/>
      <c r="R159" s="4"/>
    </row>
    <row r="160" spans="1:18" x14ac:dyDescent="0.2">
      <c r="A160" s="4"/>
      <c r="B160" s="4"/>
      <c r="C160" s="4"/>
      <c r="D160" s="4"/>
      <c r="E160" s="4"/>
      <c r="F160" s="4"/>
      <c r="G160" s="4"/>
      <c r="H160" s="4"/>
      <c r="I160" s="4"/>
      <c r="J160" s="4"/>
      <c r="K160" s="4"/>
      <c r="L160" s="4"/>
      <c r="M160" s="4"/>
      <c r="N160" s="4"/>
      <c r="O160" s="4"/>
      <c r="P160" s="4"/>
      <c r="Q160" s="4"/>
      <c r="R160" s="4"/>
    </row>
    <row r="161" spans="1:18" x14ac:dyDescent="0.2">
      <c r="A161" s="4"/>
      <c r="B161" s="4"/>
      <c r="C161" s="4"/>
      <c r="D161" s="4"/>
      <c r="E161" s="4"/>
      <c r="F161" s="4"/>
      <c r="G161" s="4"/>
      <c r="H161" s="4"/>
      <c r="I161" s="4"/>
      <c r="J161" s="4"/>
      <c r="K161" s="4"/>
      <c r="L161" s="4"/>
      <c r="M161" s="4"/>
      <c r="N161" s="4"/>
      <c r="O161" s="4"/>
      <c r="P161" s="4"/>
      <c r="Q161" s="4"/>
      <c r="R161" s="4"/>
    </row>
    <row r="162" spans="1:18" x14ac:dyDescent="0.2">
      <c r="A162" s="4"/>
      <c r="B162" s="4"/>
      <c r="C162" s="4"/>
      <c r="D162" s="4"/>
      <c r="E162" s="4"/>
      <c r="F162" s="4"/>
      <c r="G162" s="4"/>
      <c r="H162" s="4"/>
      <c r="I162" s="4"/>
      <c r="J162" s="4"/>
      <c r="K162" s="4"/>
      <c r="L162" s="4"/>
      <c r="M162" s="4"/>
      <c r="N162" s="4"/>
      <c r="O162" s="4"/>
      <c r="P162" s="4"/>
      <c r="Q162" s="4"/>
      <c r="R162" s="4"/>
    </row>
    <row r="163" spans="1:18" x14ac:dyDescent="0.2">
      <c r="A163" s="4"/>
      <c r="B163" s="4"/>
      <c r="C163" s="4"/>
      <c r="D163" s="4"/>
      <c r="E163" s="4"/>
      <c r="F163" s="4"/>
      <c r="G163" s="4"/>
      <c r="H163" s="4"/>
      <c r="I163" s="4"/>
      <c r="J163" s="4"/>
      <c r="K163" s="4"/>
      <c r="L163" s="4"/>
      <c r="M163" s="4"/>
      <c r="N163" s="4"/>
      <c r="O163" s="4"/>
      <c r="P163" s="4"/>
      <c r="Q163" s="4"/>
      <c r="R163" s="4"/>
    </row>
    <row r="164" spans="1:18" x14ac:dyDescent="0.2">
      <c r="A164" s="4"/>
      <c r="B164" s="4"/>
      <c r="C164" s="4"/>
      <c r="D164" s="4"/>
      <c r="E164" s="4"/>
      <c r="F164" s="4"/>
      <c r="G164" s="4"/>
      <c r="H164" s="4"/>
      <c r="I164" s="4"/>
      <c r="J164" s="4"/>
      <c r="K164" s="4"/>
      <c r="L164" s="4"/>
      <c r="M164" s="4"/>
      <c r="N164" s="4"/>
      <c r="O164" s="4"/>
      <c r="P164" s="4"/>
      <c r="Q164" s="4"/>
      <c r="R164" s="4"/>
    </row>
    <row r="165" spans="1:18" x14ac:dyDescent="0.2">
      <c r="A165" s="4"/>
      <c r="B165" s="4"/>
      <c r="C165" s="4"/>
      <c r="D165" s="4"/>
      <c r="E165" s="4"/>
      <c r="F165" s="4"/>
      <c r="G165" s="4"/>
      <c r="H165" s="4"/>
      <c r="I165" s="4"/>
      <c r="J165" s="4"/>
      <c r="K165" s="4"/>
      <c r="L165" s="4"/>
      <c r="M165" s="4"/>
      <c r="N165" s="4"/>
      <c r="O165" s="4"/>
      <c r="P165" s="4"/>
      <c r="Q165" s="4"/>
      <c r="R165" s="4"/>
    </row>
    <row r="166" spans="1:18" x14ac:dyDescent="0.2">
      <c r="A166" s="4"/>
      <c r="B166" s="4"/>
      <c r="C166" s="4"/>
      <c r="D166" s="4"/>
      <c r="E166" s="4"/>
      <c r="F166" s="4"/>
      <c r="G166" s="4"/>
      <c r="H166" s="4"/>
      <c r="I166" s="4"/>
      <c r="J166" s="4"/>
      <c r="K166" s="4"/>
      <c r="L166" s="4"/>
      <c r="M166" s="4"/>
      <c r="N166" s="4"/>
      <c r="O166" s="4"/>
      <c r="P166" s="4"/>
      <c r="Q166" s="4"/>
      <c r="R166" s="4"/>
    </row>
    <row r="167" spans="1:18" x14ac:dyDescent="0.2">
      <c r="A167" s="4"/>
      <c r="B167" s="4"/>
      <c r="C167" s="4"/>
      <c r="D167" s="4"/>
      <c r="E167" s="4"/>
      <c r="F167" s="4"/>
      <c r="G167" s="4"/>
      <c r="H167" s="4"/>
      <c r="I167" s="4"/>
      <c r="J167" s="4"/>
      <c r="K167" s="4"/>
      <c r="L167" s="4"/>
      <c r="M167" s="4"/>
      <c r="N167" s="4"/>
      <c r="O167" s="4"/>
      <c r="P167" s="4"/>
      <c r="Q167" s="4"/>
      <c r="R167" s="4"/>
    </row>
    <row r="168" spans="1:18" x14ac:dyDescent="0.2">
      <c r="A168" s="4"/>
      <c r="B168" s="4"/>
      <c r="C168" s="4"/>
      <c r="D168" s="4"/>
      <c r="E168" s="4"/>
      <c r="F168" s="4"/>
      <c r="G168" s="4"/>
      <c r="H168" s="4"/>
      <c r="I168" s="4"/>
      <c r="J168" s="4"/>
      <c r="K168" s="4"/>
      <c r="L168" s="4"/>
      <c r="M168" s="4"/>
      <c r="N168" s="4"/>
      <c r="O168" s="4"/>
      <c r="P168" s="4"/>
      <c r="Q168" s="4"/>
      <c r="R168" s="4"/>
    </row>
    <row r="169" spans="1:18" x14ac:dyDescent="0.2">
      <c r="A169" s="4"/>
      <c r="B169" s="4"/>
      <c r="C169" s="4"/>
      <c r="D169" s="4"/>
      <c r="E169" s="4"/>
      <c r="F169" s="4"/>
      <c r="G169" s="4"/>
      <c r="H169" s="4"/>
      <c r="I169" s="4"/>
      <c r="J169" s="4"/>
      <c r="K169" s="4"/>
      <c r="L169" s="4"/>
      <c r="M169" s="4"/>
      <c r="N169" s="4"/>
      <c r="O169" s="4"/>
      <c r="P169" s="4"/>
      <c r="Q169" s="4"/>
      <c r="R169" s="4"/>
    </row>
    <row r="170" spans="1:18" x14ac:dyDescent="0.2">
      <c r="A170" s="4"/>
      <c r="B170" s="4"/>
      <c r="C170" s="4"/>
      <c r="D170" s="4"/>
      <c r="E170" s="4"/>
      <c r="F170" s="4"/>
      <c r="G170" s="4"/>
      <c r="H170" s="4"/>
      <c r="I170" s="4"/>
      <c r="J170" s="4"/>
      <c r="K170" s="4"/>
      <c r="L170" s="4"/>
      <c r="M170" s="4"/>
      <c r="N170" s="4"/>
      <c r="O170" s="4"/>
      <c r="P170" s="4"/>
      <c r="Q170" s="4"/>
      <c r="R170" s="4"/>
    </row>
    <row r="171" spans="1:18" x14ac:dyDescent="0.2">
      <c r="A171" s="4"/>
      <c r="B171" s="4"/>
      <c r="C171" s="4"/>
      <c r="D171" s="4"/>
      <c r="E171" s="4"/>
      <c r="F171" s="4"/>
      <c r="G171" s="4"/>
      <c r="H171" s="4"/>
      <c r="I171" s="4"/>
      <c r="J171" s="4"/>
      <c r="K171" s="4"/>
      <c r="L171" s="4"/>
      <c r="M171" s="4"/>
      <c r="N171" s="4"/>
      <c r="O171" s="4"/>
      <c r="P171" s="4"/>
      <c r="Q171" s="4"/>
      <c r="R171" s="4"/>
    </row>
    <row r="172" spans="1:18" x14ac:dyDescent="0.2">
      <c r="A172" s="4"/>
      <c r="B172" s="4"/>
      <c r="C172" s="4"/>
      <c r="D172" s="4"/>
      <c r="E172" s="4"/>
      <c r="F172" s="4"/>
      <c r="G172" s="4"/>
      <c r="H172" s="4"/>
      <c r="I172" s="4"/>
      <c r="J172" s="4"/>
      <c r="K172" s="4"/>
      <c r="L172" s="4"/>
      <c r="M172" s="4"/>
      <c r="N172" s="4"/>
      <c r="O172" s="4"/>
      <c r="P172" s="4"/>
      <c r="Q172" s="4"/>
      <c r="R172" s="4"/>
    </row>
    <row r="173" spans="1:18" x14ac:dyDescent="0.2">
      <c r="A173" s="4"/>
      <c r="B173" s="4"/>
      <c r="C173" s="4"/>
      <c r="D173" s="4"/>
      <c r="E173" s="4"/>
      <c r="F173" s="4"/>
      <c r="G173" s="4"/>
      <c r="H173" s="4"/>
      <c r="I173" s="4"/>
      <c r="J173" s="4"/>
      <c r="K173" s="4"/>
      <c r="L173" s="4"/>
      <c r="M173" s="4"/>
      <c r="N173" s="4"/>
      <c r="O173" s="4"/>
      <c r="P173" s="4"/>
      <c r="Q173" s="4"/>
      <c r="R173" s="4"/>
    </row>
    <row r="174" spans="1:18" x14ac:dyDescent="0.2">
      <c r="A174" s="4"/>
      <c r="B174" s="4"/>
      <c r="C174" s="4"/>
      <c r="D174" s="4"/>
      <c r="E174" s="4"/>
      <c r="F174" s="4"/>
      <c r="G174" s="4"/>
      <c r="H174" s="4"/>
      <c r="I174" s="4"/>
      <c r="J174" s="4"/>
      <c r="K174" s="4"/>
      <c r="L174" s="4"/>
      <c r="M174" s="4"/>
      <c r="N174" s="4"/>
      <c r="O174" s="4"/>
      <c r="P174" s="4"/>
      <c r="Q174" s="4"/>
      <c r="R174" s="4"/>
    </row>
    <row r="175" spans="1:18" x14ac:dyDescent="0.2">
      <c r="A175" s="4"/>
      <c r="B175" s="4"/>
      <c r="C175" s="4"/>
      <c r="D175" s="4"/>
      <c r="E175" s="4"/>
      <c r="F175" s="4"/>
      <c r="G175" s="4"/>
      <c r="H175" s="4"/>
      <c r="I175" s="4"/>
      <c r="J175" s="4"/>
      <c r="K175" s="4"/>
      <c r="L175" s="4"/>
      <c r="M175" s="4"/>
      <c r="N175" s="4"/>
      <c r="O175" s="4"/>
      <c r="P175" s="4"/>
      <c r="Q175" s="4"/>
      <c r="R175" s="4"/>
    </row>
    <row r="176" spans="1:18" x14ac:dyDescent="0.2">
      <c r="A176" s="4"/>
      <c r="B176" s="4"/>
      <c r="C176" s="4"/>
      <c r="D176" s="4"/>
      <c r="E176" s="4"/>
      <c r="F176" s="4"/>
      <c r="G176" s="4"/>
      <c r="H176" s="4"/>
      <c r="I176" s="4"/>
      <c r="J176" s="4"/>
      <c r="K176" s="4"/>
      <c r="L176" s="4"/>
      <c r="M176" s="4"/>
      <c r="N176" s="4"/>
      <c r="O176" s="4"/>
      <c r="P176" s="4"/>
      <c r="Q176" s="4"/>
      <c r="R176" s="4"/>
    </row>
    <row r="177" spans="1:18" x14ac:dyDescent="0.2">
      <c r="A177" s="4"/>
      <c r="B177" s="4"/>
      <c r="C177" s="4"/>
      <c r="D177" s="4"/>
      <c r="E177" s="4"/>
      <c r="F177" s="4"/>
      <c r="G177" s="4"/>
      <c r="H177" s="4"/>
      <c r="I177" s="4"/>
      <c r="J177" s="4"/>
      <c r="K177" s="4"/>
      <c r="L177" s="4"/>
      <c r="M177" s="4"/>
      <c r="N177" s="4"/>
      <c r="O177" s="4"/>
      <c r="P177" s="4"/>
      <c r="Q177" s="4"/>
      <c r="R177" s="4"/>
    </row>
    <row r="178" spans="1:18" x14ac:dyDescent="0.2">
      <c r="A178" s="4"/>
      <c r="B178" s="4"/>
      <c r="C178" s="4"/>
      <c r="D178" s="4"/>
      <c r="E178" s="4"/>
      <c r="F178" s="4"/>
      <c r="G178" s="4"/>
      <c r="H178" s="4"/>
      <c r="I178" s="4"/>
      <c r="J178" s="4"/>
      <c r="K178" s="4"/>
      <c r="L178" s="4"/>
      <c r="M178" s="4"/>
      <c r="N178" s="4"/>
      <c r="O178" s="4"/>
      <c r="P178" s="4"/>
      <c r="Q178" s="4"/>
      <c r="R178" s="4"/>
    </row>
    <row r="179" spans="1:18" x14ac:dyDescent="0.2">
      <c r="A179" s="4"/>
      <c r="B179" s="4"/>
      <c r="C179" s="4"/>
      <c r="D179" s="4"/>
      <c r="E179" s="4"/>
      <c r="F179" s="4"/>
      <c r="G179" s="4"/>
      <c r="H179" s="4"/>
      <c r="I179" s="4"/>
      <c r="J179" s="4"/>
      <c r="K179" s="4"/>
      <c r="L179" s="4"/>
      <c r="M179" s="4"/>
      <c r="N179" s="4"/>
      <c r="O179" s="4"/>
      <c r="P179" s="4"/>
      <c r="Q179" s="4"/>
      <c r="R179" s="4"/>
    </row>
    <row r="180" spans="1:18" x14ac:dyDescent="0.2">
      <c r="A180" s="4"/>
      <c r="B180" s="4"/>
      <c r="C180" s="4"/>
      <c r="D180" s="4"/>
      <c r="E180" s="4"/>
      <c r="F180" s="4"/>
      <c r="G180" s="4"/>
      <c r="H180" s="4"/>
      <c r="I180" s="4"/>
      <c r="J180" s="4"/>
      <c r="K180" s="4"/>
      <c r="L180" s="4"/>
      <c r="M180" s="4"/>
      <c r="N180" s="4"/>
      <c r="O180" s="4"/>
      <c r="P180" s="4"/>
      <c r="Q180" s="4"/>
      <c r="R180" s="4"/>
    </row>
    <row r="181" spans="1:18" x14ac:dyDescent="0.2">
      <c r="A181" s="4"/>
      <c r="B181" s="4"/>
      <c r="C181" s="4"/>
      <c r="D181" s="4"/>
      <c r="E181" s="4"/>
      <c r="F181" s="4"/>
      <c r="G181" s="4"/>
      <c r="H181" s="4"/>
      <c r="I181" s="4"/>
      <c r="J181" s="4"/>
      <c r="K181" s="4"/>
      <c r="L181" s="4"/>
      <c r="M181" s="4"/>
      <c r="N181" s="4"/>
      <c r="O181" s="4"/>
      <c r="P181" s="4"/>
      <c r="Q181" s="4"/>
      <c r="R181" s="4"/>
    </row>
    <row r="182" spans="1:18" x14ac:dyDescent="0.2">
      <c r="A182" s="4"/>
      <c r="B182" s="4"/>
      <c r="C182" s="4"/>
      <c r="D182" s="4"/>
      <c r="E182" s="4"/>
      <c r="F182" s="4"/>
      <c r="G182" s="4"/>
      <c r="H182" s="4"/>
      <c r="I182" s="4"/>
      <c r="J182" s="4"/>
      <c r="K182" s="4"/>
      <c r="L182" s="4"/>
      <c r="M182" s="4"/>
      <c r="N182" s="4"/>
      <c r="O182" s="4"/>
      <c r="P182" s="4"/>
      <c r="Q182" s="4"/>
      <c r="R182" s="4"/>
    </row>
    <row r="183" spans="1:18" x14ac:dyDescent="0.2">
      <c r="A183" s="4"/>
      <c r="B183" s="4"/>
      <c r="C183" s="4"/>
      <c r="D183" s="4"/>
      <c r="E183" s="4"/>
      <c r="F183" s="4"/>
      <c r="G183" s="4"/>
      <c r="H183" s="4"/>
      <c r="I183" s="4"/>
      <c r="J183" s="4"/>
      <c r="K183" s="4"/>
      <c r="L183" s="4"/>
      <c r="M183" s="4"/>
      <c r="N183" s="4"/>
      <c r="O183" s="4"/>
      <c r="P183" s="4"/>
      <c r="Q183" s="4"/>
      <c r="R183" s="4"/>
    </row>
    <row r="184" spans="1:18" x14ac:dyDescent="0.2">
      <c r="A184" s="4"/>
      <c r="B184" s="4"/>
      <c r="C184" s="4"/>
      <c r="D184" s="4"/>
      <c r="E184" s="4"/>
      <c r="F184" s="4"/>
      <c r="G184" s="4"/>
      <c r="H184" s="4"/>
      <c r="I184" s="4"/>
      <c r="J184" s="4"/>
      <c r="K184" s="4"/>
      <c r="L184" s="4"/>
      <c r="M184" s="4"/>
      <c r="N184" s="4"/>
      <c r="O184" s="4"/>
      <c r="P184" s="4"/>
      <c r="Q184" s="4"/>
      <c r="R184" s="4"/>
    </row>
    <row r="185" spans="1:18" x14ac:dyDescent="0.2">
      <c r="A185" s="4"/>
      <c r="B185" s="4"/>
      <c r="C185" s="4"/>
      <c r="D185" s="4"/>
      <c r="E185" s="4"/>
      <c r="F185" s="4"/>
      <c r="G185" s="4"/>
      <c r="H185" s="4"/>
      <c r="I185" s="4"/>
      <c r="J185" s="4"/>
      <c r="K185" s="4"/>
      <c r="L185" s="4"/>
      <c r="M185" s="4"/>
      <c r="N185" s="4"/>
      <c r="O185" s="4"/>
      <c r="P185" s="4"/>
      <c r="Q185" s="4"/>
      <c r="R185" s="4"/>
    </row>
    <row r="186" spans="1:18" x14ac:dyDescent="0.2">
      <c r="A186" s="4"/>
      <c r="B186" s="4"/>
      <c r="C186" s="4"/>
      <c r="D186" s="4"/>
      <c r="E186" s="4"/>
      <c r="F186" s="4"/>
      <c r="G186" s="4"/>
      <c r="H186" s="4"/>
      <c r="I186" s="4"/>
      <c r="J186" s="4"/>
      <c r="K186" s="4"/>
      <c r="L186" s="4"/>
      <c r="M186" s="4"/>
      <c r="N186" s="4"/>
      <c r="O186" s="4"/>
      <c r="P186" s="4"/>
      <c r="Q186" s="4"/>
      <c r="R186" s="4"/>
    </row>
    <row r="187" spans="1:18" x14ac:dyDescent="0.2">
      <c r="A187" s="4"/>
      <c r="B187" s="4"/>
      <c r="C187" s="4"/>
      <c r="D187" s="4"/>
      <c r="E187" s="4"/>
      <c r="F187" s="4"/>
      <c r="G187" s="4"/>
      <c r="H187" s="4"/>
      <c r="I187" s="4"/>
      <c r="J187" s="4"/>
      <c r="K187" s="4"/>
      <c r="L187" s="4"/>
      <c r="M187" s="4"/>
      <c r="N187" s="4"/>
      <c r="O187" s="4"/>
      <c r="P187" s="4"/>
      <c r="Q187" s="4"/>
      <c r="R187" s="4"/>
    </row>
    <row r="188" spans="1:18" x14ac:dyDescent="0.2">
      <c r="A188" s="4"/>
      <c r="B188" s="4"/>
      <c r="C188" s="4"/>
      <c r="D188" s="4"/>
      <c r="E188" s="4"/>
      <c r="F188" s="4"/>
      <c r="G188" s="4"/>
      <c r="H188" s="4"/>
      <c r="I188" s="4"/>
      <c r="J188" s="4"/>
      <c r="K188" s="4"/>
      <c r="L188" s="4"/>
      <c r="M188" s="4"/>
      <c r="N188" s="4"/>
      <c r="O188" s="4"/>
      <c r="P188" s="4"/>
      <c r="Q188" s="4"/>
      <c r="R188" s="4"/>
    </row>
    <row r="189" spans="1:18" x14ac:dyDescent="0.2">
      <c r="A189" s="4"/>
      <c r="B189" s="4"/>
      <c r="C189" s="4"/>
      <c r="D189" s="4"/>
      <c r="E189" s="4"/>
      <c r="F189" s="4"/>
      <c r="G189" s="4"/>
      <c r="H189" s="4"/>
      <c r="I189" s="4"/>
      <c r="J189" s="4"/>
      <c r="K189" s="4"/>
      <c r="L189" s="4"/>
      <c r="M189" s="4"/>
      <c r="N189" s="4"/>
      <c r="O189" s="4"/>
      <c r="P189" s="4"/>
      <c r="Q189" s="4"/>
      <c r="R189" s="4"/>
    </row>
    <row r="190" spans="1:18" x14ac:dyDescent="0.2">
      <c r="A190" s="4"/>
      <c r="B190" s="4"/>
      <c r="C190" s="4"/>
      <c r="D190" s="4"/>
      <c r="E190" s="4"/>
      <c r="F190" s="4"/>
      <c r="G190" s="4"/>
      <c r="H190" s="4"/>
      <c r="I190" s="4"/>
      <c r="J190" s="4"/>
      <c r="K190" s="4"/>
      <c r="L190" s="4"/>
      <c r="M190" s="4"/>
      <c r="N190" s="4"/>
      <c r="O190" s="4"/>
      <c r="P190" s="4"/>
      <c r="Q190" s="4"/>
      <c r="R190" s="4"/>
    </row>
    <row r="191" spans="1:18" x14ac:dyDescent="0.2">
      <c r="A191" s="4"/>
      <c r="B191" s="4"/>
      <c r="C191" s="4"/>
      <c r="D191" s="4"/>
      <c r="E191" s="4"/>
      <c r="F191" s="4"/>
      <c r="G191" s="4"/>
      <c r="H191" s="4"/>
      <c r="I191" s="4"/>
      <c r="J191" s="4"/>
      <c r="K191" s="4"/>
      <c r="L191" s="4"/>
      <c r="M191" s="4"/>
      <c r="N191" s="4"/>
      <c r="O191" s="4"/>
      <c r="P191" s="4"/>
      <c r="Q191" s="4"/>
      <c r="R191" s="4"/>
    </row>
    <row r="192" spans="1:18" x14ac:dyDescent="0.2">
      <c r="A192" s="4"/>
      <c r="B192" s="4"/>
      <c r="C192" s="4"/>
      <c r="D192" s="4"/>
      <c r="E192" s="4"/>
      <c r="F192" s="4"/>
      <c r="G192" s="4"/>
      <c r="H192" s="4"/>
      <c r="I192" s="4"/>
      <c r="J192" s="4"/>
      <c r="K192" s="4"/>
      <c r="L192" s="4"/>
      <c r="M192" s="4"/>
      <c r="N192" s="4"/>
      <c r="O192" s="4"/>
      <c r="P192" s="4"/>
      <c r="Q192" s="4"/>
      <c r="R192" s="4"/>
    </row>
    <row r="193" spans="1:18" x14ac:dyDescent="0.2">
      <c r="A193" s="4"/>
      <c r="B193" s="4"/>
      <c r="C193" s="4"/>
      <c r="D193" s="4"/>
      <c r="E193" s="4"/>
      <c r="F193" s="4"/>
      <c r="G193" s="4"/>
      <c r="H193" s="4"/>
      <c r="I193" s="4"/>
      <c r="J193" s="4"/>
      <c r="K193" s="4"/>
      <c r="L193" s="4"/>
      <c r="M193" s="4"/>
      <c r="N193" s="4"/>
      <c r="O193" s="4"/>
      <c r="P193" s="4"/>
      <c r="Q193" s="4"/>
      <c r="R193" s="4"/>
    </row>
    <row r="194" spans="1:18" x14ac:dyDescent="0.2">
      <c r="A194" s="4"/>
      <c r="B194" s="4"/>
      <c r="C194" s="4"/>
      <c r="D194" s="4"/>
      <c r="E194" s="4"/>
      <c r="F194" s="4"/>
      <c r="G194" s="4"/>
      <c r="H194" s="4"/>
      <c r="I194" s="4"/>
      <c r="J194" s="4"/>
      <c r="K194" s="4"/>
      <c r="L194" s="4"/>
      <c r="M194" s="4"/>
      <c r="N194" s="4"/>
      <c r="O194" s="4"/>
      <c r="P194" s="4"/>
      <c r="Q194" s="4"/>
      <c r="R194" s="4"/>
    </row>
    <row r="195" spans="1:18" x14ac:dyDescent="0.2">
      <c r="A195" s="4"/>
      <c r="B195" s="4"/>
      <c r="C195" s="4"/>
      <c r="D195" s="4"/>
      <c r="E195" s="4"/>
      <c r="F195" s="4"/>
      <c r="G195" s="4"/>
      <c r="H195" s="4"/>
      <c r="I195" s="4"/>
      <c r="J195" s="4"/>
      <c r="K195" s="4"/>
      <c r="L195" s="4"/>
      <c r="M195" s="4"/>
      <c r="N195" s="4"/>
      <c r="O195" s="4"/>
      <c r="P195" s="4"/>
      <c r="Q195" s="4"/>
      <c r="R195" s="4"/>
    </row>
    <row r="196" spans="1:18" x14ac:dyDescent="0.2">
      <c r="A196" s="4"/>
      <c r="B196" s="4"/>
      <c r="C196" s="4"/>
      <c r="D196" s="4"/>
      <c r="E196" s="4"/>
      <c r="F196" s="4"/>
      <c r="G196" s="4"/>
      <c r="H196" s="4"/>
      <c r="I196" s="4"/>
      <c r="J196" s="4"/>
      <c r="K196" s="4"/>
      <c r="L196" s="4"/>
      <c r="M196" s="4"/>
      <c r="N196" s="4"/>
      <c r="O196" s="4"/>
      <c r="P196" s="4"/>
      <c r="Q196" s="4"/>
      <c r="R196" s="4"/>
    </row>
    <row r="197" spans="1:18" x14ac:dyDescent="0.2">
      <c r="A197" s="4"/>
      <c r="B197" s="4"/>
      <c r="C197" s="4"/>
      <c r="D197" s="4"/>
      <c r="E197" s="4"/>
      <c r="F197" s="4"/>
      <c r="G197" s="4"/>
      <c r="H197" s="4"/>
      <c r="I197" s="4"/>
      <c r="J197" s="4"/>
      <c r="K197" s="4"/>
      <c r="L197" s="4"/>
      <c r="M197" s="4"/>
      <c r="N197" s="4"/>
      <c r="O197" s="4"/>
      <c r="P197" s="4"/>
      <c r="Q197" s="4"/>
      <c r="R197" s="4"/>
    </row>
    <row r="198" spans="1:18" x14ac:dyDescent="0.2">
      <c r="A198" s="4"/>
      <c r="B198" s="4"/>
      <c r="C198" s="4"/>
      <c r="D198" s="4"/>
      <c r="E198" s="4"/>
      <c r="F198" s="4"/>
      <c r="G198" s="4"/>
      <c r="H198" s="4"/>
      <c r="I198" s="4"/>
      <c r="J198" s="4"/>
      <c r="K198" s="4"/>
      <c r="L198" s="4"/>
      <c r="M198" s="4"/>
      <c r="N198" s="4"/>
      <c r="O198" s="4"/>
      <c r="P198" s="4"/>
      <c r="Q198" s="4"/>
      <c r="R198" s="4"/>
    </row>
    <row r="199" spans="1:18" x14ac:dyDescent="0.2">
      <c r="A199" s="4"/>
      <c r="B199" s="4"/>
      <c r="C199" s="4"/>
      <c r="D199" s="4"/>
      <c r="E199" s="4"/>
      <c r="F199" s="4"/>
      <c r="G199" s="4"/>
      <c r="H199" s="4"/>
      <c r="I199" s="4"/>
      <c r="J199" s="4"/>
      <c r="K199" s="4"/>
      <c r="L199" s="4"/>
      <c r="M199" s="4"/>
      <c r="N199" s="4"/>
      <c r="O199" s="4"/>
      <c r="P199" s="4"/>
      <c r="Q199" s="4"/>
      <c r="R199" s="4"/>
    </row>
    <row r="200" spans="1:18" x14ac:dyDescent="0.2">
      <c r="A200" s="4"/>
      <c r="B200" s="4"/>
      <c r="C200" s="4"/>
      <c r="D200" s="4"/>
      <c r="E200" s="4"/>
      <c r="F200" s="4"/>
      <c r="G200" s="4"/>
      <c r="H200" s="4"/>
      <c r="I200" s="4"/>
      <c r="J200" s="4"/>
      <c r="K200" s="4"/>
      <c r="L200" s="4"/>
      <c r="M200" s="4"/>
      <c r="N200" s="4"/>
      <c r="O200" s="4"/>
      <c r="P200" s="4"/>
      <c r="Q200" s="4"/>
      <c r="R200" s="4"/>
    </row>
    <row r="201" spans="1:18" x14ac:dyDescent="0.2">
      <c r="A201" s="4"/>
      <c r="B201" s="4"/>
      <c r="C201" s="4"/>
      <c r="D201" s="4"/>
      <c r="E201" s="4"/>
      <c r="F201" s="4"/>
      <c r="G201" s="4"/>
      <c r="H201" s="4"/>
      <c r="I201" s="4"/>
      <c r="J201" s="4"/>
      <c r="K201" s="4"/>
      <c r="L201" s="4"/>
      <c r="M201" s="4"/>
      <c r="N201" s="4"/>
      <c r="O201" s="4"/>
      <c r="P201" s="4"/>
      <c r="Q201" s="4"/>
      <c r="R201" s="4"/>
    </row>
    <row r="202" spans="1:18" x14ac:dyDescent="0.2">
      <c r="A202" s="4"/>
      <c r="B202" s="4"/>
      <c r="C202" s="4"/>
      <c r="D202" s="4"/>
      <c r="E202" s="4"/>
      <c r="F202" s="4"/>
      <c r="G202" s="4"/>
      <c r="H202" s="4"/>
      <c r="I202" s="4"/>
      <c r="J202" s="4"/>
      <c r="K202" s="4"/>
      <c r="L202" s="4"/>
      <c r="M202" s="4"/>
      <c r="N202" s="4"/>
      <c r="O202" s="4"/>
      <c r="P202" s="4"/>
      <c r="Q202" s="4"/>
      <c r="R202" s="4"/>
    </row>
    <row r="203" spans="1:18" x14ac:dyDescent="0.2">
      <c r="A203" s="4"/>
      <c r="B203" s="4"/>
      <c r="C203" s="4"/>
      <c r="D203" s="4"/>
      <c r="E203" s="4"/>
      <c r="F203" s="4"/>
      <c r="G203" s="4"/>
      <c r="H203" s="4"/>
      <c r="I203" s="4"/>
      <c r="J203" s="4"/>
      <c r="K203" s="4"/>
      <c r="L203" s="4"/>
      <c r="M203" s="4"/>
      <c r="N203" s="4"/>
      <c r="O203" s="4"/>
      <c r="P203" s="4"/>
      <c r="Q203" s="4"/>
      <c r="R203" s="4"/>
    </row>
    <row r="204" spans="1:18" x14ac:dyDescent="0.2">
      <c r="A204" s="4"/>
      <c r="B204" s="4"/>
      <c r="C204" s="4"/>
      <c r="D204" s="4"/>
      <c r="E204" s="4"/>
      <c r="F204" s="4"/>
      <c r="G204" s="4"/>
      <c r="H204" s="4"/>
      <c r="I204" s="4"/>
      <c r="J204" s="4"/>
      <c r="K204" s="4"/>
      <c r="L204" s="4"/>
      <c r="M204" s="4"/>
      <c r="N204" s="4"/>
      <c r="O204" s="4"/>
      <c r="P204" s="4"/>
      <c r="Q204" s="4"/>
      <c r="R204" s="4"/>
    </row>
    <row r="205" spans="1:18" x14ac:dyDescent="0.2">
      <c r="A205" s="4"/>
      <c r="B205" s="4"/>
      <c r="C205" s="4"/>
      <c r="D205" s="4"/>
      <c r="E205" s="4"/>
      <c r="F205" s="4"/>
      <c r="G205" s="4"/>
      <c r="H205" s="4"/>
      <c r="I205" s="4"/>
      <c r="J205" s="4"/>
      <c r="K205" s="4"/>
      <c r="L205" s="4"/>
      <c r="M205" s="4"/>
      <c r="N205" s="4"/>
      <c r="O205" s="4"/>
      <c r="P205" s="4"/>
      <c r="Q205" s="4"/>
      <c r="R205" s="4"/>
    </row>
    <row r="206" spans="1:18" x14ac:dyDescent="0.2">
      <c r="A206" s="4"/>
      <c r="B206" s="4"/>
      <c r="C206" s="4"/>
      <c r="D206" s="4"/>
      <c r="E206" s="4"/>
      <c r="F206" s="4"/>
      <c r="G206" s="4"/>
      <c r="H206" s="4"/>
      <c r="I206" s="4"/>
      <c r="J206" s="4"/>
      <c r="K206" s="4"/>
      <c r="L206" s="4"/>
      <c r="M206" s="4"/>
      <c r="N206" s="4"/>
      <c r="O206" s="4"/>
      <c r="P206" s="4"/>
      <c r="Q206" s="4"/>
      <c r="R206" s="4"/>
    </row>
    <row r="207" spans="1:18" x14ac:dyDescent="0.2">
      <c r="A207" s="4"/>
      <c r="B207" s="4"/>
      <c r="C207" s="4"/>
      <c r="D207" s="4"/>
      <c r="E207" s="4"/>
      <c r="F207" s="4"/>
      <c r="G207" s="4"/>
      <c r="H207" s="4"/>
      <c r="I207" s="4"/>
      <c r="J207" s="4"/>
      <c r="K207" s="4"/>
      <c r="L207" s="4"/>
      <c r="M207" s="4"/>
      <c r="N207" s="4"/>
      <c r="O207" s="4"/>
      <c r="P207" s="4"/>
      <c r="Q207" s="4"/>
      <c r="R207" s="4"/>
    </row>
    <row r="208" spans="1:18" x14ac:dyDescent="0.2">
      <c r="A208" s="4"/>
      <c r="B208" s="4"/>
      <c r="C208" s="4"/>
      <c r="D208" s="4"/>
      <c r="E208" s="4"/>
      <c r="F208" s="4"/>
      <c r="G208" s="4"/>
      <c r="H208" s="4"/>
      <c r="I208" s="4"/>
      <c r="J208" s="4"/>
      <c r="K208" s="4"/>
      <c r="L208" s="4"/>
      <c r="M208" s="4"/>
      <c r="N208" s="4"/>
      <c r="O208" s="4"/>
      <c r="P208" s="4"/>
      <c r="Q208" s="4"/>
      <c r="R208" s="4"/>
    </row>
    <row r="209" spans="1:18" x14ac:dyDescent="0.2">
      <c r="A209" s="4"/>
      <c r="B209" s="4"/>
      <c r="C209" s="4"/>
      <c r="D209" s="4"/>
      <c r="E209" s="4"/>
      <c r="F209" s="4"/>
      <c r="G209" s="4"/>
      <c r="H209" s="4"/>
      <c r="I209" s="4"/>
      <c r="J209" s="4"/>
      <c r="K209" s="4"/>
      <c r="L209" s="4"/>
      <c r="M209" s="4"/>
      <c r="N209" s="4"/>
      <c r="O209" s="4"/>
      <c r="P209" s="4"/>
      <c r="Q209" s="4"/>
      <c r="R209" s="4"/>
    </row>
    <row r="210" spans="1:18" x14ac:dyDescent="0.2">
      <c r="A210" s="4"/>
      <c r="B210" s="4"/>
      <c r="C210" s="4"/>
      <c r="D210" s="4"/>
      <c r="E210" s="4"/>
      <c r="F210" s="4"/>
      <c r="G210" s="4"/>
      <c r="H210" s="4"/>
      <c r="I210" s="4"/>
      <c r="J210" s="4"/>
      <c r="K210" s="4"/>
      <c r="L210" s="4"/>
      <c r="M210" s="4"/>
      <c r="N210" s="4"/>
      <c r="O210" s="4"/>
      <c r="P210" s="4"/>
      <c r="Q210" s="4"/>
      <c r="R210" s="4"/>
    </row>
    <row r="211" spans="1:18" x14ac:dyDescent="0.2">
      <c r="A211" s="4"/>
      <c r="B211" s="4"/>
      <c r="C211" s="4"/>
      <c r="D211" s="4"/>
      <c r="E211" s="4"/>
      <c r="F211" s="4"/>
      <c r="G211" s="4"/>
      <c r="H211" s="4"/>
      <c r="I211" s="4"/>
      <c r="J211" s="4"/>
      <c r="K211" s="4"/>
      <c r="L211" s="4"/>
      <c r="M211" s="4"/>
      <c r="N211" s="4"/>
      <c r="O211" s="4"/>
      <c r="P211" s="4"/>
      <c r="Q211" s="4"/>
      <c r="R211" s="4"/>
    </row>
    <row r="212" spans="1:18" x14ac:dyDescent="0.2">
      <c r="A212" s="4"/>
      <c r="B212" s="4"/>
      <c r="C212" s="4"/>
      <c r="D212" s="4"/>
      <c r="E212" s="4"/>
      <c r="F212" s="4"/>
      <c r="G212" s="4"/>
      <c r="H212" s="4"/>
      <c r="I212" s="4"/>
      <c r="J212" s="4"/>
      <c r="K212" s="4"/>
      <c r="L212" s="4"/>
      <c r="M212" s="4"/>
      <c r="N212" s="4"/>
      <c r="O212" s="4"/>
      <c r="P212" s="4"/>
      <c r="Q212" s="4"/>
      <c r="R212" s="4"/>
    </row>
    <row r="213" spans="1:18" x14ac:dyDescent="0.2">
      <c r="A213" s="4"/>
      <c r="B213" s="4"/>
      <c r="C213" s="4"/>
      <c r="D213" s="4"/>
      <c r="E213" s="4"/>
      <c r="F213" s="4"/>
      <c r="G213" s="4"/>
      <c r="H213" s="4"/>
      <c r="I213" s="4"/>
      <c r="J213" s="4"/>
      <c r="K213" s="4"/>
      <c r="L213" s="4"/>
      <c r="M213" s="4"/>
      <c r="N213" s="4"/>
      <c r="O213" s="4"/>
      <c r="P213" s="4"/>
      <c r="Q213" s="4"/>
      <c r="R213" s="4"/>
    </row>
    <row r="214" spans="1:18" x14ac:dyDescent="0.2">
      <c r="A214" s="4"/>
      <c r="B214" s="4"/>
      <c r="C214" s="4"/>
      <c r="D214" s="4"/>
      <c r="E214" s="4"/>
      <c r="F214" s="4"/>
      <c r="G214" s="4"/>
      <c r="H214" s="4"/>
      <c r="I214" s="4"/>
      <c r="J214" s="4"/>
      <c r="K214" s="4"/>
      <c r="L214" s="4"/>
      <c r="M214" s="4"/>
      <c r="N214" s="4"/>
      <c r="O214" s="4"/>
      <c r="P214" s="4"/>
      <c r="Q214" s="4"/>
      <c r="R214" s="4"/>
    </row>
    <row r="215" spans="1:18" x14ac:dyDescent="0.2">
      <c r="A215" s="4"/>
      <c r="B215" s="4"/>
      <c r="C215" s="4"/>
      <c r="D215" s="4"/>
      <c r="E215" s="4"/>
      <c r="F215" s="4"/>
      <c r="G215" s="4"/>
      <c r="H215" s="4"/>
      <c r="I215" s="4"/>
      <c r="J215" s="4"/>
      <c r="K215" s="4"/>
      <c r="L215" s="4"/>
      <c r="M215" s="4"/>
      <c r="N215" s="4"/>
      <c r="O215" s="4"/>
      <c r="P215" s="4"/>
      <c r="Q215" s="4"/>
      <c r="R215" s="4"/>
    </row>
    <row r="216" spans="1:18" x14ac:dyDescent="0.2">
      <c r="A216" s="4"/>
      <c r="B216" s="4"/>
      <c r="C216" s="4"/>
      <c r="D216" s="4"/>
      <c r="E216" s="4"/>
      <c r="F216" s="4"/>
      <c r="G216" s="4"/>
      <c r="H216" s="4"/>
      <c r="I216" s="4"/>
      <c r="J216" s="4"/>
      <c r="K216" s="4"/>
      <c r="L216" s="4"/>
      <c r="M216" s="4"/>
      <c r="N216" s="4"/>
      <c r="O216" s="4"/>
      <c r="P216" s="4"/>
      <c r="Q216" s="4"/>
      <c r="R216" s="4"/>
    </row>
    <row r="217" spans="1:18" x14ac:dyDescent="0.2">
      <c r="A217" s="4"/>
      <c r="B217" s="4"/>
      <c r="C217" s="4"/>
      <c r="D217" s="4"/>
      <c r="E217" s="4"/>
      <c r="F217" s="4"/>
      <c r="G217" s="4"/>
      <c r="H217" s="4"/>
      <c r="I217" s="4"/>
      <c r="J217" s="4"/>
      <c r="K217" s="4"/>
      <c r="L217" s="4"/>
      <c r="M217" s="4"/>
      <c r="N217" s="4"/>
      <c r="O217" s="4"/>
      <c r="P217" s="4"/>
      <c r="Q217" s="4"/>
      <c r="R217" s="4"/>
    </row>
    <row r="218" spans="1:18" x14ac:dyDescent="0.2">
      <c r="A218" s="4"/>
      <c r="B218" s="4"/>
      <c r="C218" s="4"/>
      <c r="D218" s="4"/>
      <c r="E218" s="4"/>
      <c r="F218" s="4"/>
      <c r="G218" s="4"/>
      <c r="H218" s="4"/>
      <c r="I218" s="4"/>
      <c r="J218" s="4"/>
      <c r="K218" s="4"/>
      <c r="L218" s="4"/>
      <c r="M218" s="4"/>
      <c r="N218" s="4"/>
      <c r="O218" s="4"/>
      <c r="P218" s="4"/>
      <c r="Q218" s="4"/>
      <c r="R218" s="4"/>
    </row>
    <row r="219" spans="1:18" x14ac:dyDescent="0.2">
      <c r="A219" s="4"/>
      <c r="B219" s="4"/>
      <c r="C219" s="4"/>
      <c r="D219" s="4"/>
      <c r="E219" s="4"/>
      <c r="F219" s="4"/>
      <c r="G219" s="4"/>
      <c r="H219" s="4"/>
      <c r="I219" s="4"/>
      <c r="J219" s="4"/>
      <c r="K219" s="4"/>
      <c r="L219" s="4"/>
      <c r="M219" s="4"/>
      <c r="N219" s="4"/>
      <c r="O219" s="4"/>
      <c r="P219" s="4"/>
      <c r="Q219" s="4"/>
      <c r="R219" s="4"/>
    </row>
    <row r="220" spans="1:18" x14ac:dyDescent="0.2">
      <c r="A220" s="4"/>
      <c r="B220" s="4"/>
      <c r="C220" s="4"/>
      <c r="D220" s="4"/>
      <c r="E220" s="4"/>
      <c r="F220" s="4"/>
      <c r="G220" s="4"/>
      <c r="H220" s="4"/>
      <c r="I220" s="4"/>
      <c r="J220" s="4"/>
      <c r="K220" s="4"/>
      <c r="L220" s="4"/>
      <c r="M220" s="4"/>
      <c r="N220" s="4"/>
      <c r="O220" s="4"/>
      <c r="P220" s="4"/>
      <c r="Q220" s="4"/>
      <c r="R220" s="4"/>
    </row>
    <row r="221" spans="1:18" x14ac:dyDescent="0.2">
      <c r="A221" s="4"/>
      <c r="B221" s="4"/>
      <c r="C221" s="4"/>
      <c r="D221" s="4"/>
      <c r="E221" s="4"/>
      <c r="F221" s="4"/>
      <c r="G221" s="4"/>
      <c r="H221" s="4"/>
      <c r="I221" s="4"/>
      <c r="J221" s="4"/>
      <c r="K221" s="4"/>
      <c r="L221" s="4"/>
      <c r="M221" s="4"/>
      <c r="N221" s="4"/>
      <c r="O221" s="4"/>
      <c r="P221" s="4"/>
      <c r="Q221" s="4"/>
      <c r="R221" s="4"/>
    </row>
    <row r="222" spans="1:18" x14ac:dyDescent="0.2">
      <c r="A222" s="4"/>
      <c r="B222" s="4"/>
      <c r="C222" s="4"/>
      <c r="D222" s="4"/>
      <c r="E222" s="4"/>
      <c r="F222" s="4"/>
      <c r="G222" s="4"/>
      <c r="H222" s="4"/>
      <c r="I222" s="4"/>
      <c r="J222" s="4"/>
      <c r="K222" s="4"/>
      <c r="L222" s="4"/>
      <c r="M222" s="4"/>
      <c r="N222" s="4"/>
      <c r="O222" s="4"/>
      <c r="P222" s="4"/>
      <c r="Q222" s="4"/>
      <c r="R222" s="4"/>
    </row>
    <row r="223" spans="1:18" x14ac:dyDescent="0.2">
      <c r="A223" s="4"/>
      <c r="B223" s="4"/>
      <c r="C223" s="4"/>
      <c r="D223" s="4"/>
      <c r="E223" s="4"/>
      <c r="F223" s="4"/>
      <c r="G223" s="4"/>
      <c r="H223" s="4"/>
      <c r="I223" s="4"/>
      <c r="J223" s="4"/>
      <c r="K223" s="4"/>
      <c r="L223" s="4"/>
      <c r="M223" s="4"/>
      <c r="N223" s="4"/>
      <c r="O223" s="4"/>
      <c r="P223" s="4"/>
      <c r="Q223" s="4"/>
      <c r="R223" s="4"/>
    </row>
    <row r="224" spans="1:18" x14ac:dyDescent="0.2">
      <c r="A224" s="4"/>
      <c r="B224" s="4"/>
      <c r="C224" s="4"/>
      <c r="D224" s="4"/>
      <c r="E224" s="4"/>
      <c r="F224" s="4"/>
      <c r="G224" s="4"/>
      <c r="H224" s="4"/>
      <c r="I224" s="4"/>
      <c r="J224" s="4"/>
      <c r="K224" s="4"/>
      <c r="L224" s="4"/>
      <c r="M224" s="4"/>
      <c r="N224" s="4"/>
      <c r="O224" s="4"/>
      <c r="P224" s="4"/>
      <c r="Q224" s="4"/>
      <c r="R224" s="4"/>
    </row>
    <row r="225" spans="1:18" x14ac:dyDescent="0.2">
      <c r="A225" s="4"/>
      <c r="B225" s="4"/>
      <c r="C225" s="4"/>
      <c r="D225" s="4"/>
      <c r="E225" s="4"/>
      <c r="F225" s="4"/>
      <c r="G225" s="4"/>
      <c r="H225" s="4"/>
      <c r="I225" s="4"/>
      <c r="J225" s="4"/>
      <c r="K225" s="4"/>
      <c r="L225" s="4"/>
      <c r="M225" s="4"/>
      <c r="N225" s="4"/>
      <c r="O225" s="4"/>
      <c r="P225" s="4"/>
      <c r="Q225" s="4"/>
      <c r="R225" s="4"/>
    </row>
    <row r="226" spans="1:18" x14ac:dyDescent="0.2">
      <c r="A226" s="4"/>
      <c r="B226" s="4"/>
      <c r="C226" s="4"/>
      <c r="D226" s="4"/>
      <c r="E226" s="4"/>
      <c r="F226" s="4"/>
      <c r="G226" s="4"/>
      <c r="H226" s="4"/>
      <c r="I226" s="4"/>
      <c r="J226" s="4"/>
      <c r="K226" s="4"/>
      <c r="L226" s="4"/>
      <c r="M226" s="4"/>
      <c r="N226" s="4"/>
      <c r="O226" s="4"/>
      <c r="P226" s="4"/>
      <c r="Q226" s="4"/>
      <c r="R226" s="4"/>
    </row>
    <row r="227" spans="1:18" x14ac:dyDescent="0.2">
      <c r="A227" s="4"/>
      <c r="B227" s="4"/>
      <c r="C227" s="4"/>
      <c r="D227" s="4"/>
      <c r="E227" s="4"/>
      <c r="F227" s="4"/>
      <c r="G227" s="4"/>
      <c r="H227" s="4"/>
      <c r="I227" s="4"/>
      <c r="J227" s="4"/>
      <c r="K227" s="4"/>
      <c r="L227" s="4"/>
      <c r="M227" s="4"/>
      <c r="N227" s="4"/>
      <c r="O227" s="4"/>
      <c r="P227" s="4"/>
      <c r="Q227" s="4"/>
      <c r="R227" s="4"/>
    </row>
    <row r="228" spans="1:18" x14ac:dyDescent="0.2">
      <c r="A228" s="4"/>
      <c r="B228" s="4"/>
      <c r="C228" s="4"/>
      <c r="D228" s="4"/>
      <c r="E228" s="4"/>
      <c r="F228" s="4"/>
      <c r="G228" s="4"/>
      <c r="H228" s="4"/>
      <c r="I228" s="4"/>
      <c r="J228" s="4"/>
      <c r="K228" s="4"/>
      <c r="L228" s="4"/>
      <c r="M228" s="4"/>
      <c r="N228" s="4"/>
      <c r="O228" s="4"/>
      <c r="P228" s="4"/>
      <c r="Q228" s="4"/>
      <c r="R228" s="4"/>
    </row>
    <row r="229" spans="1:18" x14ac:dyDescent="0.2">
      <c r="A229" s="4"/>
      <c r="B229" s="4"/>
      <c r="C229" s="4"/>
      <c r="D229" s="4"/>
      <c r="E229" s="4"/>
      <c r="F229" s="4"/>
      <c r="G229" s="4"/>
      <c r="H229" s="4"/>
      <c r="I229" s="4"/>
      <c r="J229" s="4"/>
      <c r="K229" s="4"/>
      <c r="L229" s="4"/>
      <c r="M229" s="4"/>
      <c r="N229" s="4"/>
      <c r="O229" s="4"/>
      <c r="P229" s="4"/>
      <c r="Q229" s="4"/>
      <c r="R229" s="4"/>
    </row>
    <row r="230" spans="1:18" x14ac:dyDescent="0.2">
      <c r="A230" s="4"/>
      <c r="B230" s="4"/>
      <c r="C230" s="4"/>
      <c r="D230" s="4"/>
      <c r="E230" s="4"/>
      <c r="F230" s="4"/>
      <c r="G230" s="4"/>
      <c r="H230" s="4"/>
      <c r="I230" s="4"/>
      <c r="J230" s="4"/>
      <c r="K230" s="4"/>
      <c r="L230" s="4"/>
      <c r="M230" s="4"/>
      <c r="N230" s="4"/>
      <c r="O230" s="4"/>
      <c r="P230" s="4"/>
      <c r="Q230" s="4"/>
      <c r="R230" s="4"/>
    </row>
    <row r="231" spans="1:18" x14ac:dyDescent="0.2">
      <c r="A231" s="4"/>
      <c r="B231" s="4"/>
      <c r="C231" s="4"/>
      <c r="D231" s="4"/>
      <c r="E231" s="4"/>
      <c r="F231" s="4"/>
      <c r="G231" s="4"/>
      <c r="H231" s="4"/>
      <c r="I231" s="4"/>
      <c r="J231" s="4"/>
      <c r="K231" s="4"/>
      <c r="L231" s="4"/>
      <c r="M231" s="4"/>
      <c r="N231" s="4"/>
      <c r="O231" s="4"/>
      <c r="P231" s="4"/>
      <c r="Q231" s="4"/>
      <c r="R231" s="4"/>
    </row>
    <row r="232" spans="1:18" x14ac:dyDescent="0.2">
      <c r="A232" s="4"/>
      <c r="B232" s="4"/>
      <c r="C232" s="4"/>
      <c r="D232" s="4"/>
      <c r="E232" s="4"/>
      <c r="F232" s="4"/>
      <c r="G232" s="4"/>
      <c r="H232" s="4"/>
      <c r="I232" s="4"/>
      <c r="J232" s="4"/>
      <c r="K232" s="4"/>
      <c r="L232" s="4"/>
      <c r="M232" s="4"/>
      <c r="N232" s="4"/>
      <c r="O232" s="4"/>
      <c r="P232" s="4"/>
      <c r="Q232" s="4"/>
      <c r="R232" s="4"/>
    </row>
    <row r="233" spans="1:18" x14ac:dyDescent="0.2">
      <c r="A233" s="4"/>
      <c r="B233" s="4"/>
      <c r="C233" s="4"/>
      <c r="D233" s="4"/>
      <c r="E233" s="4"/>
      <c r="F233" s="4"/>
      <c r="G233" s="4"/>
      <c r="H233" s="4"/>
      <c r="I233" s="4"/>
      <c r="J233" s="4"/>
      <c r="K233" s="4"/>
      <c r="L233" s="4"/>
      <c r="M233" s="4"/>
      <c r="N233" s="4"/>
      <c r="O233" s="4"/>
      <c r="P233" s="4"/>
      <c r="Q233" s="4"/>
      <c r="R233" s="4"/>
    </row>
    <row r="234" spans="1:18" x14ac:dyDescent="0.2">
      <c r="A234" s="4"/>
      <c r="B234" s="4"/>
      <c r="C234" s="4"/>
      <c r="D234" s="4"/>
      <c r="E234" s="4"/>
      <c r="F234" s="4"/>
      <c r="G234" s="4"/>
      <c r="H234" s="4"/>
      <c r="I234" s="4"/>
      <c r="J234" s="4"/>
      <c r="K234" s="4"/>
      <c r="L234" s="4"/>
      <c r="M234" s="4"/>
      <c r="N234" s="4"/>
      <c r="O234" s="4"/>
      <c r="P234" s="4"/>
      <c r="Q234" s="4"/>
      <c r="R234" s="4"/>
    </row>
    <row r="235" spans="1:18" x14ac:dyDescent="0.2">
      <c r="A235" s="4"/>
      <c r="B235" s="4"/>
      <c r="C235" s="4"/>
      <c r="D235" s="4"/>
      <c r="E235" s="4"/>
      <c r="F235" s="4"/>
      <c r="G235" s="4"/>
      <c r="H235" s="4"/>
      <c r="I235" s="4"/>
      <c r="J235" s="4"/>
      <c r="K235" s="4"/>
      <c r="L235" s="4"/>
      <c r="M235" s="4"/>
      <c r="N235" s="4"/>
      <c r="O235" s="4"/>
      <c r="P235" s="4"/>
      <c r="Q235" s="4"/>
      <c r="R235" s="4"/>
    </row>
    <row r="236" spans="1:18" x14ac:dyDescent="0.2">
      <c r="A236" s="4"/>
      <c r="B236" s="4"/>
      <c r="C236" s="4"/>
      <c r="D236" s="4"/>
      <c r="E236" s="4"/>
      <c r="F236" s="4"/>
      <c r="G236" s="4"/>
      <c r="H236" s="4"/>
      <c r="I236" s="4"/>
      <c r="J236" s="4"/>
      <c r="K236" s="4"/>
      <c r="L236" s="4"/>
      <c r="M236" s="4"/>
      <c r="N236" s="4"/>
      <c r="O236" s="4"/>
      <c r="P236" s="4"/>
      <c r="Q236" s="4"/>
      <c r="R236" s="4"/>
    </row>
    <row r="237" spans="1:18" x14ac:dyDescent="0.2">
      <c r="A237" s="4"/>
      <c r="B237" s="4"/>
      <c r="C237" s="4"/>
      <c r="D237" s="4"/>
      <c r="E237" s="4"/>
      <c r="F237" s="4"/>
      <c r="G237" s="4"/>
      <c r="H237" s="4"/>
      <c r="I237" s="4"/>
      <c r="J237" s="4"/>
      <c r="K237" s="4"/>
      <c r="L237" s="4"/>
      <c r="M237" s="4"/>
      <c r="N237" s="4"/>
      <c r="O237" s="4"/>
      <c r="P237" s="4"/>
      <c r="Q237" s="4"/>
      <c r="R237" s="4"/>
    </row>
    <row r="238" spans="1:18" x14ac:dyDescent="0.2">
      <c r="A238" s="4"/>
      <c r="B238" s="4"/>
      <c r="C238" s="4"/>
      <c r="D238" s="4"/>
      <c r="E238" s="4"/>
      <c r="F238" s="4"/>
      <c r="G238" s="4"/>
      <c r="H238" s="4"/>
      <c r="I238" s="4"/>
      <c r="J238" s="4"/>
      <c r="K238" s="4"/>
      <c r="L238" s="4"/>
      <c r="M238" s="4"/>
      <c r="N238" s="4"/>
      <c r="O238" s="4"/>
      <c r="P238" s="4"/>
      <c r="Q238" s="4"/>
      <c r="R238" s="4"/>
    </row>
    <row r="239" spans="1:18" x14ac:dyDescent="0.2">
      <c r="A239" s="4"/>
      <c r="B239" s="4"/>
      <c r="C239" s="4"/>
      <c r="D239" s="4"/>
      <c r="E239" s="4"/>
      <c r="F239" s="4"/>
      <c r="G239" s="4"/>
      <c r="H239" s="4"/>
      <c r="I239" s="4"/>
      <c r="J239" s="4"/>
      <c r="K239" s="4"/>
      <c r="L239" s="4"/>
      <c r="M239" s="4"/>
      <c r="N239" s="4"/>
      <c r="O239" s="4"/>
      <c r="P239" s="4"/>
      <c r="Q239" s="4"/>
      <c r="R239" s="4"/>
    </row>
    <row r="240" spans="1:18" x14ac:dyDescent="0.2">
      <c r="A240" s="4"/>
      <c r="B240" s="4"/>
      <c r="C240" s="4"/>
      <c r="D240" s="4"/>
      <c r="E240" s="4"/>
      <c r="F240" s="4"/>
      <c r="G240" s="4"/>
      <c r="H240" s="4"/>
      <c r="I240" s="4"/>
      <c r="J240" s="4"/>
      <c r="K240" s="4"/>
      <c r="L240" s="4"/>
      <c r="M240" s="4"/>
      <c r="N240" s="4"/>
      <c r="O240" s="4"/>
      <c r="P240" s="4"/>
      <c r="Q240" s="4"/>
      <c r="R240" s="4"/>
    </row>
    <row r="241" spans="1:18" x14ac:dyDescent="0.2">
      <c r="A241" s="4"/>
      <c r="B241" s="4"/>
      <c r="C241" s="4"/>
      <c r="D241" s="4"/>
      <c r="E241" s="4"/>
      <c r="F241" s="4"/>
      <c r="G241" s="4"/>
      <c r="H241" s="4"/>
      <c r="I241" s="4"/>
      <c r="J241" s="4"/>
      <c r="K241" s="4"/>
      <c r="L241" s="4"/>
      <c r="M241" s="4"/>
      <c r="N241" s="4"/>
      <c r="O241" s="4"/>
      <c r="P241" s="4"/>
      <c r="Q241" s="4"/>
      <c r="R241" s="4"/>
    </row>
    <row r="242" spans="1:18" x14ac:dyDescent="0.2">
      <c r="A242" s="4"/>
      <c r="B242" s="4"/>
      <c r="C242" s="4"/>
      <c r="D242" s="4"/>
      <c r="E242" s="4"/>
      <c r="F242" s="4"/>
      <c r="G242" s="4"/>
      <c r="H242" s="4"/>
      <c r="I242" s="4"/>
      <c r="J242" s="4"/>
      <c r="K242" s="4"/>
      <c r="L242" s="4"/>
      <c r="M242" s="4"/>
      <c r="N242" s="4"/>
      <c r="O242" s="4"/>
      <c r="P242" s="4"/>
      <c r="Q242" s="4"/>
      <c r="R242" s="4"/>
    </row>
    <row r="243" spans="1:18" x14ac:dyDescent="0.2">
      <c r="A243" s="4"/>
      <c r="B243" s="4"/>
      <c r="C243" s="4"/>
      <c r="D243" s="4"/>
      <c r="E243" s="4"/>
      <c r="F243" s="4"/>
      <c r="G243" s="4"/>
      <c r="H243" s="4"/>
      <c r="I243" s="4"/>
      <c r="J243" s="4"/>
      <c r="K243" s="4"/>
      <c r="L243" s="4"/>
      <c r="M243" s="4"/>
      <c r="N243" s="4"/>
      <c r="O243" s="4"/>
      <c r="P243" s="4"/>
      <c r="Q243" s="4"/>
      <c r="R243" s="4"/>
    </row>
    <row r="244" spans="1:18" x14ac:dyDescent="0.2">
      <c r="A244" s="4"/>
      <c r="B244" s="4"/>
      <c r="C244" s="4"/>
      <c r="D244" s="4"/>
      <c r="E244" s="4"/>
      <c r="F244" s="4"/>
      <c r="G244" s="4"/>
      <c r="H244" s="4"/>
      <c r="I244" s="4"/>
      <c r="J244" s="4"/>
      <c r="K244" s="4"/>
      <c r="L244" s="4"/>
      <c r="M244" s="4"/>
      <c r="N244" s="4"/>
      <c r="O244" s="4"/>
      <c r="P244" s="4"/>
      <c r="Q244" s="4"/>
      <c r="R244" s="4"/>
    </row>
    <row r="245" spans="1:18" x14ac:dyDescent="0.2">
      <c r="A245" s="4"/>
      <c r="B245" s="4"/>
      <c r="C245" s="4"/>
      <c r="D245" s="4"/>
      <c r="E245" s="4"/>
      <c r="F245" s="4"/>
      <c r="G245" s="4"/>
      <c r="H245" s="4"/>
      <c r="I245" s="4"/>
      <c r="J245" s="4"/>
      <c r="K245" s="4"/>
      <c r="L245" s="4"/>
      <c r="M245" s="4"/>
      <c r="N245" s="4"/>
      <c r="O245" s="4"/>
      <c r="P245" s="4"/>
      <c r="Q245" s="4"/>
      <c r="R245" s="4"/>
    </row>
    <row r="246" spans="1:18" x14ac:dyDescent="0.2">
      <c r="A246" s="4"/>
      <c r="B246" s="4"/>
      <c r="C246" s="4"/>
      <c r="D246" s="4"/>
      <c r="E246" s="4"/>
      <c r="F246" s="4"/>
      <c r="G246" s="4"/>
      <c r="H246" s="4"/>
      <c r="I246" s="4"/>
      <c r="J246" s="4"/>
      <c r="K246" s="4"/>
      <c r="L246" s="4"/>
      <c r="M246" s="4"/>
      <c r="N246" s="4"/>
      <c r="O246" s="4"/>
      <c r="P246" s="4"/>
      <c r="Q246" s="4"/>
      <c r="R246" s="4"/>
    </row>
    <row r="247" spans="1:18" x14ac:dyDescent="0.2">
      <c r="A247" s="4"/>
      <c r="B247" s="4"/>
      <c r="C247" s="4"/>
      <c r="D247" s="4"/>
      <c r="E247" s="4"/>
      <c r="F247" s="4"/>
      <c r="G247" s="4"/>
      <c r="H247" s="4"/>
      <c r="I247" s="4"/>
      <c r="J247" s="4"/>
      <c r="K247" s="4"/>
      <c r="L247" s="4"/>
      <c r="M247" s="4"/>
      <c r="N247" s="4"/>
      <c r="O247" s="4"/>
      <c r="P247" s="4"/>
      <c r="Q247" s="4"/>
      <c r="R247" s="4"/>
    </row>
    <row r="248" spans="1:18" x14ac:dyDescent="0.2">
      <c r="A248" s="4"/>
      <c r="B248" s="4"/>
      <c r="C248" s="4"/>
      <c r="D248" s="4"/>
      <c r="E248" s="4"/>
      <c r="F248" s="4"/>
      <c r="G248" s="4"/>
      <c r="H248" s="4"/>
      <c r="I248" s="4"/>
      <c r="J248" s="4"/>
      <c r="K248" s="4"/>
      <c r="L248" s="4"/>
      <c r="M248" s="4"/>
      <c r="N248" s="4"/>
      <c r="O248" s="4"/>
      <c r="P248" s="4"/>
      <c r="Q248" s="4"/>
      <c r="R248" s="4"/>
    </row>
    <row r="249" spans="1:18" x14ac:dyDescent="0.2">
      <c r="A249" s="4"/>
      <c r="B249" s="4"/>
      <c r="C249" s="4"/>
      <c r="D249" s="4"/>
      <c r="E249" s="4"/>
      <c r="F249" s="4"/>
      <c r="G249" s="4"/>
      <c r="H249" s="4"/>
      <c r="I249" s="4"/>
      <c r="J249" s="4"/>
      <c r="K249" s="4"/>
      <c r="L249" s="4"/>
      <c r="M249" s="4"/>
      <c r="N249" s="4"/>
      <c r="O249" s="4"/>
      <c r="P249" s="4"/>
      <c r="Q249" s="4"/>
      <c r="R249" s="4"/>
    </row>
    <row r="250" spans="1:18" x14ac:dyDescent="0.2">
      <c r="A250" s="4"/>
      <c r="B250" s="4"/>
      <c r="C250" s="4"/>
      <c r="D250" s="4"/>
      <c r="E250" s="4"/>
      <c r="F250" s="4"/>
      <c r="G250" s="4"/>
      <c r="H250" s="4"/>
      <c r="I250" s="4"/>
      <c r="J250" s="4"/>
      <c r="K250" s="4"/>
      <c r="L250" s="4"/>
      <c r="M250" s="4"/>
      <c r="N250" s="4"/>
      <c r="O250" s="4"/>
      <c r="P250" s="4"/>
      <c r="Q250" s="4"/>
      <c r="R250" s="4"/>
    </row>
    <row r="251" spans="1:18" x14ac:dyDescent="0.2">
      <c r="A251" s="4"/>
      <c r="B251" s="4"/>
      <c r="C251" s="4"/>
      <c r="D251" s="4"/>
      <c r="E251" s="4"/>
      <c r="F251" s="4"/>
      <c r="G251" s="4"/>
      <c r="H251" s="4"/>
      <c r="I251" s="4"/>
      <c r="J251" s="4"/>
      <c r="K251" s="4"/>
      <c r="L251" s="4"/>
      <c r="M251" s="4"/>
      <c r="N251" s="4"/>
      <c r="O251" s="4"/>
      <c r="P251" s="4"/>
      <c r="Q251" s="4"/>
      <c r="R251" s="4"/>
    </row>
    <row r="252" spans="1:18" x14ac:dyDescent="0.2">
      <c r="A252" s="4"/>
      <c r="B252" s="4"/>
      <c r="C252" s="4"/>
      <c r="D252" s="4"/>
      <c r="E252" s="4"/>
      <c r="F252" s="4"/>
      <c r="G252" s="4"/>
      <c r="H252" s="4"/>
      <c r="I252" s="4"/>
      <c r="J252" s="4"/>
      <c r="K252" s="4"/>
      <c r="L252" s="4"/>
      <c r="M252" s="4"/>
      <c r="N252" s="4"/>
      <c r="O252" s="4"/>
      <c r="P252" s="4"/>
      <c r="Q252" s="4"/>
      <c r="R252" s="4"/>
    </row>
    <row r="253" spans="1:18" x14ac:dyDescent="0.2">
      <c r="A253" s="4"/>
      <c r="B253" s="4"/>
      <c r="C253" s="4"/>
      <c r="D253" s="4"/>
      <c r="E253" s="4"/>
      <c r="F253" s="4"/>
      <c r="G253" s="4"/>
      <c r="H253" s="4"/>
      <c r="I253" s="4"/>
      <c r="J253" s="4"/>
      <c r="K253" s="4"/>
      <c r="L253" s="4"/>
      <c r="M253" s="4"/>
      <c r="N253" s="4"/>
      <c r="O253" s="4"/>
      <c r="P253" s="4"/>
      <c r="Q253" s="4"/>
      <c r="R253" s="4"/>
    </row>
    <row r="254" spans="1:18" x14ac:dyDescent="0.2">
      <c r="A254" s="4"/>
      <c r="B254" s="4"/>
      <c r="C254" s="4"/>
      <c r="D254" s="4"/>
      <c r="E254" s="4"/>
      <c r="F254" s="4"/>
      <c r="G254" s="4"/>
      <c r="H254" s="4"/>
      <c r="I254" s="4"/>
      <c r="J254" s="4"/>
      <c r="K254" s="4"/>
      <c r="L254" s="4"/>
      <c r="M254" s="4"/>
      <c r="N254" s="4"/>
      <c r="O254" s="4"/>
      <c r="P254" s="4"/>
      <c r="Q254" s="4"/>
      <c r="R254" s="4"/>
    </row>
    <row r="255" spans="1:18" x14ac:dyDescent="0.2">
      <c r="A255" s="4"/>
      <c r="B255" s="4"/>
      <c r="C255" s="4"/>
      <c r="D255" s="4"/>
      <c r="E255" s="4"/>
      <c r="F255" s="4"/>
      <c r="G255" s="4"/>
      <c r="H255" s="4"/>
      <c r="I255" s="4"/>
      <c r="J255" s="4"/>
      <c r="K255" s="4"/>
      <c r="L255" s="4"/>
      <c r="M255" s="4"/>
      <c r="N255" s="4"/>
      <c r="O255" s="4"/>
      <c r="P255" s="4"/>
      <c r="Q255" s="4"/>
      <c r="R255" s="4"/>
    </row>
    <row r="256" spans="1:18" x14ac:dyDescent="0.2">
      <c r="A256" s="4"/>
      <c r="B256" s="4"/>
      <c r="C256" s="4"/>
      <c r="D256" s="4"/>
      <c r="E256" s="4"/>
      <c r="F256" s="4"/>
      <c r="G256" s="4"/>
      <c r="H256" s="4"/>
      <c r="I256" s="4"/>
      <c r="J256" s="4"/>
      <c r="K256" s="4"/>
      <c r="L256" s="4"/>
      <c r="M256" s="4"/>
      <c r="N256" s="4"/>
      <c r="O256" s="4"/>
      <c r="P256" s="4"/>
      <c r="Q256" s="4"/>
      <c r="R256" s="4"/>
    </row>
    <row r="257" spans="1:18" x14ac:dyDescent="0.2">
      <c r="A257" s="4"/>
      <c r="B257" s="4"/>
      <c r="C257" s="4"/>
      <c r="D257" s="4"/>
      <c r="E257" s="4"/>
      <c r="F257" s="4"/>
      <c r="G257" s="4"/>
      <c r="H257" s="4"/>
      <c r="I257" s="4"/>
      <c r="J257" s="4"/>
      <c r="K257" s="4"/>
      <c r="L257" s="4"/>
      <c r="M257" s="4"/>
      <c r="N257" s="4"/>
      <c r="O257" s="4"/>
      <c r="P257" s="4"/>
      <c r="Q257" s="4"/>
      <c r="R257" s="4"/>
    </row>
    <row r="258" spans="1:18" x14ac:dyDescent="0.2">
      <c r="A258" s="4"/>
      <c r="B258" s="4"/>
      <c r="C258" s="4"/>
      <c r="D258" s="4"/>
      <c r="E258" s="4"/>
      <c r="F258" s="4"/>
      <c r="G258" s="4"/>
      <c r="H258" s="4"/>
      <c r="I258" s="4"/>
      <c r="J258" s="4"/>
      <c r="K258" s="4"/>
      <c r="L258" s="4"/>
      <c r="M258" s="4"/>
      <c r="N258" s="4"/>
      <c r="O258" s="4"/>
      <c r="P258" s="4"/>
      <c r="Q258" s="4"/>
      <c r="R258" s="4"/>
    </row>
    <row r="259" spans="1:18" x14ac:dyDescent="0.2">
      <c r="A259" s="4"/>
      <c r="B259" s="4"/>
      <c r="C259" s="4"/>
      <c r="D259" s="4"/>
      <c r="E259" s="4"/>
      <c r="F259" s="4"/>
      <c r="G259" s="4"/>
      <c r="H259" s="4"/>
      <c r="I259" s="4"/>
      <c r="J259" s="4"/>
      <c r="K259" s="4"/>
      <c r="L259" s="4"/>
      <c r="M259" s="4"/>
      <c r="N259" s="4"/>
      <c r="O259" s="4"/>
      <c r="P259" s="4"/>
      <c r="Q259" s="4"/>
      <c r="R259" s="4"/>
    </row>
    <row r="260" spans="1:18" x14ac:dyDescent="0.2">
      <c r="A260" s="4"/>
      <c r="B260" s="4"/>
      <c r="C260" s="4"/>
      <c r="D260" s="4"/>
      <c r="E260" s="4"/>
      <c r="F260" s="4"/>
      <c r="G260" s="4"/>
      <c r="H260" s="4"/>
      <c r="I260" s="4"/>
      <c r="J260" s="4"/>
      <c r="K260" s="4"/>
      <c r="L260" s="4"/>
      <c r="M260" s="4"/>
      <c r="N260" s="4"/>
      <c r="O260" s="4"/>
      <c r="P260" s="4"/>
      <c r="Q260" s="4"/>
      <c r="R260" s="4"/>
    </row>
    <row r="261" spans="1:18" x14ac:dyDescent="0.2">
      <c r="A261" s="4"/>
      <c r="B261" s="4"/>
      <c r="C261" s="4"/>
      <c r="D261" s="4"/>
      <c r="E261" s="4"/>
      <c r="F261" s="4"/>
      <c r="G261" s="4"/>
      <c r="H261" s="4"/>
      <c r="I261" s="4"/>
      <c r="J261" s="4"/>
      <c r="K261" s="4"/>
      <c r="L261" s="4"/>
      <c r="M261" s="4"/>
      <c r="N261" s="4"/>
      <c r="O261" s="4"/>
      <c r="P261" s="4"/>
      <c r="Q261" s="4"/>
      <c r="R261" s="4"/>
    </row>
    <row r="262" spans="1:18" x14ac:dyDescent="0.2">
      <c r="A262" s="4"/>
      <c r="B262" s="4"/>
      <c r="C262" s="4"/>
      <c r="D262" s="4"/>
      <c r="E262" s="4"/>
      <c r="F262" s="4"/>
      <c r="G262" s="4"/>
      <c r="H262" s="4"/>
      <c r="I262" s="4"/>
      <c r="J262" s="4"/>
      <c r="K262" s="4"/>
      <c r="L262" s="4"/>
      <c r="M262" s="4"/>
      <c r="N262" s="4"/>
      <c r="O262" s="4"/>
      <c r="P262" s="4"/>
      <c r="Q262" s="4"/>
      <c r="R262" s="4"/>
    </row>
    <row r="263" spans="1:18" x14ac:dyDescent="0.2">
      <c r="A263" s="4"/>
      <c r="B263" s="4"/>
      <c r="C263" s="4"/>
      <c r="D263" s="4"/>
      <c r="E263" s="4"/>
      <c r="F263" s="4"/>
      <c r="G263" s="4"/>
      <c r="H263" s="4"/>
      <c r="I263" s="4"/>
      <c r="J263" s="4"/>
      <c r="K263" s="4"/>
      <c r="L263" s="4"/>
      <c r="M263" s="4"/>
      <c r="N263" s="4"/>
      <c r="O263" s="4"/>
      <c r="P263" s="4"/>
      <c r="Q263" s="4"/>
      <c r="R263" s="4"/>
    </row>
    <row r="264" spans="1:18" x14ac:dyDescent="0.2">
      <c r="A264" s="4"/>
      <c r="B264" s="4"/>
      <c r="C264" s="4"/>
      <c r="D264" s="4"/>
      <c r="E264" s="4"/>
      <c r="F264" s="4"/>
      <c r="G264" s="4"/>
      <c r="H264" s="4"/>
      <c r="I264" s="4"/>
      <c r="J264" s="4"/>
      <c r="K264" s="4"/>
      <c r="L264" s="4"/>
      <c r="M264" s="4"/>
      <c r="N264" s="4"/>
      <c r="O264" s="4"/>
      <c r="P264" s="4"/>
      <c r="Q264" s="4"/>
      <c r="R264" s="4"/>
    </row>
    <row r="265" spans="1:18" x14ac:dyDescent="0.2">
      <c r="A265" s="4"/>
      <c r="B265" s="4"/>
      <c r="C265" s="4"/>
      <c r="D265" s="4"/>
      <c r="E265" s="4"/>
      <c r="F265" s="4"/>
      <c r="G265" s="4"/>
      <c r="H265" s="4"/>
      <c r="I265" s="4"/>
      <c r="J265" s="4"/>
      <c r="K265" s="4"/>
      <c r="L265" s="4"/>
      <c r="M265" s="4"/>
      <c r="N265" s="4"/>
      <c r="O265" s="4"/>
      <c r="P265" s="4"/>
      <c r="Q265" s="4"/>
      <c r="R265" s="4"/>
    </row>
    <row r="266" spans="1:18" x14ac:dyDescent="0.2">
      <c r="A266" s="4"/>
      <c r="B266" s="4"/>
      <c r="C266" s="4"/>
      <c r="D266" s="4"/>
      <c r="E266" s="4"/>
      <c r="F266" s="4"/>
      <c r="G266" s="4"/>
      <c r="H266" s="4"/>
      <c r="I266" s="4"/>
      <c r="J266" s="4"/>
      <c r="K266" s="4"/>
      <c r="L266" s="4"/>
      <c r="M266" s="4"/>
      <c r="N266" s="4"/>
      <c r="O266" s="4"/>
      <c r="P266" s="4"/>
      <c r="Q266" s="4"/>
      <c r="R266" s="4"/>
    </row>
    <row r="267" spans="1:18" x14ac:dyDescent="0.2">
      <c r="A267" s="4"/>
      <c r="B267" s="4"/>
      <c r="C267" s="4"/>
      <c r="D267" s="4"/>
      <c r="E267" s="4"/>
      <c r="F267" s="4"/>
      <c r="G267" s="4"/>
      <c r="H267" s="4"/>
      <c r="I267" s="4"/>
      <c r="J267" s="4"/>
      <c r="K267" s="4"/>
      <c r="L267" s="4"/>
      <c r="M267" s="4"/>
      <c r="N267" s="4"/>
      <c r="O267" s="4"/>
      <c r="P267" s="4"/>
      <c r="Q267" s="4"/>
      <c r="R267" s="4"/>
    </row>
    <row r="268" spans="1:18" x14ac:dyDescent="0.2">
      <c r="A268" s="4"/>
      <c r="B268" s="4"/>
      <c r="C268" s="4"/>
      <c r="D268" s="4"/>
      <c r="E268" s="4"/>
      <c r="F268" s="4"/>
      <c r="G268" s="4"/>
      <c r="H268" s="4"/>
      <c r="I268" s="4"/>
      <c r="J268" s="4"/>
      <c r="K268" s="4"/>
      <c r="L268" s="4"/>
      <c r="M268" s="4"/>
      <c r="N268" s="4"/>
      <c r="O268" s="4"/>
      <c r="P268" s="4"/>
      <c r="Q268" s="4"/>
      <c r="R268" s="4"/>
    </row>
    <row r="269" spans="1:18" x14ac:dyDescent="0.2">
      <c r="A269" s="4"/>
      <c r="B269" s="4"/>
      <c r="C269" s="4"/>
      <c r="D269" s="4"/>
      <c r="E269" s="4"/>
      <c r="F269" s="4"/>
      <c r="G269" s="4"/>
      <c r="H269" s="4"/>
      <c r="I269" s="4"/>
      <c r="J269" s="4"/>
      <c r="K269" s="4"/>
      <c r="L269" s="4"/>
      <c r="M269" s="4"/>
      <c r="N269" s="4"/>
      <c r="O269" s="4"/>
      <c r="P269" s="4"/>
      <c r="Q269" s="4"/>
      <c r="R269" s="4"/>
    </row>
    <row r="270" spans="1:18" x14ac:dyDescent="0.2">
      <c r="A270" s="4"/>
      <c r="B270" s="4"/>
      <c r="C270" s="4"/>
      <c r="D270" s="4"/>
      <c r="E270" s="4"/>
      <c r="F270" s="4"/>
      <c r="G270" s="4"/>
      <c r="H270" s="4"/>
      <c r="I270" s="4"/>
      <c r="J270" s="4"/>
      <c r="K270" s="4"/>
      <c r="L270" s="4"/>
      <c r="M270" s="4"/>
      <c r="N270" s="4"/>
      <c r="O270" s="4"/>
      <c r="P270" s="4"/>
      <c r="Q270" s="4"/>
      <c r="R270" s="4"/>
    </row>
    <row r="271" spans="1:18" x14ac:dyDescent="0.2">
      <c r="A271" s="4"/>
      <c r="B271" s="4"/>
      <c r="C271" s="4"/>
      <c r="D271" s="4"/>
      <c r="E271" s="4"/>
      <c r="F271" s="4"/>
      <c r="G271" s="4"/>
      <c r="H271" s="4"/>
      <c r="I271" s="4"/>
      <c r="J271" s="4"/>
      <c r="K271" s="4"/>
      <c r="L271" s="4"/>
      <c r="M271" s="4"/>
      <c r="N271" s="4"/>
      <c r="O271" s="4"/>
      <c r="P271" s="4"/>
      <c r="Q271" s="4"/>
      <c r="R271" s="4"/>
    </row>
    <row r="272" spans="1:18" x14ac:dyDescent="0.2">
      <c r="A272" s="4"/>
      <c r="B272" s="4"/>
      <c r="C272" s="4"/>
      <c r="D272" s="4"/>
      <c r="E272" s="4"/>
      <c r="F272" s="4"/>
      <c r="G272" s="4"/>
      <c r="H272" s="4"/>
      <c r="I272" s="4"/>
      <c r="J272" s="4"/>
      <c r="K272" s="4"/>
      <c r="L272" s="4"/>
      <c r="M272" s="4"/>
      <c r="N272" s="4"/>
      <c r="O272" s="4"/>
      <c r="P272" s="4"/>
      <c r="Q272" s="4"/>
      <c r="R272" s="4"/>
    </row>
    <row r="273" spans="1:18" x14ac:dyDescent="0.2">
      <c r="A273" s="4"/>
      <c r="B273" s="4"/>
      <c r="C273" s="4"/>
      <c r="D273" s="4"/>
      <c r="E273" s="4"/>
      <c r="F273" s="4"/>
      <c r="G273" s="4"/>
      <c r="H273" s="4"/>
      <c r="I273" s="4"/>
      <c r="J273" s="4"/>
      <c r="K273" s="4"/>
      <c r="L273" s="4"/>
      <c r="M273" s="4"/>
      <c r="N273" s="4"/>
      <c r="O273" s="4"/>
      <c r="P273" s="4"/>
      <c r="Q273" s="4"/>
      <c r="R273" s="4"/>
    </row>
    <row r="274" spans="1:18" x14ac:dyDescent="0.2">
      <c r="A274" s="4"/>
      <c r="B274" s="4"/>
      <c r="C274" s="4"/>
      <c r="D274" s="4"/>
      <c r="E274" s="4"/>
      <c r="F274" s="4"/>
      <c r="G274" s="4"/>
      <c r="H274" s="4"/>
      <c r="I274" s="4"/>
      <c r="J274" s="4"/>
      <c r="K274" s="4"/>
      <c r="L274" s="4"/>
      <c r="M274" s="4"/>
      <c r="N274" s="4"/>
      <c r="O274" s="4"/>
      <c r="P274" s="4"/>
      <c r="Q274" s="4"/>
      <c r="R274" s="4"/>
    </row>
    <row r="275" spans="1:18" x14ac:dyDescent="0.2">
      <c r="A275" s="4"/>
      <c r="B275" s="4"/>
      <c r="C275" s="4"/>
      <c r="D275" s="4"/>
      <c r="E275" s="4"/>
      <c r="F275" s="4"/>
      <c r="G275" s="4"/>
      <c r="H275" s="4"/>
      <c r="I275" s="4"/>
      <c r="J275" s="4"/>
      <c r="K275" s="4"/>
      <c r="L275" s="4"/>
      <c r="M275" s="4"/>
      <c r="N275" s="4"/>
      <c r="O275" s="4"/>
      <c r="P275" s="4"/>
      <c r="Q275" s="4"/>
      <c r="R275" s="4"/>
    </row>
    <row r="276" spans="1:18" x14ac:dyDescent="0.2">
      <c r="A276" s="4"/>
      <c r="B276" s="4"/>
      <c r="C276" s="4"/>
      <c r="D276" s="4"/>
      <c r="E276" s="4"/>
      <c r="F276" s="4"/>
      <c r="G276" s="4"/>
      <c r="H276" s="4"/>
      <c r="I276" s="4"/>
      <c r="J276" s="4"/>
      <c r="K276" s="4"/>
      <c r="L276" s="4"/>
      <c r="M276" s="4"/>
      <c r="N276" s="4"/>
      <c r="O276" s="4"/>
      <c r="P276" s="4"/>
      <c r="Q276" s="4"/>
      <c r="R276" s="4"/>
    </row>
    <row r="277" spans="1:18" x14ac:dyDescent="0.2">
      <c r="A277" s="4"/>
      <c r="B277" s="4"/>
      <c r="C277" s="4"/>
      <c r="D277" s="4"/>
      <c r="E277" s="4"/>
      <c r="F277" s="4"/>
      <c r="G277" s="4"/>
      <c r="H277" s="4"/>
      <c r="I277" s="4"/>
      <c r="J277" s="4"/>
      <c r="K277" s="4"/>
      <c r="L277" s="4"/>
      <c r="M277" s="4"/>
      <c r="N277" s="4"/>
      <c r="O277" s="4"/>
      <c r="P277" s="4"/>
      <c r="Q277" s="4"/>
      <c r="R277" s="4"/>
    </row>
    <row r="278" spans="1:18" x14ac:dyDescent="0.2">
      <c r="A278" s="4"/>
      <c r="B278" s="4"/>
      <c r="C278" s="4"/>
      <c r="D278" s="4"/>
      <c r="E278" s="4"/>
      <c r="F278" s="4"/>
      <c r="G278" s="4"/>
      <c r="H278" s="4"/>
      <c r="I278" s="4"/>
      <c r="J278" s="4"/>
      <c r="K278" s="4"/>
      <c r="L278" s="4"/>
      <c r="M278" s="4"/>
      <c r="N278" s="4"/>
      <c r="O278" s="4"/>
      <c r="P278" s="4"/>
      <c r="Q278" s="4"/>
      <c r="R278" s="4"/>
    </row>
    <row r="279" spans="1:18" x14ac:dyDescent="0.2">
      <c r="A279" s="4"/>
      <c r="B279" s="4"/>
      <c r="C279" s="4"/>
      <c r="D279" s="4"/>
      <c r="E279" s="4"/>
      <c r="F279" s="4"/>
      <c r="G279" s="4"/>
      <c r="H279" s="4"/>
      <c r="I279" s="4"/>
      <c r="J279" s="4"/>
      <c r="K279" s="4"/>
      <c r="L279" s="4"/>
      <c r="M279" s="4"/>
      <c r="N279" s="4"/>
      <c r="O279" s="4"/>
      <c r="P279" s="4"/>
      <c r="Q279" s="4"/>
      <c r="R279" s="4"/>
    </row>
    <row r="280" spans="1:18" x14ac:dyDescent="0.2">
      <c r="A280" s="4"/>
      <c r="B280" s="4"/>
      <c r="C280" s="4"/>
      <c r="D280" s="4"/>
      <c r="E280" s="4"/>
      <c r="F280" s="4"/>
      <c r="G280" s="4"/>
      <c r="H280" s="4"/>
      <c r="I280" s="4"/>
      <c r="J280" s="4"/>
      <c r="K280" s="4"/>
      <c r="L280" s="4"/>
      <c r="M280" s="4"/>
      <c r="N280" s="4"/>
      <c r="O280" s="4"/>
      <c r="P280" s="4"/>
      <c r="Q280" s="4"/>
      <c r="R280" s="4"/>
    </row>
    <row r="281" spans="1:18" x14ac:dyDescent="0.2">
      <c r="A281" s="4"/>
      <c r="B281" s="4"/>
      <c r="C281" s="4"/>
      <c r="D281" s="4"/>
      <c r="E281" s="4"/>
      <c r="F281" s="4"/>
      <c r="G281" s="4"/>
      <c r="H281" s="4"/>
      <c r="I281" s="4"/>
      <c r="J281" s="4"/>
      <c r="K281" s="4"/>
      <c r="L281" s="4"/>
      <c r="M281" s="4"/>
      <c r="N281" s="4"/>
      <c r="O281" s="4"/>
      <c r="P281" s="4"/>
      <c r="Q281" s="4"/>
      <c r="R281" s="4"/>
    </row>
    <row r="282" spans="1:18" x14ac:dyDescent="0.2">
      <c r="A282" s="4"/>
      <c r="B282" s="4"/>
      <c r="C282" s="4"/>
      <c r="D282" s="4"/>
      <c r="E282" s="4"/>
      <c r="F282" s="4"/>
      <c r="G282" s="4"/>
      <c r="H282" s="4"/>
      <c r="I282" s="4"/>
      <c r="J282" s="4"/>
      <c r="K282" s="4"/>
      <c r="L282" s="4"/>
      <c r="M282" s="4"/>
      <c r="N282" s="4"/>
      <c r="O282" s="4"/>
      <c r="P282" s="4"/>
      <c r="Q282" s="4"/>
      <c r="R282" s="4"/>
    </row>
    <row r="283" spans="1:18" x14ac:dyDescent="0.2">
      <c r="A283" s="4"/>
      <c r="B283" s="4"/>
      <c r="C283" s="4"/>
      <c r="D283" s="4"/>
      <c r="E283" s="4"/>
      <c r="F283" s="4"/>
      <c r="G283" s="4"/>
      <c r="H283" s="4"/>
      <c r="I283" s="4"/>
      <c r="J283" s="4"/>
      <c r="K283" s="4"/>
      <c r="L283" s="4"/>
      <c r="M283" s="4"/>
      <c r="N283" s="4"/>
      <c r="O283" s="4"/>
      <c r="P283" s="4"/>
      <c r="Q283" s="4"/>
      <c r="R283" s="4"/>
    </row>
    <row r="284" spans="1:18" x14ac:dyDescent="0.2">
      <c r="A284" s="4"/>
      <c r="B284" s="4"/>
      <c r="C284" s="4"/>
      <c r="D284" s="4"/>
      <c r="E284" s="4"/>
      <c r="F284" s="4"/>
      <c r="G284" s="4"/>
      <c r="H284" s="4"/>
      <c r="I284" s="4"/>
      <c r="J284" s="4"/>
      <c r="K284" s="4"/>
      <c r="L284" s="4"/>
      <c r="M284" s="4"/>
      <c r="N284" s="4"/>
      <c r="O284" s="4"/>
      <c r="P284" s="4"/>
      <c r="Q284" s="4"/>
      <c r="R284" s="4"/>
    </row>
    <row r="285" spans="1:18" x14ac:dyDescent="0.2">
      <c r="A285" s="4"/>
      <c r="B285" s="4"/>
      <c r="C285" s="4"/>
      <c r="D285" s="4"/>
      <c r="E285" s="4"/>
      <c r="F285" s="4"/>
      <c r="G285" s="4"/>
      <c r="H285" s="4"/>
      <c r="I285" s="4"/>
      <c r="J285" s="4"/>
      <c r="K285" s="4"/>
      <c r="L285" s="4"/>
      <c r="M285" s="4"/>
      <c r="N285" s="4"/>
      <c r="O285" s="4"/>
      <c r="P285" s="4"/>
      <c r="Q285" s="4"/>
      <c r="R285" s="4"/>
    </row>
    <row r="286" spans="1:18" x14ac:dyDescent="0.2">
      <c r="A286" s="4"/>
      <c r="B286" s="4"/>
      <c r="C286" s="4"/>
      <c r="D286" s="4"/>
      <c r="E286" s="4"/>
      <c r="F286" s="4"/>
      <c r="G286" s="4"/>
      <c r="H286" s="4"/>
      <c r="I286" s="4"/>
      <c r="J286" s="4"/>
      <c r="K286" s="4"/>
      <c r="L286" s="4"/>
      <c r="M286" s="4"/>
      <c r="N286" s="4"/>
      <c r="O286" s="4"/>
      <c r="P286" s="4"/>
      <c r="Q286" s="4"/>
      <c r="R286" s="4"/>
    </row>
    <row r="287" spans="1:18" x14ac:dyDescent="0.2">
      <c r="A287" s="4"/>
      <c r="B287" s="4"/>
      <c r="C287" s="4"/>
      <c r="D287" s="4"/>
      <c r="E287" s="4"/>
      <c r="F287" s="4"/>
      <c r="G287" s="4"/>
      <c r="H287" s="4"/>
      <c r="I287" s="4"/>
      <c r="J287" s="4"/>
      <c r="K287" s="4"/>
      <c r="L287" s="4"/>
      <c r="M287" s="4"/>
      <c r="N287" s="4"/>
      <c r="O287" s="4"/>
      <c r="P287" s="4"/>
      <c r="Q287" s="4"/>
      <c r="R287" s="4"/>
    </row>
    <row r="288" spans="1:18" x14ac:dyDescent="0.2">
      <c r="A288" s="4"/>
      <c r="B288" s="4"/>
      <c r="C288" s="4"/>
      <c r="D288" s="4"/>
      <c r="E288" s="4"/>
      <c r="F288" s="4"/>
      <c r="G288" s="4"/>
      <c r="H288" s="4"/>
      <c r="I288" s="4"/>
      <c r="J288" s="4"/>
      <c r="K288" s="4"/>
      <c r="L288" s="4"/>
      <c r="M288" s="4"/>
      <c r="N288" s="4"/>
      <c r="O288" s="4"/>
      <c r="P288" s="4"/>
      <c r="Q288" s="4"/>
      <c r="R288" s="4"/>
    </row>
    <row r="289" spans="1:18" x14ac:dyDescent="0.2">
      <c r="A289" s="4"/>
      <c r="B289" s="4"/>
      <c r="C289" s="4"/>
      <c r="D289" s="4"/>
      <c r="E289" s="4"/>
      <c r="F289" s="4"/>
      <c r="G289" s="4"/>
      <c r="H289" s="4"/>
      <c r="I289" s="4"/>
      <c r="J289" s="4"/>
      <c r="K289" s="4"/>
      <c r="L289" s="4"/>
      <c r="M289" s="4"/>
      <c r="N289" s="4"/>
      <c r="O289" s="4"/>
      <c r="P289" s="4"/>
      <c r="Q289" s="4"/>
      <c r="R289" s="4"/>
    </row>
    <row r="290" spans="1:18" x14ac:dyDescent="0.2">
      <c r="A290" s="4"/>
      <c r="B290" s="4"/>
      <c r="C290" s="4"/>
      <c r="D290" s="4"/>
      <c r="E290" s="4"/>
      <c r="F290" s="4"/>
      <c r="G290" s="4"/>
      <c r="H290" s="4"/>
      <c r="I290" s="4"/>
      <c r="J290" s="4"/>
      <c r="K290" s="4"/>
      <c r="L290" s="4"/>
      <c r="M290" s="4"/>
      <c r="N290" s="4"/>
      <c r="O290" s="4"/>
      <c r="P290" s="4"/>
      <c r="Q290" s="4"/>
      <c r="R290" s="4"/>
    </row>
    <row r="291" spans="1:18" x14ac:dyDescent="0.2">
      <c r="A291" s="4"/>
      <c r="B291" s="4"/>
      <c r="C291" s="4"/>
      <c r="D291" s="4"/>
      <c r="E291" s="4"/>
      <c r="F291" s="4"/>
      <c r="G291" s="4"/>
      <c r="H291" s="4"/>
      <c r="I291" s="4"/>
      <c r="J291" s="4"/>
      <c r="K291" s="4"/>
      <c r="L291" s="4"/>
      <c r="M291" s="4"/>
      <c r="N291" s="4"/>
      <c r="O291" s="4"/>
      <c r="P291" s="4"/>
      <c r="Q291" s="4"/>
      <c r="R291" s="4"/>
    </row>
    <row r="292" spans="1:18" x14ac:dyDescent="0.2">
      <c r="A292" s="4"/>
      <c r="B292" s="4"/>
      <c r="C292" s="4"/>
      <c r="D292" s="4"/>
      <c r="E292" s="4"/>
      <c r="F292" s="4"/>
      <c r="G292" s="4"/>
      <c r="H292" s="4"/>
      <c r="I292" s="4"/>
      <c r="J292" s="4"/>
      <c r="K292" s="4"/>
      <c r="L292" s="4"/>
      <c r="M292" s="4"/>
      <c r="N292" s="4"/>
      <c r="O292" s="4"/>
      <c r="P292" s="4"/>
      <c r="Q292" s="4"/>
      <c r="R292" s="4"/>
    </row>
    <row r="293" spans="1:18" x14ac:dyDescent="0.2">
      <c r="A293" s="4"/>
      <c r="B293" s="4"/>
      <c r="C293" s="4"/>
      <c r="D293" s="4"/>
      <c r="E293" s="4"/>
      <c r="F293" s="4"/>
      <c r="G293" s="4"/>
      <c r="H293" s="4"/>
      <c r="I293" s="4"/>
      <c r="J293" s="4"/>
      <c r="K293" s="4"/>
      <c r="L293" s="4"/>
      <c r="M293" s="4"/>
      <c r="N293" s="4"/>
      <c r="O293" s="4"/>
      <c r="P293" s="4"/>
      <c r="Q293" s="4"/>
      <c r="R293" s="4"/>
    </row>
    <row r="294" spans="1:18" x14ac:dyDescent="0.2">
      <c r="A294" s="4"/>
      <c r="B294" s="4"/>
      <c r="C294" s="4"/>
      <c r="D294" s="4"/>
      <c r="E294" s="4"/>
      <c r="F294" s="4"/>
      <c r="G294" s="4"/>
      <c r="H294" s="4"/>
      <c r="I294" s="4"/>
      <c r="J294" s="4"/>
      <c r="K294" s="4"/>
      <c r="L294" s="4"/>
      <c r="M294" s="4"/>
      <c r="N294" s="4"/>
      <c r="O294" s="4"/>
      <c r="P294" s="4"/>
      <c r="Q294" s="4"/>
      <c r="R294" s="4"/>
    </row>
    <row r="295" spans="1:18" x14ac:dyDescent="0.2">
      <c r="A295" s="4"/>
      <c r="B295" s="4"/>
      <c r="C295" s="4"/>
      <c r="D295" s="4"/>
      <c r="E295" s="4"/>
      <c r="F295" s="4"/>
      <c r="G295" s="4"/>
      <c r="H295" s="4"/>
      <c r="I295" s="4"/>
      <c r="J295" s="4"/>
      <c r="K295" s="4"/>
      <c r="L295" s="4"/>
      <c r="M295" s="4"/>
      <c r="N295" s="4"/>
      <c r="O295" s="4"/>
      <c r="P295" s="4"/>
      <c r="Q295" s="4"/>
      <c r="R295" s="4"/>
    </row>
    <row r="296" spans="1:18" x14ac:dyDescent="0.2">
      <c r="A296" s="4"/>
      <c r="B296" s="4"/>
      <c r="C296" s="4"/>
      <c r="D296" s="4"/>
      <c r="E296" s="4"/>
      <c r="F296" s="4"/>
      <c r="G296" s="4"/>
      <c r="H296" s="4"/>
      <c r="I296" s="4"/>
      <c r="J296" s="4"/>
      <c r="K296" s="4"/>
      <c r="L296" s="4"/>
      <c r="M296" s="4"/>
      <c r="N296" s="4"/>
      <c r="O296" s="4"/>
      <c r="P296" s="4"/>
      <c r="Q296" s="4"/>
      <c r="R296" s="4"/>
    </row>
    <row r="297" spans="1:18" x14ac:dyDescent="0.2">
      <c r="A297" s="4"/>
      <c r="B297" s="4"/>
      <c r="C297" s="4"/>
      <c r="D297" s="4"/>
      <c r="E297" s="4"/>
      <c r="F297" s="4"/>
      <c r="G297" s="4"/>
      <c r="H297" s="4"/>
      <c r="I297" s="4"/>
      <c r="J297" s="4"/>
      <c r="K297" s="4"/>
      <c r="L297" s="4"/>
      <c r="M297" s="4"/>
      <c r="N297" s="4"/>
      <c r="O297" s="4"/>
      <c r="P297" s="4"/>
      <c r="Q297" s="4"/>
      <c r="R297" s="4"/>
    </row>
    <row r="298" spans="1:18" x14ac:dyDescent="0.2">
      <c r="A298" s="4"/>
      <c r="B298" s="4"/>
      <c r="C298" s="4"/>
      <c r="D298" s="4"/>
      <c r="E298" s="4"/>
      <c r="F298" s="4"/>
      <c r="G298" s="4"/>
      <c r="H298" s="4"/>
      <c r="I298" s="4"/>
      <c r="J298" s="4"/>
      <c r="K298" s="4"/>
      <c r="L298" s="4"/>
      <c r="M298" s="4"/>
      <c r="N298" s="4"/>
      <c r="O298" s="4"/>
      <c r="P298" s="4"/>
      <c r="Q298" s="4"/>
      <c r="R298" s="4"/>
    </row>
    <row r="299" spans="1:18" x14ac:dyDescent="0.2">
      <c r="A299" s="4"/>
      <c r="B299" s="4"/>
      <c r="C299" s="4"/>
      <c r="D299" s="4"/>
      <c r="E299" s="4"/>
      <c r="F299" s="4"/>
      <c r="G299" s="4"/>
      <c r="H299" s="4"/>
      <c r="I299" s="4"/>
      <c r="J299" s="4"/>
      <c r="K299" s="4"/>
      <c r="L299" s="4"/>
      <c r="M299" s="4"/>
      <c r="N299" s="4"/>
      <c r="O299" s="4"/>
      <c r="P299" s="4"/>
      <c r="Q299" s="4"/>
      <c r="R299" s="4"/>
    </row>
    <row r="300" spans="1:18" x14ac:dyDescent="0.2">
      <c r="A300" s="4"/>
      <c r="B300" s="4"/>
      <c r="C300" s="4"/>
      <c r="D300" s="4"/>
      <c r="E300" s="4"/>
      <c r="F300" s="4"/>
      <c r="G300" s="4"/>
      <c r="H300" s="4"/>
      <c r="I300" s="4"/>
      <c r="J300" s="4"/>
      <c r="K300" s="4"/>
      <c r="L300" s="4"/>
      <c r="M300" s="4"/>
      <c r="N300" s="4"/>
      <c r="O300" s="4"/>
      <c r="P300" s="4"/>
      <c r="Q300" s="4"/>
      <c r="R300" s="4"/>
    </row>
    <row r="301" spans="1:18" x14ac:dyDescent="0.2">
      <c r="A301" s="4"/>
      <c r="B301" s="4"/>
      <c r="C301" s="4"/>
      <c r="D301" s="4"/>
      <c r="E301" s="4"/>
      <c r="F301" s="4"/>
      <c r="G301" s="4"/>
      <c r="H301" s="4"/>
      <c r="I301" s="4"/>
      <c r="J301" s="4"/>
      <c r="K301" s="4"/>
      <c r="L301" s="4"/>
      <c r="M301" s="4"/>
      <c r="N301" s="4"/>
      <c r="O301" s="4"/>
      <c r="P301" s="4"/>
      <c r="Q301" s="4"/>
      <c r="R301" s="4"/>
    </row>
    <row r="302" spans="1:18" x14ac:dyDescent="0.2">
      <c r="A302" s="4"/>
      <c r="B302" s="4"/>
      <c r="C302" s="4"/>
      <c r="D302" s="4"/>
      <c r="E302" s="4"/>
      <c r="F302" s="4"/>
      <c r="G302" s="4"/>
      <c r="H302" s="4"/>
      <c r="I302" s="4"/>
      <c r="J302" s="4"/>
      <c r="K302" s="4"/>
      <c r="L302" s="4"/>
      <c r="M302" s="4"/>
      <c r="N302" s="4"/>
      <c r="O302" s="4"/>
      <c r="P302" s="4"/>
      <c r="Q302" s="4"/>
      <c r="R302" s="4"/>
    </row>
    <row r="303" spans="1:18" x14ac:dyDescent="0.2">
      <c r="A303" s="4"/>
      <c r="B303" s="4"/>
      <c r="C303" s="4"/>
      <c r="D303" s="4"/>
      <c r="E303" s="4"/>
      <c r="F303" s="4"/>
      <c r="G303" s="4"/>
      <c r="H303" s="4"/>
      <c r="I303" s="4"/>
      <c r="J303" s="4"/>
      <c r="K303" s="4"/>
      <c r="L303" s="4"/>
      <c r="M303" s="4"/>
      <c r="N303" s="4"/>
      <c r="O303" s="4"/>
      <c r="P303" s="4"/>
      <c r="Q303" s="4"/>
      <c r="R303" s="4"/>
    </row>
    <row r="304" spans="1:18" x14ac:dyDescent="0.2">
      <c r="A304" s="4"/>
      <c r="B304" s="4"/>
      <c r="C304" s="4"/>
      <c r="D304" s="4"/>
      <c r="E304" s="4"/>
      <c r="F304" s="4"/>
      <c r="G304" s="4"/>
      <c r="H304" s="4"/>
      <c r="I304" s="4"/>
      <c r="J304" s="4"/>
      <c r="K304" s="4"/>
      <c r="L304" s="4"/>
      <c r="M304" s="4"/>
      <c r="N304" s="4"/>
      <c r="O304" s="4"/>
      <c r="P304" s="4"/>
      <c r="Q304" s="4"/>
      <c r="R304" s="4"/>
    </row>
    <row r="305" spans="1:18" x14ac:dyDescent="0.2">
      <c r="A305" s="4"/>
      <c r="B305" s="4"/>
      <c r="C305" s="4"/>
      <c r="D305" s="4"/>
      <c r="E305" s="4"/>
      <c r="F305" s="4"/>
      <c r="G305" s="4"/>
      <c r="H305" s="4"/>
      <c r="I305" s="4"/>
      <c r="J305" s="4"/>
      <c r="K305" s="4"/>
      <c r="L305" s="4"/>
      <c r="M305" s="4"/>
      <c r="N305" s="4"/>
      <c r="O305" s="4"/>
      <c r="P305" s="4"/>
      <c r="Q305" s="4"/>
      <c r="R305" s="4"/>
    </row>
    <row r="306" spans="1:18" x14ac:dyDescent="0.2">
      <c r="A306" s="4"/>
      <c r="B306" s="4"/>
      <c r="C306" s="4"/>
      <c r="D306" s="4"/>
      <c r="E306" s="4"/>
      <c r="F306" s="4"/>
      <c r="G306" s="4"/>
      <c r="H306" s="4"/>
      <c r="I306" s="4"/>
      <c r="J306" s="4"/>
      <c r="K306" s="4"/>
      <c r="L306" s="4"/>
      <c r="M306" s="4"/>
      <c r="N306" s="4"/>
      <c r="O306" s="4"/>
      <c r="P306" s="4"/>
      <c r="Q306" s="4"/>
      <c r="R306" s="4"/>
    </row>
    <row r="307" spans="1:18" x14ac:dyDescent="0.2">
      <c r="A307" s="4"/>
      <c r="B307" s="4"/>
      <c r="C307" s="4"/>
      <c r="D307" s="4"/>
      <c r="E307" s="4"/>
      <c r="F307" s="4"/>
      <c r="G307" s="4"/>
      <c r="H307" s="4"/>
      <c r="I307" s="4"/>
      <c r="J307" s="4"/>
      <c r="K307" s="4"/>
      <c r="L307" s="4"/>
      <c r="M307" s="4"/>
      <c r="N307" s="4"/>
      <c r="O307" s="4"/>
      <c r="P307" s="4"/>
      <c r="Q307" s="4"/>
      <c r="R307" s="4"/>
    </row>
    <row r="308" spans="1:18" x14ac:dyDescent="0.2">
      <c r="A308" s="4"/>
      <c r="B308" s="4"/>
      <c r="C308" s="4"/>
      <c r="D308" s="4"/>
      <c r="E308" s="4"/>
      <c r="F308" s="4"/>
      <c r="G308" s="4"/>
      <c r="H308" s="4"/>
      <c r="I308" s="4"/>
      <c r="J308" s="4"/>
      <c r="K308" s="4"/>
      <c r="L308" s="4"/>
      <c r="M308" s="4"/>
      <c r="N308" s="4"/>
      <c r="O308" s="4"/>
      <c r="P308" s="4"/>
      <c r="Q308" s="4"/>
      <c r="R308" s="4"/>
    </row>
    <row r="309" spans="1:18" x14ac:dyDescent="0.2">
      <c r="A309" s="4"/>
      <c r="B309" s="4"/>
      <c r="C309" s="4"/>
      <c r="D309" s="4"/>
      <c r="E309" s="4"/>
      <c r="F309" s="4"/>
      <c r="G309" s="4"/>
      <c r="H309" s="4"/>
      <c r="I309" s="4"/>
      <c r="J309" s="4"/>
      <c r="K309" s="4"/>
      <c r="L309" s="4"/>
      <c r="M309" s="4"/>
      <c r="N309" s="4"/>
      <c r="O309" s="4"/>
      <c r="P309" s="4"/>
      <c r="Q309" s="4"/>
      <c r="R309" s="4"/>
    </row>
    <row r="310" spans="1:18" x14ac:dyDescent="0.2">
      <c r="A310" s="4"/>
      <c r="B310" s="4"/>
      <c r="C310" s="4"/>
      <c r="D310" s="4"/>
      <c r="E310" s="4"/>
      <c r="F310" s="4"/>
      <c r="G310" s="4"/>
      <c r="H310" s="4"/>
      <c r="I310" s="4"/>
      <c r="J310" s="4"/>
      <c r="K310" s="4"/>
      <c r="L310" s="4"/>
      <c r="M310" s="4"/>
      <c r="N310" s="4"/>
      <c r="O310" s="4"/>
      <c r="P310" s="4"/>
      <c r="Q310" s="4"/>
      <c r="R310" s="4"/>
    </row>
    <row r="311" spans="1:18" x14ac:dyDescent="0.2">
      <c r="A311" s="4"/>
      <c r="B311" s="4"/>
      <c r="C311" s="4"/>
      <c r="D311" s="4"/>
      <c r="E311" s="4"/>
      <c r="F311" s="4"/>
      <c r="G311" s="4"/>
      <c r="H311" s="4"/>
      <c r="I311" s="4"/>
      <c r="J311" s="4"/>
      <c r="K311" s="4"/>
      <c r="L311" s="4"/>
      <c r="M311" s="4"/>
      <c r="N311" s="4"/>
      <c r="O311" s="4"/>
      <c r="P311" s="4"/>
      <c r="Q311" s="4"/>
      <c r="R311" s="4"/>
    </row>
    <row r="312" spans="1:18" x14ac:dyDescent="0.2">
      <c r="A312" s="4"/>
      <c r="B312" s="4"/>
      <c r="C312" s="4"/>
      <c r="D312" s="4"/>
      <c r="E312" s="4"/>
      <c r="F312" s="4"/>
      <c r="G312" s="4"/>
      <c r="H312" s="4"/>
      <c r="I312" s="4"/>
      <c r="J312" s="4"/>
      <c r="K312" s="4"/>
      <c r="L312" s="4"/>
      <c r="M312" s="4"/>
      <c r="N312" s="4"/>
      <c r="O312" s="4"/>
      <c r="P312" s="4"/>
      <c r="Q312" s="4"/>
      <c r="R312" s="4"/>
    </row>
    <row r="313" spans="1:18" x14ac:dyDescent="0.2">
      <c r="A313" s="4"/>
      <c r="B313" s="4"/>
      <c r="C313" s="4"/>
      <c r="D313" s="4"/>
      <c r="E313" s="4"/>
      <c r="F313" s="4"/>
      <c r="G313" s="4"/>
      <c r="H313" s="4"/>
      <c r="I313" s="4"/>
      <c r="J313" s="4"/>
      <c r="K313" s="4"/>
      <c r="L313" s="4"/>
      <c r="M313" s="4"/>
      <c r="N313" s="4"/>
      <c r="O313" s="4"/>
      <c r="P313" s="4"/>
      <c r="Q313" s="4"/>
      <c r="R313" s="4"/>
    </row>
    <row r="314" spans="1:18" x14ac:dyDescent="0.2">
      <c r="A314" s="4"/>
      <c r="B314" s="4"/>
      <c r="C314" s="4"/>
      <c r="D314" s="4"/>
      <c r="E314" s="4"/>
      <c r="F314" s="4"/>
      <c r="G314" s="4"/>
      <c r="H314" s="4"/>
      <c r="I314" s="4"/>
      <c r="J314" s="4"/>
      <c r="K314" s="4"/>
      <c r="L314" s="4"/>
      <c r="M314" s="4"/>
      <c r="N314" s="4"/>
      <c r="O314" s="4"/>
      <c r="P314" s="4"/>
      <c r="Q314" s="4"/>
      <c r="R314" s="4"/>
    </row>
    <row r="315" spans="1:18" x14ac:dyDescent="0.2">
      <c r="A315" s="4"/>
      <c r="B315" s="4"/>
      <c r="C315" s="4"/>
      <c r="D315" s="4"/>
      <c r="E315" s="4"/>
      <c r="F315" s="4"/>
      <c r="G315" s="4"/>
      <c r="H315" s="4"/>
      <c r="I315" s="4"/>
      <c r="J315" s="4"/>
      <c r="K315" s="4"/>
      <c r="L315" s="4"/>
      <c r="M315" s="4"/>
      <c r="N315" s="4"/>
      <c r="O315" s="4"/>
      <c r="P315" s="4"/>
      <c r="Q315" s="4"/>
      <c r="R315" s="4"/>
    </row>
    <row r="316" spans="1:18" x14ac:dyDescent="0.2">
      <c r="A316" s="4"/>
      <c r="B316" s="4"/>
      <c r="C316" s="4"/>
      <c r="D316" s="4"/>
      <c r="E316" s="4"/>
      <c r="F316" s="4"/>
      <c r="G316" s="4"/>
      <c r="H316" s="4"/>
      <c r="I316" s="4"/>
      <c r="J316" s="4"/>
      <c r="K316" s="4"/>
      <c r="L316" s="4"/>
      <c r="M316" s="4"/>
      <c r="N316" s="4"/>
      <c r="O316" s="4"/>
      <c r="P316" s="4"/>
      <c r="Q316" s="4"/>
      <c r="R316" s="4"/>
    </row>
    <row r="317" spans="1:18" x14ac:dyDescent="0.2">
      <c r="A317" s="4"/>
      <c r="B317" s="4"/>
      <c r="C317" s="4"/>
      <c r="D317" s="4"/>
      <c r="E317" s="4"/>
      <c r="F317" s="4"/>
      <c r="G317" s="4"/>
      <c r="H317" s="4"/>
      <c r="I317" s="4"/>
      <c r="J317" s="4"/>
      <c r="K317" s="4"/>
      <c r="L317" s="4"/>
      <c r="M317" s="4"/>
      <c r="N317" s="4"/>
      <c r="O317" s="4"/>
      <c r="P317" s="4"/>
      <c r="Q317" s="4"/>
      <c r="R317" s="4"/>
    </row>
    <row r="318" spans="1:18" x14ac:dyDescent="0.2">
      <c r="A318" s="4"/>
      <c r="B318" s="4"/>
      <c r="C318" s="4"/>
      <c r="D318" s="4"/>
      <c r="E318" s="4"/>
      <c r="F318" s="4"/>
      <c r="G318" s="4"/>
      <c r="H318" s="4"/>
      <c r="I318" s="4"/>
      <c r="J318" s="4"/>
      <c r="K318" s="4"/>
      <c r="L318" s="4"/>
      <c r="M318" s="4"/>
      <c r="N318" s="4"/>
      <c r="O318" s="4"/>
      <c r="P318" s="4"/>
      <c r="Q318" s="4"/>
      <c r="R318" s="4"/>
    </row>
    <row r="319" spans="1:18" x14ac:dyDescent="0.2">
      <c r="A319" s="4"/>
      <c r="B319" s="4"/>
      <c r="C319" s="4"/>
      <c r="D319" s="4"/>
      <c r="E319" s="4"/>
      <c r="F319" s="4"/>
      <c r="G319" s="4"/>
      <c r="H319" s="4"/>
      <c r="I319" s="4"/>
      <c r="J319" s="4"/>
      <c r="K319" s="4"/>
      <c r="L319" s="4"/>
      <c r="M319" s="4"/>
      <c r="N319" s="4"/>
      <c r="O319" s="4"/>
      <c r="P319" s="4"/>
      <c r="Q319" s="4"/>
      <c r="R319" s="4"/>
    </row>
    <row r="320" spans="1:18" x14ac:dyDescent="0.2">
      <c r="A320" s="4"/>
      <c r="B320" s="4"/>
      <c r="C320" s="4"/>
      <c r="D320" s="4"/>
      <c r="E320" s="4"/>
      <c r="F320" s="4"/>
      <c r="G320" s="4"/>
      <c r="H320" s="4"/>
      <c r="I320" s="4"/>
      <c r="J320" s="4"/>
      <c r="K320" s="4"/>
      <c r="L320" s="4"/>
      <c r="M320" s="4"/>
      <c r="N320" s="4"/>
      <c r="O320" s="4"/>
      <c r="P320" s="4"/>
      <c r="Q320" s="4"/>
      <c r="R320" s="4"/>
    </row>
    <row r="321" spans="1:18" x14ac:dyDescent="0.2">
      <c r="A321" s="4"/>
      <c r="B321" s="4"/>
      <c r="C321" s="4"/>
      <c r="D321" s="4"/>
      <c r="E321" s="4"/>
      <c r="F321" s="4"/>
      <c r="G321" s="4"/>
      <c r="H321" s="4"/>
      <c r="I321" s="4"/>
      <c r="J321" s="4"/>
      <c r="K321" s="4"/>
      <c r="L321" s="4"/>
      <c r="M321" s="4"/>
      <c r="N321" s="4"/>
      <c r="O321" s="4"/>
      <c r="P321" s="4"/>
      <c r="Q321" s="4"/>
      <c r="R321" s="4"/>
    </row>
    <row r="322" spans="1:18" x14ac:dyDescent="0.2">
      <c r="A322" s="4"/>
      <c r="B322" s="4"/>
      <c r="C322" s="4"/>
      <c r="D322" s="4"/>
      <c r="E322" s="4"/>
      <c r="F322" s="4"/>
      <c r="G322" s="4"/>
      <c r="H322" s="4"/>
      <c r="I322" s="4"/>
      <c r="J322" s="4"/>
      <c r="K322" s="4"/>
      <c r="L322" s="4"/>
      <c r="M322" s="4"/>
      <c r="N322" s="4"/>
      <c r="O322" s="4"/>
      <c r="P322" s="4"/>
      <c r="Q322" s="4"/>
      <c r="R322" s="4"/>
    </row>
    <row r="323" spans="1:18" x14ac:dyDescent="0.2">
      <c r="A323" s="4"/>
      <c r="B323" s="4"/>
      <c r="C323" s="4"/>
      <c r="D323" s="4"/>
      <c r="E323" s="4"/>
      <c r="F323" s="4"/>
      <c r="G323" s="4"/>
      <c r="H323" s="4"/>
      <c r="I323" s="4"/>
      <c r="J323" s="4"/>
      <c r="K323" s="4"/>
      <c r="L323" s="4"/>
      <c r="M323" s="4"/>
      <c r="N323" s="4"/>
      <c r="O323" s="4"/>
      <c r="P323" s="4"/>
      <c r="Q323" s="4"/>
      <c r="R323" s="4"/>
    </row>
    <row r="324" spans="1:18" x14ac:dyDescent="0.2">
      <c r="A324" s="4"/>
      <c r="B324" s="4"/>
      <c r="C324" s="4"/>
      <c r="D324" s="4"/>
      <c r="E324" s="4"/>
      <c r="F324" s="4"/>
      <c r="G324" s="4"/>
      <c r="H324" s="4"/>
      <c r="I324" s="4"/>
      <c r="J324" s="4"/>
      <c r="K324" s="4"/>
      <c r="L324" s="4"/>
      <c r="M324" s="4"/>
      <c r="N324" s="4"/>
      <c r="O324" s="4"/>
      <c r="P324" s="4"/>
      <c r="Q324" s="4"/>
      <c r="R324" s="4"/>
    </row>
    <row r="325" spans="1:18" x14ac:dyDescent="0.2">
      <c r="A325" s="4"/>
      <c r="B325" s="4"/>
      <c r="C325" s="4"/>
      <c r="D325" s="4"/>
      <c r="E325" s="4"/>
      <c r="F325" s="4"/>
      <c r="G325" s="4"/>
      <c r="H325" s="4"/>
      <c r="I325" s="4"/>
      <c r="J325" s="4"/>
      <c r="K325" s="4"/>
      <c r="L325" s="4"/>
      <c r="M325" s="4"/>
      <c r="N325" s="4"/>
      <c r="O325" s="4"/>
      <c r="P325" s="4"/>
      <c r="Q325" s="4"/>
      <c r="R325" s="4"/>
    </row>
    <row r="326" spans="1:18" x14ac:dyDescent="0.2">
      <c r="A326" s="4"/>
      <c r="B326" s="4"/>
      <c r="C326" s="4"/>
      <c r="D326" s="4"/>
      <c r="E326" s="4"/>
      <c r="F326" s="4"/>
      <c r="G326" s="4"/>
      <c r="H326" s="4"/>
      <c r="I326" s="4"/>
      <c r="J326" s="4"/>
      <c r="K326" s="4"/>
      <c r="L326" s="4"/>
      <c r="M326" s="4"/>
      <c r="N326" s="4"/>
      <c r="O326" s="4"/>
      <c r="P326" s="4"/>
      <c r="Q326" s="4"/>
      <c r="R326" s="4"/>
    </row>
    <row r="327" spans="1:18" x14ac:dyDescent="0.2">
      <c r="A327" s="4"/>
      <c r="B327" s="4"/>
      <c r="C327" s="4"/>
      <c r="D327" s="4"/>
      <c r="E327" s="4"/>
      <c r="F327" s="4"/>
      <c r="G327" s="4"/>
      <c r="H327" s="4"/>
      <c r="I327" s="4"/>
      <c r="J327" s="4"/>
      <c r="K327" s="4"/>
      <c r="L327" s="4"/>
      <c r="M327" s="4"/>
      <c r="N327" s="4"/>
      <c r="O327" s="4"/>
      <c r="P327" s="4"/>
      <c r="Q327" s="4"/>
      <c r="R327" s="4"/>
    </row>
    <row r="328" spans="1:18" x14ac:dyDescent="0.2">
      <c r="A328" s="4"/>
      <c r="B328" s="4"/>
      <c r="C328" s="4"/>
      <c r="D328" s="4"/>
      <c r="E328" s="4"/>
      <c r="F328" s="4"/>
      <c r="G328" s="4"/>
      <c r="H328" s="4"/>
      <c r="I328" s="4"/>
      <c r="J328" s="4"/>
      <c r="K328" s="4"/>
      <c r="L328" s="4"/>
      <c r="M328" s="4"/>
      <c r="N328" s="4"/>
      <c r="O328" s="4"/>
      <c r="P328" s="4"/>
      <c r="Q328" s="4"/>
      <c r="R328" s="4"/>
    </row>
    <row r="329" spans="1:18" x14ac:dyDescent="0.2">
      <c r="A329" s="4"/>
      <c r="B329" s="4"/>
      <c r="C329" s="4"/>
      <c r="D329" s="4"/>
      <c r="E329" s="4"/>
      <c r="F329" s="4"/>
      <c r="G329" s="4"/>
      <c r="H329" s="4"/>
      <c r="I329" s="4"/>
      <c r="J329" s="4"/>
      <c r="K329" s="4"/>
      <c r="L329" s="4"/>
      <c r="M329" s="4"/>
      <c r="N329" s="4"/>
      <c r="O329" s="4"/>
      <c r="P329" s="4"/>
      <c r="Q329" s="4"/>
      <c r="R329" s="4"/>
    </row>
    <row r="330" spans="1:18" x14ac:dyDescent="0.2">
      <c r="A330" s="4"/>
      <c r="B330" s="4"/>
      <c r="C330" s="4"/>
      <c r="D330" s="4"/>
      <c r="E330" s="4"/>
      <c r="F330" s="4"/>
      <c r="G330" s="4"/>
      <c r="H330" s="4"/>
      <c r="I330" s="4"/>
      <c r="J330" s="4"/>
      <c r="K330" s="4"/>
      <c r="L330" s="4"/>
      <c r="M330" s="4"/>
      <c r="N330" s="4"/>
      <c r="O330" s="4"/>
      <c r="P330" s="4"/>
      <c r="Q330" s="4"/>
      <c r="R330" s="4"/>
    </row>
    <row r="331" spans="1:18" x14ac:dyDescent="0.2">
      <c r="A331" s="4"/>
      <c r="B331" s="4"/>
      <c r="C331" s="4"/>
      <c r="D331" s="4"/>
      <c r="E331" s="4"/>
      <c r="F331" s="4"/>
      <c r="G331" s="4"/>
      <c r="H331" s="4"/>
      <c r="I331" s="4"/>
      <c r="J331" s="4"/>
      <c r="K331" s="4"/>
      <c r="L331" s="4"/>
      <c r="M331" s="4"/>
      <c r="N331" s="4"/>
      <c r="O331" s="4"/>
      <c r="P331" s="4"/>
      <c r="Q331" s="4"/>
      <c r="R331" s="4"/>
    </row>
    <row r="332" spans="1:18" x14ac:dyDescent="0.2">
      <c r="A332" s="4"/>
      <c r="B332" s="4"/>
      <c r="C332" s="4"/>
      <c r="D332" s="4"/>
      <c r="E332" s="4"/>
      <c r="F332" s="4"/>
      <c r="G332" s="4"/>
      <c r="H332" s="4"/>
      <c r="I332" s="4"/>
      <c r="J332" s="4"/>
      <c r="K332" s="4"/>
      <c r="L332" s="4"/>
      <c r="M332" s="4"/>
      <c r="N332" s="4"/>
      <c r="O332" s="4"/>
      <c r="P332" s="4"/>
      <c r="Q332" s="4"/>
      <c r="R332" s="4"/>
    </row>
    <row r="333" spans="1:18" x14ac:dyDescent="0.2">
      <c r="A333" s="4"/>
      <c r="B333" s="4"/>
      <c r="C333" s="4"/>
      <c r="D333" s="4"/>
      <c r="E333" s="4"/>
      <c r="F333" s="4"/>
      <c r="G333" s="4"/>
      <c r="H333" s="4"/>
      <c r="I333" s="4"/>
      <c r="J333" s="4"/>
      <c r="K333" s="4"/>
      <c r="L333" s="4"/>
      <c r="M333" s="4"/>
      <c r="N333" s="4"/>
      <c r="O333" s="4"/>
      <c r="P333" s="4"/>
      <c r="Q333" s="4"/>
      <c r="R333" s="4"/>
    </row>
    <row r="334" spans="1:18" x14ac:dyDescent="0.2">
      <c r="A334" s="4"/>
      <c r="B334" s="4"/>
      <c r="C334" s="4"/>
      <c r="D334" s="4"/>
      <c r="E334" s="4"/>
      <c r="F334" s="4"/>
      <c r="G334" s="4"/>
      <c r="H334" s="4"/>
      <c r="I334" s="4"/>
      <c r="J334" s="4"/>
      <c r="K334" s="4"/>
      <c r="L334" s="4"/>
      <c r="M334" s="4"/>
      <c r="N334" s="4"/>
      <c r="O334" s="4"/>
      <c r="P334" s="4"/>
      <c r="Q334" s="4"/>
      <c r="R334" s="4"/>
    </row>
    <row r="335" spans="1:18" x14ac:dyDescent="0.2">
      <c r="A335" s="4"/>
      <c r="B335" s="4"/>
      <c r="C335" s="4"/>
      <c r="D335" s="4"/>
      <c r="E335" s="4"/>
      <c r="F335" s="4"/>
      <c r="G335" s="4"/>
      <c r="H335" s="4"/>
      <c r="I335" s="4"/>
      <c r="J335" s="4"/>
      <c r="K335" s="4"/>
      <c r="L335" s="4"/>
      <c r="M335" s="4"/>
      <c r="N335" s="4"/>
      <c r="O335" s="4"/>
      <c r="P335" s="4"/>
      <c r="Q335" s="4"/>
      <c r="R335" s="4"/>
    </row>
    <row r="336" spans="1:18" x14ac:dyDescent="0.2">
      <c r="A336" s="4"/>
      <c r="B336" s="4"/>
      <c r="C336" s="4"/>
      <c r="D336" s="4"/>
      <c r="E336" s="4"/>
      <c r="F336" s="4"/>
      <c r="G336" s="4"/>
      <c r="H336" s="4"/>
      <c r="I336" s="4"/>
      <c r="J336" s="4"/>
      <c r="K336" s="4"/>
      <c r="L336" s="4"/>
      <c r="M336" s="4"/>
      <c r="N336" s="4"/>
      <c r="O336" s="4"/>
      <c r="P336" s="4"/>
      <c r="Q336" s="4"/>
      <c r="R336" s="4"/>
    </row>
    <row r="337" spans="1:18" x14ac:dyDescent="0.2">
      <c r="A337" s="4"/>
      <c r="B337" s="4"/>
      <c r="C337" s="4"/>
      <c r="D337" s="4"/>
      <c r="E337" s="4"/>
      <c r="F337" s="4"/>
      <c r="G337" s="4"/>
      <c r="H337" s="4"/>
      <c r="I337" s="4"/>
      <c r="J337" s="4"/>
      <c r="K337" s="4"/>
      <c r="L337" s="4"/>
      <c r="M337" s="4"/>
      <c r="N337" s="4"/>
      <c r="O337" s="4"/>
      <c r="P337" s="4"/>
      <c r="Q337" s="4"/>
      <c r="R337" s="4"/>
    </row>
    <row r="338" spans="1:18" x14ac:dyDescent="0.2">
      <c r="A338" s="4"/>
      <c r="B338" s="4"/>
      <c r="C338" s="4"/>
      <c r="D338" s="4"/>
      <c r="E338" s="4"/>
      <c r="F338" s="4"/>
      <c r="G338" s="4"/>
      <c r="H338" s="4"/>
      <c r="I338" s="4"/>
      <c r="J338" s="4"/>
      <c r="K338" s="4"/>
      <c r="L338" s="4"/>
      <c r="M338" s="4"/>
      <c r="N338" s="4"/>
      <c r="O338" s="4"/>
      <c r="P338" s="4"/>
      <c r="Q338" s="4"/>
      <c r="R338" s="4"/>
    </row>
    <row r="339" spans="1:18" x14ac:dyDescent="0.2">
      <c r="A339" s="4"/>
      <c r="B339" s="4"/>
      <c r="C339" s="4"/>
      <c r="D339" s="4"/>
      <c r="E339" s="4"/>
      <c r="F339" s="4"/>
      <c r="G339" s="4"/>
      <c r="H339" s="4"/>
      <c r="I339" s="4"/>
      <c r="J339" s="4"/>
      <c r="K339" s="4"/>
      <c r="L339" s="4"/>
      <c r="M339" s="4"/>
      <c r="N339" s="4"/>
      <c r="O339" s="4"/>
      <c r="P339" s="4"/>
      <c r="Q339" s="4"/>
      <c r="R339" s="4"/>
    </row>
    <row r="340" spans="1:18" x14ac:dyDescent="0.2">
      <c r="A340" s="4"/>
      <c r="B340" s="4"/>
      <c r="C340" s="4"/>
      <c r="D340" s="4"/>
      <c r="E340" s="4"/>
      <c r="F340" s="4"/>
      <c r="G340" s="4"/>
      <c r="H340" s="4"/>
      <c r="I340" s="4"/>
      <c r="J340" s="4"/>
      <c r="K340" s="4"/>
      <c r="L340" s="4"/>
      <c r="M340" s="4"/>
      <c r="N340" s="4"/>
      <c r="O340" s="4"/>
      <c r="P340" s="4"/>
      <c r="Q340" s="4"/>
      <c r="R340" s="4"/>
    </row>
    <row r="341" spans="1:18" x14ac:dyDescent="0.2">
      <c r="A341" s="4"/>
      <c r="B341" s="4"/>
      <c r="C341" s="4"/>
      <c r="D341" s="4"/>
      <c r="E341" s="4"/>
      <c r="F341" s="4"/>
      <c r="G341" s="4"/>
      <c r="H341" s="4"/>
      <c r="I341" s="4"/>
      <c r="J341" s="4"/>
      <c r="K341" s="4"/>
      <c r="L341" s="4"/>
      <c r="M341" s="4"/>
      <c r="N341" s="4"/>
      <c r="O341" s="4"/>
      <c r="P341" s="4"/>
      <c r="Q341" s="4"/>
      <c r="R341" s="4"/>
    </row>
    <row r="342" spans="1:18" x14ac:dyDescent="0.2">
      <c r="A342" s="4"/>
      <c r="B342" s="4"/>
      <c r="C342" s="4"/>
      <c r="D342" s="4"/>
      <c r="E342" s="4"/>
      <c r="F342" s="4"/>
      <c r="G342" s="4"/>
      <c r="H342" s="4"/>
      <c r="I342" s="4"/>
      <c r="J342" s="4"/>
      <c r="K342" s="4"/>
      <c r="L342" s="4"/>
      <c r="M342" s="4"/>
      <c r="N342" s="4"/>
      <c r="O342" s="4"/>
      <c r="P342" s="4"/>
      <c r="Q342" s="4"/>
      <c r="R342" s="4"/>
    </row>
    <row r="343" spans="1:18" x14ac:dyDescent="0.2">
      <c r="A343" s="4"/>
      <c r="B343" s="4"/>
      <c r="C343" s="4"/>
      <c r="D343" s="4"/>
      <c r="E343" s="4"/>
      <c r="F343" s="4"/>
      <c r="G343" s="4"/>
      <c r="H343" s="4"/>
      <c r="I343" s="4"/>
      <c r="J343" s="4"/>
      <c r="K343" s="4"/>
      <c r="L343" s="4"/>
      <c r="M343" s="4"/>
      <c r="N343" s="4"/>
      <c r="O343" s="4"/>
      <c r="P343" s="4"/>
      <c r="Q343" s="4"/>
      <c r="R343" s="4"/>
    </row>
    <row r="344" spans="1:18" x14ac:dyDescent="0.2">
      <c r="A344" s="4"/>
      <c r="B344" s="4"/>
      <c r="C344" s="4"/>
      <c r="D344" s="4"/>
      <c r="E344" s="4"/>
      <c r="F344" s="4"/>
      <c r="G344" s="4"/>
      <c r="H344" s="4"/>
      <c r="I344" s="4"/>
      <c r="J344" s="4"/>
      <c r="K344" s="4"/>
      <c r="L344" s="4"/>
      <c r="M344" s="4"/>
      <c r="N344" s="4"/>
      <c r="O344" s="4"/>
      <c r="P344" s="4"/>
      <c r="Q344" s="4"/>
      <c r="R344" s="4"/>
    </row>
  </sheetData>
  <mergeCells count="7">
    <mergeCell ref="A44:D44"/>
    <mergeCell ref="A3:P3"/>
    <mergeCell ref="A5:A7"/>
    <mergeCell ref="B5:B7"/>
    <mergeCell ref="C5:G6"/>
    <mergeCell ref="H5:L6"/>
    <mergeCell ref="M5:Q6"/>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2"/>
  <sheetViews>
    <sheetView showGridLines="0" zoomScale="130" zoomScaleNormal="130" workbookViewId="0">
      <selection activeCell="A3" sqref="A3"/>
    </sheetView>
  </sheetViews>
  <sheetFormatPr defaultRowHeight="12.75" x14ac:dyDescent="0.2"/>
  <cols>
    <col min="1" max="1" width="20.7109375" style="16" customWidth="1"/>
    <col min="2" max="23" width="10.42578125" style="16" customWidth="1"/>
    <col min="24" max="24" width="10.42578125" style="116" customWidth="1"/>
    <col min="25" max="37" width="10.42578125" style="16" customWidth="1"/>
  </cols>
  <sheetData>
    <row r="1" spans="1:37" ht="13.5" x14ac:dyDescent="0.25">
      <c r="A1" s="88" t="s">
        <v>252</v>
      </c>
      <c r="B1" s="14"/>
      <c r="C1" s="15"/>
      <c r="D1" s="15"/>
      <c r="E1" s="15"/>
      <c r="F1" s="15"/>
      <c r="G1" s="15"/>
      <c r="H1" s="15"/>
      <c r="I1" s="13"/>
      <c r="J1" s="14"/>
      <c r="K1" s="15"/>
      <c r="L1" s="15"/>
      <c r="M1" s="15"/>
      <c r="N1" s="15"/>
      <c r="O1" s="15"/>
      <c r="P1" s="15"/>
      <c r="Q1" s="13"/>
      <c r="R1" s="14"/>
      <c r="S1" s="15"/>
      <c r="T1" s="15"/>
      <c r="U1" s="15"/>
      <c r="V1" s="15"/>
      <c r="W1" s="15"/>
      <c r="X1" s="112"/>
      <c r="Y1" s="13"/>
      <c r="Z1" s="14"/>
      <c r="AA1" s="15"/>
      <c r="AB1" s="15"/>
      <c r="AC1" s="15"/>
      <c r="AD1" s="15"/>
      <c r="AE1" s="15"/>
      <c r="AF1" s="15"/>
      <c r="AG1" s="13"/>
      <c r="AH1" s="14"/>
      <c r="AI1" s="15"/>
      <c r="AJ1" s="15"/>
      <c r="AK1" s="15"/>
    </row>
    <row r="2" spans="1:37" x14ac:dyDescent="0.2">
      <c r="A2" s="17"/>
      <c r="B2" s="18"/>
      <c r="C2" s="19"/>
      <c r="D2" s="19"/>
      <c r="E2" s="19"/>
      <c r="F2" s="19"/>
      <c r="G2" s="19"/>
      <c r="H2" s="19"/>
      <c r="I2" s="17"/>
      <c r="J2" s="18"/>
      <c r="K2" s="19"/>
      <c r="L2" s="19"/>
      <c r="M2" s="19"/>
      <c r="N2" s="19"/>
      <c r="O2" s="19"/>
      <c r="P2" s="19"/>
      <c r="Q2" s="17"/>
      <c r="R2" s="18"/>
      <c r="S2" s="19"/>
      <c r="T2" s="19"/>
      <c r="U2" s="19"/>
      <c r="V2" s="19"/>
      <c r="W2" s="19"/>
      <c r="X2" s="113"/>
      <c r="Y2" s="17"/>
      <c r="Z2" s="18"/>
      <c r="AA2" s="19"/>
      <c r="AB2" s="19"/>
      <c r="AC2" s="19"/>
      <c r="AD2" s="19"/>
      <c r="AE2" s="19"/>
      <c r="AF2" s="19"/>
      <c r="AG2" s="17"/>
      <c r="AH2" s="18"/>
      <c r="AI2" s="19"/>
      <c r="AJ2" s="19"/>
      <c r="AK2" s="19"/>
    </row>
    <row r="3" spans="1:37" x14ac:dyDescent="0.2">
      <c r="A3" s="95" t="s">
        <v>264</v>
      </c>
      <c r="B3" s="75"/>
      <c r="C3" s="75"/>
      <c r="D3" s="75"/>
      <c r="E3" s="76"/>
      <c r="F3" s="76"/>
      <c r="G3" s="76"/>
      <c r="H3" s="76"/>
      <c r="I3" s="76"/>
      <c r="J3" s="76"/>
      <c r="K3" s="76"/>
      <c r="L3" s="76"/>
      <c r="M3" s="76"/>
      <c r="N3" s="76"/>
      <c r="O3" s="76"/>
      <c r="P3" s="76"/>
      <c r="Q3" s="74"/>
      <c r="R3" s="74"/>
      <c r="S3" s="74"/>
      <c r="T3" s="74"/>
      <c r="U3" s="74"/>
      <c r="V3" s="74"/>
      <c r="W3" s="74"/>
      <c r="X3" s="114"/>
      <c r="Y3" s="74"/>
      <c r="Z3" s="74"/>
      <c r="AA3" s="74"/>
      <c r="AB3" s="74"/>
      <c r="AC3" s="74"/>
      <c r="AD3" s="74"/>
      <c r="AE3" s="74"/>
      <c r="AF3" s="74"/>
      <c r="AG3" s="74"/>
      <c r="AH3" s="74"/>
      <c r="AI3" s="74"/>
      <c r="AJ3" s="74"/>
      <c r="AK3" s="74"/>
    </row>
    <row r="4" spans="1:37" x14ac:dyDescent="0.2">
      <c r="A4" s="75"/>
      <c r="B4" s="75"/>
      <c r="C4" s="75"/>
      <c r="D4" s="75"/>
      <c r="E4" s="76"/>
      <c r="F4" s="76"/>
      <c r="G4" s="76"/>
      <c r="H4" s="76"/>
      <c r="I4" s="76"/>
      <c r="J4" s="76"/>
      <c r="K4" s="76"/>
      <c r="L4" s="76"/>
      <c r="M4" s="76"/>
      <c r="N4" s="76"/>
      <c r="O4" s="76"/>
      <c r="P4" s="76"/>
      <c r="Q4" s="74"/>
      <c r="R4" s="74"/>
      <c r="S4" s="74"/>
      <c r="T4" s="74"/>
      <c r="U4" s="74"/>
      <c r="V4" s="74"/>
      <c r="W4" s="74"/>
      <c r="X4" s="114"/>
      <c r="Y4" s="74"/>
      <c r="Z4" s="74"/>
      <c r="AA4" s="74"/>
      <c r="AB4" s="74"/>
      <c r="AC4" s="74"/>
      <c r="AD4" s="74"/>
      <c r="AE4" s="74"/>
      <c r="AF4" s="74"/>
      <c r="AG4" s="74"/>
      <c r="AH4" s="74"/>
      <c r="AI4" s="74"/>
      <c r="AJ4" s="74"/>
      <c r="AK4" s="74"/>
    </row>
    <row r="5" spans="1:37" ht="63.75" x14ac:dyDescent="0.2">
      <c r="A5" s="73" t="s">
        <v>27</v>
      </c>
      <c r="B5" s="104" t="s">
        <v>155</v>
      </c>
      <c r="C5" s="102" t="s">
        <v>156</v>
      </c>
      <c r="D5" s="102" t="s">
        <v>157</v>
      </c>
      <c r="E5" s="103" t="s">
        <v>158</v>
      </c>
      <c r="F5" s="104" t="s">
        <v>159</v>
      </c>
      <c r="G5" s="102" t="s">
        <v>160</v>
      </c>
      <c r="H5" s="102" t="s">
        <v>161</v>
      </c>
      <c r="I5" s="103" t="s">
        <v>162</v>
      </c>
      <c r="J5" s="102" t="s">
        <v>163</v>
      </c>
      <c r="K5" s="104" t="s">
        <v>164</v>
      </c>
      <c r="L5" s="102" t="s">
        <v>165</v>
      </c>
      <c r="M5" s="104" t="s">
        <v>166</v>
      </c>
      <c r="N5" s="102" t="s">
        <v>28</v>
      </c>
      <c r="O5" s="103" t="s">
        <v>167</v>
      </c>
      <c r="P5" s="103" t="s">
        <v>168</v>
      </c>
      <c r="Q5" s="103" t="s">
        <v>259</v>
      </c>
      <c r="R5" s="102" t="s">
        <v>169</v>
      </c>
      <c r="S5" s="102" t="s">
        <v>170</v>
      </c>
      <c r="T5" s="102" t="s">
        <v>171</v>
      </c>
      <c r="U5" s="102" t="s">
        <v>172</v>
      </c>
      <c r="V5" s="102" t="s">
        <v>173</v>
      </c>
      <c r="W5" s="102" t="s">
        <v>174</v>
      </c>
      <c r="X5" s="102" t="s">
        <v>175</v>
      </c>
      <c r="Y5" s="102" t="s">
        <v>176</v>
      </c>
      <c r="Z5" s="102" t="s">
        <v>186</v>
      </c>
      <c r="AA5" s="102" t="s">
        <v>185</v>
      </c>
      <c r="AB5" s="103" t="s">
        <v>184</v>
      </c>
      <c r="AC5" s="102" t="s">
        <v>183</v>
      </c>
      <c r="AD5" s="103" t="s">
        <v>182</v>
      </c>
      <c r="AE5" s="102" t="s">
        <v>181</v>
      </c>
      <c r="AF5" s="102" t="s">
        <v>180</v>
      </c>
      <c r="AG5" s="102" t="s">
        <v>179</v>
      </c>
      <c r="AH5" s="102" t="s">
        <v>178</v>
      </c>
      <c r="AI5" s="102" t="s">
        <v>29</v>
      </c>
      <c r="AJ5" s="102" t="s">
        <v>177</v>
      </c>
      <c r="AK5" s="105" t="s">
        <v>30</v>
      </c>
    </row>
    <row r="6" spans="1:37" x14ac:dyDescent="0.2">
      <c r="A6" s="59" t="s">
        <v>26</v>
      </c>
      <c r="B6" s="21">
        <v>2.5386821880000001</v>
      </c>
      <c r="C6" s="22">
        <v>9.4967068108139818E-2</v>
      </c>
      <c r="D6" s="21">
        <v>127.02912925213901</v>
      </c>
      <c r="E6" s="21">
        <v>8.9600000000000009</v>
      </c>
      <c r="F6" s="22">
        <v>0.98470000000000002</v>
      </c>
      <c r="G6" s="22">
        <v>0.89949999999999997</v>
      </c>
      <c r="H6" s="22">
        <v>0.98729999999999996</v>
      </c>
      <c r="I6" s="22">
        <v>0.14000000000000001</v>
      </c>
      <c r="J6" s="22">
        <v>0.9395</v>
      </c>
      <c r="K6" s="22">
        <v>5.8799999999999998E-2</v>
      </c>
      <c r="L6" s="21">
        <v>13.37</v>
      </c>
      <c r="M6" s="21">
        <v>5.96</v>
      </c>
      <c r="N6" s="23">
        <v>0.48330000000000001</v>
      </c>
      <c r="O6" s="24">
        <v>5.47</v>
      </c>
      <c r="P6" s="24">
        <v>5.0599999999999996</v>
      </c>
      <c r="Q6" s="21">
        <v>3.04</v>
      </c>
      <c r="R6" s="22">
        <v>0.96250000000000002</v>
      </c>
      <c r="S6" s="22">
        <v>0.51259999999999994</v>
      </c>
      <c r="T6" s="21">
        <v>212.54895749756312</v>
      </c>
      <c r="U6" s="21">
        <v>16.57</v>
      </c>
      <c r="V6" s="21">
        <v>14.50846981368087</v>
      </c>
      <c r="W6" s="22">
        <v>0.03</v>
      </c>
      <c r="X6" s="25">
        <v>0.01</v>
      </c>
      <c r="Y6" s="22">
        <v>0.59</v>
      </c>
      <c r="Z6" s="21">
        <v>7.23</v>
      </c>
      <c r="AA6" s="21">
        <v>28.83</v>
      </c>
      <c r="AB6" s="25">
        <v>0.24729999999999999</v>
      </c>
      <c r="AC6" s="22">
        <v>0.10290171698362194</v>
      </c>
      <c r="AD6" s="21">
        <v>3.29</v>
      </c>
      <c r="AE6" s="21">
        <v>30.16</v>
      </c>
      <c r="AF6" s="21">
        <v>197.14</v>
      </c>
      <c r="AG6" s="21">
        <v>2.75</v>
      </c>
      <c r="AH6" s="22">
        <v>0.02</v>
      </c>
      <c r="AI6" s="22">
        <v>0.21260000000000001</v>
      </c>
      <c r="AJ6" s="22">
        <v>9.8199999999999996E-2</v>
      </c>
      <c r="AK6" s="23">
        <v>0.28039999999999998</v>
      </c>
    </row>
    <row r="7" spans="1:37" x14ac:dyDescent="0.2">
      <c r="A7" s="59" t="s">
        <v>0</v>
      </c>
      <c r="B7" s="21">
        <v>2.3076923076923075</v>
      </c>
      <c r="C7" s="22">
        <v>0.10872675250357654</v>
      </c>
      <c r="D7" s="21">
        <v>0</v>
      </c>
      <c r="E7" s="21">
        <v>6.16</v>
      </c>
      <c r="F7" s="22">
        <v>0.99729999999999996</v>
      </c>
      <c r="G7" s="22">
        <v>0.93969999999999998</v>
      </c>
      <c r="H7" s="22">
        <v>0.94259999999999999</v>
      </c>
      <c r="I7" s="22">
        <v>4.1000000000000002E-2</v>
      </c>
      <c r="J7" s="22">
        <v>0.91120000000000001</v>
      </c>
      <c r="K7" s="22">
        <v>0.10199999999999999</v>
      </c>
      <c r="L7" s="21">
        <v>20.49079695945256</v>
      </c>
      <c r="M7" s="21">
        <v>14.96</v>
      </c>
      <c r="N7" s="23">
        <v>0.51239999999999997</v>
      </c>
      <c r="O7" s="24">
        <v>5.42</v>
      </c>
      <c r="P7" s="24">
        <v>5</v>
      </c>
      <c r="Q7" s="21">
        <v>1.4000000000000001</v>
      </c>
      <c r="R7" s="22">
        <v>0.9304</v>
      </c>
      <c r="S7" s="22">
        <v>0.32350000000000001</v>
      </c>
      <c r="T7" s="21">
        <v>216.48770349844128</v>
      </c>
      <c r="U7" s="21">
        <v>94.49202914012254</v>
      </c>
      <c r="V7" s="21">
        <v>34.933421009370377</v>
      </c>
      <c r="W7" s="22">
        <v>0</v>
      </c>
      <c r="X7" s="25">
        <v>-2.9999999999999997E-4</v>
      </c>
      <c r="Y7" s="22">
        <v>0.59970000000000001</v>
      </c>
      <c r="Z7" s="21">
        <v>10.954566136955959</v>
      </c>
      <c r="AA7" s="21">
        <v>42.94</v>
      </c>
      <c r="AB7" s="25">
        <v>0.30332053300638834</v>
      </c>
      <c r="AC7" s="22">
        <v>0.11874105865522175</v>
      </c>
      <c r="AD7" s="21">
        <v>0</v>
      </c>
      <c r="AE7" s="21">
        <v>14.89</v>
      </c>
      <c r="AF7" s="21">
        <v>267.60461299535706</v>
      </c>
      <c r="AG7" s="21">
        <v>0</v>
      </c>
      <c r="AH7" s="22">
        <v>4.5400000000000003E-2</v>
      </c>
      <c r="AI7" s="22">
        <v>3.8800000000000001E-2</v>
      </c>
      <c r="AJ7" s="22">
        <v>2.1000000000000001E-2</v>
      </c>
      <c r="AK7" s="23">
        <v>9.8100000000000007E-2</v>
      </c>
    </row>
    <row r="8" spans="1:37" x14ac:dyDescent="0.2">
      <c r="A8" s="59" t="s">
        <v>1</v>
      </c>
      <c r="B8" s="21">
        <v>2.3487962419260131</v>
      </c>
      <c r="C8" s="22">
        <v>0.10563380281690141</v>
      </c>
      <c r="D8" s="21">
        <v>207.9002079002079</v>
      </c>
      <c r="E8" s="21">
        <v>14.3</v>
      </c>
      <c r="F8" s="22">
        <v>0.99660000000000004</v>
      </c>
      <c r="G8" s="22">
        <v>0.92230000000000001</v>
      </c>
      <c r="H8" s="22">
        <v>0.9234</v>
      </c>
      <c r="I8" s="22">
        <v>2.5999999999999999E-3</v>
      </c>
      <c r="J8" s="22">
        <v>0.96909999999999996</v>
      </c>
      <c r="K8" s="22">
        <v>3.7699999999999997E-2</v>
      </c>
      <c r="L8" s="21">
        <v>25.446252262364116</v>
      </c>
      <c r="M8" s="21">
        <v>59.84</v>
      </c>
      <c r="N8" s="23">
        <v>0.40509999999999996</v>
      </c>
      <c r="O8" s="24">
        <v>6</v>
      </c>
      <c r="P8" s="24">
        <v>5.0999999999999996</v>
      </c>
      <c r="Q8" s="21">
        <v>0.93333333333333324</v>
      </c>
      <c r="R8" s="22">
        <v>0.97470000000000001</v>
      </c>
      <c r="S8" s="22">
        <v>0.50760000000000005</v>
      </c>
      <c r="T8" s="21">
        <v>220.31823745410037</v>
      </c>
      <c r="U8" s="21">
        <v>7.2918185795537411</v>
      </c>
      <c r="V8" s="21">
        <v>17.014243352292063</v>
      </c>
      <c r="W8" s="22">
        <v>2.1720347552575871E-2</v>
      </c>
      <c r="X8" s="25">
        <v>-6.4999999999999997E-3</v>
      </c>
      <c r="Y8" s="22">
        <v>0.89234845170385491</v>
      </c>
      <c r="Z8" s="21">
        <v>4.8892511033672852</v>
      </c>
      <c r="AA8" s="21">
        <v>31.04</v>
      </c>
      <c r="AB8" s="25">
        <v>0.35492451958070814</v>
      </c>
      <c r="AC8" s="22">
        <v>7.0422535211267609E-2</v>
      </c>
      <c r="AD8" s="21">
        <v>0</v>
      </c>
      <c r="AE8" s="21">
        <v>92.44</v>
      </c>
      <c r="AF8" s="21">
        <v>548.73169165201898</v>
      </c>
      <c r="AG8" s="21">
        <v>0</v>
      </c>
      <c r="AH8" s="22">
        <v>1.35E-2</v>
      </c>
      <c r="AI8" s="22">
        <v>0.2402</v>
      </c>
      <c r="AJ8" s="22">
        <v>0.18029999999999999</v>
      </c>
      <c r="AK8" s="23">
        <v>0.39369999999999999</v>
      </c>
    </row>
    <row r="9" spans="1:37" x14ac:dyDescent="0.2">
      <c r="A9" s="59" t="s">
        <v>2</v>
      </c>
      <c r="B9" s="21">
        <v>2.8937577511368335</v>
      </c>
      <c r="C9" s="22">
        <v>0.11557177615571776</v>
      </c>
      <c r="D9" s="21">
        <v>0</v>
      </c>
      <c r="E9" s="21">
        <v>5.07</v>
      </c>
      <c r="F9" s="22">
        <v>0.99460000000000004</v>
      </c>
      <c r="G9" s="22">
        <v>0.93030000000000002</v>
      </c>
      <c r="H9" s="22">
        <v>0.96450000000000002</v>
      </c>
      <c r="I9" s="22">
        <v>8.7400000000000005E-2</v>
      </c>
      <c r="J9" s="22">
        <v>0.90769999999999995</v>
      </c>
      <c r="K9" s="22">
        <v>8.1299999999999997E-2</v>
      </c>
      <c r="L9" s="21">
        <v>30.389363722697059</v>
      </c>
      <c r="M9" s="21">
        <v>7.74</v>
      </c>
      <c r="N9" s="23">
        <v>0.67500000000000004</v>
      </c>
      <c r="O9" s="24">
        <v>5.3999999999999995</v>
      </c>
      <c r="P9" s="24">
        <v>5.5</v>
      </c>
      <c r="Q9" s="21">
        <v>1.9500000000000002</v>
      </c>
      <c r="R9" s="22">
        <v>0.95309999999999995</v>
      </c>
      <c r="S9" s="22">
        <v>0.45879999999999999</v>
      </c>
      <c r="T9" s="21">
        <v>228.18260073510322</v>
      </c>
      <c r="U9" s="21">
        <v>16.809547823163555</v>
      </c>
      <c r="V9" s="21">
        <v>15.193719929095973</v>
      </c>
      <c r="W9" s="22">
        <v>2.0531724475194364E-2</v>
      </c>
      <c r="X9" s="25">
        <v>-3.1199999999999999E-2</v>
      </c>
      <c r="Y9" s="22">
        <v>0.65068692624248181</v>
      </c>
      <c r="Z9" s="21">
        <v>25.324469768914216</v>
      </c>
      <c r="AA9" s="21">
        <v>23.25</v>
      </c>
      <c r="AB9" s="25">
        <v>0.31212444650365678</v>
      </c>
      <c r="AC9" s="22">
        <v>0.12980769230769232</v>
      </c>
      <c r="AD9" s="21">
        <v>3.8</v>
      </c>
      <c r="AE9" s="21">
        <v>17.89</v>
      </c>
      <c r="AF9" s="21">
        <v>210.19309908198798</v>
      </c>
      <c r="AG9" s="21">
        <v>8.8635644191199745</v>
      </c>
      <c r="AH9" s="22">
        <v>2.2800000000000001E-2</v>
      </c>
      <c r="AI9" s="22">
        <v>0.15160000000000001</v>
      </c>
      <c r="AJ9" s="22">
        <v>6.6299999999999998E-2</v>
      </c>
      <c r="AK9" s="23">
        <v>0.218</v>
      </c>
    </row>
    <row r="10" spans="1:37" x14ac:dyDescent="0.2">
      <c r="A10" s="59" t="s">
        <v>3</v>
      </c>
      <c r="B10" s="21">
        <v>1.409366869037294</v>
      </c>
      <c r="C10" s="22">
        <v>7.8811369509043924E-2</v>
      </c>
      <c r="D10" s="21">
        <v>19.650225977598744</v>
      </c>
      <c r="E10" s="21">
        <v>2.73</v>
      </c>
      <c r="F10" s="22">
        <v>0.99870000000000003</v>
      </c>
      <c r="G10" s="22">
        <v>0.99070000000000003</v>
      </c>
      <c r="H10" s="22">
        <v>0.99329999999999996</v>
      </c>
      <c r="I10" s="22">
        <v>1.67E-2</v>
      </c>
      <c r="J10" s="22">
        <v>0.98660000000000003</v>
      </c>
      <c r="K10" s="22">
        <v>7.7000000000000002E-3</v>
      </c>
      <c r="L10" s="21">
        <v>1.251413053906703</v>
      </c>
      <c r="M10" s="21">
        <v>7.31</v>
      </c>
      <c r="N10" s="23">
        <v>0.54310000000000003</v>
      </c>
      <c r="O10" s="24">
        <v>5.45</v>
      </c>
      <c r="P10" s="24">
        <v>6.53</v>
      </c>
      <c r="Q10" s="21">
        <v>1.1800000000000002</v>
      </c>
      <c r="R10" s="22">
        <v>0.99760000000000004</v>
      </c>
      <c r="S10" s="22">
        <v>0.75549999999999995</v>
      </c>
      <c r="T10" s="21">
        <v>149.05343877306495</v>
      </c>
      <c r="U10" s="21">
        <v>10.656584610965162</v>
      </c>
      <c r="V10" s="21">
        <v>10.845579800524758</v>
      </c>
      <c r="W10" s="22">
        <v>0.11727128644808686</v>
      </c>
      <c r="X10" s="25">
        <v>-8.4900000000000003E-2</v>
      </c>
      <c r="Y10" s="22">
        <v>0.77276424629477447</v>
      </c>
      <c r="Z10" s="21">
        <v>0.83427536927113533</v>
      </c>
      <c r="AA10" s="21">
        <v>25.65</v>
      </c>
      <c r="AB10" s="25">
        <v>0.33812176424117379</v>
      </c>
      <c r="AC10" s="22">
        <v>6.5245478036175711E-2</v>
      </c>
      <c r="AD10" s="21">
        <v>0.42</v>
      </c>
      <c r="AE10" s="21">
        <v>58.81</v>
      </c>
      <c r="AF10" s="21">
        <v>105.11869652816306</v>
      </c>
      <c r="AG10" s="21">
        <v>0</v>
      </c>
      <c r="AH10" s="22">
        <v>4.8999999999999998E-3</v>
      </c>
      <c r="AI10" s="22">
        <v>0.57030000000000003</v>
      </c>
      <c r="AJ10" s="22">
        <v>0.35170000000000001</v>
      </c>
      <c r="AK10" s="23">
        <v>0.68689999999999996</v>
      </c>
    </row>
    <row r="11" spans="1:37" x14ac:dyDescent="0.2">
      <c r="A11" s="59" t="s">
        <v>4</v>
      </c>
      <c r="B11" s="21">
        <v>1.6295491580662684</v>
      </c>
      <c r="C11" s="22">
        <v>9.8018769551616272E-2</v>
      </c>
      <c r="D11" s="21">
        <v>63.91818472355385</v>
      </c>
      <c r="E11" s="21">
        <v>2.73</v>
      </c>
      <c r="F11" s="22">
        <v>0.99919999999999998</v>
      </c>
      <c r="G11" s="22">
        <v>0.99360000000000004</v>
      </c>
      <c r="H11" s="22">
        <v>0.99490000000000001</v>
      </c>
      <c r="I11" s="22">
        <v>1.7299999999999999E-2</v>
      </c>
      <c r="J11" s="22">
        <v>0.97199999999999998</v>
      </c>
      <c r="K11" s="22">
        <v>1.0699999999999999E-2</v>
      </c>
      <c r="L11" s="21">
        <v>4.9630562500387736</v>
      </c>
      <c r="M11" s="21">
        <v>5.0599999999999996</v>
      </c>
      <c r="N11" s="23">
        <v>0.59</v>
      </c>
      <c r="O11" s="24">
        <v>6.333333333333333</v>
      </c>
      <c r="P11" s="24">
        <v>5.9</v>
      </c>
      <c r="Q11" s="21">
        <v>0.2</v>
      </c>
      <c r="R11" s="22">
        <v>0.99390000000000001</v>
      </c>
      <c r="S11" s="22">
        <v>0.71960000000000002</v>
      </c>
      <c r="T11" s="21">
        <v>171.84838319938166</v>
      </c>
      <c r="U11" s="21">
        <v>7.5140718072025789</v>
      </c>
      <c r="V11" s="21">
        <v>13.648404687606629</v>
      </c>
      <c r="W11" s="22">
        <v>7.5150952644502694E-2</v>
      </c>
      <c r="X11" s="25">
        <v>-7.9799999999999996E-2</v>
      </c>
      <c r="Y11" s="22">
        <v>0.95412274878870407</v>
      </c>
      <c r="Z11" s="21">
        <v>1.2407640625096934</v>
      </c>
      <c r="AA11" s="21">
        <v>24.71</v>
      </c>
      <c r="AB11" s="25">
        <v>0.36794075886955591</v>
      </c>
      <c r="AC11" s="22">
        <v>5.6308654848800835E-2</v>
      </c>
      <c r="AD11" s="21">
        <v>0</v>
      </c>
      <c r="AE11" s="21">
        <v>32.22</v>
      </c>
      <c r="AF11" s="21">
        <v>158.19741796998593</v>
      </c>
      <c r="AG11" s="21">
        <v>0</v>
      </c>
      <c r="AH11" s="22">
        <v>5.4999999999999997E-3</v>
      </c>
      <c r="AI11" s="22">
        <v>0.50490000000000002</v>
      </c>
      <c r="AJ11" s="22">
        <v>0.28339999999999999</v>
      </c>
      <c r="AK11" s="23">
        <v>0.58689999999999998</v>
      </c>
    </row>
    <row r="12" spans="1:37" x14ac:dyDescent="0.2">
      <c r="A12" s="59" t="s">
        <v>5</v>
      </c>
      <c r="B12" s="21">
        <v>1.1704462326261886</v>
      </c>
      <c r="C12" s="22">
        <v>8.1750619322873655E-2</v>
      </c>
      <c r="D12" s="21">
        <v>26.336581511719782</v>
      </c>
      <c r="E12" s="21">
        <v>8.9</v>
      </c>
      <c r="F12" s="22">
        <v>0.996</v>
      </c>
      <c r="G12" s="22">
        <v>0.99439999999999995</v>
      </c>
      <c r="H12" s="22">
        <v>0.99739999999999995</v>
      </c>
      <c r="I12" s="22">
        <v>2.7099999999999999E-2</v>
      </c>
      <c r="J12" s="22">
        <v>0.98629999999999995</v>
      </c>
      <c r="K12" s="22">
        <v>1.9800000000000002E-2</v>
      </c>
      <c r="L12" s="21">
        <v>2.9801995541621467</v>
      </c>
      <c r="M12" s="21">
        <v>6.06</v>
      </c>
      <c r="N12" s="23">
        <v>0.55659999999999998</v>
      </c>
      <c r="O12" s="24">
        <v>6.0166666666666666</v>
      </c>
      <c r="P12" s="24">
        <v>4.6999999999999993</v>
      </c>
      <c r="Q12" s="21">
        <v>4.8285714285714283</v>
      </c>
      <c r="R12" s="22">
        <v>0.99590000000000001</v>
      </c>
      <c r="S12" s="22">
        <v>0.79679999999999995</v>
      </c>
      <c r="T12" s="21">
        <v>118.19361891097903</v>
      </c>
      <c r="U12" s="21">
        <v>8.3445587516540112</v>
      </c>
      <c r="V12" s="21">
        <v>8.3445587516540112</v>
      </c>
      <c r="W12" s="22">
        <v>9.964684898227065E-2</v>
      </c>
      <c r="X12" s="25">
        <v>-4.4299999999999999E-2</v>
      </c>
      <c r="Y12" s="22">
        <v>0.66563949122033206</v>
      </c>
      <c r="Z12" s="21">
        <v>1.1920798216648587</v>
      </c>
      <c r="AA12" s="21">
        <v>27.6</v>
      </c>
      <c r="AB12" s="25">
        <v>0.32668481105390229</v>
      </c>
      <c r="AC12" s="22">
        <v>2.3947151114781174E-2</v>
      </c>
      <c r="AD12" s="21">
        <v>0</v>
      </c>
      <c r="AE12" s="21">
        <v>89.05</v>
      </c>
      <c r="AF12" s="21">
        <v>102.51886466317785</v>
      </c>
      <c r="AG12" s="21">
        <v>0</v>
      </c>
      <c r="AH12" s="22">
        <v>6.0000000000000001E-3</v>
      </c>
      <c r="AI12" s="22">
        <v>0.58130000000000004</v>
      </c>
      <c r="AJ12" s="22">
        <v>0.18820000000000001</v>
      </c>
      <c r="AK12" s="23">
        <v>0.66479999999999995</v>
      </c>
    </row>
    <row r="13" spans="1:37" x14ac:dyDescent="0.2">
      <c r="A13" s="59" t="s">
        <v>139</v>
      </c>
      <c r="B13" s="21">
        <v>2.9308323563892147</v>
      </c>
      <c r="C13" s="22">
        <v>0.10791993037423847</v>
      </c>
      <c r="D13" s="21">
        <v>79.260237780713339</v>
      </c>
      <c r="E13" s="21">
        <v>8.48</v>
      </c>
      <c r="F13" s="22">
        <v>0.99409999999999998</v>
      </c>
      <c r="G13" s="22">
        <v>0.93169999999999997</v>
      </c>
      <c r="H13" s="22">
        <v>0.97260000000000002</v>
      </c>
      <c r="I13" s="22">
        <v>4.9500000000000002E-2</v>
      </c>
      <c r="J13" s="22">
        <v>0.88829999999999998</v>
      </c>
      <c r="K13" s="22">
        <v>7.0900000000000005E-2</v>
      </c>
      <c r="L13" s="21">
        <v>14.156536092211793</v>
      </c>
      <c r="M13" s="21">
        <v>10.69</v>
      </c>
      <c r="N13" s="23">
        <v>0.48369999999999996</v>
      </c>
      <c r="O13" s="24">
        <v>5.4249999999999998</v>
      </c>
      <c r="P13" s="24">
        <v>5.05</v>
      </c>
      <c r="Q13" s="21">
        <v>6.8571428571428568</v>
      </c>
      <c r="R13" s="22">
        <v>0.95309999999999995</v>
      </c>
      <c r="S13" s="22">
        <v>0.36599999999999999</v>
      </c>
      <c r="T13" s="21">
        <v>228.68918375552875</v>
      </c>
      <c r="U13" s="21">
        <v>9.6916128782151922</v>
      </c>
      <c r="V13" s="21">
        <v>28.265887784425495</v>
      </c>
      <c r="W13" s="22">
        <v>3.9173769415301124E-2</v>
      </c>
      <c r="X13" s="25">
        <v>-6.3E-3</v>
      </c>
      <c r="Y13" s="22">
        <v>0.62540632213690117</v>
      </c>
      <c r="Z13" s="21">
        <v>3.8955505496708573</v>
      </c>
      <c r="AA13" s="21">
        <v>28.55</v>
      </c>
      <c r="AB13" s="25">
        <v>0.27525972540795596</v>
      </c>
      <c r="AC13" s="22">
        <v>0.12869565217391304</v>
      </c>
      <c r="AD13" s="21">
        <v>0</v>
      </c>
      <c r="AE13" s="21">
        <v>7.28</v>
      </c>
      <c r="AF13" s="21">
        <v>203.26042323096661</v>
      </c>
      <c r="AG13" s="21">
        <v>1.2369285064792566</v>
      </c>
      <c r="AH13" s="22">
        <v>3.2199999999999999E-2</v>
      </c>
      <c r="AI13" s="22">
        <v>8.7900000000000006E-2</v>
      </c>
      <c r="AJ13" s="22">
        <v>5.8400000000000001E-2</v>
      </c>
      <c r="AK13" s="23">
        <v>0.19239999999999999</v>
      </c>
    </row>
    <row r="14" spans="1:37" x14ac:dyDescent="0.2">
      <c r="A14" s="59" t="s">
        <v>6</v>
      </c>
      <c r="B14" s="21">
        <v>2.0996640537514</v>
      </c>
      <c r="C14" s="22">
        <v>9.4952951240376393E-2</v>
      </c>
      <c r="D14" s="21">
        <v>25.214321734745337</v>
      </c>
      <c r="E14" s="21">
        <v>5.5</v>
      </c>
      <c r="F14" s="22">
        <v>0.96660000000000001</v>
      </c>
      <c r="G14" s="22">
        <v>0.96030000000000004</v>
      </c>
      <c r="H14" s="22">
        <v>0.99509999999999998</v>
      </c>
      <c r="I14" s="22">
        <v>1.35E-2</v>
      </c>
      <c r="J14" s="22">
        <v>0.97319999999999995</v>
      </c>
      <c r="K14" s="22">
        <v>1.8499999999999999E-2</v>
      </c>
      <c r="L14" s="21">
        <v>7.0309418134460557</v>
      </c>
      <c r="M14" s="21">
        <v>5.45</v>
      </c>
      <c r="N14" s="23">
        <v>0.47689999999999999</v>
      </c>
      <c r="O14" s="24">
        <v>5.5733333333333341</v>
      </c>
      <c r="P14" s="24">
        <v>5.3</v>
      </c>
      <c r="Q14" s="21">
        <v>1.45</v>
      </c>
      <c r="R14" s="22">
        <v>0.99199999999999999</v>
      </c>
      <c r="S14" s="22">
        <v>0.7107</v>
      </c>
      <c r="T14" s="21">
        <v>180.01055892324425</v>
      </c>
      <c r="U14" s="21">
        <v>6.1048197551967283</v>
      </c>
      <c r="V14" s="21">
        <v>13.750618777845004</v>
      </c>
      <c r="W14" s="22">
        <v>3.1831206370071356E-2</v>
      </c>
      <c r="X14" s="25">
        <v>-1.1000000000000001E-3</v>
      </c>
      <c r="Y14" s="22">
        <v>0.83500357516088219</v>
      </c>
      <c r="Z14" s="21">
        <v>7.1578563501110972</v>
      </c>
      <c r="AA14" s="21">
        <v>22.18</v>
      </c>
      <c r="AB14" s="25">
        <v>0.31492103892760737</v>
      </c>
      <c r="AC14" s="22">
        <v>6.0735671514114631E-2</v>
      </c>
      <c r="AD14" s="21">
        <v>0.55000000000000004</v>
      </c>
      <c r="AE14" s="21">
        <v>81.97</v>
      </c>
      <c r="AF14" s="21">
        <v>134.73383081937766</v>
      </c>
      <c r="AG14" s="21">
        <v>2.2000990044552005</v>
      </c>
      <c r="AH14" s="22">
        <v>6.1000000000000004E-3</v>
      </c>
      <c r="AI14" s="22">
        <v>0.46339999999999998</v>
      </c>
      <c r="AJ14" s="22">
        <v>0.2462</v>
      </c>
      <c r="AK14" s="23">
        <v>0.61739999999999995</v>
      </c>
    </row>
    <row r="15" spans="1:37" x14ac:dyDescent="0.2">
      <c r="A15" s="59" t="s">
        <v>7</v>
      </c>
      <c r="B15" s="21">
        <v>2.1691973969631237</v>
      </c>
      <c r="C15" s="22">
        <v>9.3425605536332182E-2</v>
      </c>
      <c r="D15" s="21">
        <v>78.636959370904322</v>
      </c>
      <c r="E15" s="21">
        <v>17.95</v>
      </c>
      <c r="F15" s="22">
        <v>0.98709999999999998</v>
      </c>
      <c r="G15" s="22">
        <v>0.98540000000000005</v>
      </c>
      <c r="H15" s="22">
        <v>0.99490000000000001</v>
      </c>
      <c r="I15" s="22">
        <v>0.1028</v>
      </c>
      <c r="J15" s="22">
        <v>0.92859999999999998</v>
      </c>
      <c r="K15" s="22">
        <v>2.12E-2</v>
      </c>
      <c r="L15" s="21">
        <v>1.6799576720722624</v>
      </c>
      <c r="M15" s="21">
        <v>4.7699999999999996</v>
      </c>
      <c r="N15" s="23">
        <v>0.47950000000000004</v>
      </c>
      <c r="O15" s="24">
        <v>5.5454545454545459</v>
      </c>
      <c r="P15" s="24">
        <v>5.0666666666666664</v>
      </c>
      <c r="Q15" s="21">
        <v>3.5142857142857147</v>
      </c>
      <c r="R15" s="22">
        <v>0.98540000000000005</v>
      </c>
      <c r="S15" s="22">
        <v>0.68200000000000005</v>
      </c>
      <c r="T15" s="21">
        <v>168.73225043668381</v>
      </c>
      <c r="U15" s="21">
        <v>5.2823411335904069</v>
      </c>
      <c r="V15" s="21">
        <v>11.621150493898895</v>
      </c>
      <c r="W15" s="22">
        <v>5.9682945538866217E-2</v>
      </c>
      <c r="X15" s="25">
        <v>-1.9099999999999999E-2</v>
      </c>
      <c r="Y15" s="22">
        <v>0.40129999999999999</v>
      </c>
      <c r="Z15" s="21">
        <v>10.036448153821773</v>
      </c>
      <c r="AA15" s="21">
        <v>30.08</v>
      </c>
      <c r="AB15" s="25">
        <v>0.30540735063634411</v>
      </c>
      <c r="AC15" s="22">
        <v>7.000864304235091E-2</v>
      </c>
      <c r="AD15" s="21">
        <v>0.53</v>
      </c>
      <c r="AE15" s="21">
        <v>9.18</v>
      </c>
      <c r="AF15" s="21">
        <v>109.70816364375891</v>
      </c>
      <c r="AG15" s="21">
        <v>0</v>
      </c>
      <c r="AH15" s="22">
        <v>1.1900000000000001E-2</v>
      </c>
      <c r="AI15" s="22">
        <v>0.40720000000000001</v>
      </c>
      <c r="AJ15" s="22">
        <v>0.2581</v>
      </c>
      <c r="AK15" s="23">
        <v>0.54239999999999999</v>
      </c>
    </row>
    <row r="16" spans="1:37" x14ac:dyDescent="0.2">
      <c r="A16" s="59" t="s">
        <v>8</v>
      </c>
      <c r="B16" s="21">
        <v>2.0315674324113142</v>
      </c>
      <c r="C16" s="22">
        <v>8.6893903024483923E-2</v>
      </c>
      <c r="D16" s="21">
        <v>55.563272676760661</v>
      </c>
      <c r="E16" s="21">
        <v>14.99</v>
      </c>
      <c r="F16" s="22">
        <v>0.995</v>
      </c>
      <c r="G16" s="22">
        <v>0.9718</v>
      </c>
      <c r="H16" s="22">
        <v>0.99109999999999998</v>
      </c>
      <c r="I16" s="22">
        <v>0.24440000000000001</v>
      </c>
      <c r="J16" s="22">
        <v>0.90639999999999998</v>
      </c>
      <c r="K16" s="22">
        <v>6.6299999999999998E-2</v>
      </c>
      <c r="L16" s="21">
        <v>16.649419082321021</v>
      </c>
      <c r="M16" s="21">
        <v>6.66</v>
      </c>
      <c r="N16" s="23">
        <v>0.43170000000000003</v>
      </c>
      <c r="O16" s="24">
        <v>5.54</v>
      </c>
      <c r="P16" s="24">
        <v>5.15</v>
      </c>
      <c r="Q16" s="21">
        <v>0.66666666666666663</v>
      </c>
      <c r="R16" s="22">
        <v>0.97230000000000005</v>
      </c>
      <c r="S16" s="22">
        <v>0.47660000000000002</v>
      </c>
      <c r="T16" s="21">
        <v>332.90218612836878</v>
      </c>
      <c r="U16" s="21">
        <v>4.56987667861363</v>
      </c>
      <c r="V16" s="21">
        <v>26.766420546165548</v>
      </c>
      <c r="W16" s="22">
        <v>7.166603774509667E-3</v>
      </c>
      <c r="X16" s="25">
        <v>-6.7599999999999993E-2</v>
      </c>
      <c r="Y16" s="22">
        <v>0.97530960914497611</v>
      </c>
      <c r="Z16" s="21">
        <v>7.6672943125299176</v>
      </c>
      <c r="AA16" s="21">
        <v>23.08</v>
      </c>
      <c r="AB16" s="25">
        <v>0.28105944703606245</v>
      </c>
      <c r="AC16" s="22">
        <v>0.13189448441247004</v>
      </c>
      <c r="AD16" s="21">
        <v>4.57</v>
      </c>
      <c r="AE16" s="21">
        <v>5.28</v>
      </c>
      <c r="AF16" s="21">
        <v>125.86727878596945</v>
      </c>
      <c r="AG16" s="21">
        <v>3.4534068337020303</v>
      </c>
      <c r="AH16" s="22">
        <v>0.02</v>
      </c>
      <c r="AI16" s="22">
        <v>0.1343</v>
      </c>
      <c r="AJ16" s="22">
        <v>8.3599999999999994E-2</v>
      </c>
      <c r="AK16" s="23">
        <v>0.2389</v>
      </c>
    </row>
    <row r="17" spans="1:37" x14ac:dyDescent="0.2">
      <c r="A17" s="59" t="s">
        <v>9</v>
      </c>
      <c r="B17" s="21">
        <v>2.3398328690807801</v>
      </c>
      <c r="C17" s="22">
        <v>9.4376212023270845E-2</v>
      </c>
      <c r="D17" s="21">
        <v>99.840255591054316</v>
      </c>
      <c r="E17" s="21">
        <v>23.36</v>
      </c>
      <c r="F17" s="22">
        <v>0.99829999999999997</v>
      </c>
      <c r="G17" s="22">
        <v>0.97399999999999998</v>
      </c>
      <c r="H17" s="22">
        <v>0.99629999999999996</v>
      </c>
      <c r="I17" s="22">
        <v>7.4399999999999994E-2</v>
      </c>
      <c r="J17" s="22">
        <v>0.97529999999999994</v>
      </c>
      <c r="K17" s="22">
        <v>5.9299999999999999E-2</v>
      </c>
      <c r="L17" s="21">
        <v>13.66943587406741</v>
      </c>
      <c r="M17" s="21">
        <v>4.13</v>
      </c>
      <c r="N17" s="23">
        <v>0.45770000000000005</v>
      </c>
      <c r="O17" s="24">
        <v>5.25</v>
      </c>
      <c r="P17" s="24">
        <v>5.2285714285714286</v>
      </c>
      <c r="Q17" s="21">
        <v>4.1090909090909093</v>
      </c>
      <c r="R17" s="22">
        <v>0.95220000000000005</v>
      </c>
      <c r="S17" s="22">
        <v>0.48670000000000002</v>
      </c>
      <c r="T17" s="21">
        <v>214.95880924439075</v>
      </c>
      <c r="U17" s="21">
        <v>9.6922182256779177</v>
      </c>
      <c r="V17" s="21">
        <v>17.769066747076181</v>
      </c>
      <c r="W17" s="22">
        <v>2.9488658827534289E-2</v>
      </c>
      <c r="X17" s="25">
        <v>-5.3199999999999997E-2</v>
      </c>
      <c r="Y17" s="22">
        <v>0.80114260483749378</v>
      </c>
      <c r="Z17" s="21">
        <v>8.8271635164074436</v>
      </c>
      <c r="AA17" s="21">
        <v>28.08</v>
      </c>
      <c r="AB17" s="25">
        <v>0.29087394630944569</v>
      </c>
      <c r="AC17" s="22">
        <v>0.10084033613445378</v>
      </c>
      <c r="AD17" s="21">
        <v>5.38</v>
      </c>
      <c r="AE17" s="21">
        <v>24.3</v>
      </c>
      <c r="AF17" s="21">
        <v>127.72419858168085</v>
      </c>
      <c r="AG17" s="21">
        <v>2.1432867037805865</v>
      </c>
      <c r="AH17" s="22">
        <v>1.95E-2</v>
      </c>
      <c r="AI17" s="22">
        <v>0.13389999999999999</v>
      </c>
      <c r="AJ17" s="22">
        <v>8.6499999999999994E-2</v>
      </c>
      <c r="AK17" s="23">
        <v>0.20930000000000001</v>
      </c>
    </row>
    <row r="18" spans="1:37" x14ac:dyDescent="0.2">
      <c r="A18" s="59" t="s">
        <v>140</v>
      </c>
      <c r="B18" s="21">
        <v>1.9652800524074681</v>
      </c>
      <c r="C18" s="22">
        <v>9.2485549132947972E-2</v>
      </c>
      <c r="D18" s="21">
        <v>169.71525551574581</v>
      </c>
      <c r="E18" s="21">
        <v>7.85</v>
      </c>
      <c r="F18" s="22">
        <v>0.99019999999999997</v>
      </c>
      <c r="G18" s="22">
        <v>0.94730000000000003</v>
      </c>
      <c r="H18" s="22">
        <v>0.99560000000000004</v>
      </c>
      <c r="I18" s="22">
        <v>9.8299999999999998E-2</v>
      </c>
      <c r="J18" s="22">
        <v>0.96289999999999998</v>
      </c>
      <c r="K18" s="22">
        <v>6.08E-2</v>
      </c>
      <c r="L18" s="21">
        <v>9.6762908544164823</v>
      </c>
      <c r="M18" s="21">
        <v>8.3699999999999992</v>
      </c>
      <c r="N18" s="23">
        <v>0.41909999999999997</v>
      </c>
      <c r="O18" s="24">
        <v>5.3749999999999991</v>
      </c>
      <c r="P18" s="24">
        <v>5.1571428571428566</v>
      </c>
      <c r="Q18" s="21">
        <v>3.1375000000000002</v>
      </c>
      <c r="R18" s="22">
        <v>0.95709999999999995</v>
      </c>
      <c r="S18" s="22">
        <v>0.47260000000000002</v>
      </c>
      <c r="T18" s="21">
        <v>277.5699355555019</v>
      </c>
      <c r="U18" s="21">
        <v>9.9307555499381586</v>
      </c>
      <c r="V18" s="21">
        <v>11.909281051589517</v>
      </c>
      <c r="W18" s="22">
        <v>2.257845396331784E-2</v>
      </c>
      <c r="X18" s="25">
        <v>-1.2500000000000001E-2</v>
      </c>
      <c r="Y18" s="22">
        <v>0.95490848461841915</v>
      </c>
      <c r="Z18" s="21">
        <v>7.4433006572434479</v>
      </c>
      <c r="AA18" s="21">
        <v>20.05</v>
      </c>
      <c r="AB18" s="25">
        <v>0.27476478822684852</v>
      </c>
      <c r="AC18" s="22">
        <v>0.12023121387283237</v>
      </c>
      <c r="AD18" s="21">
        <v>3.72</v>
      </c>
      <c r="AE18" s="21">
        <v>41.2</v>
      </c>
      <c r="AF18" s="21">
        <v>165.98560465652889</v>
      </c>
      <c r="AG18" s="21">
        <v>2.9773202628973792</v>
      </c>
      <c r="AH18" s="22">
        <v>1.9800000000000002E-2</v>
      </c>
      <c r="AI18" s="22">
        <v>0.1439</v>
      </c>
      <c r="AJ18" s="22">
        <v>0.1142</v>
      </c>
      <c r="AK18" s="23">
        <v>0.2918</v>
      </c>
    </row>
    <row r="19" spans="1:37" x14ac:dyDescent="0.2">
      <c r="A19" s="59" t="s">
        <v>141</v>
      </c>
      <c r="B19" s="21">
        <v>2.2350253302870766</v>
      </c>
      <c r="C19" s="22">
        <v>9.6115679047349023E-2</v>
      </c>
      <c r="D19" s="21">
        <v>105.96026490066225</v>
      </c>
      <c r="E19" s="21">
        <v>11.85</v>
      </c>
      <c r="F19" s="22">
        <v>0.98770000000000002</v>
      </c>
      <c r="G19" s="22">
        <v>0.9607</v>
      </c>
      <c r="H19" s="22">
        <v>0.99109999999999998</v>
      </c>
      <c r="I19" s="22">
        <v>0.1103</v>
      </c>
      <c r="J19" s="22">
        <v>0.96260000000000001</v>
      </c>
      <c r="K19" s="22">
        <v>3.2500000000000001E-2</v>
      </c>
      <c r="L19" s="21">
        <v>11.45079478525181</v>
      </c>
      <c r="M19" s="21">
        <v>7.19</v>
      </c>
      <c r="N19" s="23">
        <v>0.43880000000000002</v>
      </c>
      <c r="O19" s="24">
        <v>5.2083333333333339</v>
      </c>
      <c r="P19" s="24">
        <v>5.1722222222222216</v>
      </c>
      <c r="Q19" s="21">
        <v>3.2761904761904761</v>
      </c>
      <c r="R19" s="22">
        <v>0.97909999999999997</v>
      </c>
      <c r="S19" s="22">
        <v>0.58879999999999999</v>
      </c>
      <c r="T19" s="21">
        <v>223.47705811795024</v>
      </c>
      <c r="U19" s="21">
        <v>5.6038733972922081</v>
      </c>
      <c r="V19" s="21">
        <v>16.592002654720424</v>
      </c>
      <c r="W19" s="22">
        <v>3.0992224435722523E-2</v>
      </c>
      <c r="X19" s="25">
        <v>-6.3600000000000004E-2</v>
      </c>
      <c r="Y19" s="22">
        <v>0.68986530310572125</v>
      </c>
      <c r="Z19" s="21">
        <v>15.489590076029286</v>
      </c>
      <c r="AA19" s="21">
        <v>28.05</v>
      </c>
      <c r="AB19" s="25">
        <v>0.29963023778748021</v>
      </c>
      <c r="AC19" s="22">
        <v>8.8743975049617244E-2</v>
      </c>
      <c r="AD19" s="21">
        <v>2.77</v>
      </c>
      <c r="AE19" s="21">
        <v>32.659999999999997</v>
      </c>
      <c r="AF19" s="21">
        <v>155.58162185334501</v>
      </c>
      <c r="AG19" s="21">
        <v>3.3703284885580662</v>
      </c>
      <c r="AH19" s="22">
        <v>1.09E-2</v>
      </c>
      <c r="AI19" s="22">
        <v>0.24110000000000001</v>
      </c>
      <c r="AJ19" s="22">
        <v>0.17760000000000001</v>
      </c>
      <c r="AK19" s="23">
        <v>0.38979999999999998</v>
      </c>
    </row>
    <row r="20" spans="1:37" x14ac:dyDescent="0.2">
      <c r="A20" s="59" t="s">
        <v>10</v>
      </c>
      <c r="B20" s="21">
        <v>2.5827434474842166</v>
      </c>
      <c r="C20" s="22">
        <v>9.5398428731762061E-2</v>
      </c>
      <c r="D20" s="21">
        <v>155.65548253199586</v>
      </c>
      <c r="E20" s="21">
        <v>6.29</v>
      </c>
      <c r="F20" s="22">
        <v>0.998</v>
      </c>
      <c r="G20" s="22">
        <v>0.9778</v>
      </c>
      <c r="H20" s="22">
        <v>0.996</v>
      </c>
      <c r="I20" s="22">
        <v>4.1500000000000002E-2</v>
      </c>
      <c r="J20" s="22">
        <v>0.9768</v>
      </c>
      <c r="K20" s="22">
        <v>3.8800000000000001E-2</v>
      </c>
      <c r="L20" s="21">
        <v>19.216366431471478</v>
      </c>
      <c r="M20" s="21">
        <v>6.44</v>
      </c>
      <c r="N20" s="23">
        <v>0.50119999999999998</v>
      </c>
      <c r="O20" s="24">
        <v>5.7687500000000007</v>
      </c>
      <c r="P20" s="24">
        <v>5.1000000000000005</v>
      </c>
      <c r="Q20" s="21">
        <v>4.290909090909091</v>
      </c>
      <c r="R20" s="22">
        <v>0.96579999999999999</v>
      </c>
      <c r="S20" s="22">
        <v>0.54210000000000003</v>
      </c>
      <c r="T20" s="21">
        <v>248.04416369838691</v>
      </c>
      <c r="U20" s="21">
        <v>13.303638298711025</v>
      </c>
      <c r="V20" s="21">
        <v>13.79636564310773</v>
      </c>
      <c r="W20" s="22">
        <v>4.0956909558115734E-2</v>
      </c>
      <c r="X20" s="25">
        <v>-2.5999999999999999E-3</v>
      </c>
      <c r="Y20" s="22">
        <v>0.71960000000000002</v>
      </c>
      <c r="Z20" s="21">
        <v>5.9127281327604546</v>
      </c>
      <c r="AA20" s="21">
        <v>31.39</v>
      </c>
      <c r="AB20" s="25">
        <v>0.27076678810511623</v>
      </c>
      <c r="AC20" s="22">
        <v>9.585201793721973E-2</v>
      </c>
      <c r="AD20" s="21">
        <v>1.48</v>
      </c>
      <c r="AE20" s="21">
        <v>49.82</v>
      </c>
      <c r="AF20" s="21">
        <v>143.87638456383775</v>
      </c>
      <c r="AG20" s="21">
        <v>3.9418187551736366</v>
      </c>
      <c r="AH20" s="22">
        <v>1.4200000000000001E-2</v>
      </c>
      <c r="AI20" s="22">
        <v>0.18179999999999999</v>
      </c>
      <c r="AJ20" s="22">
        <v>0.12870000000000001</v>
      </c>
      <c r="AK20" s="23">
        <v>0.36559999999999998</v>
      </c>
    </row>
    <row r="21" spans="1:37" x14ac:dyDescent="0.2">
      <c r="A21" s="59" t="s">
        <v>11</v>
      </c>
      <c r="B21" s="21">
        <v>3.0454318522216677</v>
      </c>
      <c r="C21" s="22">
        <v>9.6783712009442316E-2</v>
      </c>
      <c r="D21" s="21">
        <v>135.73432268572978</v>
      </c>
      <c r="E21" s="21">
        <v>11.49</v>
      </c>
      <c r="F21" s="22">
        <v>0.99070000000000003</v>
      </c>
      <c r="G21" s="22">
        <v>0.92110000000000003</v>
      </c>
      <c r="H21" s="22">
        <v>0.99350000000000005</v>
      </c>
      <c r="I21" s="22">
        <v>7.8700000000000006E-2</v>
      </c>
      <c r="J21" s="22">
        <v>0.96050000000000002</v>
      </c>
      <c r="K21" s="22">
        <v>6.3899999999999998E-2</v>
      </c>
      <c r="L21" s="21">
        <v>17.20578114246387</v>
      </c>
      <c r="M21" s="21">
        <v>8.85</v>
      </c>
      <c r="N21" s="23">
        <v>0.43099999999999999</v>
      </c>
      <c r="O21" s="24">
        <v>5.4314285714285724</v>
      </c>
      <c r="P21" s="24">
        <v>4.97</v>
      </c>
      <c r="Q21" s="21">
        <v>3.8565217391304345</v>
      </c>
      <c r="R21" s="22">
        <v>0.95850000000000002</v>
      </c>
      <c r="S21" s="22">
        <v>0.4743</v>
      </c>
      <c r="T21" s="21">
        <v>225.16683610009875</v>
      </c>
      <c r="U21" s="21">
        <v>8.0735590939672566</v>
      </c>
      <c r="V21" s="21">
        <v>12.884003704151064</v>
      </c>
      <c r="W21" s="22">
        <v>3.3858514081417409E-3</v>
      </c>
      <c r="X21" s="25">
        <v>-2.7699999999999999E-2</v>
      </c>
      <c r="Y21" s="22">
        <v>0.76380000000000003</v>
      </c>
      <c r="Z21" s="21">
        <v>9.1405712319339294</v>
      </c>
      <c r="AA21" s="21">
        <v>33.83</v>
      </c>
      <c r="AB21" s="25">
        <v>0.28605303076033101</v>
      </c>
      <c r="AC21" s="22">
        <v>0.1068161699616406</v>
      </c>
      <c r="AD21" s="21">
        <v>0.81</v>
      </c>
      <c r="AE21" s="21">
        <v>20.190000000000001</v>
      </c>
      <c r="AF21" s="21">
        <v>218.02950791465932</v>
      </c>
      <c r="AG21" s="21">
        <v>5.1079662766689609</v>
      </c>
      <c r="AH21" s="22">
        <v>1.72E-2</v>
      </c>
      <c r="AI21" s="22">
        <v>0.1235</v>
      </c>
      <c r="AJ21" s="22">
        <v>9.0200000000000002E-2</v>
      </c>
      <c r="AK21" s="23">
        <v>0.2505</v>
      </c>
    </row>
    <row r="22" spans="1:37" x14ac:dyDescent="0.2">
      <c r="A22" s="59" t="s">
        <v>142</v>
      </c>
      <c r="B22" s="21">
        <v>2.0979510011888389</v>
      </c>
      <c r="C22" s="22">
        <v>9.0281396560708702E-2</v>
      </c>
      <c r="D22" s="21">
        <v>115.72638974994834</v>
      </c>
      <c r="E22" s="21">
        <v>5.04</v>
      </c>
      <c r="F22" s="22">
        <v>0.97919999999999996</v>
      </c>
      <c r="G22" s="22">
        <v>0.81669999999999998</v>
      </c>
      <c r="H22" s="22">
        <v>0.96540000000000004</v>
      </c>
      <c r="I22" s="22">
        <v>0.27510000000000001</v>
      </c>
      <c r="J22" s="22">
        <v>0.93210000000000004</v>
      </c>
      <c r="K22" s="22">
        <v>6.2300000000000001E-2</v>
      </c>
      <c r="L22" s="21">
        <v>10.834209564654763</v>
      </c>
      <c r="M22" s="21">
        <v>4.68</v>
      </c>
      <c r="N22" s="23">
        <v>0.47920000000000001</v>
      </c>
      <c r="O22" s="24">
        <v>5.6866666666666665</v>
      </c>
      <c r="P22" s="24">
        <v>5.3562500000000002</v>
      </c>
      <c r="Q22" s="21">
        <v>2.7315789473684209</v>
      </c>
      <c r="R22" s="22">
        <v>0.96550000000000002</v>
      </c>
      <c r="S22" s="22">
        <v>0.53969999999999996</v>
      </c>
      <c r="T22" s="21">
        <v>209.01722954802574</v>
      </c>
      <c r="U22" s="21">
        <v>8.9156163138296947</v>
      </c>
      <c r="V22" s="21">
        <v>13.81046448612835</v>
      </c>
      <c r="W22" s="22">
        <v>2.324388559021455E-2</v>
      </c>
      <c r="X22" s="25">
        <v>-3.7400000000000003E-2</v>
      </c>
      <c r="Y22" s="22">
        <v>0.52331870706081851</v>
      </c>
      <c r="Z22" s="21">
        <v>2.0019620708211989</v>
      </c>
      <c r="AA22" s="21">
        <v>32.28</v>
      </c>
      <c r="AB22" s="25">
        <v>0.26987653100462206</v>
      </c>
      <c r="AC22" s="22">
        <v>8.5818465946086733E-2</v>
      </c>
      <c r="AD22" s="21">
        <v>0.17</v>
      </c>
      <c r="AE22" s="21">
        <v>9.52</v>
      </c>
      <c r="AF22" s="21">
        <v>196.2880666262221</v>
      </c>
      <c r="AG22" s="21">
        <v>2.1034216923836153</v>
      </c>
      <c r="AH22" s="22">
        <v>1.9699999999999999E-2</v>
      </c>
      <c r="AI22" s="22">
        <v>0.1976</v>
      </c>
      <c r="AJ22" s="22">
        <v>0.1172</v>
      </c>
      <c r="AK22" s="23">
        <v>0.29099999999999998</v>
      </c>
    </row>
    <row r="23" spans="1:37" x14ac:dyDescent="0.2">
      <c r="A23" s="59" t="s">
        <v>12</v>
      </c>
      <c r="B23" s="21">
        <v>3.325810666349923</v>
      </c>
      <c r="C23" s="22">
        <v>9.9508050089445438E-2</v>
      </c>
      <c r="D23" s="21">
        <v>154.28851953152395</v>
      </c>
      <c r="E23" s="21">
        <v>6.4</v>
      </c>
      <c r="F23" s="22">
        <v>0.99309999999999998</v>
      </c>
      <c r="G23" s="22">
        <v>0.92279999999999995</v>
      </c>
      <c r="H23" s="22">
        <v>0.9919</v>
      </c>
      <c r="I23" s="22">
        <v>0.19570000000000001</v>
      </c>
      <c r="J23" s="22">
        <v>0.92769999999999997</v>
      </c>
      <c r="K23" s="22">
        <v>6.93E-2</v>
      </c>
      <c r="L23" s="21">
        <v>15.419299823612555</v>
      </c>
      <c r="M23" s="21">
        <v>4.42</v>
      </c>
      <c r="N23" s="23">
        <v>0.42149999999999999</v>
      </c>
      <c r="O23" s="24">
        <v>5.4256410256410268</v>
      </c>
      <c r="P23" s="24">
        <v>5.1421052631578945</v>
      </c>
      <c r="Q23" s="21">
        <v>2.9250000000000003</v>
      </c>
      <c r="R23" s="22">
        <v>0.95069999999999999</v>
      </c>
      <c r="S23" s="22">
        <v>0.36649999999999999</v>
      </c>
      <c r="T23" s="21">
        <v>211.64047296830086</v>
      </c>
      <c r="U23" s="21">
        <v>14.532489803036322</v>
      </c>
      <c r="V23" s="21">
        <v>20.792692186386628</v>
      </c>
      <c r="W23" s="22">
        <v>1.084559272808208E-2</v>
      </c>
      <c r="X23" s="25">
        <v>-5.5399999999999998E-2</v>
      </c>
      <c r="Y23" s="22">
        <v>0.42149999999999999</v>
      </c>
      <c r="Z23" s="21">
        <v>12.849416519677128</v>
      </c>
      <c r="AA23" s="21">
        <v>21.39</v>
      </c>
      <c r="AB23" s="25">
        <v>0.26763897883805671</v>
      </c>
      <c r="AC23" s="22">
        <v>0.13008493518104605</v>
      </c>
      <c r="AD23" s="21">
        <v>11.91</v>
      </c>
      <c r="AE23" s="21">
        <v>10.48</v>
      </c>
      <c r="AF23" s="21">
        <v>200.68452346186643</v>
      </c>
      <c r="AG23" s="21">
        <v>4.205263588257969</v>
      </c>
      <c r="AH23" s="22">
        <v>2.3900000000000001E-2</v>
      </c>
      <c r="AI23" s="22">
        <v>8.09E-2</v>
      </c>
      <c r="AJ23" s="22">
        <v>5.3499999999999999E-2</v>
      </c>
      <c r="AK23" s="23">
        <v>0.1633</v>
      </c>
    </row>
    <row r="24" spans="1:37" x14ac:dyDescent="0.2">
      <c r="A24" s="59" t="s">
        <v>13</v>
      </c>
      <c r="B24" s="21">
        <v>2.6726614212564006</v>
      </c>
      <c r="C24" s="22">
        <v>9.0493980904939805E-2</v>
      </c>
      <c r="D24" s="21">
        <v>140.14189366733819</v>
      </c>
      <c r="E24" s="21">
        <v>5.59</v>
      </c>
      <c r="F24" s="22">
        <v>0.98529999999999995</v>
      </c>
      <c r="G24" s="22">
        <v>0.82210000000000005</v>
      </c>
      <c r="H24" s="22">
        <v>0.99470000000000003</v>
      </c>
      <c r="I24" s="22">
        <v>7.9000000000000001E-2</v>
      </c>
      <c r="J24" s="22">
        <v>0.9194</v>
      </c>
      <c r="K24" s="22">
        <v>7.17E-2</v>
      </c>
      <c r="L24" s="21">
        <v>9.5926092635089759</v>
      </c>
      <c r="M24" s="21">
        <v>2.19</v>
      </c>
      <c r="N24" s="23">
        <v>0.49709999999999999</v>
      </c>
      <c r="O24" s="24">
        <v>5.5835820895522366</v>
      </c>
      <c r="P24" s="24">
        <v>4.9624999999999995</v>
      </c>
      <c r="Q24" s="21">
        <v>2.8571428571428572</v>
      </c>
      <c r="R24" s="22">
        <v>0.95589999999999997</v>
      </c>
      <c r="S24" s="22">
        <v>0.41789999999999999</v>
      </c>
      <c r="T24" s="21">
        <v>252.58653661339892</v>
      </c>
      <c r="U24" s="21">
        <v>10.883922048981338</v>
      </c>
      <c r="V24" s="21">
        <v>11.43734181418378</v>
      </c>
      <c r="W24" s="22">
        <v>2.5023659458612159E-2</v>
      </c>
      <c r="X24" s="25">
        <v>-8.1799999999999998E-2</v>
      </c>
      <c r="Y24" s="22">
        <v>0.36971022941094001</v>
      </c>
      <c r="Z24" s="21">
        <v>0.92236627533740156</v>
      </c>
      <c r="AA24" s="21">
        <v>38.89</v>
      </c>
      <c r="AB24" s="25">
        <v>0.24692738866603736</v>
      </c>
      <c r="AC24" s="22">
        <v>8.4670724958494745E-2</v>
      </c>
      <c r="AD24" s="21">
        <v>1.48</v>
      </c>
      <c r="AE24" s="21">
        <v>15.69</v>
      </c>
      <c r="AF24" s="21">
        <v>238.70839205731951</v>
      </c>
      <c r="AG24" s="21">
        <v>0.55341976520244096</v>
      </c>
      <c r="AH24" s="22">
        <v>2.0400000000000001E-2</v>
      </c>
      <c r="AI24" s="22">
        <v>0.1046</v>
      </c>
      <c r="AJ24" s="22">
        <v>7.9600000000000004E-2</v>
      </c>
      <c r="AK24" s="23">
        <v>0.1777</v>
      </c>
    </row>
    <row r="25" spans="1:37" x14ac:dyDescent="0.2">
      <c r="A25" s="59" t="s">
        <v>14</v>
      </c>
      <c r="B25" s="21">
        <v>3.264564332110524</v>
      </c>
      <c r="C25" s="22">
        <v>0.10026905829596412</v>
      </c>
      <c r="D25" s="21">
        <v>156.81263793704264</v>
      </c>
      <c r="E25" s="21">
        <v>10.119999999999999</v>
      </c>
      <c r="F25" s="22">
        <v>0.98109999999999997</v>
      </c>
      <c r="G25" s="22">
        <v>0.76139999999999997</v>
      </c>
      <c r="H25" s="22">
        <v>0.99250000000000005</v>
      </c>
      <c r="I25" s="22">
        <v>0.12559999999999999</v>
      </c>
      <c r="J25" s="22">
        <v>0.88129999999999997</v>
      </c>
      <c r="K25" s="22">
        <v>9.7000000000000003E-2</v>
      </c>
      <c r="L25" s="21">
        <v>11.66785154151313</v>
      </c>
      <c r="M25" s="21">
        <v>1.62</v>
      </c>
      <c r="N25" s="23">
        <v>0.44109999999999999</v>
      </c>
      <c r="O25" s="24">
        <v>5.322916666666667</v>
      </c>
      <c r="P25" s="24">
        <v>4.7</v>
      </c>
      <c r="Q25" s="21">
        <v>1.0625</v>
      </c>
      <c r="R25" s="22">
        <v>0.93</v>
      </c>
      <c r="S25" s="22">
        <v>0.30420000000000003</v>
      </c>
      <c r="T25" s="21">
        <v>278.37010480648604</v>
      </c>
      <c r="U25" s="21">
        <v>13.567269234317594</v>
      </c>
      <c r="V25" s="21">
        <v>16.280723081181112</v>
      </c>
      <c r="W25" s="22">
        <v>5.1113235982805979E-5</v>
      </c>
      <c r="X25" s="25">
        <v>-0.12130000000000001</v>
      </c>
      <c r="Y25" s="22">
        <v>0.45330959965701945</v>
      </c>
      <c r="Z25" s="21">
        <v>1.6280723081181112</v>
      </c>
      <c r="AA25" s="21">
        <v>24.13</v>
      </c>
      <c r="AB25" s="25">
        <v>0.24963417340065136</v>
      </c>
      <c r="AC25" s="22">
        <v>0.13596412556053811</v>
      </c>
      <c r="AD25" s="21">
        <v>7.05</v>
      </c>
      <c r="AE25" s="21">
        <v>6.42</v>
      </c>
      <c r="AF25" s="21">
        <v>260.76291468358414</v>
      </c>
      <c r="AG25" s="21">
        <v>1.6280723081181112</v>
      </c>
      <c r="AH25" s="22">
        <v>3.1300000000000001E-2</v>
      </c>
      <c r="AI25" s="22">
        <v>4.6399999999999997E-2</v>
      </c>
      <c r="AJ25" s="22">
        <v>3.4099999999999998E-2</v>
      </c>
      <c r="AK25" s="23">
        <v>7.9799999999999996E-2</v>
      </c>
    </row>
    <row r="26" spans="1:37" x14ac:dyDescent="0.2">
      <c r="A26" s="59" t="s">
        <v>15</v>
      </c>
      <c r="B26" s="21">
        <v>2.4719332578020392</v>
      </c>
      <c r="C26" s="22">
        <v>9.8310291858678955E-2</v>
      </c>
      <c r="D26" s="21">
        <v>87.275266189561876</v>
      </c>
      <c r="E26" s="21">
        <v>6.79</v>
      </c>
      <c r="F26" s="22">
        <v>0.99060000000000004</v>
      </c>
      <c r="G26" s="22">
        <v>0.95109999999999995</v>
      </c>
      <c r="H26" s="22">
        <v>0.98240000000000005</v>
      </c>
      <c r="I26" s="22">
        <v>0.1138</v>
      </c>
      <c r="J26" s="22">
        <v>0.97809999999999997</v>
      </c>
      <c r="K26" s="22">
        <v>4.3299999999999998E-2</v>
      </c>
      <c r="L26" s="21">
        <v>15.524005757994864</v>
      </c>
      <c r="M26" s="21">
        <v>1.75</v>
      </c>
      <c r="N26" s="23">
        <v>0.54789999999999994</v>
      </c>
      <c r="O26" s="24">
        <v>5.5285714285714285</v>
      </c>
      <c r="P26" s="24">
        <v>5.208333333333333</v>
      </c>
      <c r="Q26" s="21">
        <v>1.6181818181818179</v>
      </c>
      <c r="R26" s="22">
        <v>0.96940000000000004</v>
      </c>
      <c r="S26" s="22">
        <v>0.56140000000000001</v>
      </c>
      <c r="T26" s="21">
        <v>212.24544510103999</v>
      </c>
      <c r="U26" s="21">
        <v>2.7153252959704575</v>
      </c>
      <c r="V26" s="21">
        <v>15.053581341085927</v>
      </c>
      <c r="W26" s="22">
        <v>5.4722654367003902E-2</v>
      </c>
      <c r="X26" s="25">
        <v>-1.09E-2</v>
      </c>
      <c r="Y26" s="22">
        <v>2.0741012541514954E-2</v>
      </c>
      <c r="Z26" s="21">
        <v>2.3521220845446762</v>
      </c>
      <c r="AA26" s="21">
        <v>28.18</v>
      </c>
      <c r="AB26" s="25">
        <v>0.28956088237024991</v>
      </c>
      <c r="AC26" s="22">
        <v>7.1647901740020475E-2</v>
      </c>
      <c r="AD26" s="21">
        <v>6.59</v>
      </c>
      <c r="AE26" s="21">
        <v>23.67</v>
      </c>
      <c r="AF26" s="21">
        <v>140.65690065577164</v>
      </c>
      <c r="AG26" s="21">
        <v>2.8225465014536115</v>
      </c>
      <c r="AH26" s="22">
        <v>1.5699999999999999E-2</v>
      </c>
      <c r="AI26" s="22">
        <v>0.27839999999999998</v>
      </c>
      <c r="AJ26" s="22">
        <v>0.1303</v>
      </c>
      <c r="AK26" s="23">
        <v>0.36570000000000003</v>
      </c>
    </row>
    <row r="27" spans="1:37" x14ac:dyDescent="0.2">
      <c r="A27" s="59" t="s">
        <v>16</v>
      </c>
      <c r="B27" s="21">
        <v>3.3370411568409342</v>
      </c>
      <c r="C27" s="22">
        <v>0.10029498525073746</v>
      </c>
      <c r="D27" s="21">
        <v>124.75494564248798</v>
      </c>
      <c r="E27" s="21">
        <v>6.67</v>
      </c>
      <c r="F27" s="22">
        <v>0.97629999999999995</v>
      </c>
      <c r="G27" s="22">
        <v>0.93840000000000001</v>
      </c>
      <c r="H27" s="22">
        <v>0.99629999999999996</v>
      </c>
      <c r="I27" s="22">
        <v>0.15840000000000001</v>
      </c>
      <c r="J27" s="22">
        <v>0.95779999999999998</v>
      </c>
      <c r="K27" s="22">
        <v>7.9600000000000004E-2</v>
      </c>
      <c r="L27" s="21">
        <v>22.107404085448273</v>
      </c>
      <c r="M27" s="21">
        <v>6.66</v>
      </c>
      <c r="N27" s="23">
        <v>0.46560000000000001</v>
      </c>
      <c r="O27" s="24">
        <v>5.4571428571428564</v>
      </c>
      <c r="P27" s="24">
        <v>5.1374999999999993</v>
      </c>
      <c r="Q27" s="21">
        <v>4.1142857142857148</v>
      </c>
      <c r="R27" s="22">
        <v>0.94869999999999999</v>
      </c>
      <c r="S27" s="22">
        <v>0.42009999999999997</v>
      </c>
      <c r="T27" s="21">
        <v>263.85579473096135</v>
      </c>
      <c r="U27" s="21">
        <v>7.7824039845908404</v>
      </c>
      <c r="V27" s="21">
        <v>9.4746017509064036</v>
      </c>
      <c r="W27" s="22">
        <v>0</v>
      </c>
      <c r="X27" s="25">
        <v>-4.7699999999999999E-2</v>
      </c>
      <c r="Y27" s="22">
        <v>0.47660000000000002</v>
      </c>
      <c r="Z27" s="21">
        <v>22.107404085448273</v>
      </c>
      <c r="AA27" s="21">
        <v>20.81</v>
      </c>
      <c r="AB27" s="25">
        <v>0.26933913271038812</v>
      </c>
      <c r="AC27" s="22">
        <v>0.37309048178613397</v>
      </c>
      <c r="AD27" s="21">
        <v>0.63</v>
      </c>
      <c r="AE27" s="21">
        <v>47.4</v>
      </c>
      <c r="AF27" s="21">
        <v>186.33383443449259</v>
      </c>
      <c r="AG27" s="21">
        <v>8.8429616341793107</v>
      </c>
      <c r="AH27" s="22">
        <v>2.52E-2</v>
      </c>
      <c r="AI27" s="22">
        <v>0.08</v>
      </c>
      <c r="AJ27" s="22">
        <v>6.4699999999999994E-2</v>
      </c>
      <c r="AK27" s="23">
        <v>0.1915</v>
      </c>
    </row>
    <row r="28" spans="1:37" x14ac:dyDescent="0.2">
      <c r="A28" s="59" t="s">
        <v>17</v>
      </c>
      <c r="B28" s="21">
        <v>2.5329280648429586</v>
      </c>
      <c r="C28" s="22">
        <v>9.264305177111716E-2</v>
      </c>
      <c r="D28" s="21">
        <v>259.96533795493934</v>
      </c>
      <c r="E28" s="21">
        <v>2.73</v>
      </c>
      <c r="F28" s="22">
        <v>0.99560000000000004</v>
      </c>
      <c r="G28" s="22">
        <v>0.94430000000000003</v>
      </c>
      <c r="H28" s="22">
        <v>0.95889999999999997</v>
      </c>
      <c r="I28" s="22">
        <v>0.21429999999999999</v>
      </c>
      <c r="J28" s="22">
        <v>0.97009999999999996</v>
      </c>
      <c r="K28" s="22">
        <v>5.5599999999999997E-2</v>
      </c>
      <c r="L28" s="21">
        <v>10.577058894804454</v>
      </c>
      <c r="M28" s="21">
        <v>7.27</v>
      </c>
      <c r="N28" s="23">
        <v>0.5786</v>
      </c>
      <c r="O28" s="24">
        <v>5.666666666666667</v>
      </c>
      <c r="P28" s="24">
        <v>5.25</v>
      </c>
      <c r="Q28" s="21">
        <v>0</v>
      </c>
      <c r="R28" s="22">
        <v>0.97609999999999997</v>
      </c>
      <c r="S28" s="22">
        <v>0.54759999999999998</v>
      </c>
      <c r="T28" s="21">
        <v>132.86440015631106</v>
      </c>
      <c r="U28" s="21">
        <v>24.434344915212822</v>
      </c>
      <c r="V28" s="21">
        <v>7.3303034745638467</v>
      </c>
      <c r="W28" s="22">
        <v>0</v>
      </c>
      <c r="X28" s="25">
        <v>-3.1800000000000002E-2</v>
      </c>
      <c r="Y28" s="22">
        <v>0.43385622831451887</v>
      </c>
      <c r="Z28" s="21">
        <v>14.761022065217608</v>
      </c>
      <c r="AA28" s="21">
        <v>36.25</v>
      </c>
      <c r="AB28" s="25">
        <v>0.32651230992717806</v>
      </c>
      <c r="AC28" s="22">
        <v>0</v>
      </c>
      <c r="AD28" s="21">
        <v>0</v>
      </c>
      <c r="AE28" s="21">
        <v>69.56</v>
      </c>
      <c r="AF28" s="21">
        <v>168.02796092379231</v>
      </c>
      <c r="AG28" s="21">
        <v>2.4434344915212822</v>
      </c>
      <c r="AH28" s="22">
        <v>2.3400000000000001E-2</v>
      </c>
      <c r="AI28" s="22">
        <v>0.22900000000000001</v>
      </c>
      <c r="AJ28" s="22">
        <v>0.12529999999999999</v>
      </c>
      <c r="AK28" s="23">
        <v>0.24249999999999999</v>
      </c>
    </row>
    <row r="29" spans="1:37" x14ac:dyDescent="0.2">
      <c r="A29" s="59" t="s">
        <v>18</v>
      </c>
      <c r="B29" s="21">
        <v>1.941747572815534</v>
      </c>
      <c r="C29" s="22">
        <v>8.9724680432645032E-2</v>
      </c>
      <c r="D29" s="21">
        <v>87.073537560357792</v>
      </c>
      <c r="E29" s="21">
        <v>2.73</v>
      </c>
      <c r="F29" s="22">
        <v>0.93269999999999997</v>
      </c>
      <c r="G29" s="22">
        <v>0.752</v>
      </c>
      <c r="H29" s="22">
        <v>0.98370000000000002</v>
      </c>
      <c r="I29" s="22">
        <v>0.16300000000000001</v>
      </c>
      <c r="J29" s="22">
        <v>0.95720000000000005</v>
      </c>
      <c r="K29" s="22">
        <v>3.8300000000000001E-2</v>
      </c>
      <c r="L29" s="21">
        <v>13.422126902861354</v>
      </c>
      <c r="M29" s="21">
        <v>5.65</v>
      </c>
      <c r="N29" s="23">
        <v>0.45700000000000002</v>
      </c>
      <c r="O29" s="24">
        <v>5.6727272727272728</v>
      </c>
      <c r="P29" s="24">
        <v>5.5333333333333341</v>
      </c>
      <c r="Q29" s="21">
        <v>5.7</v>
      </c>
      <c r="R29" s="22">
        <v>0.98399999999999999</v>
      </c>
      <c r="S29" s="22">
        <v>0.73429999999999995</v>
      </c>
      <c r="T29" s="21">
        <v>154.9061233686449</v>
      </c>
      <c r="U29" s="21">
        <v>10.407294506291377</v>
      </c>
      <c r="V29" s="21">
        <v>8.975377547594432</v>
      </c>
      <c r="W29" s="22">
        <v>6.2360201973695573E-2</v>
      </c>
      <c r="X29" s="25">
        <v>-0.12720000000000001</v>
      </c>
      <c r="Y29" s="22">
        <v>0.70038860060567176</v>
      </c>
      <c r="Z29" s="21">
        <v>1.7504336083796124</v>
      </c>
      <c r="AA29" s="21">
        <v>47.11</v>
      </c>
      <c r="AB29" s="25">
        <v>0.2784649010485134</v>
      </c>
      <c r="AC29" s="22">
        <v>3.5126504544338001E-2</v>
      </c>
      <c r="AD29" s="21">
        <v>0.33</v>
      </c>
      <c r="AE29" s="21">
        <v>40.450000000000003</v>
      </c>
      <c r="AF29" s="21">
        <v>255.86348912377107</v>
      </c>
      <c r="AG29" s="21">
        <v>1.77452269613999</v>
      </c>
      <c r="AH29" s="22">
        <v>1.09E-2</v>
      </c>
      <c r="AI29" s="22">
        <v>0.48499999999999999</v>
      </c>
      <c r="AJ29" s="22">
        <v>0.19470000000000001</v>
      </c>
      <c r="AK29" s="23">
        <v>0.48099999999999998</v>
      </c>
    </row>
    <row r="30" spans="1:37" x14ac:dyDescent="0.2">
      <c r="A30" s="59" t="s">
        <v>19</v>
      </c>
      <c r="B30" s="21">
        <v>3.6046427799005119</v>
      </c>
      <c r="C30" s="22">
        <v>0.10887428101889893</v>
      </c>
      <c r="D30" s="21">
        <v>231.95876288659792</v>
      </c>
      <c r="E30" s="21">
        <v>11.96</v>
      </c>
      <c r="F30" s="22">
        <v>0.99150000000000005</v>
      </c>
      <c r="G30" s="22">
        <v>0.90859999999999996</v>
      </c>
      <c r="H30" s="22">
        <v>0.98870000000000002</v>
      </c>
      <c r="I30" s="22">
        <v>0.2278</v>
      </c>
      <c r="J30" s="22">
        <v>0.89</v>
      </c>
      <c r="K30" s="22">
        <v>9.2100000000000001E-2</v>
      </c>
      <c r="L30" s="21">
        <v>18.67699807962148</v>
      </c>
      <c r="M30" s="21">
        <v>7.61</v>
      </c>
      <c r="N30" s="23">
        <v>0.42409999999999998</v>
      </c>
      <c r="O30" s="24">
        <v>5.0850000000000009</v>
      </c>
      <c r="P30" s="24">
        <v>4.6142857142857139</v>
      </c>
      <c r="Q30" s="21">
        <v>4.8125</v>
      </c>
      <c r="R30" s="22">
        <v>0.93459999999999999</v>
      </c>
      <c r="S30" s="22">
        <v>0.37159999999999999</v>
      </c>
      <c r="T30" s="21">
        <v>241.20046326602548</v>
      </c>
      <c r="U30" s="21">
        <v>5.0097439519866143</v>
      </c>
      <c r="V30" s="21">
        <v>14.845818986365792</v>
      </c>
      <c r="W30" s="22">
        <v>0</v>
      </c>
      <c r="X30" s="25">
        <v>-2.4199999999999999E-2</v>
      </c>
      <c r="Y30" s="22">
        <v>0.62865817741232588</v>
      </c>
      <c r="Z30" s="21">
        <v>20.592587626249323</v>
      </c>
      <c r="AA30" s="21">
        <v>28.41</v>
      </c>
      <c r="AB30" s="25">
        <v>0.27096151872243029</v>
      </c>
      <c r="AC30" s="22">
        <v>0.14643150123051682</v>
      </c>
      <c r="AD30" s="21">
        <v>3.35</v>
      </c>
      <c r="AE30" s="21">
        <v>19.440000000000001</v>
      </c>
      <c r="AF30" s="21">
        <v>134.09126826394908</v>
      </c>
      <c r="AG30" s="21">
        <v>6.2256660265404928</v>
      </c>
      <c r="AH30" s="22">
        <v>3.2500000000000001E-2</v>
      </c>
      <c r="AI30" s="22">
        <v>5.7599999999999998E-2</v>
      </c>
      <c r="AJ30" s="22">
        <v>4.4999999999999998E-2</v>
      </c>
      <c r="AK30" s="23">
        <v>0.13739999999999999</v>
      </c>
    </row>
    <row r="31" spans="1:37" x14ac:dyDescent="0.2">
      <c r="A31" s="59" t="s">
        <v>20</v>
      </c>
      <c r="B31" s="21">
        <v>2.197457228064668</v>
      </c>
      <c r="C31" s="22">
        <v>9.1172813924575213E-2</v>
      </c>
      <c r="D31" s="21">
        <v>136.01741022850925</v>
      </c>
      <c r="E31" s="21">
        <v>10.84</v>
      </c>
      <c r="F31" s="22">
        <v>0.89</v>
      </c>
      <c r="G31" s="22">
        <v>0.5343</v>
      </c>
      <c r="H31" s="22">
        <v>0.99399999999999999</v>
      </c>
      <c r="I31" s="22">
        <v>0.22539999999999999</v>
      </c>
      <c r="J31" s="22">
        <v>0.84250000000000003</v>
      </c>
      <c r="K31" s="22">
        <v>9.1600000000000001E-2</v>
      </c>
      <c r="L31" s="21">
        <v>17.869616777945645</v>
      </c>
      <c r="M31" s="21">
        <v>2.96</v>
      </c>
      <c r="N31" s="23">
        <v>0.42909999999999998</v>
      </c>
      <c r="O31" s="24">
        <v>5.4599999999999991</v>
      </c>
      <c r="P31" s="24">
        <v>5.0454545454545459</v>
      </c>
      <c r="Q31" s="21">
        <v>2.4</v>
      </c>
      <c r="R31" s="22">
        <v>0.9375</v>
      </c>
      <c r="S31" s="22">
        <v>0.30070000000000002</v>
      </c>
      <c r="T31" s="21">
        <v>253.7749016622256</v>
      </c>
      <c r="U31" s="21">
        <v>332.2124210081713</v>
      </c>
      <c r="V31" s="21">
        <v>12.183829621326575</v>
      </c>
      <c r="W31" s="22">
        <v>2.9337141723128441E-3</v>
      </c>
      <c r="X31" s="25">
        <v>-1.14E-2</v>
      </c>
      <c r="Y31" s="22">
        <v>0.22000747274883442</v>
      </c>
      <c r="Z31" s="21">
        <v>2.4367659242653152</v>
      </c>
      <c r="AA31" s="21">
        <v>28.62</v>
      </c>
      <c r="AB31" s="25">
        <v>0.23405808483305102</v>
      </c>
      <c r="AC31" s="22">
        <v>0.10236220472440945</v>
      </c>
      <c r="AD31" s="21">
        <v>8.93</v>
      </c>
      <c r="AE31" s="21">
        <v>24.42</v>
      </c>
      <c r="AF31" s="21">
        <v>590.50960898029473</v>
      </c>
      <c r="AG31" s="21">
        <v>0.81225530808843838</v>
      </c>
      <c r="AH31" s="22">
        <v>3.1699999999999999E-2</v>
      </c>
      <c r="AI31" s="22">
        <v>5.45E-2</v>
      </c>
      <c r="AJ31" s="22">
        <v>3.2000000000000001E-2</v>
      </c>
      <c r="AK31" s="23">
        <v>6.2700000000000006E-2</v>
      </c>
    </row>
    <row r="32" spans="1:37" x14ac:dyDescent="0.2">
      <c r="A32" s="59" t="s">
        <v>21</v>
      </c>
      <c r="B32" s="21">
        <v>3.4160783420633112</v>
      </c>
      <c r="C32" s="22">
        <v>0.11484593837535013</v>
      </c>
      <c r="D32" s="21">
        <v>124.58471760797342</v>
      </c>
      <c r="E32" s="21">
        <v>2.73</v>
      </c>
      <c r="F32" s="22">
        <v>0.9869</v>
      </c>
      <c r="G32" s="22">
        <v>0.84199999999999997</v>
      </c>
      <c r="H32" s="22">
        <v>0.98260000000000003</v>
      </c>
      <c r="I32" s="22">
        <v>0.99990000000000001</v>
      </c>
      <c r="J32" s="22">
        <v>0.91049999999999998</v>
      </c>
      <c r="K32" s="22">
        <v>0.1096</v>
      </c>
      <c r="L32" s="21">
        <v>5.7673452909625702</v>
      </c>
      <c r="M32" s="21">
        <v>0.16</v>
      </c>
      <c r="N32" s="23">
        <v>0.34860000000000002</v>
      </c>
      <c r="O32" s="24">
        <v>5.2</v>
      </c>
      <c r="P32" s="24">
        <v>5.56</v>
      </c>
      <c r="Q32" s="21">
        <v>0</v>
      </c>
      <c r="R32" s="22">
        <v>0.92390000000000005</v>
      </c>
      <c r="S32" s="22">
        <v>0.40339999999999998</v>
      </c>
      <c r="T32" s="21">
        <v>107.3403129043642</v>
      </c>
      <c r="U32" s="21">
        <v>5.7673452909625702</v>
      </c>
      <c r="V32" s="21">
        <v>18.743872195628352</v>
      </c>
      <c r="W32" s="22">
        <v>0</v>
      </c>
      <c r="X32" s="25">
        <v>-2.3800000000000002E-2</v>
      </c>
      <c r="Y32" s="22">
        <v>0.81426264490455047</v>
      </c>
      <c r="Z32" s="21">
        <v>0</v>
      </c>
      <c r="AA32" s="21">
        <v>30.71</v>
      </c>
      <c r="AB32" s="25">
        <v>0.25277713511805328</v>
      </c>
      <c r="AC32" s="22">
        <v>0.10504201680672269</v>
      </c>
      <c r="AD32" s="21">
        <v>0</v>
      </c>
      <c r="AE32" s="21">
        <v>2.15</v>
      </c>
      <c r="AF32" s="21">
        <v>157.16015917873005</v>
      </c>
      <c r="AG32" s="21">
        <v>1.4418363227406426</v>
      </c>
      <c r="AH32" s="22">
        <v>4.2900000000000001E-2</v>
      </c>
      <c r="AI32" s="22">
        <v>1.9199999999999998E-2</v>
      </c>
      <c r="AJ32" s="22">
        <v>2.1600000000000001E-2</v>
      </c>
      <c r="AK32" s="23">
        <v>4.6399999999999997E-2</v>
      </c>
    </row>
    <row r="33" spans="1:37" x14ac:dyDescent="0.2">
      <c r="A33" s="59" t="s">
        <v>22</v>
      </c>
      <c r="B33" s="21">
        <v>2.2727272727272729</v>
      </c>
      <c r="C33" s="22">
        <v>8.2125603864734303E-2</v>
      </c>
      <c r="D33" s="21">
        <v>145.1378809869376</v>
      </c>
      <c r="E33" s="21">
        <v>20.62</v>
      </c>
      <c r="F33" s="22">
        <v>0.98599999999999999</v>
      </c>
      <c r="G33" s="22">
        <v>0.94630000000000003</v>
      </c>
      <c r="H33" s="22">
        <v>0.97660000000000002</v>
      </c>
      <c r="I33" s="22">
        <v>0.88480000000000003</v>
      </c>
      <c r="J33" s="22">
        <v>0.81810000000000005</v>
      </c>
      <c r="K33" s="22">
        <v>0.15890000000000001</v>
      </c>
      <c r="L33" s="21">
        <v>9.7982808431303763</v>
      </c>
      <c r="M33" s="21">
        <v>4.9800000000000004</v>
      </c>
      <c r="N33" s="23">
        <v>0.25509999999999999</v>
      </c>
      <c r="O33" s="24">
        <v>5.3</v>
      </c>
      <c r="P33" s="24">
        <v>5.0999999999999996</v>
      </c>
      <c r="Q33" s="21">
        <v>0</v>
      </c>
      <c r="R33" s="22">
        <v>0.89129999999999998</v>
      </c>
      <c r="S33" s="22">
        <v>0.29110000000000003</v>
      </c>
      <c r="T33" s="21">
        <v>76.582243859745091</v>
      </c>
      <c r="U33" s="21">
        <v>2.6427759718808637</v>
      </c>
      <c r="V33" s="21">
        <v>21.142207775046909</v>
      </c>
      <c r="W33" s="22">
        <v>0</v>
      </c>
      <c r="X33" s="25">
        <v>-5.5999999999999999E-3</v>
      </c>
      <c r="Y33" s="22">
        <v>0.92666296678030602</v>
      </c>
      <c r="Z33" s="21">
        <v>22.862655300637542</v>
      </c>
      <c r="AA33" s="21">
        <v>20.86</v>
      </c>
      <c r="AB33" s="25">
        <v>0.25277713511805328</v>
      </c>
      <c r="AC33" s="22">
        <v>0.18840579710144928</v>
      </c>
      <c r="AD33" s="21">
        <v>0</v>
      </c>
      <c r="AE33" s="21">
        <v>1.78</v>
      </c>
      <c r="AF33" s="21">
        <v>134.56305691232382</v>
      </c>
      <c r="AG33" s="21">
        <v>1.3064374457507169</v>
      </c>
      <c r="AH33" s="22">
        <v>3.5000000000000003E-2</v>
      </c>
      <c r="AI33" s="22">
        <v>1.1299999999999999E-2</v>
      </c>
      <c r="AJ33" s="22">
        <v>1.44E-2</v>
      </c>
      <c r="AK33" s="23">
        <v>8.1000000000000003E-2</v>
      </c>
    </row>
    <row r="34" spans="1:37" x14ac:dyDescent="0.2">
      <c r="A34" s="59" t="s">
        <v>23</v>
      </c>
      <c r="B34" s="21">
        <v>2.6427061310782243</v>
      </c>
      <c r="C34" s="22">
        <v>0.13615023474178403</v>
      </c>
      <c r="D34" s="21">
        <v>252.84450063211128</v>
      </c>
      <c r="E34" s="21">
        <v>7.71</v>
      </c>
      <c r="F34" s="22">
        <v>0.99690000000000001</v>
      </c>
      <c r="G34" s="22">
        <v>0.94530000000000003</v>
      </c>
      <c r="H34" s="22">
        <v>0.99029999999999996</v>
      </c>
      <c r="I34" s="22">
        <v>0.23089999999999999</v>
      </c>
      <c r="J34" s="22">
        <v>0.66</v>
      </c>
      <c r="K34" s="22">
        <v>8.8800000000000004E-2</v>
      </c>
      <c r="L34" s="21">
        <v>39.049506096061783</v>
      </c>
      <c r="M34" s="21">
        <v>4.08</v>
      </c>
      <c r="N34" s="23">
        <v>0.41460000000000002</v>
      </c>
      <c r="O34" s="24">
        <v>4.55</v>
      </c>
      <c r="P34" s="24">
        <v>4.4000000000000004</v>
      </c>
      <c r="Q34" s="21">
        <v>0.89999999999999991</v>
      </c>
      <c r="R34" s="22">
        <v>0.91669999999999996</v>
      </c>
      <c r="S34" s="22">
        <v>0.30449999999999999</v>
      </c>
      <c r="T34" s="21">
        <v>35.791514428454256</v>
      </c>
      <c r="U34" s="21">
        <v>5.7851120142313759</v>
      </c>
      <c r="V34" s="21">
        <v>5.7851120142313759</v>
      </c>
      <c r="W34" s="22">
        <v>0</v>
      </c>
      <c r="X34" s="25">
        <v>-8.3299999999999999E-2</v>
      </c>
      <c r="Y34" s="22">
        <v>0.30530928655106082</v>
      </c>
      <c r="Z34" s="21">
        <v>8.7585030467078457</v>
      </c>
      <c r="AA34" s="21">
        <v>25.68</v>
      </c>
      <c r="AB34" s="25">
        <v>0.25277713511805328</v>
      </c>
      <c r="AC34" s="22">
        <v>0.15023474178403756</v>
      </c>
      <c r="AD34" s="21">
        <v>14.46</v>
      </c>
      <c r="AE34" s="21">
        <v>56.82</v>
      </c>
      <c r="AF34" s="21">
        <v>111.35811016528547</v>
      </c>
      <c r="AG34" s="21">
        <v>2.0853578682637726</v>
      </c>
      <c r="AH34" s="22">
        <v>4.0899999999999999E-2</v>
      </c>
      <c r="AI34" s="22">
        <v>1.6400000000000001E-2</v>
      </c>
      <c r="AJ34" s="22">
        <v>1.4500000000000001E-2</v>
      </c>
      <c r="AK34" s="23">
        <v>3.8899999999999997E-2</v>
      </c>
    </row>
    <row r="35" spans="1:37" x14ac:dyDescent="0.2">
      <c r="A35" s="59" t="s">
        <v>188</v>
      </c>
      <c r="B35" s="21">
        <v>2.943454686289698</v>
      </c>
      <c r="C35" s="22">
        <v>9.2485549132947972E-2</v>
      </c>
      <c r="D35" s="21">
        <v>287.35632183908046</v>
      </c>
      <c r="E35" s="21">
        <v>7.42</v>
      </c>
      <c r="F35" s="22">
        <v>0.99860000000000004</v>
      </c>
      <c r="G35" s="22">
        <v>0.92549999999999999</v>
      </c>
      <c r="H35" s="22">
        <v>0.95150000000000001</v>
      </c>
      <c r="I35" s="22">
        <v>0.1014</v>
      </c>
      <c r="J35" s="22">
        <v>0.93079999999999996</v>
      </c>
      <c r="K35" s="22">
        <v>0.113</v>
      </c>
      <c r="L35" s="21">
        <v>18.267727634086281</v>
      </c>
      <c r="M35" s="21">
        <v>7.51</v>
      </c>
      <c r="N35" s="23">
        <v>0.45450000000000002</v>
      </c>
      <c r="O35" s="24">
        <v>5.0888888888888895</v>
      </c>
      <c r="P35" s="24">
        <v>4.4000000000000004</v>
      </c>
      <c r="Q35" s="21">
        <v>5.166666666666667</v>
      </c>
      <c r="R35" s="22">
        <v>0.92110000000000003</v>
      </c>
      <c r="S35" s="22">
        <v>0.31030000000000002</v>
      </c>
      <c r="T35" s="21">
        <v>84.005642643166226</v>
      </c>
      <c r="U35" s="21">
        <v>0</v>
      </c>
      <c r="V35" s="21">
        <v>13.10010017723665</v>
      </c>
      <c r="W35" s="22">
        <v>0</v>
      </c>
      <c r="X35" s="25">
        <v>0.01</v>
      </c>
      <c r="Y35" s="22">
        <v>0.48770000000000002</v>
      </c>
      <c r="Z35" s="24">
        <v>6.4474332826186878</v>
      </c>
      <c r="AA35" s="21">
        <v>27.79</v>
      </c>
      <c r="AB35" s="25">
        <v>0.25277713511805328</v>
      </c>
      <c r="AC35" s="22">
        <v>0</v>
      </c>
      <c r="AD35" s="21">
        <v>0</v>
      </c>
      <c r="AE35" s="21">
        <v>19.579999999999998</v>
      </c>
      <c r="AF35" s="21">
        <v>122.85942310767832</v>
      </c>
      <c r="AG35" s="21">
        <v>3.9400981171558644</v>
      </c>
      <c r="AH35" s="22">
        <v>4.0399999999999998E-2</v>
      </c>
      <c r="AI35" s="22">
        <v>1.84E-2</v>
      </c>
      <c r="AJ35" s="22">
        <v>1.2200000000000001E-2</v>
      </c>
      <c r="AK35" s="23">
        <v>7.6100000000000001E-2</v>
      </c>
    </row>
    <row r="36" spans="1:37" x14ac:dyDescent="0.2">
      <c r="A36" s="59" t="s">
        <v>189</v>
      </c>
      <c r="B36" s="21">
        <v>2.4216161101198064</v>
      </c>
      <c r="C36" s="22">
        <v>9.9315068493150679E-2</v>
      </c>
      <c r="D36" s="21">
        <v>114.60004584001834</v>
      </c>
      <c r="E36" s="21">
        <v>12.59</v>
      </c>
      <c r="F36" s="22">
        <v>0.9919</v>
      </c>
      <c r="G36" s="22">
        <v>0.90510000000000002</v>
      </c>
      <c r="H36" s="22">
        <v>0.99470000000000003</v>
      </c>
      <c r="I36" s="22">
        <v>0.1484</v>
      </c>
      <c r="J36" s="22">
        <v>0.92069999999999996</v>
      </c>
      <c r="K36" s="22">
        <v>8.7900000000000006E-2</v>
      </c>
      <c r="L36" s="21">
        <v>19.204836413501013</v>
      </c>
      <c r="M36" s="21">
        <v>4.66</v>
      </c>
      <c r="N36" s="23">
        <v>0.46450000000000002</v>
      </c>
      <c r="O36" s="24">
        <v>5.3166666666666664</v>
      </c>
      <c r="P36" s="24">
        <v>4.9124999999999996</v>
      </c>
      <c r="Q36" s="21">
        <v>11.766666666666666</v>
      </c>
      <c r="R36" s="22">
        <v>0.94810000000000005</v>
      </c>
      <c r="S36" s="22">
        <v>0.41710000000000003</v>
      </c>
      <c r="T36" s="21">
        <v>214.32873647734294</v>
      </c>
      <c r="U36" s="21">
        <v>4.406224526514456</v>
      </c>
      <c r="V36" s="21">
        <v>16.890527351638749</v>
      </c>
      <c r="W36" s="22">
        <v>0</v>
      </c>
      <c r="X36" s="25">
        <v>-5.1400000000000001E-2</v>
      </c>
      <c r="Y36" s="22">
        <v>0.68400000000000005</v>
      </c>
      <c r="Z36" s="21">
        <v>9.8848656126677028</v>
      </c>
      <c r="AA36" s="21">
        <v>27.37</v>
      </c>
      <c r="AB36" s="25">
        <v>0.29296286550702932</v>
      </c>
      <c r="AC36" s="22">
        <v>0.12662559890485969</v>
      </c>
      <c r="AD36" s="21">
        <v>3.67</v>
      </c>
      <c r="AE36" s="21">
        <v>1.78</v>
      </c>
      <c r="AF36" s="21">
        <v>169.05367535536053</v>
      </c>
      <c r="AG36" s="21">
        <v>2.4699502466937897</v>
      </c>
      <c r="AH36" s="22">
        <v>2.75E-2</v>
      </c>
      <c r="AI36" s="22">
        <v>6.6400000000000001E-2</v>
      </c>
      <c r="AJ36" s="22">
        <v>4.7399999999999998E-2</v>
      </c>
      <c r="AK36" s="23">
        <v>0.1618</v>
      </c>
    </row>
    <row r="37" spans="1:37" x14ac:dyDescent="0.2">
      <c r="A37" s="59" t="s">
        <v>24</v>
      </c>
      <c r="B37" s="21">
        <v>2.4285714285714284</v>
      </c>
      <c r="C37" s="22">
        <v>8.1935232149824427E-2</v>
      </c>
      <c r="D37" s="21">
        <v>161.29032258064515</v>
      </c>
      <c r="E37" s="21">
        <v>6.06</v>
      </c>
      <c r="F37" s="22">
        <v>0.99250000000000005</v>
      </c>
      <c r="G37" s="22">
        <v>0.89370000000000005</v>
      </c>
      <c r="H37" s="22">
        <v>0.9929</v>
      </c>
      <c r="I37" s="22">
        <v>9.0499999999999997E-2</v>
      </c>
      <c r="J37" s="22">
        <v>0.96</v>
      </c>
      <c r="K37" s="22">
        <v>7.0099999999999996E-2</v>
      </c>
      <c r="L37" s="21">
        <v>18.929573755380524</v>
      </c>
      <c r="M37" s="21">
        <v>5.74</v>
      </c>
      <c r="N37" s="23">
        <v>0.5161</v>
      </c>
      <c r="O37" s="24">
        <v>5.6941176470588228</v>
      </c>
      <c r="P37" s="24">
        <v>5.1785714285714288</v>
      </c>
      <c r="Q37" s="21">
        <v>1.5090909090909093</v>
      </c>
      <c r="R37" s="22">
        <v>0.95379999999999998</v>
      </c>
      <c r="S37" s="22">
        <v>0.4622</v>
      </c>
      <c r="T37" s="21">
        <v>210.32798019411518</v>
      </c>
      <c r="U37" s="21">
        <v>9.1871956741432932</v>
      </c>
      <c r="V37" s="21">
        <v>10.287811823576373</v>
      </c>
      <c r="W37" s="22">
        <v>1.3089086794789829E-2</v>
      </c>
      <c r="X37" s="25">
        <v>-1.95E-2</v>
      </c>
      <c r="Y37" s="22">
        <v>0.4919</v>
      </c>
      <c r="Z37" s="21">
        <v>8.6417619318041528</v>
      </c>
      <c r="AA37" s="21">
        <v>33.450000000000003</v>
      </c>
      <c r="AB37" s="25">
        <v>0.26273580704987337</v>
      </c>
      <c r="AC37" s="22">
        <v>9.8245614035087719E-2</v>
      </c>
      <c r="AD37" s="21">
        <v>4.53</v>
      </c>
      <c r="AE37" s="21">
        <v>37.71</v>
      </c>
      <c r="AF37" s="21">
        <v>221.39371044336352</v>
      </c>
      <c r="AG37" s="21">
        <v>4.5266372023736041</v>
      </c>
      <c r="AH37" s="22">
        <v>2.2700000000000001E-2</v>
      </c>
      <c r="AI37" s="22">
        <v>0.10580000000000001</v>
      </c>
      <c r="AJ37" s="22">
        <v>7.9299999999999995E-2</v>
      </c>
      <c r="AK37" s="23">
        <v>0.21110000000000001</v>
      </c>
    </row>
    <row r="38" spans="1:37" x14ac:dyDescent="0.2">
      <c r="A38" s="59" t="s">
        <v>25</v>
      </c>
      <c r="B38" s="21">
        <v>2.3640661938534278</v>
      </c>
      <c r="C38" s="22">
        <v>0.11638591117917305</v>
      </c>
      <c r="D38" s="21">
        <v>327.86885245901641</v>
      </c>
      <c r="E38" s="21">
        <v>8.0299999999999994</v>
      </c>
      <c r="F38" s="22">
        <v>0.99539999999999995</v>
      </c>
      <c r="G38" s="22">
        <v>0.96060000000000001</v>
      </c>
      <c r="H38" s="22">
        <v>0.98870000000000002</v>
      </c>
      <c r="I38" s="22">
        <v>0.12230000000000001</v>
      </c>
      <c r="J38" s="22">
        <v>0.89759999999999995</v>
      </c>
      <c r="K38" s="22">
        <v>0.10929999999999999</v>
      </c>
      <c r="L38" s="21">
        <v>11.493244967886502</v>
      </c>
      <c r="M38" s="21">
        <v>4.8099999999999996</v>
      </c>
      <c r="N38" s="23">
        <v>0.35189999999999999</v>
      </c>
      <c r="O38" s="24">
        <v>4.54</v>
      </c>
      <c r="P38" s="24">
        <v>4.7333333333333334</v>
      </c>
      <c r="Q38" s="21">
        <v>0.8</v>
      </c>
      <c r="R38" s="22">
        <v>0.92789999999999995</v>
      </c>
      <c r="S38" s="22">
        <v>0.37280000000000002</v>
      </c>
      <c r="T38" s="21">
        <v>261.78763556859701</v>
      </c>
      <c r="U38" s="21">
        <v>2.7386005751061209</v>
      </c>
      <c r="V38" s="21">
        <v>32.86320690127345</v>
      </c>
      <c r="W38" s="22">
        <v>0</v>
      </c>
      <c r="X38" s="25">
        <v>-0.04</v>
      </c>
      <c r="Y38" s="22">
        <v>0.55826372723538276</v>
      </c>
      <c r="Z38" s="21">
        <v>2.2179946429254653</v>
      </c>
      <c r="AA38" s="21">
        <v>30</v>
      </c>
      <c r="AB38" s="25">
        <v>0.26896851113515979</v>
      </c>
      <c r="AC38" s="22">
        <v>0.18070444104134761</v>
      </c>
      <c r="AD38" s="21">
        <v>30.12</v>
      </c>
      <c r="AE38" s="21">
        <v>4.5599999999999996</v>
      </c>
      <c r="AF38" s="21">
        <v>197.8047949736256</v>
      </c>
      <c r="AG38" s="21">
        <v>2.822902272814229</v>
      </c>
      <c r="AH38" s="22">
        <v>3.4200000000000001E-2</v>
      </c>
      <c r="AI38" s="22">
        <v>3.2800000000000003E-2</v>
      </c>
      <c r="AJ38" s="22">
        <v>2.3699999999999999E-2</v>
      </c>
      <c r="AK38" s="23">
        <v>8.0500000000000002E-2</v>
      </c>
    </row>
    <row r="39" spans="1:37" x14ac:dyDescent="0.2">
      <c r="A39" s="108"/>
      <c r="B39" s="21"/>
      <c r="C39" s="22"/>
      <c r="D39" s="21"/>
      <c r="E39" s="21"/>
      <c r="F39" s="22"/>
      <c r="G39" s="22"/>
      <c r="H39" s="22"/>
      <c r="I39" s="22"/>
      <c r="J39" s="22"/>
      <c r="K39" s="22"/>
      <c r="L39" s="21"/>
      <c r="M39" s="21"/>
      <c r="N39" s="23"/>
      <c r="O39" s="24"/>
      <c r="P39" s="24"/>
      <c r="Q39" s="21"/>
      <c r="R39" s="22"/>
      <c r="S39" s="22"/>
      <c r="T39" s="21"/>
      <c r="U39" s="21"/>
      <c r="V39" s="21"/>
      <c r="W39" s="22"/>
      <c r="X39" s="115"/>
      <c r="Y39" s="22"/>
      <c r="Z39" s="21"/>
      <c r="AA39" s="21"/>
      <c r="AB39" s="25"/>
      <c r="AC39" s="22"/>
      <c r="AD39" s="21"/>
      <c r="AE39" s="21"/>
      <c r="AF39" s="21"/>
      <c r="AG39" s="21"/>
      <c r="AH39" s="22"/>
      <c r="AI39" s="22"/>
      <c r="AJ39" s="22"/>
      <c r="AK39" s="23"/>
    </row>
    <row r="41" spans="1:37" x14ac:dyDescent="0.2">
      <c r="A41" s="135" t="s">
        <v>135</v>
      </c>
      <c r="B41" s="135"/>
      <c r="C41" s="135"/>
      <c r="D41" s="135"/>
    </row>
    <row r="42" spans="1:37" x14ac:dyDescent="0.2">
      <c r="A42" s="43" t="s">
        <v>136</v>
      </c>
      <c r="B42" s="43"/>
      <c r="C42" s="43"/>
      <c r="D42" s="43"/>
      <c r="E42" s="34"/>
    </row>
  </sheetData>
  <mergeCells count="1">
    <mergeCell ref="A41:D41"/>
  </mergeCells>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6</vt:i4>
      </vt:variant>
    </vt:vector>
  </HeadingPairs>
  <TitlesOfParts>
    <vt:vector size="16" baseType="lpstr">
      <vt:lpstr>Metodologia</vt:lpstr>
      <vt:lpstr>Dimensões e Componentes 2016</vt:lpstr>
      <vt:lpstr>Indicadores - 2016</vt:lpstr>
      <vt:lpstr>Dimensões e Componentes 2018</vt:lpstr>
      <vt:lpstr>Indicadores - 2018</vt:lpstr>
      <vt:lpstr>Dimensões e Componentes 2020</vt:lpstr>
      <vt:lpstr>Indicadores - 2020</vt:lpstr>
      <vt:lpstr>Dimensões e Componentes 2022</vt:lpstr>
      <vt:lpstr>Indicadores - 2022</vt:lpstr>
      <vt:lpstr>Plan1</vt:lpstr>
      <vt:lpstr>'Dimensões e Componentes 2016'!Area_de_impressao</vt:lpstr>
      <vt:lpstr>'Dimensões e Componentes 2018'!Area_de_impressao</vt:lpstr>
      <vt:lpstr>'Dimensões e Componentes 2020'!Area_de_impressao</vt:lpstr>
      <vt:lpstr>'Indicadores - 2016'!Area_de_impressao</vt:lpstr>
      <vt:lpstr>'Indicadores - 2018'!Area_de_impressao</vt:lpstr>
      <vt:lpstr>'Indicadores - 2020'!Area_de_impressao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Stussi Neves</dc:creator>
  <cp:lastModifiedBy>Paulo Fernando Arruda Cavalliere</cp:lastModifiedBy>
  <cp:lastPrinted>2019-10-03T20:08:00Z</cp:lastPrinted>
  <dcterms:created xsi:type="dcterms:W3CDTF">2018-11-29T18:59:29Z</dcterms:created>
  <dcterms:modified xsi:type="dcterms:W3CDTF">2023-09-04T18:17:53Z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12b0a8076f3b43f2bca93b13af166017</vt:lpwstr>
  </property>
</Properties>
</file>