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edrolmbs\Workspace\Estudo-Analitico-sobre-Favelizacao-na-cidade-do-Rio-de-Janeiro\data\"/>
    </mc:Choice>
  </mc:AlternateContent>
  <xr:revisionPtr revIDLastSave="0" documentId="13_ncr:1_{D3870C7B-50C7-487C-A0B2-B2A27A9CE6F5}" xr6:coauthVersionLast="47" xr6:coauthVersionMax="47" xr10:uidLastSave="{00000000-0000-0000-0000-000000000000}"/>
  <bookViews>
    <workbookView xWindow="28680" yWindow="-120" windowWidth="29040" windowHeight="15840" tabRatio="836" activeTab="3" xr2:uid="{00000000-000D-0000-FFFF-FFFF00000000}"/>
  </bookViews>
  <sheets>
    <sheet name="Dimensões e Componentes 2016" sheetId="22" r:id="rId1"/>
    <sheet name="Dimensões e Componentes 2018" sheetId="23" r:id="rId2"/>
    <sheet name="Dimensões e Componentes 2020" sheetId="26" r:id="rId3"/>
    <sheet name="Dimensões e Componentes 2022" sheetId="28" r:id="rId4"/>
    <sheet name="Plan1" sheetId="24" state="hidden" r:id="rId5"/>
    <sheet name="ESRI_MAPINFO_SHEET" sheetId="25" state="veryHidden" r:id="rId6"/>
  </sheets>
  <definedNames>
    <definedName name="_AMO_UniqueIdentifier" hidden="1">"'5f225f5f-b5cc-4412-859e-9fbb41a25cfb'"</definedName>
    <definedName name="_xlnm.Print_Area" localSheetId="0">'Dimensões e Componentes 2016'!$A$1:$Q$45</definedName>
    <definedName name="_xlnm.Print_Area" localSheetId="1">'Dimensões e Componentes 2018'!$A$1:$Q$45</definedName>
    <definedName name="_xlnm.Print_Area" localSheetId="2">'Dimensões e Componentes 2020'!$A$1:$Q$45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7" i="24" l="1"/>
  <c r="BB17" i="24"/>
  <c r="BB24" i="24"/>
  <c r="BB30" i="24"/>
  <c r="BB33" i="24"/>
  <c r="BB32" i="24"/>
  <c r="BB31" i="24"/>
  <c r="BB26" i="24"/>
  <c r="BB25" i="24"/>
  <c r="BB4" i="24"/>
  <c r="BB12" i="24"/>
  <c r="BB22" i="24"/>
  <c r="BB10" i="24"/>
  <c r="BB28" i="24"/>
  <c r="BB20" i="24"/>
  <c r="BB23" i="24"/>
  <c r="BB11" i="24"/>
  <c r="BB16" i="24"/>
  <c r="BB14" i="24"/>
  <c r="BB9" i="24"/>
  <c r="BB18" i="24"/>
  <c r="BB19" i="24"/>
  <c r="BB15" i="24"/>
  <c r="BB7" i="24"/>
  <c r="BB6" i="24"/>
  <c r="BB21" i="24"/>
  <c r="BB2" i="24"/>
  <c r="BB5" i="24"/>
  <c r="BB3" i="24"/>
  <c r="BB13" i="24"/>
  <c r="BB8" i="24"/>
  <c r="BB29" i="24"/>
</calcChain>
</file>

<file path=xl/sharedStrings.xml><?xml version="1.0" encoding="utf-8"?>
<sst xmlns="http://schemas.openxmlformats.org/spreadsheetml/2006/main" count="345" uniqueCount="112">
  <si>
    <t>I PORTUARIA</t>
  </si>
  <si>
    <t>II CENTRO</t>
  </si>
  <si>
    <t>III RIO COMPRIDO</t>
  </si>
  <si>
    <t>IV BOTAFOGO</t>
  </si>
  <si>
    <t>V COPACABANA</t>
  </si>
  <si>
    <t>VI LAGOA</t>
  </si>
  <si>
    <t>VIII TIJUCA</t>
  </si>
  <si>
    <t>IX VILA ISABEL</t>
  </si>
  <si>
    <t>X RAMOS</t>
  </si>
  <si>
    <t>XI PENHA</t>
  </si>
  <si>
    <t>XIV IRAJA</t>
  </si>
  <si>
    <t>XV MADUREIRA</t>
  </si>
  <si>
    <t>XVII BANGU</t>
  </si>
  <si>
    <t>XVIII CAMPO GRANDE</t>
  </si>
  <si>
    <t>XIX SANTA CRUZ</t>
  </si>
  <si>
    <t>XX ILHA DO GOVERNADOR</t>
  </si>
  <si>
    <t>XXII ANCHIETA</t>
  </si>
  <si>
    <t>XXIII SANTA TERESA</t>
  </si>
  <si>
    <t>XXIV BARRA DA TIJUCA</t>
  </si>
  <si>
    <t>XXV PAVUNA</t>
  </si>
  <si>
    <t>XXVI GUARATIBA</t>
  </si>
  <si>
    <t>XXVII ROCINHA</t>
  </si>
  <si>
    <t>XXVIII JACAREZINHO</t>
  </si>
  <si>
    <t>XXIX COMPLEXO DO ALEMÃO</t>
  </si>
  <si>
    <t>XXXIII REALENGO</t>
  </si>
  <si>
    <t>XXXIV CIDADE DE DEUS</t>
  </si>
  <si>
    <t>RIO DE JANEIRO</t>
  </si>
  <si>
    <t>Moradia</t>
  </si>
  <si>
    <t>ANA</t>
  </si>
  <si>
    <t>Regiões Administrativas</t>
  </si>
  <si>
    <t>Necessidades Humanas Básicas</t>
  </si>
  <si>
    <t>Fundamentos do Bem-Estar</t>
  </si>
  <si>
    <t>Oportunidades</t>
  </si>
  <si>
    <t xml:space="preserve">Fontes e anos dos dados: Ver metodologia. </t>
  </si>
  <si>
    <t>Elaboração: Prefeitura do Rio de Janeiro/ IPP/ Coordenadoria Técnica de Projetos Especiais (CTPE)</t>
  </si>
  <si>
    <t>Índice de Progresso Social - geral</t>
  </si>
  <si>
    <t>VII SÃO CRISTOVÃO</t>
  </si>
  <si>
    <t>XII INHAÚMA</t>
  </si>
  <si>
    <t>XIII MÉIER</t>
  </si>
  <si>
    <t>XVI JACAREPAGUÁ</t>
  </si>
  <si>
    <t>Nutrição e cuidados médicos básicos</t>
  </si>
  <si>
    <t>Água e saneamento</t>
  </si>
  <si>
    <t>Segurança pessoal</t>
  </si>
  <si>
    <t>Nota da dimensão</t>
  </si>
  <si>
    <t>Acesso ao conhecimento básico</t>
  </si>
  <si>
    <t>Acesso à informação</t>
  </si>
  <si>
    <t>Saúde e bem-estar</t>
  </si>
  <si>
    <t>Qualidade do meio ambiente</t>
  </si>
  <si>
    <t>Direitos individuais</t>
  </si>
  <si>
    <t>Liberdades individuais</t>
  </si>
  <si>
    <t>Tolerância e inclusão</t>
  </si>
  <si>
    <t>Acesso á educação superior</t>
  </si>
  <si>
    <t>XXX MARÉ</t>
  </si>
  <si>
    <t>XXXI VIGÁRIO GERAL</t>
  </si>
  <si>
    <t>Elaboração: Prefeitura do Rio de Janeiro/IPP/Coordenadoria Técnica de Projetos Especiais (CTPE)</t>
  </si>
  <si>
    <t>mort0a5</t>
  </si>
  <si>
    <t>baixopeso</t>
  </si>
  <si>
    <t>mort_mat</t>
  </si>
  <si>
    <t>ira</t>
  </si>
  <si>
    <t>agua</t>
  </si>
  <si>
    <t>esgoto</t>
  </si>
  <si>
    <t>banhe</t>
  </si>
  <si>
    <t>popfavela</t>
  </si>
  <si>
    <t>energia</t>
  </si>
  <si>
    <t>adensa</t>
  </si>
  <si>
    <t>homicid</t>
  </si>
  <si>
    <t>roubos</t>
  </si>
  <si>
    <t>IDEB1</t>
  </si>
  <si>
    <t>IDEB2</t>
  </si>
  <si>
    <t>aband</t>
  </si>
  <si>
    <t>telcel</t>
  </si>
  <si>
    <t>internet</t>
  </si>
  <si>
    <t>dcnt</t>
  </si>
  <si>
    <t>dengue</t>
  </si>
  <si>
    <t>hiv_tb</t>
  </si>
  <si>
    <t>coleta</t>
  </si>
  <si>
    <t>areaverde</t>
  </si>
  <si>
    <t>mobili</t>
  </si>
  <si>
    <t>acaopolicial</t>
  </si>
  <si>
    <t>tempotransit</t>
  </si>
  <si>
    <t>abstx</t>
  </si>
  <si>
    <t>gravidez</t>
  </si>
  <si>
    <t>peti</t>
  </si>
  <si>
    <t>iac</t>
  </si>
  <si>
    <t>vio_mulher</t>
  </si>
  <si>
    <t>joven_negro</t>
  </si>
  <si>
    <t>vulnera</t>
  </si>
  <si>
    <t>pop_sup</t>
  </si>
  <si>
    <t>nbranco_sup</t>
  </si>
  <si>
    <t>cursando_sup</t>
  </si>
  <si>
    <t>NCMB</t>
  </si>
  <si>
    <t>AS</t>
  </si>
  <si>
    <t>MORA</t>
  </si>
  <si>
    <t>SP</t>
  </si>
  <si>
    <t>EDUB</t>
  </si>
  <si>
    <t>AIC</t>
  </si>
  <si>
    <t>SBE</t>
  </si>
  <si>
    <t>SE</t>
  </si>
  <si>
    <t>DI</t>
  </si>
  <si>
    <t>LI</t>
  </si>
  <si>
    <t>TI</t>
  </si>
  <si>
    <t>AES</t>
  </si>
  <si>
    <t>NHB</t>
  </si>
  <si>
    <t>FBE</t>
  </si>
  <si>
    <t>OPP</t>
  </si>
  <si>
    <t>IPS</t>
  </si>
  <si>
    <t>Renda per
capita</t>
  </si>
  <si>
    <t>DATA.RIO</t>
  </si>
  <si>
    <r>
      <t xml:space="preserve">Tabela - </t>
    </r>
    <r>
      <rPr>
        <sz val="10"/>
        <rFont val="Arial Narrow"/>
        <family val="2"/>
      </rPr>
      <t>Índices das dimesnões e componentes  do</t>
    </r>
    <r>
      <rPr>
        <b/>
        <sz val="10"/>
        <rFont val="Arial Narrow"/>
        <family val="2"/>
      </rPr>
      <t xml:space="preserve"> </t>
    </r>
    <r>
      <rPr>
        <sz val="10"/>
        <rFont val="Arial Narrow"/>
        <family val="2"/>
      </rPr>
      <t>Índice de Progresso Social (IPS) , segundo as Regiões Administrativas (RA) - Município do Rio de Janeiro - 2016</t>
    </r>
  </si>
  <si>
    <t>Tabela - Índices das dimesnões e componentes  do Índice de Progresso Social (IPS) , segundo as Regiões Administrativas (RA) - Município do Rio de Janeiro - 2018</t>
  </si>
  <si>
    <t>Tabela - Índices das dimesnões e componentes  do Índice de Progresso Social (IPS) , segundo as Regiões Administrativas (RA) - Município do Rio de Janeiro - 2020</t>
  </si>
  <si>
    <t>Tabela - Índices das dimesnões e componentes  do Índice de Progresso Social (IPS) , segundo as Regiões Administrativas (RA) - Município do Rio de Janeiro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</si>
</sst>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.00000000000000000000000000_-;\-* #,##0.00000000000000000000000000_-;_-* &quot;-&quot;??_-;_-@_-"/>
  </numFmts>
  <fonts count="23" x14ac:knownFonts="1">
    <font>
      <sz val="10"/>
      <color rgb="FF00000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6"/>
      <name val="Arial"/>
      <family val="2"/>
    </font>
    <font>
      <sz val="11"/>
      <name val="Calibri"/>
      <family val="2"/>
    </font>
    <font>
      <i/>
      <sz val="9"/>
      <color indexed="12"/>
      <name val="Arial Narrow"/>
      <family val="2"/>
    </font>
    <font>
      <sz val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11"/>
      <name val="Calibri"/>
      <family val="2"/>
    </font>
    <font>
      <i/>
      <sz val="8"/>
      <color indexed="12"/>
      <name val="Arial Narrow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color rgb="FF000000"/>
      <name val="Arial Narrow"/>
      <family val="2"/>
    </font>
    <font>
      <sz val="7"/>
      <color rgb="FF000000"/>
      <name val="Arial Narrow"/>
      <family val="2"/>
    </font>
    <font>
      <sz val="18"/>
      <color rgb="FF00B0F0"/>
      <name val="Arial Narrow"/>
      <family val="2"/>
    </font>
    <font>
      <i/>
      <sz val="18"/>
      <color rgb="FFFF0000"/>
      <name val="Arial Narrow"/>
      <family val="2"/>
    </font>
    <font>
      <sz val="16"/>
      <color rgb="FFFF0000"/>
      <name val="Calibri"/>
      <family val="2"/>
    </font>
    <font>
      <sz val="14"/>
      <color rgb="FF00B0F0"/>
      <name val="Arial"/>
      <family val="2"/>
    </font>
    <font>
      <sz val="16"/>
      <color rgb="FF00B0F0"/>
      <name val="Calibri"/>
      <family val="2"/>
    </font>
    <font>
      <sz val="9"/>
      <color theme="1"/>
      <name val="Calibri"/>
      <family val="2"/>
      <scheme val="minor"/>
    </font>
    <font>
      <sz val="8"/>
      <color rgb="FFFF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6">
    <xf numFmtId="0" fontId="0" fillId="0" borderId="0"/>
    <xf numFmtId="0" fontId="1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5" fillId="2" borderId="0" xfId="1" applyFont="1" applyFill="1"/>
    <xf numFmtId="2" fontId="6" fillId="2" borderId="0" xfId="156" applyNumberFormat="1" applyFont="1" applyFill="1" applyAlignment="1">
      <alignment horizontal="right"/>
    </xf>
    <xf numFmtId="43" fontId="6" fillId="2" borderId="0" xfId="156" applyFont="1" applyFill="1" applyAlignment="1">
      <alignment horizontal="right"/>
    </xf>
    <xf numFmtId="0" fontId="7" fillId="2" borderId="0" xfId="1" applyFont="1" applyFill="1"/>
    <xf numFmtId="2" fontId="7" fillId="2" borderId="0" xfId="156" applyNumberFormat="1" applyFont="1" applyFill="1" applyAlignment="1"/>
    <xf numFmtId="43" fontId="7" fillId="2" borderId="0" xfId="156" applyFont="1" applyFill="1" applyAlignment="1"/>
    <xf numFmtId="2" fontId="14" fillId="2" borderId="0" xfId="0" applyNumberFormat="1" applyFont="1" applyFill="1" applyAlignment="1">
      <alignment horizontal="right" vertical="center"/>
    </xf>
    <xf numFmtId="10" fontId="14" fillId="2" borderId="0" xfId="114" applyNumberFormat="1" applyFont="1" applyFill="1" applyBorder="1" applyAlignment="1" applyProtection="1">
      <alignment horizontal="right" vertical="center"/>
    </xf>
    <xf numFmtId="10" fontId="14" fillId="2" borderId="0" xfId="114" applyNumberFormat="1" applyFont="1" applyFill="1" applyBorder="1" applyAlignment="1">
      <alignment horizontal="right" vertical="center"/>
    </xf>
    <xf numFmtId="2" fontId="6" fillId="2" borderId="0" xfId="0" applyNumberFormat="1" applyFont="1" applyFill="1" applyAlignment="1">
      <alignment horizontal="right" vertical="center"/>
    </xf>
    <xf numFmtId="10" fontId="6" fillId="2" borderId="0" xfId="114" applyNumberFormat="1" applyFont="1" applyFill="1" applyBorder="1" applyAlignment="1" applyProtection="1">
      <alignment horizontal="right" vertical="center"/>
    </xf>
    <xf numFmtId="2" fontId="14" fillId="2" borderId="0" xfId="114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>
      <alignment vertical="center"/>
    </xf>
    <xf numFmtId="2" fontId="14" fillId="2" borderId="4" xfId="0" applyNumberFormat="1" applyFont="1" applyFill="1" applyBorder="1" applyAlignment="1">
      <alignment horizontal="right" vertical="center"/>
    </xf>
    <xf numFmtId="43" fontId="16" fillId="2" borderId="0" xfId="156" applyFont="1" applyFill="1" applyAlignment="1">
      <alignment horizontal="right"/>
    </xf>
    <xf numFmtId="0" fontId="17" fillId="2" borderId="0" xfId="1" applyFont="1" applyFill="1"/>
    <xf numFmtId="0" fontId="18" fillId="0" borderId="0" xfId="0" applyFont="1"/>
    <xf numFmtId="0" fontId="19" fillId="2" borderId="0" xfId="0" applyFont="1" applyFill="1"/>
    <xf numFmtId="0" fontId="20" fillId="0" borderId="0" xfId="0" applyFont="1" applyAlignment="1">
      <alignment vertical="top"/>
    </xf>
    <xf numFmtId="0" fontId="6" fillId="2" borderId="0" xfId="0" applyFont="1" applyFill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20" fillId="2" borderId="0" xfId="0" applyFont="1" applyFill="1" applyAlignment="1">
      <alignment vertical="top"/>
    </xf>
    <xf numFmtId="10" fontId="14" fillId="2" borderId="4" xfId="114" applyNumberFormat="1" applyFont="1" applyFill="1" applyBorder="1" applyAlignment="1" applyProtection="1">
      <alignment horizontal="right" vertical="center"/>
    </xf>
    <xf numFmtId="10" fontId="14" fillId="2" borderId="4" xfId="114" applyNumberFormat="1" applyFont="1" applyFill="1" applyBorder="1" applyAlignment="1">
      <alignment horizontal="right" vertical="center"/>
    </xf>
    <xf numFmtId="2" fontId="6" fillId="2" borderId="4" xfId="0" applyNumberFormat="1" applyFont="1" applyFill="1" applyBorder="1" applyAlignment="1">
      <alignment horizontal="right" vertical="center"/>
    </xf>
    <xf numFmtId="10" fontId="6" fillId="2" borderId="4" xfId="114" applyNumberFormat="1" applyFont="1" applyFill="1" applyBorder="1" applyAlignment="1" applyProtection="1">
      <alignment horizontal="right" vertical="center"/>
    </xf>
    <xf numFmtId="2" fontId="14" fillId="2" borderId="4" xfId="114" applyNumberFormat="1" applyFont="1" applyFill="1" applyBorder="1" applyAlignment="1" applyProtection="1">
      <alignment horizontal="right" vertical="center"/>
    </xf>
    <xf numFmtId="0" fontId="9" fillId="2" borderId="0" xfId="1" applyFont="1" applyFill="1" applyAlignment="1">
      <alignment horizontal="left" vertical="top" wrapText="1"/>
    </xf>
    <xf numFmtId="0" fontId="8" fillId="2" borderId="0" xfId="1" applyFont="1" applyFill="1" applyAlignment="1">
      <alignment vertical="top" wrapText="1"/>
    </xf>
    <xf numFmtId="11" fontId="0" fillId="2" borderId="0" xfId="0" applyNumberFormat="1" applyFill="1"/>
    <xf numFmtId="165" fontId="12" fillId="2" borderId="0" xfId="156" applyNumberFormat="1" applyFont="1" applyFill="1"/>
    <xf numFmtId="0" fontId="8" fillId="2" borderId="0" xfId="1" applyFont="1" applyFill="1" applyAlignment="1">
      <alignment horizontal="left" wrapText="1"/>
    </xf>
    <xf numFmtId="0" fontId="0" fillId="0" borderId="6" xfId="0" applyBorder="1"/>
    <xf numFmtId="0" fontId="0" fillId="0" borderId="7" xfId="0" applyBorder="1"/>
    <xf numFmtId="1" fontId="0" fillId="0" borderId="0" xfId="0" applyNumberFormat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113" applyFont="1"/>
    <xf numFmtId="0" fontId="6" fillId="3" borderId="2" xfId="0" applyFont="1" applyFill="1" applyBorder="1" applyAlignment="1">
      <alignment horizontal="right" vertical="top" wrapText="1"/>
    </xf>
    <xf numFmtId="0" fontId="6" fillId="3" borderId="1" xfId="0" applyFont="1" applyFill="1" applyBorder="1" applyAlignment="1">
      <alignment horizontal="right" vertical="top" wrapText="1"/>
    </xf>
    <xf numFmtId="0" fontId="6" fillId="3" borderId="8" xfId="0" applyFont="1" applyFill="1" applyBorder="1" applyAlignment="1">
      <alignment horizontal="right" vertical="top" wrapText="1"/>
    </xf>
    <xf numFmtId="0" fontId="0" fillId="2" borderId="4" xfId="0" applyFill="1" applyBorder="1"/>
    <xf numFmtId="0" fontId="14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2" fontId="22" fillId="2" borderId="0" xfId="0" applyNumberFormat="1" applyFont="1" applyFill="1" applyAlignment="1">
      <alignment horizontal="right" vertical="center"/>
    </xf>
    <xf numFmtId="2" fontId="6" fillId="2" borderId="0" xfId="114" applyNumberFormat="1" applyFont="1" applyFill="1" applyBorder="1" applyAlignment="1" applyProtection="1">
      <alignment horizontal="right" vertical="center"/>
    </xf>
    <xf numFmtId="0" fontId="8" fillId="2" borderId="0" xfId="1" applyFont="1" applyFill="1" applyAlignment="1">
      <alignment horizontal="left" vertical="top" wrapText="1"/>
    </xf>
    <xf numFmtId="0" fontId="15" fillId="2" borderId="0" xfId="0" applyFont="1" applyFill="1" applyAlignment="1">
      <alignment horizontal="left" vertical="center"/>
    </xf>
    <xf numFmtId="0" fontId="14" fillId="3" borderId="9" xfId="0" applyFont="1" applyFill="1" applyBorder="1" applyAlignment="1">
      <alignment horizontal="center" vertical="top"/>
    </xf>
    <xf numFmtId="0" fontId="14" fillId="3" borderId="0" xfId="0" applyFont="1" applyFill="1" applyAlignment="1">
      <alignment horizontal="center" vertical="top"/>
    </xf>
    <xf numFmtId="0" fontId="14" fillId="3" borderId="10" xfId="0" applyFont="1" applyFill="1" applyBorder="1" applyAlignment="1">
      <alignment horizontal="center" vertical="top"/>
    </xf>
    <xf numFmtId="0" fontId="14" fillId="3" borderId="3" xfId="0" applyFont="1" applyFill="1" applyBorder="1" applyAlignment="1">
      <alignment horizontal="center" vertical="top"/>
    </xf>
    <xf numFmtId="0" fontId="14" fillId="3" borderId="4" xfId="0" applyFont="1" applyFill="1" applyBorder="1" applyAlignment="1">
      <alignment horizontal="center" vertical="top"/>
    </xf>
    <xf numFmtId="0" fontId="14" fillId="3" borderId="5" xfId="0" applyFont="1" applyFill="1" applyBorder="1" applyAlignment="1">
      <alignment horizontal="center" vertical="top"/>
    </xf>
    <xf numFmtId="0" fontId="7" fillId="2" borderId="0" xfId="1" applyFont="1" applyFill="1" applyAlignment="1">
      <alignment horizontal="left" wrapText="1"/>
    </xf>
    <xf numFmtId="0" fontId="14" fillId="3" borderId="10" xfId="0" applyFont="1" applyFill="1" applyBorder="1" applyAlignment="1">
      <alignment vertical="top" wrapText="1"/>
    </xf>
    <xf numFmtId="0" fontId="6" fillId="3" borderId="11" xfId="0" applyFont="1" applyFill="1" applyBorder="1" applyAlignment="1">
      <alignment vertical="top" wrapText="1"/>
    </xf>
    <xf numFmtId="0" fontId="14" fillId="3" borderId="0" xfId="0" applyFont="1" applyFill="1" applyBorder="1" applyAlignment="1">
      <alignment horizontal="center" vertical="top"/>
    </xf>
  </cellXfs>
  <cellStyles count="176">
    <cellStyle name="Excel Built-in Normal 1" xfId="1" xr:uid="{00000000-0005-0000-0000-000000000000}"/>
    <cellStyle name="Millares 5" xfId="2" xr:uid="{00000000-0005-0000-0000-000002000000}"/>
    <cellStyle name="Millares 5 2" xfId="3" xr:uid="{00000000-0005-0000-0000-000003000000}"/>
    <cellStyle name="Millares 5 2 2" xfId="4" xr:uid="{00000000-0005-0000-0000-000004000000}"/>
    <cellStyle name="Millares 5 2 2 2" xfId="5" xr:uid="{00000000-0005-0000-0000-000005000000}"/>
    <cellStyle name="Millares 5 2 3" xfId="6" xr:uid="{00000000-0005-0000-0000-000006000000}"/>
    <cellStyle name="Millares 5 3" xfId="7" xr:uid="{00000000-0005-0000-0000-000007000000}"/>
    <cellStyle name="Millares 5 3 2" xfId="8" xr:uid="{00000000-0005-0000-0000-000008000000}"/>
    <cellStyle name="Millares 5 4" xfId="9" xr:uid="{00000000-0005-0000-0000-000009000000}"/>
    <cellStyle name="Millares 5 4 2" xfId="10" xr:uid="{00000000-0005-0000-0000-00000A000000}"/>
    <cellStyle name="Millares 5 5" xfId="11" xr:uid="{00000000-0005-0000-0000-00000B000000}"/>
    <cellStyle name="Normal" xfId="0" builtinId="0"/>
    <cellStyle name="Normal 10" xfId="12" xr:uid="{00000000-0005-0000-0000-00000D000000}"/>
    <cellStyle name="Normal 10 2" xfId="13" xr:uid="{00000000-0005-0000-0000-00000E000000}"/>
    <cellStyle name="Normal 11" xfId="14" xr:uid="{00000000-0005-0000-0000-00000F000000}"/>
    <cellStyle name="Normal 12" xfId="15" xr:uid="{00000000-0005-0000-0000-000010000000}"/>
    <cellStyle name="Normal 12 2" xfId="16" xr:uid="{00000000-0005-0000-0000-000011000000}"/>
    <cellStyle name="Normal 2" xfId="17" xr:uid="{00000000-0005-0000-0000-000012000000}"/>
    <cellStyle name="Normal 2 2" xfId="18" xr:uid="{00000000-0005-0000-0000-000013000000}"/>
    <cellStyle name="Normal 2 2 2" xfId="19" xr:uid="{00000000-0005-0000-0000-000014000000}"/>
    <cellStyle name="Normal 2 2 3" xfId="20" xr:uid="{00000000-0005-0000-0000-000015000000}"/>
    <cellStyle name="Normal 2 2 4" xfId="21" xr:uid="{00000000-0005-0000-0000-000016000000}"/>
    <cellStyle name="Normal 2 2 5" xfId="22" xr:uid="{00000000-0005-0000-0000-000017000000}"/>
    <cellStyle name="Normal 2 2 5 2" xfId="23" xr:uid="{00000000-0005-0000-0000-000018000000}"/>
    <cellStyle name="Normal 2 2 5 2 2" xfId="24" xr:uid="{00000000-0005-0000-0000-000019000000}"/>
    <cellStyle name="Normal 2 2 5 3" xfId="25" xr:uid="{00000000-0005-0000-0000-00001A000000}"/>
    <cellStyle name="Normal 2 2 6" xfId="26" xr:uid="{00000000-0005-0000-0000-00001B000000}"/>
    <cellStyle name="Normal 2 2 7" xfId="27" xr:uid="{00000000-0005-0000-0000-00001C000000}"/>
    <cellStyle name="Normal 2 2 7 2" xfId="28" xr:uid="{00000000-0005-0000-0000-00001D000000}"/>
    <cellStyle name="Normal 2 2 8" xfId="29" xr:uid="{00000000-0005-0000-0000-00001E000000}"/>
    <cellStyle name="Normal 2 2 8 2" xfId="30" xr:uid="{00000000-0005-0000-0000-00001F000000}"/>
    <cellStyle name="Normal 2 2 9" xfId="31" xr:uid="{00000000-0005-0000-0000-000020000000}"/>
    <cellStyle name="Normal 2 3" xfId="32" xr:uid="{00000000-0005-0000-0000-000021000000}"/>
    <cellStyle name="Normal 2 4" xfId="33" xr:uid="{00000000-0005-0000-0000-000022000000}"/>
    <cellStyle name="Normal 2 4 2" xfId="34" xr:uid="{00000000-0005-0000-0000-000023000000}"/>
    <cellStyle name="Normal 2 4 2 2" xfId="35" xr:uid="{00000000-0005-0000-0000-000024000000}"/>
    <cellStyle name="Normal 2 4 2 2 2" xfId="36" xr:uid="{00000000-0005-0000-0000-000025000000}"/>
    <cellStyle name="Normal 2 4 2 3" xfId="37" xr:uid="{00000000-0005-0000-0000-000026000000}"/>
    <cellStyle name="Normal 2 4 3" xfId="38" xr:uid="{00000000-0005-0000-0000-000027000000}"/>
    <cellStyle name="Normal 2 4 3 2" xfId="39" xr:uid="{00000000-0005-0000-0000-000028000000}"/>
    <cellStyle name="Normal 2 4 4" xfId="40" xr:uid="{00000000-0005-0000-0000-000029000000}"/>
    <cellStyle name="Normal 2 4 4 2" xfId="41" xr:uid="{00000000-0005-0000-0000-00002A000000}"/>
    <cellStyle name="Normal 2 4 5" xfId="42" xr:uid="{00000000-0005-0000-0000-00002B000000}"/>
    <cellStyle name="Normal 2 5" xfId="43" xr:uid="{00000000-0005-0000-0000-00002C000000}"/>
    <cellStyle name="Normal 3" xfId="44" xr:uid="{00000000-0005-0000-0000-00002D000000}"/>
    <cellStyle name="Normal 3 2" xfId="45" xr:uid="{00000000-0005-0000-0000-00002E000000}"/>
    <cellStyle name="Normal 3 2 2" xfId="46" xr:uid="{00000000-0005-0000-0000-00002F000000}"/>
    <cellStyle name="Normal 3 2 3" xfId="47" xr:uid="{00000000-0005-0000-0000-000030000000}"/>
    <cellStyle name="Normal 3 2 4" xfId="48" xr:uid="{00000000-0005-0000-0000-000031000000}"/>
    <cellStyle name="Normal 3 2 4 2" xfId="49" xr:uid="{00000000-0005-0000-0000-000032000000}"/>
    <cellStyle name="Normal 3 2 4 2 2" xfId="50" xr:uid="{00000000-0005-0000-0000-000033000000}"/>
    <cellStyle name="Normal 3 2 4 3" xfId="51" xr:uid="{00000000-0005-0000-0000-000034000000}"/>
    <cellStyle name="Normal 3 2 5" xfId="52" xr:uid="{00000000-0005-0000-0000-000035000000}"/>
    <cellStyle name="Normal 3 2 5 2" xfId="53" xr:uid="{00000000-0005-0000-0000-000036000000}"/>
    <cellStyle name="Normal 3 2 6" xfId="54" xr:uid="{00000000-0005-0000-0000-000037000000}"/>
    <cellStyle name="Normal 3 2 6 2" xfId="55" xr:uid="{00000000-0005-0000-0000-000038000000}"/>
    <cellStyle name="Normal 3 2 7" xfId="56" xr:uid="{00000000-0005-0000-0000-000039000000}"/>
    <cellStyle name="Normal 3 3" xfId="57" xr:uid="{00000000-0005-0000-0000-00003A000000}"/>
    <cellStyle name="Normal 3 4" xfId="58" xr:uid="{00000000-0005-0000-0000-00003B000000}"/>
    <cellStyle name="Normal 3 4 2" xfId="59" xr:uid="{00000000-0005-0000-0000-00003C000000}"/>
    <cellStyle name="Normal 3 4 2 2" xfId="60" xr:uid="{00000000-0005-0000-0000-00003D000000}"/>
    <cellStyle name="Normal 3 4 2 2 2" xfId="61" xr:uid="{00000000-0005-0000-0000-00003E000000}"/>
    <cellStyle name="Normal 3 4 2 3" xfId="62" xr:uid="{00000000-0005-0000-0000-00003F000000}"/>
    <cellStyle name="Normal 3 4 3" xfId="63" xr:uid="{00000000-0005-0000-0000-000040000000}"/>
    <cellStyle name="Normal 3 4 3 2" xfId="64" xr:uid="{00000000-0005-0000-0000-000041000000}"/>
    <cellStyle name="Normal 3 4 4" xfId="65" xr:uid="{00000000-0005-0000-0000-000042000000}"/>
    <cellStyle name="Normal 3 4 4 2" xfId="66" xr:uid="{00000000-0005-0000-0000-000043000000}"/>
    <cellStyle name="Normal 3 4 5" xfId="67" xr:uid="{00000000-0005-0000-0000-000044000000}"/>
    <cellStyle name="Normal 4" xfId="68" xr:uid="{00000000-0005-0000-0000-000045000000}"/>
    <cellStyle name="Normal 4 10" xfId="69" xr:uid="{00000000-0005-0000-0000-000046000000}"/>
    <cellStyle name="Normal 4 2" xfId="70" xr:uid="{00000000-0005-0000-0000-000047000000}"/>
    <cellStyle name="Normal 4 3" xfId="71" xr:uid="{00000000-0005-0000-0000-000048000000}"/>
    <cellStyle name="Normal 4 4" xfId="72" xr:uid="{00000000-0005-0000-0000-000049000000}"/>
    <cellStyle name="Normal 4 5" xfId="73" xr:uid="{00000000-0005-0000-0000-00004A000000}"/>
    <cellStyle name="Normal 4 6" xfId="74" xr:uid="{00000000-0005-0000-0000-00004B000000}"/>
    <cellStyle name="Normal 4 7" xfId="75" xr:uid="{00000000-0005-0000-0000-00004C000000}"/>
    <cellStyle name="Normal 4 8" xfId="76" xr:uid="{00000000-0005-0000-0000-00004D000000}"/>
    <cellStyle name="Normal 4 9" xfId="77" xr:uid="{00000000-0005-0000-0000-00004E000000}"/>
    <cellStyle name="Normal 5" xfId="78" xr:uid="{00000000-0005-0000-0000-00004F000000}"/>
    <cellStyle name="Normal 5 2" xfId="79" xr:uid="{00000000-0005-0000-0000-000050000000}"/>
    <cellStyle name="Normal 5 2 2" xfId="80" xr:uid="{00000000-0005-0000-0000-000051000000}"/>
    <cellStyle name="Normal 5 2 3" xfId="81" xr:uid="{00000000-0005-0000-0000-000052000000}"/>
    <cellStyle name="Normal 5 2 4" xfId="82" xr:uid="{00000000-0005-0000-0000-000053000000}"/>
    <cellStyle name="Normal 5 2 5" xfId="83" xr:uid="{00000000-0005-0000-0000-000054000000}"/>
    <cellStyle name="Normal 5 2 6" xfId="84" xr:uid="{00000000-0005-0000-0000-000055000000}"/>
    <cellStyle name="Normal 5 3" xfId="85" xr:uid="{00000000-0005-0000-0000-000056000000}"/>
    <cellStyle name="Normal 5 3 2" xfId="86" xr:uid="{00000000-0005-0000-0000-000057000000}"/>
    <cellStyle name="Normal 5 3 3" xfId="87" xr:uid="{00000000-0005-0000-0000-000058000000}"/>
    <cellStyle name="Normal 5 3 4" xfId="88" xr:uid="{00000000-0005-0000-0000-000059000000}"/>
    <cellStyle name="Normal 5 3 5" xfId="89" xr:uid="{00000000-0005-0000-0000-00005A000000}"/>
    <cellStyle name="Normal 5 3 6" xfId="90" xr:uid="{00000000-0005-0000-0000-00005B000000}"/>
    <cellStyle name="Normal 5 4" xfId="91" xr:uid="{00000000-0005-0000-0000-00005C000000}"/>
    <cellStyle name="Normal 5 4 2" xfId="92" xr:uid="{00000000-0005-0000-0000-00005D000000}"/>
    <cellStyle name="Normal 5 5" xfId="93" xr:uid="{00000000-0005-0000-0000-00005E000000}"/>
    <cellStyle name="Normal 6" xfId="94" xr:uid="{00000000-0005-0000-0000-00005F000000}"/>
    <cellStyle name="Normal 7" xfId="95" xr:uid="{00000000-0005-0000-0000-000060000000}"/>
    <cellStyle name="Normal 7 2" xfId="96" xr:uid="{00000000-0005-0000-0000-000061000000}"/>
    <cellStyle name="Normal 7 2 2" xfId="97" xr:uid="{00000000-0005-0000-0000-000062000000}"/>
    <cellStyle name="Normal 7 2 2 2" xfId="98" xr:uid="{00000000-0005-0000-0000-000063000000}"/>
    <cellStyle name="Normal 7 2 3" xfId="99" xr:uid="{00000000-0005-0000-0000-000064000000}"/>
    <cellStyle name="Normal 7 3" xfId="100" xr:uid="{00000000-0005-0000-0000-000065000000}"/>
    <cellStyle name="Normal 7 3 2" xfId="101" xr:uid="{00000000-0005-0000-0000-000066000000}"/>
    <cellStyle name="Normal 7 4" xfId="102" xr:uid="{00000000-0005-0000-0000-000067000000}"/>
    <cellStyle name="Normal 7 4 2" xfId="103" xr:uid="{00000000-0005-0000-0000-000068000000}"/>
    <cellStyle name="Normal 7 5" xfId="104" xr:uid="{00000000-0005-0000-0000-000069000000}"/>
    <cellStyle name="Normal 8" xfId="105" xr:uid="{00000000-0005-0000-0000-00006A000000}"/>
    <cellStyle name="Normal 8 2" xfId="106" xr:uid="{00000000-0005-0000-0000-00006B000000}"/>
    <cellStyle name="Normal 8 2 2" xfId="107" xr:uid="{00000000-0005-0000-0000-00006C000000}"/>
    <cellStyle name="Normal 8 3" xfId="108" xr:uid="{00000000-0005-0000-0000-00006D000000}"/>
    <cellStyle name="Normal 9" xfId="109" xr:uid="{00000000-0005-0000-0000-00006E000000}"/>
    <cellStyle name="Normal 9 2" xfId="110" xr:uid="{00000000-0005-0000-0000-00006F000000}"/>
    <cellStyle name="Normal 9 2 2" xfId="111" xr:uid="{00000000-0005-0000-0000-000070000000}"/>
    <cellStyle name="Normal 9 3" xfId="112" xr:uid="{00000000-0005-0000-0000-000071000000}"/>
    <cellStyle name="Normal_habitação" xfId="113" xr:uid="{00000000-0005-0000-0000-000072000000}"/>
    <cellStyle name="Porcentagem" xfId="114" builtinId="5"/>
    <cellStyle name="Porcentagem 2" xfId="115" xr:uid="{00000000-0005-0000-0000-000074000000}"/>
    <cellStyle name="Porcentagem 2 2" xfId="116" xr:uid="{00000000-0005-0000-0000-000075000000}"/>
    <cellStyle name="Porcentagem 2 3" xfId="117" xr:uid="{00000000-0005-0000-0000-000076000000}"/>
    <cellStyle name="Porcentagem 3" xfId="118" xr:uid="{00000000-0005-0000-0000-000077000000}"/>
    <cellStyle name="Porcentagem 3 2" xfId="119" xr:uid="{00000000-0005-0000-0000-000078000000}"/>
    <cellStyle name="Porcentagem 3 2 2" xfId="120" xr:uid="{00000000-0005-0000-0000-000079000000}"/>
    <cellStyle name="Porcentagem 3 3" xfId="121" xr:uid="{00000000-0005-0000-0000-00007A000000}"/>
    <cellStyle name="Porcentagem 4" xfId="122" xr:uid="{00000000-0005-0000-0000-00007B000000}"/>
    <cellStyle name="Porcentagem 4 2" xfId="123" xr:uid="{00000000-0005-0000-0000-00007C000000}"/>
    <cellStyle name="Porcentagem 4 2 2" xfId="124" xr:uid="{00000000-0005-0000-0000-00007D000000}"/>
    <cellStyle name="Porcentagem 4 3" xfId="125" xr:uid="{00000000-0005-0000-0000-00007E000000}"/>
    <cellStyle name="Porcentagem 5" xfId="126" xr:uid="{00000000-0005-0000-0000-00007F000000}"/>
    <cellStyle name="Porcentagem 5 2" xfId="127" xr:uid="{00000000-0005-0000-0000-000080000000}"/>
    <cellStyle name="Porcentagem 5 2 2" xfId="128" xr:uid="{00000000-0005-0000-0000-000081000000}"/>
    <cellStyle name="Porcentagem 5 3" xfId="129" xr:uid="{00000000-0005-0000-0000-000082000000}"/>
    <cellStyle name="Porcentagem 6" xfId="130" xr:uid="{00000000-0005-0000-0000-000083000000}"/>
    <cellStyle name="Porcentagem 6 2" xfId="131" xr:uid="{00000000-0005-0000-0000-000084000000}"/>
    <cellStyle name="Porcentagem 7" xfId="132" xr:uid="{00000000-0005-0000-0000-000085000000}"/>
    <cellStyle name="Porcentaje 2" xfId="133" xr:uid="{00000000-0005-0000-0000-000086000000}"/>
    <cellStyle name="Porcentaje 2 2" xfId="134" xr:uid="{00000000-0005-0000-0000-000087000000}"/>
    <cellStyle name="Porcentaje 2 2 2" xfId="135" xr:uid="{00000000-0005-0000-0000-000088000000}"/>
    <cellStyle name="Porcentaje 2 2 2 2" xfId="136" xr:uid="{00000000-0005-0000-0000-000089000000}"/>
    <cellStyle name="Porcentaje 2 2 3" xfId="137" xr:uid="{00000000-0005-0000-0000-00008A000000}"/>
    <cellStyle name="Porcentaje 2 3" xfId="138" xr:uid="{00000000-0005-0000-0000-00008B000000}"/>
    <cellStyle name="Porcentaje 2 3 2" xfId="139" xr:uid="{00000000-0005-0000-0000-00008C000000}"/>
    <cellStyle name="Porcentaje 2 4" xfId="140" xr:uid="{00000000-0005-0000-0000-00008D000000}"/>
    <cellStyle name="Porcentaje 2 4 2" xfId="141" xr:uid="{00000000-0005-0000-0000-00008E000000}"/>
    <cellStyle name="Porcentaje 2 5" xfId="142" xr:uid="{00000000-0005-0000-0000-00008F000000}"/>
    <cellStyle name="Separador de milhares 2" xfId="143" xr:uid="{00000000-0005-0000-0000-000090000000}"/>
    <cellStyle name="Separador de milhares 2 2" xfId="144" xr:uid="{00000000-0005-0000-0000-000091000000}"/>
    <cellStyle name="Separador de milhares 2 2 2" xfId="145" xr:uid="{00000000-0005-0000-0000-000092000000}"/>
    <cellStyle name="Separador de milhares 2 2 2 2" xfId="146" xr:uid="{00000000-0005-0000-0000-000093000000}"/>
    <cellStyle name="Separador de milhares 2 2 2 3" xfId="147" xr:uid="{00000000-0005-0000-0000-000094000000}"/>
    <cellStyle name="Separador de milhares 2 2 3" xfId="148" xr:uid="{00000000-0005-0000-0000-000095000000}"/>
    <cellStyle name="Separador de milhares 2 2 4" xfId="149" xr:uid="{00000000-0005-0000-0000-000096000000}"/>
    <cellStyle name="Separador de milhares 2 3" xfId="150" xr:uid="{00000000-0005-0000-0000-000097000000}"/>
    <cellStyle name="Separador de milhares 2 4" xfId="151" xr:uid="{00000000-0005-0000-0000-000098000000}"/>
    <cellStyle name="Separador de milhares 3" xfId="152" xr:uid="{00000000-0005-0000-0000-000099000000}"/>
    <cellStyle name="Separador de milhares 3 2" xfId="153" xr:uid="{00000000-0005-0000-0000-00009A000000}"/>
    <cellStyle name="Separador de milhares 3 2 2" xfId="154" xr:uid="{00000000-0005-0000-0000-00009B000000}"/>
    <cellStyle name="Separador de milhares 3 3" xfId="155" xr:uid="{00000000-0005-0000-0000-00009C000000}"/>
    <cellStyle name="Vírgula" xfId="156" builtinId="3"/>
    <cellStyle name="Vírgula 2" xfId="157" xr:uid="{00000000-0005-0000-0000-00009E000000}"/>
    <cellStyle name="Vírgula 2 2" xfId="158" xr:uid="{00000000-0005-0000-0000-00009F000000}"/>
    <cellStyle name="Vírgula 2 2 2" xfId="159" xr:uid="{00000000-0005-0000-0000-0000A0000000}"/>
    <cellStyle name="Vírgula 2 2 2 2" xfId="160" xr:uid="{00000000-0005-0000-0000-0000A1000000}"/>
    <cellStyle name="Vírgula 2 2 2 2 2" xfId="161" xr:uid="{00000000-0005-0000-0000-0000A2000000}"/>
    <cellStyle name="Vírgula 2 2 2 3" xfId="162" xr:uid="{00000000-0005-0000-0000-0000A3000000}"/>
    <cellStyle name="Vírgula 2 2 3" xfId="163" xr:uid="{00000000-0005-0000-0000-0000A4000000}"/>
    <cellStyle name="Vírgula 2 2 3 2" xfId="164" xr:uid="{00000000-0005-0000-0000-0000A5000000}"/>
    <cellStyle name="Vírgula 2 2 4" xfId="165" xr:uid="{00000000-0005-0000-0000-0000A6000000}"/>
    <cellStyle name="Vírgula 2 2 4 2" xfId="166" xr:uid="{00000000-0005-0000-0000-0000A7000000}"/>
    <cellStyle name="Vírgula 2 2 5" xfId="167" xr:uid="{00000000-0005-0000-0000-0000A8000000}"/>
    <cellStyle name="Vírgula 3" xfId="168" xr:uid="{00000000-0005-0000-0000-0000A9000000}"/>
    <cellStyle name="Vírgula 4" xfId="169" xr:uid="{00000000-0005-0000-0000-0000AA000000}"/>
    <cellStyle name="Vírgula 5" xfId="170" xr:uid="{00000000-0005-0000-0000-0000AB000000}"/>
    <cellStyle name="Vírgula 5 2" xfId="171" xr:uid="{00000000-0005-0000-0000-0000AC000000}"/>
    <cellStyle name="Vírgula 5 2 2" xfId="172" xr:uid="{00000000-0005-0000-0000-0000AD000000}"/>
    <cellStyle name="Vírgula 5 3" xfId="173" xr:uid="{00000000-0005-0000-0000-0000AE000000}"/>
    <cellStyle name="Vírgula 6" xfId="174" xr:uid="{00000000-0005-0000-0000-0000AF000000}"/>
    <cellStyle name="Vírgula 6 2" xfId="175" xr:uid="{00000000-0005-0000-0000-0000B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15</xdr:col>
      <xdr:colOff>391816</xdr:colOff>
      <xdr:row>10</xdr:row>
      <xdr:rowOff>31715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0" y="0"/>
          <a:ext cx="9535816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6000"/>
            </a:lnSpc>
          </a:pPr>
          <a:r>
            <a:rPr lang="pt-BR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NÃO EDITAR </a:t>
          </a:r>
        </a:p>
        <a:p>
          <a:pPr algn="ctr">
            <a:lnSpc>
              <a:spcPts val="5900"/>
            </a:lnSpc>
          </a:pPr>
          <a:r>
            <a:rPr lang="pt-BR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Para uso somente da Esri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"/>
  <sheetViews>
    <sheetView showGridLines="0" zoomScaleNormal="100" workbookViewId="0">
      <selection activeCell="A7" sqref="A7:XFD7"/>
    </sheetView>
  </sheetViews>
  <sheetFormatPr defaultRowHeight="12.75" x14ac:dyDescent="0.2"/>
  <cols>
    <col min="1" max="1" width="20.5703125" style="1" customWidth="1"/>
    <col min="2" max="17" width="8.85546875" style="1" customWidth="1"/>
    <col min="18" max="18" width="9.140625" style="1" customWidth="1"/>
  </cols>
  <sheetData>
    <row r="1" spans="1:18" ht="12.75" customHeight="1" x14ac:dyDescent="0.35">
      <c r="A1" s="45" t="s">
        <v>107</v>
      </c>
      <c r="B1" s="3"/>
      <c r="C1" s="3"/>
      <c r="D1" s="4"/>
      <c r="F1" s="4"/>
      <c r="G1" s="4"/>
      <c r="H1" s="4"/>
      <c r="I1" s="4"/>
      <c r="J1" s="16"/>
      <c r="K1" s="17"/>
      <c r="L1" s="3"/>
      <c r="M1" s="3"/>
      <c r="N1" s="4"/>
      <c r="O1" s="4"/>
      <c r="P1" s="4"/>
      <c r="Q1" s="4"/>
      <c r="R1" s="4"/>
    </row>
    <row r="2" spans="1:18" x14ac:dyDescent="0.2">
      <c r="A2" s="6"/>
      <c r="B2" s="6"/>
      <c r="C2" s="6"/>
      <c r="D2" s="7"/>
      <c r="E2" s="7"/>
      <c r="F2" s="7"/>
      <c r="G2" s="7"/>
      <c r="H2" s="7"/>
      <c r="I2" s="7"/>
      <c r="J2" s="7"/>
      <c r="K2" s="5"/>
      <c r="L2" s="6"/>
      <c r="M2" s="6"/>
      <c r="N2" s="7"/>
      <c r="O2" s="7"/>
      <c r="P2" s="7"/>
      <c r="Q2" s="7"/>
      <c r="R2" s="7"/>
    </row>
    <row r="3" spans="1:18" ht="14.25" customHeight="1" x14ac:dyDescent="0.2">
      <c r="A3" s="54" t="s">
        <v>108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29"/>
    </row>
    <row r="4" spans="1:18" ht="10.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8" ht="15.75" customHeight="1" x14ac:dyDescent="0.25">
      <c r="A5" s="63"/>
      <c r="B5" s="64"/>
      <c r="C5" s="57" t="s">
        <v>30</v>
      </c>
      <c r="D5" s="57"/>
      <c r="E5" s="57"/>
      <c r="F5" s="57"/>
      <c r="G5" s="58"/>
      <c r="H5" s="56" t="s">
        <v>31</v>
      </c>
      <c r="I5" s="57"/>
      <c r="J5" s="57"/>
      <c r="K5" s="57"/>
      <c r="L5" s="58"/>
      <c r="M5" s="56" t="s">
        <v>32</v>
      </c>
      <c r="N5" s="57"/>
      <c r="O5" s="57"/>
      <c r="P5" s="57"/>
      <c r="Q5" s="57"/>
      <c r="R5" s="19"/>
    </row>
    <row r="6" spans="1:18" x14ac:dyDescent="0.2">
      <c r="A6" s="63"/>
      <c r="B6" s="64"/>
      <c r="C6" s="60"/>
      <c r="D6" s="60"/>
      <c r="E6" s="60"/>
      <c r="F6" s="60"/>
      <c r="G6" s="61"/>
      <c r="H6" s="59"/>
      <c r="I6" s="60"/>
      <c r="J6" s="60"/>
      <c r="K6" s="60"/>
      <c r="L6" s="61"/>
      <c r="M6" s="59"/>
      <c r="N6" s="60"/>
      <c r="O6" s="60"/>
      <c r="P6" s="60"/>
      <c r="Q6" s="60"/>
    </row>
    <row r="7" spans="1:18" ht="50.25" customHeight="1" x14ac:dyDescent="0.2">
      <c r="A7" s="63" t="s">
        <v>29</v>
      </c>
      <c r="B7" s="64" t="s">
        <v>35</v>
      </c>
      <c r="C7" s="46" t="s">
        <v>43</v>
      </c>
      <c r="D7" s="47" t="s">
        <v>40</v>
      </c>
      <c r="E7" s="47" t="s">
        <v>41</v>
      </c>
      <c r="F7" s="47" t="s">
        <v>27</v>
      </c>
      <c r="G7" s="47" t="s">
        <v>42</v>
      </c>
      <c r="H7" s="47" t="s">
        <v>43</v>
      </c>
      <c r="I7" s="47" t="s">
        <v>44</v>
      </c>
      <c r="J7" s="47" t="s">
        <v>45</v>
      </c>
      <c r="K7" s="47" t="s">
        <v>46</v>
      </c>
      <c r="L7" s="47" t="s">
        <v>47</v>
      </c>
      <c r="M7" s="47" t="s">
        <v>43</v>
      </c>
      <c r="N7" s="47" t="s">
        <v>48</v>
      </c>
      <c r="O7" s="47" t="s">
        <v>49</v>
      </c>
      <c r="P7" s="47" t="s">
        <v>50</v>
      </c>
      <c r="Q7" s="48" t="s">
        <v>51</v>
      </c>
      <c r="R7" s="23"/>
    </row>
    <row r="8" spans="1:18" ht="6.75" customHeight="1" x14ac:dyDescent="0.2">
      <c r="A8" s="50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23"/>
    </row>
    <row r="9" spans="1:18" ht="18.75" customHeight="1" x14ac:dyDescent="0.35">
      <c r="A9" s="21" t="s">
        <v>26</v>
      </c>
      <c r="B9" s="8">
        <v>60.77</v>
      </c>
      <c r="C9" s="8">
        <v>75.84</v>
      </c>
      <c r="D9" s="8">
        <v>70.19</v>
      </c>
      <c r="E9" s="8">
        <v>83.68</v>
      </c>
      <c r="F9" s="8">
        <v>78.16</v>
      </c>
      <c r="G9" s="8">
        <v>71.34</v>
      </c>
      <c r="H9" s="8">
        <v>53.28</v>
      </c>
      <c r="I9" s="8">
        <v>49.96</v>
      </c>
      <c r="J9" s="8">
        <v>50.89</v>
      </c>
      <c r="K9" s="8">
        <v>62.03</v>
      </c>
      <c r="L9" s="8">
        <v>50.26</v>
      </c>
      <c r="M9" s="8">
        <v>53.2</v>
      </c>
      <c r="N9" s="8">
        <v>61.46</v>
      </c>
      <c r="O9" s="8">
        <v>54.82</v>
      </c>
      <c r="P9" s="8">
        <v>64.14</v>
      </c>
      <c r="Q9" s="8">
        <v>32.36</v>
      </c>
      <c r="R9" s="18"/>
    </row>
    <row r="10" spans="1:18" x14ac:dyDescent="0.2">
      <c r="A10" s="21" t="s">
        <v>0</v>
      </c>
      <c r="B10" s="8">
        <v>45.33</v>
      </c>
      <c r="C10" s="8">
        <v>59.1</v>
      </c>
      <c r="D10" s="8">
        <v>87.63</v>
      </c>
      <c r="E10" s="8">
        <v>80.8</v>
      </c>
      <c r="F10" s="8">
        <v>67.97</v>
      </c>
      <c r="G10" s="52">
        <v>0</v>
      </c>
      <c r="H10" s="8">
        <v>41.67</v>
      </c>
      <c r="I10" s="8">
        <v>41.34</v>
      </c>
      <c r="J10" s="8">
        <v>20.73</v>
      </c>
      <c r="K10" s="8">
        <v>64.739999999999995</v>
      </c>
      <c r="L10" s="8">
        <v>39.89</v>
      </c>
      <c r="M10" s="8">
        <v>35.229999999999997</v>
      </c>
      <c r="N10" s="8">
        <v>39.35</v>
      </c>
      <c r="O10" s="8">
        <v>61.94</v>
      </c>
      <c r="P10" s="8">
        <v>34.18</v>
      </c>
      <c r="Q10" s="8">
        <v>5.43</v>
      </c>
      <c r="R10" s="8"/>
    </row>
    <row r="11" spans="1:18" x14ac:dyDescent="0.2">
      <c r="A11" s="21" t="s">
        <v>1</v>
      </c>
      <c r="B11" s="8">
        <v>57.75</v>
      </c>
      <c r="C11" s="8">
        <v>62.43</v>
      </c>
      <c r="D11" s="8">
        <v>59.38</v>
      </c>
      <c r="E11" s="8">
        <v>74.180000000000007</v>
      </c>
      <c r="F11" s="8">
        <v>91.85</v>
      </c>
      <c r="G11" s="8">
        <v>24.31</v>
      </c>
      <c r="H11" s="8">
        <v>52.41</v>
      </c>
      <c r="I11" s="8">
        <v>55.6</v>
      </c>
      <c r="J11" s="8">
        <v>56</v>
      </c>
      <c r="K11" s="8">
        <v>41.04</v>
      </c>
      <c r="L11" s="8">
        <v>56.99</v>
      </c>
      <c r="M11" s="8">
        <v>58.42</v>
      </c>
      <c r="N11" s="8">
        <v>45.89</v>
      </c>
      <c r="O11" s="8">
        <v>87.27</v>
      </c>
      <c r="P11" s="8">
        <v>52.24</v>
      </c>
      <c r="Q11" s="8">
        <v>48.26</v>
      </c>
      <c r="R11" s="8"/>
    </row>
    <row r="12" spans="1:18" x14ac:dyDescent="0.2">
      <c r="A12" s="21" t="s">
        <v>2</v>
      </c>
      <c r="B12" s="8">
        <v>52.43</v>
      </c>
      <c r="C12" s="8">
        <v>58.97</v>
      </c>
      <c r="D12" s="8">
        <v>61.22</v>
      </c>
      <c r="E12" s="8">
        <v>84.36</v>
      </c>
      <c r="F12" s="8">
        <v>64.78</v>
      </c>
      <c r="G12" s="8">
        <v>25.52</v>
      </c>
      <c r="H12" s="8">
        <v>47.19</v>
      </c>
      <c r="I12" s="8">
        <v>34</v>
      </c>
      <c r="J12" s="8">
        <v>42.08</v>
      </c>
      <c r="K12" s="8">
        <v>47.84</v>
      </c>
      <c r="L12" s="8">
        <v>64.84</v>
      </c>
      <c r="M12" s="8">
        <v>51.14</v>
      </c>
      <c r="N12" s="8">
        <v>66.89</v>
      </c>
      <c r="O12" s="8">
        <v>50.45</v>
      </c>
      <c r="P12" s="8">
        <v>64.739999999999995</v>
      </c>
      <c r="Q12" s="8">
        <v>22.48</v>
      </c>
      <c r="R12" s="8"/>
    </row>
    <row r="13" spans="1:18" x14ac:dyDescent="0.2">
      <c r="A13" s="21" t="s">
        <v>3</v>
      </c>
      <c r="B13" s="8">
        <v>87.12</v>
      </c>
      <c r="C13" s="8">
        <v>93.32</v>
      </c>
      <c r="D13" s="8">
        <v>85.15</v>
      </c>
      <c r="E13" s="8">
        <v>98.49</v>
      </c>
      <c r="F13" s="8">
        <v>99.55</v>
      </c>
      <c r="G13" s="8">
        <v>90.08</v>
      </c>
      <c r="H13" s="8">
        <v>81.13</v>
      </c>
      <c r="I13" s="8">
        <v>78.47</v>
      </c>
      <c r="J13" s="8">
        <v>86.52</v>
      </c>
      <c r="K13" s="8">
        <v>81.459999999999994</v>
      </c>
      <c r="L13" s="8">
        <v>78.069999999999993</v>
      </c>
      <c r="M13" s="8">
        <v>86.91</v>
      </c>
      <c r="N13" s="8">
        <v>68.19</v>
      </c>
      <c r="O13" s="8">
        <v>85.74</v>
      </c>
      <c r="P13" s="8">
        <v>94.3</v>
      </c>
      <c r="Q13" s="8">
        <v>99.39</v>
      </c>
      <c r="R13" s="8"/>
    </row>
    <row r="14" spans="1:18" x14ac:dyDescent="0.2">
      <c r="A14" s="21" t="s">
        <v>4</v>
      </c>
      <c r="B14" s="8">
        <v>82.93</v>
      </c>
      <c r="C14" s="8">
        <v>94.58</v>
      </c>
      <c r="D14" s="8">
        <v>86.04</v>
      </c>
      <c r="E14" s="8">
        <v>99.32</v>
      </c>
      <c r="F14" s="8">
        <v>96.54</v>
      </c>
      <c r="G14" s="8">
        <v>96.42</v>
      </c>
      <c r="H14" s="8">
        <v>78.09</v>
      </c>
      <c r="I14" s="8">
        <v>80.930000000000007</v>
      </c>
      <c r="J14" s="8">
        <v>81.95</v>
      </c>
      <c r="K14" s="8">
        <v>72.39</v>
      </c>
      <c r="L14" s="8">
        <v>77.099999999999994</v>
      </c>
      <c r="M14" s="8">
        <v>76.13</v>
      </c>
      <c r="N14" s="8">
        <v>64.650000000000006</v>
      </c>
      <c r="O14" s="8">
        <v>71.180000000000007</v>
      </c>
      <c r="P14" s="8">
        <v>85.16</v>
      </c>
      <c r="Q14" s="8">
        <v>83.53</v>
      </c>
      <c r="R14" s="8"/>
    </row>
    <row r="15" spans="1:18" x14ac:dyDescent="0.2">
      <c r="A15" s="21" t="s">
        <v>5</v>
      </c>
      <c r="B15" s="8">
        <v>84.94</v>
      </c>
      <c r="C15" s="8">
        <v>91.71</v>
      </c>
      <c r="D15" s="8">
        <v>79.239999999999995</v>
      </c>
      <c r="E15" s="8">
        <v>98.86</v>
      </c>
      <c r="F15" s="8">
        <v>96.71</v>
      </c>
      <c r="G15" s="8">
        <v>92.02</v>
      </c>
      <c r="H15" s="8">
        <v>82.97</v>
      </c>
      <c r="I15" s="8">
        <v>62.49</v>
      </c>
      <c r="J15" s="8">
        <v>89.06</v>
      </c>
      <c r="K15" s="8">
        <v>84.58</v>
      </c>
      <c r="L15" s="8">
        <v>95.74</v>
      </c>
      <c r="M15" s="8">
        <v>80.150000000000006</v>
      </c>
      <c r="N15" s="8">
        <v>54.77</v>
      </c>
      <c r="O15" s="8">
        <v>86.21</v>
      </c>
      <c r="P15" s="8">
        <v>98.04</v>
      </c>
      <c r="Q15" s="8">
        <v>81.59</v>
      </c>
      <c r="R15" s="8"/>
    </row>
    <row r="16" spans="1:18" x14ac:dyDescent="0.2">
      <c r="A16" s="21" t="s">
        <v>36</v>
      </c>
      <c r="B16" s="8">
        <v>50.72</v>
      </c>
      <c r="C16" s="8">
        <v>67.849999999999994</v>
      </c>
      <c r="D16" s="8">
        <v>70.05</v>
      </c>
      <c r="E16" s="8">
        <v>86.36</v>
      </c>
      <c r="F16" s="8">
        <v>67.64</v>
      </c>
      <c r="G16" s="8">
        <v>47.34</v>
      </c>
      <c r="H16" s="8">
        <v>42.29</v>
      </c>
      <c r="I16" s="8">
        <v>44.5</v>
      </c>
      <c r="J16" s="8">
        <v>34.65</v>
      </c>
      <c r="K16" s="8">
        <v>31.45</v>
      </c>
      <c r="L16" s="8">
        <v>58.57</v>
      </c>
      <c r="M16" s="8">
        <v>42.02</v>
      </c>
      <c r="N16" s="8">
        <v>64.150000000000006</v>
      </c>
      <c r="O16" s="8">
        <v>40.630000000000003</v>
      </c>
      <c r="P16" s="8">
        <v>46.46</v>
      </c>
      <c r="Q16" s="8">
        <v>16.829999999999998</v>
      </c>
      <c r="R16" s="8"/>
    </row>
    <row r="17" spans="1:18" x14ac:dyDescent="0.2">
      <c r="A17" s="21" t="s">
        <v>6</v>
      </c>
      <c r="B17" s="8">
        <v>78.13</v>
      </c>
      <c r="C17" s="8">
        <v>87.86</v>
      </c>
      <c r="D17" s="8">
        <v>82.48</v>
      </c>
      <c r="E17" s="8">
        <v>84.62</v>
      </c>
      <c r="F17" s="8">
        <v>95.15</v>
      </c>
      <c r="G17" s="8">
        <v>89.18</v>
      </c>
      <c r="H17" s="8">
        <v>67.13</v>
      </c>
      <c r="I17" s="8">
        <v>56.82</v>
      </c>
      <c r="J17" s="8">
        <v>80.319999999999993</v>
      </c>
      <c r="K17" s="8">
        <v>77.75</v>
      </c>
      <c r="L17" s="8">
        <v>53.63</v>
      </c>
      <c r="M17" s="8">
        <v>79.39</v>
      </c>
      <c r="N17" s="8">
        <v>71.180000000000007</v>
      </c>
      <c r="O17" s="8">
        <v>78.81</v>
      </c>
      <c r="P17" s="8">
        <v>88.76</v>
      </c>
      <c r="Q17" s="8">
        <v>78.819999999999993</v>
      </c>
      <c r="R17" s="8"/>
    </row>
    <row r="18" spans="1:18" x14ac:dyDescent="0.2">
      <c r="A18" s="21" t="s">
        <v>7</v>
      </c>
      <c r="B18" s="8">
        <v>74.12</v>
      </c>
      <c r="C18" s="8">
        <v>85.18</v>
      </c>
      <c r="D18" s="8">
        <v>72.45</v>
      </c>
      <c r="E18" s="8">
        <v>94.21</v>
      </c>
      <c r="F18" s="8">
        <v>86.67</v>
      </c>
      <c r="G18" s="8">
        <v>87.4</v>
      </c>
      <c r="H18" s="8">
        <v>67.28</v>
      </c>
      <c r="I18" s="8">
        <v>63.06</v>
      </c>
      <c r="J18" s="8">
        <v>74.989999999999995</v>
      </c>
      <c r="K18" s="8">
        <v>74.41</v>
      </c>
      <c r="L18" s="8">
        <v>56.67</v>
      </c>
      <c r="M18" s="8">
        <v>69.88</v>
      </c>
      <c r="N18" s="8">
        <v>58.4</v>
      </c>
      <c r="O18" s="8">
        <v>61.45</v>
      </c>
      <c r="P18" s="8">
        <v>86.49</v>
      </c>
      <c r="Q18" s="8">
        <v>73.2</v>
      </c>
      <c r="R18" s="8"/>
    </row>
    <row r="19" spans="1:18" x14ac:dyDescent="0.2">
      <c r="A19" s="21" t="s">
        <v>8</v>
      </c>
      <c r="B19" s="8">
        <v>57.91</v>
      </c>
      <c r="C19" s="8">
        <v>72.14</v>
      </c>
      <c r="D19" s="8">
        <v>54.91</v>
      </c>
      <c r="E19" s="8">
        <v>94.92</v>
      </c>
      <c r="F19" s="8">
        <v>68.66</v>
      </c>
      <c r="G19" s="8">
        <v>70.06</v>
      </c>
      <c r="H19" s="8">
        <v>46.73</v>
      </c>
      <c r="I19" s="8">
        <v>47.17</v>
      </c>
      <c r="J19" s="8">
        <v>52.42</v>
      </c>
      <c r="K19" s="8">
        <v>39.4</v>
      </c>
      <c r="L19" s="8">
        <v>47.94</v>
      </c>
      <c r="M19" s="8">
        <v>54.86</v>
      </c>
      <c r="N19" s="8">
        <v>81.56</v>
      </c>
      <c r="O19" s="8">
        <v>48.68</v>
      </c>
      <c r="P19" s="8">
        <v>64.819999999999993</v>
      </c>
      <c r="Q19" s="8">
        <v>24.39</v>
      </c>
      <c r="R19" s="8"/>
    </row>
    <row r="20" spans="1:18" x14ac:dyDescent="0.2">
      <c r="A20" s="21" t="s">
        <v>9</v>
      </c>
      <c r="B20" s="8">
        <v>60.28</v>
      </c>
      <c r="C20" s="8">
        <v>81.02</v>
      </c>
      <c r="D20" s="8">
        <v>71.56</v>
      </c>
      <c r="E20" s="8">
        <v>97.56</v>
      </c>
      <c r="F20" s="8">
        <v>81.7</v>
      </c>
      <c r="G20" s="8">
        <v>73.27</v>
      </c>
      <c r="H20" s="8">
        <v>50.29</v>
      </c>
      <c r="I20" s="8">
        <v>47.44</v>
      </c>
      <c r="J20" s="8">
        <v>43.9</v>
      </c>
      <c r="K20" s="8">
        <v>58.21</v>
      </c>
      <c r="L20" s="8">
        <v>51.59</v>
      </c>
      <c r="M20" s="8">
        <v>49.52</v>
      </c>
      <c r="N20" s="8">
        <v>66.87</v>
      </c>
      <c r="O20" s="8">
        <v>35.47</v>
      </c>
      <c r="P20" s="8">
        <v>72.55</v>
      </c>
      <c r="Q20" s="8">
        <v>23.19</v>
      </c>
      <c r="R20" s="8"/>
    </row>
    <row r="21" spans="1:18" x14ac:dyDescent="0.2">
      <c r="A21" s="21" t="s">
        <v>37</v>
      </c>
      <c r="B21" s="8">
        <v>60.84</v>
      </c>
      <c r="C21" s="8">
        <v>72.900000000000006</v>
      </c>
      <c r="D21" s="8">
        <v>70.680000000000007</v>
      </c>
      <c r="E21" s="8">
        <v>92.05</v>
      </c>
      <c r="F21" s="8">
        <v>82.9</v>
      </c>
      <c r="G21" s="8">
        <v>45.95</v>
      </c>
      <c r="H21" s="8">
        <v>45.11</v>
      </c>
      <c r="I21" s="8">
        <v>41.76</v>
      </c>
      <c r="J21" s="8">
        <v>45.07</v>
      </c>
      <c r="K21" s="8">
        <v>48.96</v>
      </c>
      <c r="L21" s="8">
        <v>44.65</v>
      </c>
      <c r="M21" s="8">
        <v>64.52</v>
      </c>
      <c r="N21" s="8">
        <v>87.08</v>
      </c>
      <c r="O21" s="8">
        <v>59.1</v>
      </c>
      <c r="P21" s="8">
        <v>81.099999999999994</v>
      </c>
      <c r="Q21" s="8">
        <v>30.81</v>
      </c>
      <c r="R21" s="8"/>
    </row>
    <row r="22" spans="1:18" x14ac:dyDescent="0.2">
      <c r="A22" s="21" t="s">
        <v>38</v>
      </c>
      <c r="B22" s="8">
        <v>67.05</v>
      </c>
      <c r="C22" s="8">
        <v>79.37</v>
      </c>
      <c r="D22" s="8">
        <v>67.59</v>
      </c>
      <c r="E22" s="8">
        <v>91.26</v>
      </c>
      <c r="F22" s="8">
        <v>87.36</v>
      </c>
      <c r="G22" s="8">
        <v>71.28</v>
      </c>
      <c r="H22" s="8">
        <v>55.56</v>
      </c>
      <c r="I22" s="8">
        <v>51.58</v>
      </c>
      <c r="J22" s="8">
        <v>64.58</v>
      </c>
      <c r="K22" s="8">
        <v>55.12</v>
      </c>
      <c r="L22" s="8">
        <v>50.97</v>
      </c>
      <c r="M22" s="8">
        <v>66.22</v>
      </c>
      <c r="N22" s="8">
        <v>67.209999999999994</v>
      </c>
      <c r="O22" s="8">
        <v>73.98</v>
      </c>
      <c r="P22" s="8">
        <v>75.849999999999994</v>
      </c>
      <c r="Q22" s="8">
        <v>47.82</v>
      </c>
      <c r="R22" s="8"/>
    </row>
    <row r="23" spans="1:18" x14ac:dyDescent="0.2">
      <c r="A23" s="21" t="s">
        <v>10</v>
      </c>
      <c r="B23" s="8">
        <v>61.94</v>
      </c>
      <c r="C23" s="8">
        <v>78.16</v>
      </c>
      <c r="D23" s="8">
        <v>68.349999999999994</v>
      </c>
      <c r="E23" s="8">
        <v>97.73</v>
      </c>
      <c r="F23" s="8">
        <v>88.04</v>
      </c>
      <c r="G23" s="8">
        <v>58.54</v>
      </c>
      <c r="H23" s="8">
        <v>44.77</v>
      </c>
      <c r="I23" s="8">
        <v>60.43</v>
      </c>
      <c r="J23" s="8">
        <v>54.65</v>
      </c>
      <c r="K23" s="8">
        <v>37.21</v>
      </c>
      <c r="L23" s="8">
        <v>26.79</v>
      </c>
      <c r="M23" s="8">
        <v>62.87</v>
      </c>
      <c r="N23" s="8">
        <v>67.900000000000006</v>
      </c>
      <c r="O23" s="8">
        <v>68.77</v>
      </c>
      <c r="P23" s="8">
        <v>76.680000000000007</v>
      </c>
      <c r="Q23" s="8">
        <v>38.14</v>
      </c>
      <c r="R23" s="8"/>
    </row>
    <row r="24" spans="1:18" x14ac:dyDescent="0.2">
      <c r="A24" s="21" t="s">
        <v>11</v>
      </c>
      <c r="B24" s="8">
        <v>54.12</v>
      </c>
      <c r="C24" s="8">
        <v>69.17</v>
      </c>
      <c r="D24" s="8">
        <v>66.97</v>
      </c>
      <c r="E24" s="8">
        <v>89.36</v>
      </c>
      <c r="F24" s="8">
        <v>82.32</v>
      </c>
      <c r="G24" s="8">
        <v>38.03</v>
      </c>
      <c r="H24" s="8">
        <v>48.81</v>
      </c>
      <c r="I24" s="8">
        <v>51.43</v>
      </c>
      <c r="J24" s="8">
        <v>45.83</v>
      </c>
      <c r="K24" s="8">
        <v>48.43</v>
      </c>
      <c r="L24" s="8">
        <v>49.54</v>
      </c>
      <c r="M24" s="8">
        <v>44.37</v>
      </c>
      <c r="N24" s="8">
        <v>59.04</v>
      </c>
      <c r="O24" s="8">
        <v>56.36</v>
      </c>
      <c r="P24" s="8">
        <v>37.01</v>
      </c>
      <c r="Q24" s="8">
        <v>25.08</v>
      </c>
      <c r="R24" s="8"/>
    </row>
    <row r="25" spans="1:18" x14ac:dyDescent="0.2">
      <c r="A25" s="21" t="s">
        <v>39</v>
      </c>
      <c r="B25" s="8">
        <v>60.74</v>
      </c>
      <c r="C25" s="8">
        <v>73.400000000000006</v>
      </c>
      <c r="D25" s="8">
        <v>70.92</v>
      </c>
      <c r="E25" s="8">
        <v>68.78</v>
      </c>
      <c r="F25" s="8">
        <v>73.400000000000006</v>
      </c>
      <c r="G25" s="8">
        <v>80.48</v>
      </c>
      <c r="H25" s="8">
        <v>55.69</v>
      </c>
      <c r="I25" s="8">
        <v>47.51</v>
      </c>
      <c r="J25" s="8">
        <v>54.36</v>
      </c>
      <c r="K25" s="8">
        <v>73.150000000000006</v>
      </c>
      <c r="L25" s="8">
        <v>47.74</v>
      </c>
      <c r="M25" s="8">
        <v>53.12</v>
      </c>
      <c r="N25" s="8">
        <v>52.66</v>
      </c>
      <c r="O25" s="8">
        <v>56.71</v>
      </c>
      <c r="P25" s="8">
        <v>69.05</v>
      </c>
      <c r="Q25" s="8">
        <v>34.08</v>
      </c>
      <c r="R25" s="8"/>
    </row>
    <row r="26" spans="1:18" x14ac:dyDescent="0.2">
      <c r="A26" s="21" t="s">
        <v>12</v>
      </c>
      <c r="B26" s="8">
        <v>54.47</v>
      </c>
      <c r="C26" s="8">
        <v>74.7</v>
      </c>
      <c r="D26" s="8">
        <v>72.2</v>
      </c>
      <c r="E26" s="8">
        <v>89.96</v>
      </c>
      <c r="F26" s="8">
        <v>74.8</v>
      </c>
      <c r="G26" s="8">
        <v>61.85</v>
      </c>
      <c r="H26" s="8">
        <v>38.85</v>
      </c>
      <c r="I26" s="8">
        <v>44.22</v>
      </c>
      <c r="J26" s="8">
        <v>33.54</v>
      </c>
      <c r="K26" s="8">
        <v>32.28</v>
      </c>
      <c r="L26" s="8">
        <v>45.34</v>
      </c>
      <c r="M26" s="8">
        <v>49.86</v>
      </c>
      <c r="N26" s="8">
        <v>71.37</v>
      </c>
      <c r="O26" s="8">
        <v>45.5</v>
      </c>
      <c r="P26" s="8">
        <v>68.099999999999994</v>
      </c>
      <c r="Q26" s="8">
        <v>14.45</v>
      </c>
      <c r="R26" s="8"/>
    </row>
    <row r="27" spans="1:18" x14ac:dyDescent="0.2">
      <c r="A27" s="21" t="s">
        <v>13</v>
      </c>
      <c r="B27" s="8">
        <v>58.64</v>
      </c>
      <c r="C27" s="8">
        <v>75.89</v>
      </c>
      <c r="D27" s="8">
        <v>67.08</v>
      </c>
      <c r="E27" s="8">
        <v>78.760000000000005</v>
      </c>
      <c r="F27" s="8">
        <v>76.5</v>
      </c>
      <c r="G27" s="8">
        <v>81.2</v>
      </c>
      <c r="H27" s="8">
        <v>51.04</v>
      </c>
      <c r="I27" s="8">
        <v>54.86</v>
      </c>
      <c r="J27" s="8">
        <v>40.1</v>
      </c>
      <c r="K27" s="8">
        <v>61.26</v>
      </c>
      <c r="L27" s="8">
        <v>47.94</v>
      </c>
      <c r="M27" s="8">
        <v>49</v>
      </c>
      <c r="N27" s="8">
        <v>59.56</v>
      </c>
      <c r="O27" s="8">
        <v>52.99</v>
      </c>
      <c r="P27" s="8">
        <v>64.2</v>
      </c>
      <c r="Q27" s="8">
        <v>19.260000000000002</v>
      </c>
      <c r="R27" s="8"/>
    </row>
    <row r="28" spans="1:18" x14ac:dyDescent="0.2">
      <c r="A28" s="21" t="s">
        <v>14</v>
      </c>
      <c r="B28" s="8">
        <v>47.84</v>
      </c>
      <c r="C28" s="8">
        <v>64.790000000000006</v>
      </c>
      <c r="D28" s="8">
        <v>64.72</v>
      </c>
      <c r="E28" s="8">
        <v>71.209999999999994</v>
      </c>
      <c r="F28" s="8">
        <v>65.819999999999993</v>
      </c>
      <c r="G28" s="8">
        <v>57.42</v>
      </c>
      <c r="H28" s="8">
        <v>40.21</v>
      </c>
      <c r="I28" s="8">
        <v>46.19</v>
      </c>
      <c r="J28" s="8">
        <v>18.98</v>
      </c>
      <c r="K28" s="8">
        <v>59.28</v>
      </c>
      <c r="L28" s="8">
        <v>36.409999999999997</v>
      </c>
      <c r="M28" s="8">
        <v>38.520000000000003</v>
      </c>
      <c r="N28" s="8">
        <v>67.77</v>
      </c>
      <c r="O28" s="8">
        <v>34.229999999999997</v>
      </c>
      <c r="P28" s="8">
        <v>45.77</v>
      </c>
      <c r="Q28" s="8">
        <v>6.31</v>
      </c>
      <c r="R28" s="8"/>
    </row>
    <row r="29" spans="1:18" x14ac:dyDescent="0.2">
      <c r="A29" s="21" t="s">
        <v>15</v>
      </c>
      <c r="B29" s="8">
        <v>65.010000000000005</v>
      </c>
      <c r="C29" s="8">
        <v>85.65</v>
      </c>
      <c r="D29" s="8">
        <v>84.09</v>
      </c>
      <c r="E29" s="8">
        <v>89.27</v>
      </c>
      <c r="F29" s="8">
        <v>84.51</v>
      </c>
      <c r="G29" s="8">
        <v>84.75</v>
      </c>
      <c r="H29" s="8">
        <v>51.77</v>
      </c>
      <c r="I29" s="8">
        <v>55.65</v>
      </c>
      <c r="J29" s="8">
        <v>57.87</v>
      </c>
      <c r="K29" s="8">
        <v>73.88</v>
      </c>
      <c r="L29" s="8">
        <v>19.690000000000001</v>
      </c>
      <c r="M29" s="8">
        <v>57.61</v>
      </c>
      <c r="N29" s="8">
        <v>52.05</v>
      </c>
      <c r="O29" s="8">
        <v>54.32</v>
      </c>
      <c r="P29" s="8">
        <v>80.38</v>
      </c>
      <c r="Q29" s="8">
        <v>43.68</v>
      </c>
      <c r="R29" s="8"/>
    </row>
    <row r="30" spans="1:18" x14ac:dyDescent="0.2">
      <c r="A30" s="21" t="s">
        <v>16</v>
      </c>
      <c r="B30" s="8">
        <v>57.09</v>
      </c>
      <c r="C30" s="8">
        <v>71.28</v>
      </c>
      <c r="D30" s="8">
        <v>71.92</v>
      </c>
      <c r="E30" s="8">
        <v>86.42</v>
      </c>
      <c r="F30" s="8">
        <v>77</v>
      </c>
      <c r="G30" s="8">
        <v>49.78</v>
      </c>
      <c r="H30" s="8">
        <v>47.22</v>
      </c>
      <c r="I30" s="8">
        <v>55.83</v>
      </c>
      <c r="J30" s="8">
        <v>36.94</v>
      </c>
      <c r="K30" s="8">
        <v>48.87</v>
      </c>
      <c r="L30" s="8">
        <v>47.24</v>
      </c>
      <c r="M30" s="8">
        <v>52.78</v>
      </c>
      <c r="N30" s="8">
        <v>71.25</v>
      </c>
      <c r="O30" s="8">
        <v>61.62</v>
      </c>
      <c r="P30" s="8">
        <v>61.26</v>
      </c>
      <c r="Q30" s="8">
        <v>17.010000000000002</v>
      </c>
      <c r="R30" s="8"/>
    </row>
    <row r="31" spans="1:18" x14ac:dyDescent="0.2">
      <c r="A31" s="21" t="s">
        <v>17</v>
      </c>
      <c r="B31" s="8">
        <v>60.52</v>
      </c>
      <c r="C31" s="8">
        <v>68.91</v>
      </c>
      <c r="D31" s="8">
        <v>62.18</v>
      </c>
      <c r="E31" s="8">
        <v>84.64</v>
      </c>
      <c r="F31" s="8">
        <v>78.42</v>
      </c>
      <c r="G31" s="8">
        <v>50.39</v>
      </c>
      <c r="H31" s="8">
        <v>63.92</v>
      </c>
      <c r="I31" s="8">
        <v>63.57</v>
      </c>
      <c r="J31" s="8">
        <v>59.89</v>
      </c>
      <c r="K31" s="8">
        <v>66.55</v>
      </c>
      <c r="L31" s="8">
        <v>65.66</v>
      </c>
      <c r="M31" s="8">
        <v>48.72</v>
      </c>
      <c r="N31" s="8">
        <v>39.729999999999997</v>
      </c>
      <c r="O31" s="8">
        <v>43.48</v>
      </c>
      <c r="P31" s="8">
        <v>77.44</v>
      </c>
      <c r="Q31" s="8">
        <v>34.25</v>
      </c>
      <c r="R31" s="8"/>
    </row>
    <row r="32" spans="1:18" x14ac:dyDescent="0.2">
      <c r="A32" s="21" t="s">
        <v>18</v>
      </c>
      <c r="B32" s="8">
        <v>71.03</v>
      </c>
      <c r="C32" s="8">
        <v>75.16</v>
      </c>
      <c r="D32" s="8">
        <v>79.81</v>
      </c>
      <c r="E32" s="8">
        <v>50.75</v>
      </c>
      <c r="F32" s="8">
        <v>85.31</v>
      </c>
      <c r="G32" s="8">
        <v>84.77</v>
      </c>
      <c r="H32" s="8">
        <v>72.19</v>
      </c>
      <c r="I32" s="8">
        <v>58.25</v>
      </c>
      <c r="J32" s="8">
        <v>78.510000000000005</v>
      </c>
      <c r="K32" s="8">
        <v>89.26</v>
      </c>
      <c r="L32" s="8">
        <v>62.75</v>
      </c>
      <c r="M32" s="8">
        <v>65.75</v>
      </c>
      <c r="N32" s="8">
        <v>39.93</v>
      </c>
      <c r="O32" s="8">
        <v>75.3</v>
      </c>
      <c r="P32" s="8">
        <v>80.03</v>
      </c>
      <c r="Q32" s="8">
        <v>67.739999999999995</v>
      </c>
      <c r="R32" s="8"/>
    </row>
    <row r="33" spans="1:18" x14ac:dyDescent="0.2">
      <c r="A33" s="21" t="s">
        <v>19</v>
      </c>
      <c r="B33" s="8">
        <v>41.1</v>
      </c>
      <c r="C33" s="8">
        <v>58.44</v>
      </c>
      <c r="D33" s="8">
        <v>58.83</v>
      </c>
      <c r="E33" s="8">
        <v>87.31</v>
      </c>
      <c r="F33" s="8">
        <v>60.31</v>
      </c>
      <c r="G33" s="8">
        <v>27.3</v>
      </c>
      <c r="H33" s="8">
        <v>28.77</v>
      </c>
      <c r="I33" s="8">
        <v>32.01</v>
      </c>
      <c r="J33" s="8">
        <v>26.54</v>
      </c>
      <c r="K33" s="8">
        <v>56.54</v>
      </c>
      <c r="L33" s="52">
        <v>0</v>
      </c>
      <c r="M33" s="8">
        <v>36.08</v>
      </c>
      <c r="N33" s="8">
        <v>58.19</v>
      </c>
      <c r="O33" s="8">
        <v>35.4</v>
      </c>
      <c r="P33" s="8">
        <v>39.76</v>
      </c>
      <c r="Q33" s="8">
        <v>10.97</v>
      </c>
      <c r="R33" s="8"/>
    </row>
    <row r="34" spans="1:18" x14ac:dyDescent="0.2">
      <c r="A34" s="21" t="s">
        <v>20</v>
      </c>
      <c r="B34" s="8">
        <v>45.27</v>
      </c>
      <c r="C34" s="8">
        <v>53.7</v>
      </c>
      <c r="D34" s="8">
        <v>68.28</v>
      </c>
      <c r="E34" s="8">
        <v>17.54</v>
      </c>
      <c r="F34" s="8">
        <v>58.74</v>
      </c>
      <c r="G34" s="8">
        <v>70.22</v>
      </c>
      <c r="H34" s="8">
        <v>44.73</v>
      </c>
      <c r="I34" s="8">
        <v>53.93</v>
      </c>
      <c r="J34" s="8">
        <v>22.15</v>
      </c>
      <c r="K34" s="8">
        <v>57.35</v>
      </c>
      <c r="L34" s="8">
        <v>45.48</v>
      </c>
      <c r="M34" s="8">
        <v>37.39</v>
      </c>
      <c r="N34" s="8">
        <v>65.180000000000007</v>
      </c>
      <c r="O34" s="8">
        <v>45.39</v>
      </c>
      <c r="P34" s="8">
        <v>33.340000000000003</v>
      </c>
      <c r="Q34" s="8">
        <v>5.68</v>
      </c>
      <c r="R34" s="8"/>
    </row>
    <row r="35" spans="1:18" x14ac:dyDescent="0.2">
      <c r="A35" s="21" t="s">
        <v>21</v>
      </c>
      <c r="B35" s="8">
        <v>44.78</v>
      </c>
      <c r="C35" s="8">
        <v>57.07</v>
      </c>
      <c r="D35" s="8">
        <v>30.76</v>
      </c>
      <c r="E35" s="8">
        <v>78.11</v>
      </c>
      <c r="F35" s="8">
        <v>38.83</v>
      </c>
      <c r="G35" s="8">
        <v>80.599999999999994</v>
      </c>
      <c r="H35" s="8">
        <v>46.71</v>
      </c>
      <c r="I35" s="8">
        <v>29.07</v>
      </c>
      <c r="J35" s="8">
        <v>24.13</v>
      </c>
      <c r="K35" s="8">
        <v>68.849999999999994</v>
      </c>
      <c r="L35" s="8">
        <v>47.14</v>
      </c>
      <c r="M35" s="8">
        <v>30.55</v>
      </c>
      <c r="N35" s="8">
        <v>43.39</v>
      </c>
      <c r="O35" s="8">
        <v>35.200000000000003</v>
      </c>
      <c r="P35" s="8">
        <v>41.81</v>
      </c>
      <c r="Q35" s="8">
        <v>1.81</v>
      </c>
      <c r="R35" s="8"/>
    </row>
    <row r="36" spans="1:18" x14ac:dyDescent="0.2">
      <c r="A36" s="21" t="s">
        <v>22</v>
      </c>
      <c r="B36" s="8">
        <v>43.82</v>
      </c>
      <c r="C36" s="8">
        <v>56.45</v>
      </c>
      <c r="D36" s="8">
        <v>46.46</v>
      </c>
      <c r="E36" s="8">
        <v>85.73</v>
      </c>
      <c r="F36" s="8">
        <v>21.89</v>
      </c>
      <c r="G36" s="8">
        <v>71.72</v>
      </c>
      <c r="H36" s="8">
        <v>31.32</v>
      </c>
      <c r="I36" s="8">
        <v>7.99</v>
      </c>
      <c r="J36" s="52">
        <v>0</v>
      </c>
      <c r="K36" s="8">
        <v>85.97</v>
      </c>
      <c r="L36" s="8">
        <v>40.98</v>
      </c>
      <c r="M36" s="8">
        <v>43.68</v>
      </c>
      <c r="N36" s="8">
        <v>84.27</v>
      </c>
      <c r="O36" s="8">
        <v>30.02</v>
      </c>
      <c r="P36" s="8">
        <v>58.1</v>
      </c>
      <c r="Q36" s="8">
        <v>2.34</v>
      </c>
      <c r="R36" s="8"/>
    </row>
    <row r="37" spans="1:18" x14ac:dyDescent="0.2">
      <c r="A37" s="21" t="s">
        <v>23</v>
      </c>
      <c r="B37" s="8">
        <v>40.51</v>
      </c>
      <c r="C37" s="8">
        <v>61.82</v>
      </c>
      <c r="D37" s="8">
        <v>57.01</v>
      </c>
      <c r="E37" s="8">
        <v>92.98</v>
      </c>
      <c r="F37" s="8">
        <v>18.420000000000002</v>
      </c>
      <c r="G37" s="8">
        <v>78.88</v>
      </c>
      <c r="H37" s="8">
        <v>29.28</v>
      </c>
      <c r="I37" s="52">
        <v>0</v>
      </c>
      <c r="J37" s="8">
        <v>12.85</v>
      </c>
      <c r="K37" s="8">
        <v>74.98</v>
      </c>
      <c r="L37" s="8">
        <v>47.26</v>
      </c>
      <c r="M37" s="8">
        <v>30.44</v>
      </c>
      <c r="N37" s="8">
        <v>45.84</v>
      </c>
      <c r="O37" s="8">
        <v>7.36</v>
      </c>
      <c r="P37" s="8">
        <v>68.02</v>
      </c>
      <c r="Q37" s="8">
        <v>0.52</v>
      </c>
      <c r="R37" s="8"/>
    </row>
    <row r="38" spans="1:18" x14ac:dyDescent="0.2">
      <c r="A38" s="21" t="s">
        <v>52</v>
      </c>
      <c r="B38" s="8">
        <v>50.53</v>
      </c>
      <c r="C38" s="8">
        <v>72.959999999999994</v>
      </c>
      <c r="D38" s="8">
        <v>70.14</v>
      </c>
      <c r="E38" s="8">
        <v>82.18</v>
      </c>
      <c r="F38" s="8">
        <v>68.87</v>
      </c>
      <c r="G38" s="8">
        <v>70.67</v>
      </c>
      <c r="H38" s="8">
        <v>44.11</v>
      </c>
      <c r="I38" s="8">
        <v>24.35</v>
      </c>
      <c r="J38" s="8">
        <v>15.34</v>
      </c>
      <c r="K38" s="8">
        <v>88.47</v>
      </c>
      <c r="L38" s="8">
        <v>48.27</v>
      </c>
      <c r="M38" s="8">
        <v>34.5</v>
      </c>
      <c r="N38" s="8">
        <v>53.8</v>
      </c>
      <c r="O38" s="8">
        <v>29.91</v>
      </c>
      <c r="P38" s="8">
        <v>52.05</v>
      </c>
      <c r="Q38" s="8">
        <v>2.2599999999999998</v>
      </c>
      <c r="R38" s="8"/>
    </row>
    <row r="39" spans="1:18" x14ac:dyDescent="0.2">
      <c r="A39" s="21" t="s">
        <v>53</v>
      </c>
      <c r="B39" s="8">
        <v>53.31</v>
      </c>
      <c r="C39" s="8">
        <v>75.11</v>
      </c>
      <c r="D39" s="8">
        <v>68.7</v>
      </c>
      <c r="E39" s="8">
        <v>88.64</v>
      </c>
      <c r="F39" s="8">
        <v>71.41</v>
      </c>
      <c r="G39" s="8">
        <v>71.66</v>
      </c>
      <c r="H39" s="8">
        <v>41.91</v>
      </c>
      <c r="I39" s="8">
        <v>38.6</v>
      </c>
      <c r="J39" s="8">
        <v>36.450000000000003</v>
      </c>
      <c r="K39" s="8">
        <v>47.37</v>
      </c>
      <c r="L39" s="8">
        <v>45.23</v>
      </c>
      <c r="M39" s="8">
        <v>42.91</v>
      </c>
      <c r="N39" s="8">
        <v>67.900000000000006</v>
      </c>
      <c r="O39" s="8">
        <v>26.64</v>
      </c>
      <c r="P39" s="8">
        <v>64.16</v>
      </c>
      <c r="Q39" s="8">
        <v>12.94</v>
      </c>
      <c r="R39" s="8"/>
    </row>
    <row r="40" spans="1:18" x14ac:dyDescent="0.2">
      <c r="A40" s="21" t="s">
        <v>24</v>
      </c>
      <c r="B40" s="8">
        <v>54.41</v>
      </c>
      <c r="C40" s="8">
        <v>72.510000000000005</v>
      </c>
      <c r="D40" s="8">
        <v>63.65</v>
      </c>
      <c r="E40" s="8">
        <v>87.4</v>
      </c>
      <c r="F40" s="8">
        <v>80.64</v>
      </c>
      <c r="G40" s="8">
        <v>58.34</v>
      </c>
      <c r="H40" s="8">
        <v>47.4</v>
      </c>
      <c r="I40" s="8">
        <v>55.35</v>
      </c>
      <c r="J40" s="8">
        <v>42.68</v>
      </c>
      <c r="K40" s="8">
        <v>52.15</v>
      </c>
      <c r="L40" s="8">
        <v>39.39</v>
      </c>
      <c r="M40" s="8">
        <v>43.32</v>
      </c>
      <c r="N40" s="8">
        <v>63.04</v>
      </c>
      <c r="O40" s="8">
        <v>37.979999999999997</v>
      </c>
      <c r="P40" s="8">
        <v>51.28</v>
      </c>
      <c r="Q40" s="8">
        <v>20.97</v>
      </c>
      <c r="R40" s="8"/>
    </row>
    <row r="41" spans="1:18" ht="13.5" customHeight="1" x14ac:dyDescent="0.2">
      <c r="A41" s="21" t="s">
        <v>25</v>
      </c>
      <c r="B41" s="8">
        <v>45.44</v>
      </c>
      <c r="C41" s="8">
        <v>66.42</v>
      </c>
      <c r="D41" s="8">
        <v>32.51</v>
      </c>
      <c r="E41" s="8">
        <v>93.43</v>
      </c>
      <c r="F41" s="8">
        <v>65.34</v>
      </c>
      <c r="G41" s="8">
        <v>74.41</v>
      </c>
      <c r="H41" s="8">
        <v>35.840000000000003</v>
      </c>
      <c r="I41" s="8">
        <v>36.1</v>
      </c>
      <c r="J41" s="8">
        <v>23.5</v>
      </c>
      <c r="K41" s="8">
        <v>42.77</v>
      </c>
      <c r="L41" s="8">
        <v>40.98</v>
      </c>
      <c r="M41" s="8">
        <v>34.06</v>
      </c>
      <c r="N41" s="8">
        <v>54.57</v>
      </c>
      <c r="O41" s="8">
        <v>23.24</v>
      </c>
      <c r="P41" s="8">
        <v>53.91</v>
      </c>
      <c r="Q41" s="8">
        <v>4.5</v>
      </c>
      <c r="R41" s="20"/>
    </row>
    <row r="42" spans="1:18" ht="5.25" customHeight="1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8" ht="5.25" customHeight="1" x14ac:dyDescent="0.2"/>
    <row r="44" spans="1:18" x14ac:dyDescent="0.2">
      <c r="A44" s="55" t="s">
        <v>33</v>
      </c>
      <c r="B44" s="55"/>
      <c r="C44" s="55"/>
      <c r="D44" s="55"/>
      <c r="E44" s="55"/>
    </row>
    <row r="45" spans="1:18" x14ac:dyDescent="0.2">
      <c r="A45" s="14" t="s">
        <v>54</v>
      </c>
      <c r="B45" s="14"/>
      <c r="C45" s="14"/>
      <c r="D45" s="14"/>
      <c r="E45" s="14"/>
    </row>
  </sheetData>
  <mergeCells count="5">
    <mergeCell ref="A3:Q3"/>
    <mergeCell ref="A44:E44"/>
    <mergeCell ref="H5:L6"/>
    <mergeCell ref="M5:Q6"/>
    <mergeCell ref="C5:G6"/>
  </mergeCells>
  <pageMargins left="0.78740157480314965" right="0.78740157480314965" top="0.6692913385826772" bottom="0.59055118110236227" header="0.51181102362204722" footer="0.51181102362204722"/>
  <pageSetup paperSize="9" scale="8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44"/>
  <sheetViews>
    <sheetView showGridLines="0" workbookViewId="0">
      <selection activeCell="A6" sqref="A6"/>
    </sheetView>
  </sheetViews>
  <sheetFormatPr defaultRowHeight="12.75" x14ac:dyDescent="0.2"/>
  <cols>
    <col min="1" max="1" width="20.140625" customWidth="1"/>
    <col min="2" max="2" width="9.42578125" customWidth="1"/>
    <col min="3" max="17" width="9" customWidth="1"/>
    <col min="19" max="19" width="6" style="1" customWidth="1"/>
    <col min="20" max="21" width="9.140625" style="1" hidden="1" customWidth="1"/>
    <col min="22" max="22" width="39.5703125" style="1" customWidth="1"/>
  </cols>
  <sheetData>
    <row r="1" spans="1:22" ht="13.5" x14ac:dyDescent="0.25">
      <c r="A1" s="45" t="s">
        <v>107</v>
      </c>
      <c r="B1" s="3"/>
      <c r="C1" s="4"/>
      <c r="D1" s="4"/>
      <c r="E1" s="4"/>
      <c r="F1" s="4"/>
      <c r="G1" s="4"/>
      <c r="H1" s="4"/>
      <c r="I1" s="4"/>
      <c r="J1" s="2"/>
      <c r="K1" s="3"/>
      <c r="L1" s="3"/>
      <c r="M1" s="4"/>
      <c r="N1" s="4"/>
      <c r="O1" s="4"/>
      <c r="P1" s="4"/>
      <c r="Q1" s="4"/>
      <c r="R1" s="4"/>
    </row>
    <row r="2" spans="1:22" s="1" customFormat="1" ht="7.5" customHeight="1" x14ac:dyDescent="0.2">
      <c r="A2" s="6"/>
      <c r="B2" s="6"/>
      <c r="C2" s="7"/>
      <c r="D2" s="7"/>
      <c r="E2" s="7"/>
      <c r="F2" s="7"/>
      <c r="G2" s="7"/>
      <c r="H2" s="7"/>
      <c r="I2" s="7"/>
      <c r="J2" s="5"/>
      <c r="K2" s="6"/>
      <c r="L2" s="6"/>
      <c r="M2" s="7"/>
      <c r="N2" s="7"/>
      <c r="O2" s="7"/>
      <c r="P2" s="7"/>
      <c r="Q2" s="7"/>
      <c r="R2" s="7"/>
    </row>
    <row r="3" spans="1:22" ht="21.75" customHeight="1" x14ac:dyDescent="0.2">
      <c r="A3" s="62" t="s">
        <v>109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30"/>
      <c r="R3" s="30"/>
      <c r="S3" s="30"/>
    </row>
    <row r="4" spans="1:22" ht="10.5" customHeigh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0"/>
      <c r="R4" s="30"/>
      <c r="S4" s="30"/>
    </row>
    <row r="5" spans="1:22" ht="15" customHeight="1" x14ac:dyDescent="0.2">
      <c r="A5" s="63"/>
      <c r="B5" s="64"/>
      <c r="C5" s="56" t="s">
        <v>30</v>
      </c>
      <c r="D5" s="57"/>
      <c r="E5" s="57"/>
      <c r="F5" s="57"/>
      <c r="G5" s="58"/>
      <c r="H5" s="56" t="s">
        <v>31</v>
      </c>
      <c r="I5" s="65"/>
      <c r="J5" s="65"/>
      <c r="K5" s="65"/>
      <c r="L5" s="58"/>
      <c r="M5" s="56" t="s">
        <v>32</v>
      </c>
      <c r="N5" s="65"/>
      <c r="O5" s="65"/>
      <c r="P5" s="65"/>
      <c r="Q5" s="65"/>
      <c r="R5" s="1"/>
    </row>
    <row r="6" spans="1:22" ht="15" customHeight="1" x14ac:dyDescent="0.2">
      <c r="A6" s="63"/>
      <c r="B6" s="64"/>
      <c r="C6" s="59"/>
      <c r="D6" s="60"/>
      <c r="E6" s="60"/>
      <c r="F6" s="60"/>
      <c r="G6" s="61"/>
      <c r="H6" s="59"/>
      <c r="I6" s="60"/>
      <c r="J6" s="60"/>
      <c r="K6" s="60"/>
      <c r="L6" s="61"/>
      <c r="M6" s="59"/>
      <c r="N6" s="60"/>
      <c r="O6" s="60"/>
      <c r="P6" s="60"/>
      <c r="Q6" s="60"/>
      <c r="R6" s="1"/>
    </row>
    <row r="7" spans="1:22" ht="38.25" customHeight="1" x14ac:dyDescent="0.2">
      <c r="A7" s="63" t="s">
        <v>29</v>
      </c>
      <c r="B7" s="64" t="s">
        <v>35</v>
      </c>
      <c r="C7" s="46" t="s">
        <v>43</v>
      </c>
      <c r="D7" s="47" t="s">
        <v>40</v>
      </c>
      <c r="E7" s="47" t="s">
        <v>41</v>
      </c>
      <c r="F7" s="47" t="s">
        <v>27</v>
      </c>
      <c r="G7" s="47" t="s">
        <v>42</v>
      </c>
      <c r="H7" s="47" t="s">
        <v>43</v>
      </c>
      <c r="I7" s="47" t="s">
        <v>44</v>
      </c>
      <c r="J7" s="47" t="s">
        <v>45</v>
      </c>
      <c r="K7" s="47" t="s">
        <v>46</v>
      </c>
      <c r="L7" s="47" t="s">
        <v>47</v>
      </c>
      <c r="M7" s="47" t="s">
        <v>43</v>
      </c>
      <c r="N7" s="47" t="s">
        <v>48</v>
      </c>
      <c r="O7" s="47" t="s">
        <v>49</v>
      </c>
      <c r="P7" s="47" t="s">
        <v>50</v>
      </c>
      <c r="Q7" s="48" t="s">
        <v>51</v>
      </c>
      <c r="R7" s="1"/>
      <c r="V7" s="31"/>
    </row>
    <row r="8" spans="1:22" ht="6" customHeight="1" x14ac:dyDescent="0.2">
      <c r="A8" s="50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1"/>
      <c r="V8" s="31"/>
    </row>
    <row r="9" spans="1:22" x14ac:dyDescent="0.2">
      <c r="A9" s="21" t="s">
        <v>26</v>
      </c>
      <c r="B9" s="8">
        <v>60.85</v>
      </c>
      <c r="C9" s="8">
        <v>73.489999999999995</v>
      </c>
      <c r="D9" s="13">
        <v>70.61</v>
      </c>
      <c r="E9" s="13">
        <v>83.68</v>
      </c>
      <c r="F9" s="13">
        <v>79.23</v>
      </c>
      <c r="G9" s="13">
        <v>60.44</v>
      </c>
      <c r="H9" s="8">
        <v>50.45</v>
      </c>
      <c r="I9" s="13">
        <v>49.61</v>
      </c>
      <c r="J9" s="13">
        <v>50.89</v>
      </c>
      <c r="K9" s="13">
        <v>54.54</v>
      </c>
      <c r="L9" s="13">
        <v>46.74</v>
      </c>
      <c r="M9" s="8">
        <v>58.6</v>
      </c>
      <c r="N9" s="13">
        <v>68.06</v>
      </c>
      <c r="O9" s="13">
        <v>59.85</v>
      </c>
      <c r="P9" s="13">
        <v>74.14</v>
      </c>
      <c r="Q9" s="13">
        <v>32.36</v>
      </c>
      <c r="R9" s="1"/>
    </row>
    <row r="10" spans="1:22" x14ac:dyDescent="0.2">
      <c r="A10" s="21" t="s">
        <v>0</v>
      </c>
      <c r="B10" s="8">
        <v>43.6</v>
      </c>
      <c r="C10" s="8">
        <v>60.54</v>
      </c>
      <c r="D10" s="13">
        <v>84.62</v>
      </c>
      <c r="E10" s="13">
        <v>80.8</v>
      </c>
      <c r="F10" s="13">
        <v>70.73</v>
      </c>
      <c r="G10" s="13">
        <v>6.01</v>
      </c>
      <c r="H10" s="8">
        <v>36.75</v>
      </c>
      <c r="I10" s="13">
        <v>48.56</v>
      </c>
      <c r="J10" s="13">
        <v>20.73</v>
      </c>
      <c r="K10" s="13">
        <v>28.42</v>
      </c>
      <c r="L10" s="13">
        <v>49.3</v>
      </c>
      <c r="M10" s="8">
        <v>33.5</v>
      </c>
      <c r="N10" s="13">
        <v>31.19</v>
      </c>
      <c r="O10" s="13">
        <v>51.44</v>
      </c>
      <c r="P10" s="13">
        <v>45.95</v>
      </c>
      <c r="Q10" s="13">
        <v>5.43</v>
      </c>
      <c r="R10" s="1"/>
    </row>
    <row r="11" spans="1:22" x14ac:dyDescent="0.2">
      <c r="A11" s="21" t="s">
        <v>1</v>
      </c>
      <c r="B11" s="8">
        <v>58.15</v>
      </c>
      <c r="C11" s="8">
        <v>59.49</v>
      </c>
      <c r="D11" s="13">
        <v>59.16</v>
      </c>
      <c r="E11" s="13">
        <v>74.180000000000007</v>
      </c>
      <c r="F11" s="13">
        <v>91.81</v>
      </c>
      <c r="G11" s="13">
        <v>12.8</v>
      </c>
      <c r="H11" s="8">
        <v>55.64</v>
      </c>
      <c r="I11" s="13">
        <v>62.1</v>
      </c>
      <c r="J11" s="13">
        <v>56</v>
      </c>
      <c r="K11" s="13">
        <v>39.83</v>
      </c>
      <c r="L11" s="13">
        <v>64.63</v>
      </c>
      <c r="M11" s="8">
        <v>59.32</v>
      </c>
      <c r="N11" s="13">
        <v>48.61</v>
      </c>
      <c r="O11" s="13">
        <v>85.53</v>
      </c>
      <c r="P11" s="13">
        <v>54.88</v>
      </c>
      <c r="Q11" s="13">
        <v>48.26</v>
      </c>
      <c r="R11" s="1"/>
    </row>
    <row r="12" spans="1:22" x14ac:dyDescent="0.2">
      <c r="A12" s="21" t="s">
        <v>2</v>
      </c>
      <c r="B12" s="8">
        <v>55.4</v>
      </c>
      <c r="C12" s="8">
        <v>67.849999999999994</v>
      </c>
      <c r="D12" s="13">
        <v>70.78</v>
      </c>
      <c r="E12" s="13">
        <v>84.36</v>
      </c>
      <c r="F12" s="13">
        <v>70.41</v>
      </c>
      <c r="G12" s="13">
        <v>45.86</v>
      </c>
      <c r="H12" s="8">
        <v>49.28</v>
      </c>
      <c r="I12" s="13">
        <v>60.26</v>
      </c>
      <c r="J12" s="13">
        <v>42.08</v>
      </c>
      <c r="K12" s="13">
        <v>39</v>
      </c>
      <c r="L12" s="13">
        <v>55.79</v>
      </c>
      <c r="M12" s="8">
        <v>49.07</v>
      </c>
      <c r="N12" s="13">
        <v>54.93</v>
      </c>
      <c r="O12" s="13">
        <v>53.62</v>
      </c>
      <c r="P12" s="13">
        <v>65.260000000000005</v>
      </c>
      <c r="Q12" s="13">
        <v>22.48</v>
      </c>
      <c r="R12" s="1"/>
    </row>
    <row r="13" spans="1:22" x14ac:dyDescent="0.2">
      <c r="A13" s="21" t="s">
        <v>3</v>
      </c>
      <c r="B13" s="8">
        <v>87.09</v>
      </c>
      <c r="C13" s="8">
        <v>91.19</v>
      </c>
      <c r="D13" s="13">
        <v>91.53</v>
      </c>
      <c r="E13" s="13">
        <v>98.49</v>
      </c>
      <c r="F13" s="13">
        <v>99.56</v>
      </c>
      <c r="G13" s="13">
        <v>75.17</v>
      </c>
      <c r="H13" s="8">
        <v>81.06</v>
      </c>
      <c r="I13" s="13">
        <v>75.650000000000006</v>
      </c>
      <c r="J13" s="13">
        <v>86.52</v>
      </c>
      <c r="K13" s="13">
        <v>84.96</v>
      </c>
      <c r="L13" s="13">
        <v>77.099999999999994</v>
      </c>
      <c r="M13" s="8">
        <v>89.03</v>
      </c>
      <c r="N13" s="13">
        <v>73.150000000000006</v>
      </c>
      <c r="O13" s="13">
        <v>87.04</v>
      </c>
      <c r="P13" s="13">
        <v>96.54</v>
      </c>
      <c r="Q13" s="13">
        <v>99.39</v>
      </c>
      <c r="R13" s="1"/>
    </row>
    <row r="14" spans="1:22" x14ac:dyDescent="0.2">
      <c r="A14" s="21" t="s">
        <v>4</v>
      </c>
      <c r="B14" s="8">
        <v>81.13</v>
      </c>
      <c r="C14" s="8">
        <v>89.7</v>
      </c>
      <c r="D14" s="13">
        <v>79.77</v>
      </c>
      <c r="E14" s="13">
        <v>99.32</v>
      </c>
      <c r="F14" s="13">
        <v>97.27</v>
      </c>
      <c r="G14" s="13">
        <v>82.45</v>
      </c>
      <c r="H14" s="8">
        <v>73.13</v>
      </c>
      <c r="I14" s="13">
        <v>63.26</v>
      </c>
      <c r="J14" s="13">
        <v>81.95</v>
      </c>
      <c r="K14" s="13">
        <v>79.28</v>
      </c>
      <c r="L14" s="13">
        <v>68.02</v>
      </c>
      <c r="M14" s="8">
        <v>80.55</v>
      </c>
      <c r="N14" s="13">
        <v>69.930000000000007</v>
      </c>
      <c r="O14" s="13">
        <v>75.72</v>
      </c>
      <c r="P14" s="13">
        <v>93.01</v>
      </c>
      <c r="Q14" s="13">
        <v>83.53</v>
      </c>
      <c r="R14" s="1"/>
    </row>
    <row r="15" spans="1:22" x14ac:dyDescent="0.2">
      <c r="A15" s="21" t="s">
        <v>5</v>
      </c>
      <c r="B15" s="8">
        <v>85.86</v>
      </c>
      <c r="C15" s="8">
        <v>89.78</v>
      </c>
      <c r="D15" s="13">
        <v>80.62</v>
      </c>
      <c r="E15" s="13">
        <v>98.86</v>
      </c>
      <c r="F15" s="13">
        <v>96.71</v>
      </c>
      <c r="G15" s="13">
        <v>82.92</v>
      </c>
      <c r="H15" s="8">
        <v>81.23</v>
      </c>
      <c r="I15" s="13">
        <v>72.23</v>
      </c>
      <c r="J15" s="13">
        <v>89.06</v>
      </c>
      <c r="K15" s="13">
        <v>86.49</v>
      </c>
      <c r="L15" s="13">
        <v>77.150000000000006</v>
      </c>
      <c r="M15" s="8">
        <v>86.58</v>
      </c>
      <c r="N15" s="13">
        <v>70.09</v>
      </c>
      <c r="O15" s="13">
        <v>96.02</v>
      </c>
      <c r="P15" s="13">
        <v>98.62</v>
      </c>
      <c r="Q15" s="13">
        <v>81.59</v>
      </c>
      <c r="R15" s="1"/>
      <c r="V15" s="32"/>
    </row>
    <row r="16" spans="1:22" x14ac:dyDescent="0.2">
      <c r="A16" s="21" t="s">
        <v>36</v>
      </c>
      <c r="B16" s="8">
        <v>50.22</v>
      </c>
      <c r="C16" s="8">
        <v>58.08</v>
      </c>
      <c r="D16" s="13">
        <v>61.27</v>
      </c>
      <c r="E16" s="13">
        <v>86.36</v>
      </c>
      <c r="F16" s="13">
        <v>70.69</v>
      </c>
      <c r="G16" s="13">
        <v>14</v>
      </c>
      <c r="H16" s="8">
        <v>48.66</v>
      </c>
      <c r="I16" s="13">
        <v>48.9</v>
      </c>
      <c r="J16" s="13">
        <v>34.65</v>
      </c>
      <c r="K16" s="13">
        <v>53.73</v>
      </c>
      <c r="L16" s="13">
        <v>57.35</v>
      </c>
      <c r="M16" s="8">
        <v>43.92</v>
      </c>
      <c r="N16" s="13">
        <v>54.14</v>
      </c>
      <c r="O16" s="13">
        <v>50.99</v>
      </c>
      <c r="P16" s="13">
        <v>53.74</v>
      </c>
      <c r="Q16" s="13">
        <v>16.829999999999998</v>
      </c>
      <c r="R16" s="1"/>
    </row>
    <row r="17" spans="1:20" x14ac:dyDescent="0.2">
      <c r="A17" s="21" t="s">
        <v>6</v>
      </c>
      <c r="B17" s="8">
        <v>76.81</v>
      </c>
      <c r="C17" s="8">
        <v>80.45</v>
      </c>
      <c r="D17" s="13">
        <v>78.11</v>
      </c>
      <c r="E17" s="13">
        <v>84.62</v>
      </c>
      <c r="F17" s="13">
        <v>95.91</v>
      </c>
      <c r="G17" s="13">
        <v>63.16</v>
      </c>
      <c r="H17" s="8">
        <v>65.849999999999994</v>
      </c>
      <c r="I17" s="13">
        <v>53.84</v>
      </c>
      <c r="J17" s="13">
        <v>80.319999999999993</v>
      </c>
      <c r="K17" s="13">
        <v>76.569999999999993</v>
      </c>
      <c r="L17" s="13">
        <v>52.65</v>
      </c>
      <c r="M17" s="8">
        <v>84.12</v>
      </c>
      <c r="N17" s="13">
        <v>79.37</v>
      </c>
      <c r="O17" s="13">
        <v>85.41</v>
      </c>
      <c r="P17" s="13">
        <v>92.87</v>
      </c>
      <c r="Q17" s="13">
        <v>78.819999999999993</v>
      </c>
      <c r="R17" s="1"/>
    </row>
    <row r="18" spans="1:20" x14ac:dyDescent="0.2">
      <c r="A18" s="21" t="s">
        <v>7</v>
      </c>
      <c r="B18" s="8">
        <v>73.73</v>
      </c>
      <c r="C18" s="8">
        <v>81.63</v>
      </c>
      <c r="D18" s="13">
        <v>77.650000000000006</v>
      </c>
      <c r="E18" s="13">
        <v>94.21</v>
      </c>
      <c r="F18" s="13">
        <v>87.49</v>
      </c>
      <c r="G18" s="13">
        <v>67.17</v>
      </c>
      <c r="H18" s="8">
        <v>65.400000000000006</v>
      </c>
      <c r="I18" s="13">
        <v>60.52</v>
      </c>
      <c r="J18" s="13">
        <v>74.989999999999995</v>
      </c>
      <c r="K18" s="13">
        <v>68.349999999999994</v>
      </c>
      <c r="L18" s="13">
        <v>57.74</v>
      </c>
      <c r="M18" s="8">
        <v>74.17</v>
      </c>
      <c r="N18" s="13">
        <v>68.66</v>
      </c>
      <c r="O18" s="13">
        <v>64.11</v>
      </c>
      <c r="P18" s="13">
        <v>90.72</v>
      </c>
      <c r="Q18" s="13">
        <v>73.2</v>
      </c>
      <c r="R18" s="1"/>
    </row>
    <row r="19" spans="1:20" x14ac:dyDescent="0.2">
      <c r="A19" s="21" t="s">
        <v>8</v>
      </c>
      <c r="B19" s="8">
        <v>54.58</v>
      </c>
      <c r="C19" s="8">
        <v>67.239999999999995</v>
      </c>
      <c r="D19" s="13">
        <v>64.7</v>
      </c>
      <c r="E19" s="13">
        <v>94.92</v>
      </c>
      <c r="F19" s="13">
        <v>71.2</v>
      </c>
      <c r="G19" s="13">
        <v>38.159999999999997</v>
      </c>
      <c r="H19" s="8">
        <v>43.16</v>
      </c>
      <c r="I19" s="13">
        <v>41.64</v>
      </c>
      <c r="J19" s="13">
        <v>52.42</v>
      </c>
      <c r="K19" s="13">
        <v>32.61</v>
      </c>
      <c r="L19" s="13">
        <v>45.97</v>
      </c>
      <c r="M19" s="8">
        <v>53.33</v>
      </c>
      <c r="N19" s="13">
        <v>75.09</v>
      </c>
      <c r="O19" s="13">
        <v>44.37</v>
      </c>
      <c r="P19" s="13">
        <v>69.47</v>
      </c>
      <c r="Q19" s="13">
        <v>24.39</v>
      </c>
      <c r="R19" s="1"/>
    </row>
    <row r="20" spans="1:20" x14ac:dyDescent="0.2">
      <c r="A20" s="21" t="s">
        <v>9</v>
      </c>
      <c r="B20" s="8">
        <v>58.57</v>
      </c>
      <c r="C20" s="8">
        <v>75.64</v>
      </c>
      <c r="D20" s="13">
        <v>63.14</v>
      </c>
      <c r="E20" s="13">
        <v>97.56</v>
      </c>
      <c r="F20" s="13">
        <v>85.79</v>
      </c>
      <c r="G20" s="13">
        <v>56.06</v>
      </c>
      <c r="H20" s="8">
        <v>44.12</v>
      </c>
      <c r="I20" s="13">
        <v>44.65</v>
      </c>
      <c r="J20" s="13">
        <v>43.9</v>
      </c>
      <c r="K20" s="13">
        <v>34.31</v>
      </c>
      <c r="L20" s="13">
        <v>53.62</v>
      </c>
      <c r="M20" s="8">
        <v>55.95</v>
      </c>
      <c r="N20" s="13">
        <v>72.680000000000007</v>
      </c>
      <c r="O20" s="13">
        <v>51.17</v>
      </c>
      <c r="P20" s="13">
        <v>76.760000000000005</v>
      </c>
      <c r="Q20" s="13">
        <v>23.19</v>
      </c>
      <c r="R20" s="1"/>
    </row>
    <row r="21" spans="1:20" x14ac:dyDescent="0.2">
      <c r="A21" s="21" t="s">
        <v>37</v>
      </c>
      <c r="B21" s="8">
        <v>60.03</v>
      </c>
      <c r="C21" s="8">
        <v>75.06</v>
      </c>
      <c r="D21" s="13">
        <v>66.55</v>
      </c>
      <c r="E21" s="13">
        <v>92.05</v>
      </c>
      <c r="F21" s="13">
        <v>83.33</v>
      </c>
      <c r="G21" s="13">
        <v>58.31</v>
      </c>
      <c r="H21" s="8">
        <v>43.58</v>
      </c>
      <c r="I21" s="13">
        <v>40.43</v>
      </c>
      <c r="J21" s="13">
        <v>45.07</v>
      </c>
      <c r="K21" s="13">
        <v>45.13</v>
      </c>
      <c r="L21" s="13">
        <v>43.68</v>
      </c>
      <c r="M21" s="8">
        <v>61.46</v>
      </c>
      <c r="N21" s="13">
        <v>78.010000000000005</v>
      </c>
      <c r="O21" s="13">
        <v>61.6</v>
      </c>
      <c r="P21" s="13">
        <v>75.430000000000007</v>
      </c>
      <c r="Q21" s="13">
        <v>30.81</v>
      </c>
      <c r="R21" s="1"/>
    </row>
    <row r="22" spans="1:20" x14ac:dyDescent="0.2">
      <c r="A22" s="21" t="s">
        <v>38</v>
      </c>
      <c r="B22" s="8">
        <v>65.400000000000006</v>
      </c>
      <c r="C22" s="8">
        <v>75.2</v>
      </c>
      <c r="D22" s="13">
        <v>63.51</v>
      </c>
      <c r="E22" s="13">
        <v>91.26</v>
      </c>
      <c r="F22" s="13">
        <v>88.64</v>
      </c>
      <c r="G22" s="13">
        <v>57.39</v>
      </c>
      <c r="H22" s="8">
        <v>54.32</v>
      </c>
      <c r="I22" s="13">
        <v>48.34</v>
      </c>
      <c r="J22" s="13">
        <v>64.58</v>
      </c>
      <c r="K22" s="13">
        <v>54.72</v>
      </c>
      <c r="L22" s="13">
        <v>49.62</v>
      </c>
      <c r="M22" s="8">
        <v>66.680000000000007</v>
      </c>
      <c r="N22" s="13">
        <v>72.31</v>
      </c>
      <c r="O22" s="13">
        <v>64.239999999999995</v>
      </c>
      <c r="P22" s="13">
        <v>82.37</v>
      </c>
      <c r="Q22" s="13">
        <v>47.82</v>
      </c>
      <c r="R22" s="1"/>
    </row>
    <row r="23" spans="1:20" x14ac:dyDescent="0.2">
      <c r="A23" s="21" t="s">
        <v>10</v>
      </c>
      <c r="B23" s="8">
        <v>62.33</v>
      </c>
      <c r="C23" s="8">
        <v>79.23</v>
      </c>
      <c r="D23" s="13">
        <v>76.83</v>
      </c>
      <c r="E23" s="13">
        <v>97.73</v>
      </c>
      <c r="F23" s="13">
        <v>89.41</v>
      </c>
      <c r="G23" s="13">
        <v>52.94</v>
      </c>
      <c r="H23" s="8">
        <v>44.88</v>
      </c>
      <c r="I23" s="13">
        <v>53.92</v>
      </c>
      <c r="J23" s="13">
        <v>54.65</v>
      </c>
      <c r="K23" s="13">
        <v>41.26</v>
      </c>
      <c r="L23" s="13">
        <v>29.68</v>
      </c>
      <c r="M23" s="8">
        <v>62.87</v>
      </c>
      <c r="N23" s="13">
        <v>69.209999999999994</v>
      </c>
      <c r="O23" s="13">
        <v>69.55</v>
      </c>
      <c r="P23" s="13">
        <v>74.58</v>
      </c>
      <c r="Q23" s="13">
        <v>38.14</v>
      </c>
      <c r="R23" s="1"/>
    </row>
    <row r="24" spans="1:20" x14ac:dyDescent="0.2">
      <c r="A24" s="21" t="s">
        <v>11</v>
      </c>
      <c r="B24" s="8">
        <v>56.92</v>
      </c>
      <c r="C24" s="8">
        <v>67.33</v>
      </c>
      <c r="D24" s="13">
        <v>61.44</v>
      </c>
      <c r="E24" s="13">
        <v>89.36</v>
      </c>
      <c r="F24" s="13">
        <v>83.02</v>
      </c>
      <c r="G24" s="13">
        <v>35.5</v>
      </c>
      <c r="H24" s="8">
        <v>47.31</v>
      </c>
      <c r="I24" s="13">
        <v>44.37</v>
      </c>
      <c r="J24" s="13">
        <v>45.83</v>
      </c>
      <c r="K24" s="13">
        <v>50.81</v>
      </c>
      <c r="L24" s="13">
        <v>48.24</v>
      </c>
      <c r="M24" s="8">
        <v>56.13</v>
      </c>
      <c r="N24" s="13">
        <v>70.83</v>
      </c>
      <c r="O24" s="13">
        <v>57.45</v>
      </c>
      <c r="P24" s="13">
        <v>71.150000000000006</v>
      </c>
      <c r="Q24" s="13">
        <v>25.08</v>
      </c>
      <c r="R24" s="1"/>
    </row>
    <row r="25" spans="1:20" x14ac:dyDescent="0.2">
      <c r="A25" s="21" t="s">
        <v>39</v>
      </c>
      <c r="B25" s="8">
        <v>63.92</v>
      </c>
      <c r="C25" s="8">
        <v>75.260000000000005</v>
      </c>
      <c r="D25" s="13">
        <v>75.790000000000006</v>
      </c>
      <c r="E25" s="13">
        <v>68.78</v>
      </c>
      <c r="F25" s="13">
        <v>73.8</v>
      </c>
      <c r="G25" s="13">
        <v>82.68</v>
      </c>
      <c r="H25" s="8">
        <v>55.34</v>
      </c>
      <c r="I25" s="13">
        <v>57.43</v>
      </c>
      <c r="J25" s="13">
        <v>54.36</v>
      </c>
      <c r="K25" s="13">
        <v>62.82</v>
      </c>
      <c r="L25" s="13">
        <v>46.74</v>
      </c>
      <c r="M25" s="8">
        <v>61.15</v>
      </c>
      <c r="N25" s="13">
        <v>70.819999999999993</v>
      </c>
      <c r="O25" s="13">
        <v>60.88</v>
      </c>
      <c r="P25" s="13">
        <v>78.84</v>
      </c>
      <c r="Q25" s="13">
        <v>34.08</v>
      </c>
      <c r="R25" s="1"/>
      <c r="T25" s="31"/>
    </row>
    <row r="26" spans="1:20" x14ac:dyDescent="0.2">
      <c r="A26" s="21" t="s">
        <v>12</v>
      </c>
      <c r="B26" s="8">
        <v>54.34</v>
      </c>
      <c r="C26" s="8">
        <v>72.760000000000005</v>
      </c>
      <c r="D26" s="13">
        <v>69.81</v>
      </c>
      <c r="E26" s="13">
        <v>89.96</v>
      </c>
      <c r="F26" s="13">
        <v>74.510000000000005</v>
      </c>
      <c r="G26" s="13">
        <v>56.78</v>
      </c>
      <c r="H26" s="8">
        <v>37.86</v>
      </c>
      <c r="I26" s="13">
        <v>43.94</v>
      </c>
      <c r="J26" s="13">
        <v>33.54</v>
      </c>
      <c r="K26" s="13">
        <v>32.270000000000003</v>
      </c>
      <c r="L26" s="13">
        <v>41.67</v>
      </c>
      <c r="M26" s="8">
        <v>52.39</v>
      </c>
      <c r="N26" s="13">
        <v>76.87</v>
      </c>
      <c r="O26" s="13">
        <v>51.03</v>
      </c>
      <c r="P26" s="13">
        <v>67.19</v>
      </c>
      <c r="Q26" s="13">
        <v>14.45</v>
      </c>
      <c r="R26" s="1"/>
    </row>
    <row r="27" spans="1:20" x14ac:dyDescent="0.2">
      <c r="A27" s="21" t="s">
        <v>13</v>
      </c>
      <c r="B27" s="8">
        <v>60.82</v>
      </c>
      <c r="C27" s="8">
        <v>76.209999999999994</v>
      </c>
      <c r="D27" s="13">
        <v>73.75</v>
      </c>
      <c r="E27" s="13">
        <v>78.760000000000005</v>
      </c>
      <c r="F27" s="13">
        <v>76.739999999999995</v>
      </c>
      <c r="G27" s="13">
        <v>75.569999999999993</v>
      </c>
      <c r="H27" s="8">
        <v>49.31</v>
      </c>
      <c r="I27" s="13">
        <v>54.47</v>
      </c>
      <c r="J27" s="13">
        <v>40.1</v>
      </c>
      <c r="K27" s="13">
        <v>59.14</v>
      </c>
      <c r="L27" s="13">
        <v>43.53</v>
      </c>
      <c r="M27" s="8">
        <v>56.94</v>
      </c>
      <c r="N27" s="13">
        <v>71.83</v>
      </c>
      <c r="O27" s="13">
        <v>58.5</v>
      </c>
      <c r="P27" s="13">
        <v>78.150000000000006</v>
      </c>
      <c r="Q27" s="13">
        <v>19.260000000000002</v>
      </c>
      <c r="R27" s="1"/>
    </row>
    <row r="28" spans="1:20" x14ac:dyDescent="0.2">
      <c r="A28" s="21" t="s">
        <v>14</v>
      </c>
      <c r="B28" s="8">
        <v>49.57</v>
      </c>
      <c r="C28" s="8">
        <v>67.78</v>
      </c>
      <c r="D28" s="13">
        <v>66.11</v>
      </c>
      <c r="E28" s="13">
        <v>71.209999999999994</v>
      </c>
      <c r="F28" s="13">
        <v>65.72</v>
      </c>
      <c r="G28" s="13">
        <v>68.06</v>
      </c>
      <c r="H28" s="8">
        <v>33.909999999999997</v>
      </c>
      <c r="I28" s="13">
        <v>38.72</v>
      </c>
      <c r="J28" s="13">
        <v>18.98</v>
      </c>
      <c r="K28" s="13">
        <v>46.77</v>
      </c>
      <c r="L28" s="13">
        <v>31.17</v>
      </c>
      <c r="M28" s="8">
        <v>47.02</v>
      </c>
      <c r="N28" s="13">
        <v>80.06</v>
      </c>
      <c r="O28" s="13">
        <v>37.840000000000003</v>
      </c>
      <c r="P28" s="13">
        <v>63.88</v>
      </c>
      <c r="Q28" s="13">
        <v>6.31</v>
      </c>
      <c r="R28" s="1"/>
    </row>
    <row r="29" spans="1:20" x14ac:dyDescent="0.2">
      <c r="A29" s="21" t="s">
        <v>15</v>
      </c>
      <c r="B29" s="8">
        <v>64.86</v>
      </c>
      <c r="C29" s="8">
        <v>80.72</v>
      </c>
      <c r="D29" s="13">
        <v>79.53</v>
      </c>
      <c r="E29" s="13">
        <v>89.27</v>
      </c>
      <c r="F29" s="13">
        <v>86.42</v>
      </c>
      <c r="G29" s="13">
        <v>67.66</v>
      </c>
      <c r="H29" s="8">
        <v>50.82</v>
      </c>
      <c r="I29" s="13">
        <v>58.59</v>
      </c>
      <c r="J29" s="13">
        <v>57.87</v>
      </c>
      <c r="K29" s="13">
        <v>69.92</v>
      </c>
      <c r="L29" s="13">
        <v>16.899999999999999</v>
      </c>
      <c r="M29" s="8">
        <v>63.05</v>
      </c>
      <c r="N29" s="13">
        <v>66.739999999999995</v>
      </c>
      <c r="O29" s="13">
        <v>58.16</v>
      </c>
      <c r="P29" s="13">
        <v>83.61</v>
      </c>
      <c r="Q29" s="13">
        <v>43.68</v>
      </c>
      <c r="R29" s="1"/>
    </row>
    <row r="30" spans="1:20" x14ac:dyDescent="0.2">
      <c r="A30" s="21" t="s">
        <v>16</v>
      </c>
      <c r="B30" s="8">
        <v>54.4</v>
      </c>
      <c r="C30" s="8">
        <v>63.48</v>
      </c>
      <c r="D30" s="13">
        <v>62.17</v>
      </c>
      <c r="E30" s="13">
        <v>86.42</v>
      </c>
      <c r="F30" s="13">
        <v>76.97</v>
      </c>
      <c r="G30" s="13">
        <v>28.34</v>
      </c>
      <c r="H30" s="8">
        <v>45.27</v>
      </c>
      <c r="I30" s="13">
        <v>43.41</v>
      </c>
      <c r="J30" s="13">
        <v>36.94</v>
      </c>
      <c r="K30" s="13">
        <v>55.77</v>
      </c>
      <c r="L30" s="13">
        <v>44.96</v>
      </c>
      <c r="M30" s="8">
        <v>54.46</v>
      </c>
      <c r="N30" s="13">
        <v>75.08</v>
      </c>
      <c r="O30" s="13">
        <v>64.3</v>
      </c>
      <c r="P30" s="13">
        <v>61.44</v>
      </c>
      <c r="Q30" s="13">
        <v>17.010000000000002</v>
      </c>
      <c r="R30" s="1"/>
    </row>
    <row r="31" spans="1:20" x14ac:dyDescent="0.2">
      <c r="A31" s="21" t="s">
        <v>17</v>
      </c>
      <c r="B31" s="8">
        <v>61.61</v>
      </c>
      <c r="C31" s="8">
        <v>74.89</v>
      </c>
      <c r="D31" s="13">
        <v>72.2</v>
      </c>
      <c r="E31" s="13">
        <v>84.64</v>
      </c>
      <c r="F31" s="13">
        <v>81.58</v>
      </c>
      <c r="G31" s="13">
        <v>61.13</v>
      </c>
      <c r="H31" s="8">
        <v>64.040000000000006</v>
      </c>
      <c r="I31" s="13">
        <v>65.3</v>
      </c>
      <c r="J31" s="13">
        <v>59.89</v>
      </c>
      <c r="K31" s="13">
        <v>57.92</v>
      </c>
      <c r="L31" s="13">
        <v>73.040000000000006</v>
      </c>
      <c r="M31" s="8">
        <v>45.91</v>
      </c>
      <c r="N31" s="13">
        <v>34.409999999999997</v>
      </c>
      <c r="O31" s="13">
        <v>64</v>
      </c>
      <c r="P31" s="13">
        <v>50.99</v>
      </c>
      <c r="Q31" s="13">
        <v>34.25</v>
      </c>
      <c r="R31" s="1"/>
    </row>
    <row r="32" spans="1:20" x14ac:dyDescent="0.2">
      <c r="A32" s="21" t="s">
        <v>18</v>
      </c>
      <c r="B32" s="8">
        <v>70.709999999999994</v>
      </c>
      <c r="C32" s="8">
        <v>72.92</v>
      </c>
      <c r="D32" s="13">
        <v>82.12</v>
      </c>
      <c r="E32" s="13">
        <v>50.75</v>
      </c>
      <c r="F32" s="13">
        <v>85.32</v>
      </c>
      <c r="G32" s="13">
        <v>73.48</v>
      </c>
      <c r="H32" s="8">
        <v>70.790000000000006</v>
      </c>
      <c r="I32" s="13">
        <v>61.96</v>
      </c>
      <c r="J32" s="13">
        <v>78.510000000000005</v>
      </c>
      <c r="K32" s="13">
        <v>82.52</v>
      </c>
      <c r="L32" s="13">
        <v>60.16</v>
      </c>
      <c r="M32" s="8">
        <v>68.430000000000007</v>
      </c>
      <c r="N32" s="13">
        <v>38.659999999999997</v>
      </c>
      <c r="O32" s="13">
        <v>77.38</v>
      </c>
      <c r="P32" s="13">
        <v>89.95</v>
      </c>
      <c r="Q32" s="13">
        <v>67.739999999999995</v>
      </c>
      <c r="R32" s="1"/>
    </row>
    <row r="33" spans="1:18" x14ac:dyDescent="0.2">
      <c r="A33" s="21" t="s">
        <v>19</v>
      </c>
      <c r="B33" s="8">
        <v>41.58</v>
      </c>
      <c r="C33" s="8">
        <v>58.84</v>
      </c>
      <c r="D33" s="13">
        <v>51.6</v>
      </c>
      <c r="E33" s="13">
        <v>87.31</v>
      </c>
      <c r="F33" s="13">
        <v>61.88</v>
      </c>
      <c r="G33" s="13">
        <v>34.58</v>
      </c>
      <c r="H33" s="8">
        <v>28.79</v>
      </c>
      <c r="I33" s="13">
        <v>33.96</v>
      </c>
      <c r="J33" s="13">
        <v>26.54</v>
      </c>
      <c r="K33" s="13">
        <v>45.51</v>
      </c>
      <c r="L33" s="13">
        <v>9.15</v>
      </c>
      <c r="M33" s="8">
        <v>37.119999999999997</v>
      </c>
      <c r="N33" s="13">
        <v>48.38</v>
      </c>
      <c r="O33" s="13">
        <v>47.58</v>
      </c>
      <c r="P33" s="13">
        <v>41.52</v>
      </c>
      <c r="Q33" s="13">
        <v>10.97</v>
      </c>
      <c r="R33" s="1"/>
    </row>
    <row r="34" spans="1:18" x14ac:dyDescent="0.2">
      <c r="A34" s="21" t="s">
        <v>20</v>
      </c>
      <c r="B34" s="8">
        <v>48.13</v>
      </c>
      <c r="C34" s="8">
        <v>56.67</v>
      </c>
      <c r="D34" s="13">
        <v>72.53</v>
      </c>
      <c r="E34" s="13">
        <v>17.54</v>
      </c>
      <c r="F34" s="13">
        <v>59.31</v>
      </c>
      <c r="G34" s="13">
        <v>77.290000000000006</v>
      </c>
      <c r="H34" s="8">
        <v>40.340000000000003</v>
      </c>
      <c r="I34" s="13">
        <v>47.3</v>
      </c>
      <c r="J34" s="13">
        <v>22.15</v>
      </c>
      <c r="K34" s="13">
        <v>50.98</v>
      </c>
      <c r="L34" s="13">
        <v>40.94</v>
      </c>
      <c r="M34" s="8">
        <v>47.38</v>
      </c>
      <c r="N34" s="13">
        <v>81.59</v>
      </c>
      <c r="O34" s="13">
        <v>46.9</v>
      </c>
      <c r="P34" s="13">
        <v>55.34</v>
      </c>
      <c r="Q34" s="13">
        <v>5.68</v>
      </c>
      <c r="R34" s="1"/>
    </row>
    <row r="35" spans="1:18" x14ac:dyDescent="0.2">
      <c r="A35" s="21" t="s">
        <v>21</v>
      </c>
      <c r="B35" s="8">
        <v>51.16</v>
      </c>
      <c r="C35" s="8">
        <v>68.849999999999994</v>
      </c>
      <c r="D35" s="13">
        <v>81.98</v>
      </c>
      <c r="E35" s="13">
        <v>78.11</v>
      </c>
      <c r="F35" s="13">
        <v>39.03</v>
      </c>
      <c r="G35" s="13">
        <v>76.27</v>
      </c>
      <c r="H35" s="8">
        <v>50.07</v>
      </c>
      <c r="I35" s="13">
        <v>54.89</v>
      </c>
      <c r="J35" s="13">
        <v>24.13</v>
      </c>
      <c r="K35" s="13">
        <v>79.17</v>
      </c>
      <c r="L35" s="13">
        <v>42.1</v>
      </c>
      <c r="M35" s="8">
        <v>34.57</v>
      </c>
      <c r="N35" s="13">
        <v>40.96</v>
      </c>
      <c r="O35" s="13">
        <v>42.28</v>
      </c>
      <c r="P35" s="13">
        <v>53.23</v>
      </c>
      <c r="Q35" s="13">
        <v>1.81</v>
      </c>
      <c r="R35" s="1"/>
    </row>
    <row r="36" spans="1:18" x14ac:dyDescent="0.2">
      <c r="A36" s="21" t="s">
        <v>22</v>
      </c>
      <c r="B36" s="8">
        <v>43.56</v>
      </c>
      <c r="C36" s="8">
        <v>56.38</v>
      </c>
      <c r="D36" s="13">
        <v>62.92</v>
      </c>
      <c r="E36" s="13">
        <v>85.73</v>
      </c>
      <c r="F36" s="13">
        <v>21.95</v>
      </c>
      <c r="G36" s="13">
        <v>54.92</v>
      </c>
      <c r="H36" s="8">
        <v>31.39</v>
      </c>
      <c r="I36" s="13">
        <v>15.97</v>
      </c>
      <c r="J36" s="53">
        <v>0</v>
      </c>
      <c r="K36" s="13">
        <v>65.98</v>
      </c>
      <c r="L36" s="13">
        <v>43.6</v>
      </c>
      <c r="M36" s="8">
        <v>42.92</v>
      </c>
      <c r="N36" s="13">
        <v>76.45</v>
      </c>
      <c r="O36" s="13">
        <v>32.67</v>
      </c>
      <c r="P36" s="13">
        <v>60.2</v>
      </c>
      <c r="Q36" s="13">
        <v>2.34</v>
      </c>
      <c r="R36" s="1"/>
    </row>
    <row r="37" spans="1:18" x14ac:dyDescent="0.2">
      <c r="A37" s="21" t="s">
        <v>23</v>
      </c>
      <c r="B37" s="8">
        <v>47.14</v>
      </c>
      <c r="C37" s="8">
        <v>66.34</v>
      </c>
      <c r="D37" s="13">
        <v>81.239999999999995</v>
      </c>
      <c r="E37" s="13">
        <v>92.98</v>
      </c>
      <c r="F37" s="13">
        <v>18.440000000000001</v>
      </c>
      <c r="G37" s="13">
        <v>72.72</v>
      </c>
      <c r="H37" s="8">
        <v>40.130000000000003</v>
      </c>
      <c r="I37" s="13">
        <v>35.76</v>
      </c>
      <c r="J37" s="13">
        <v>12.85</v>
      </c>
      <c r="K37" s="13">
        <v>67.790000000000006</v>
      </c>
      <c r="L37" s="13">
        <v>44.14</v>
      </c>
      <c r="M37" s="8">
        <v>34.94</v>
      </c>
      <c r="N37" s="13">
        <v>61.22</v>
      </c>
      <c r="O37" s="13">
        <v>28.63</v>
      </c>
      <c r="P37" s="13">
        <v>49.4</v>
      </c>
      <c r="Q37" s="13">
        <v>0.52</v>
      </c>
      <c r="R37" s="1"/>
    </row>
    <row r="38" spans="1:18" x14ac:dyDescent="0.2">
      <c r="A38" s="21" t="s">
        <v>52</v>
      </c>
      <c r="B38" s="8">
        <v>50.24</v>
      </c>
      <c r="C38" s="8">
        <v>64.55</v>
      </c>
      <c r="D38" s="13">
        <v>67.5</v>
      </c>
      <c r="E38" s="13">
        <v>82.18</v>
      </c>
      <c r="F38" s="13">
        <v>68.78</v>
      </c>
      <c r="G38" s="13">
        <v>39.74</v>
      </c>
      <c r="H38" s="8">
        <v>45.29</v>
      </c>
      <c r="I38" s="13">
        <v>32.83</v>
      </c>
      <c r="J38" s="13">
        <v>15.34</v>
      </c>
      <c r="K38" s="13">
        <v>87.02</v>
      </c>
      <c r="L38" s="13">
        <v>45.95</v>
      </c>
      <c r="M38" s="8">
        <v>40.880000000000003</v>
      </c>
      <c r="N38" s="13">
        <v>61.47</v>
      </c>
      <c r="O38" s="13">
        <v>46.55</v>
      </c>
      <c r="P38" s="13">
        <v>53.25</v>
      </c>
      <c r="Q38" s="13">
        <v>2.2599999999999998</v>
      </c>
      <c r="R38" s="1"/>
    </row>
    <row r="39" spans="1:18" x14ac:dyDescent="0.2">
      <c r="A39" s="21" t="s">
        <v>53</v>
      </c>
      <c r="B39" s="8">
        <v>53.24</v>
      </c>
      <c r="C39" s="8">
        <v>68.989999999999995</v>
      </c>
      <c r="D39" s="13">
        <v>56.44</v>
      </c>
      <c r="E39" s="13">
        <v>88.64</v>
      </c>
      <c r="F39" s="13">
        <v>71.349999999999994</v>
      </c>
      <c r="G39" s="13">
        <v>59.54</v>
      </c>
      <c r="H39" s="8">
        <v>43.71</v>
      </c>
      <c r="I39" s="13">
        <v>36.840000000000003</v>
      </c>
      <c r="J39" s="13">
        <v>36.450000000000003</v>
      </c>
      <c r="K39" s="13">
        <v>52.26</v>
      </c>
      <c r="L39" s="13">
        <v>49.3</v>
      </c>
      <c r="M39" s="8">
        <v>47.03</v>
      </c>
      <c r="N39" s="13">
        <v>68.8</v>
      </c>
      <c r="O39" s="13">
        <v>40.840000000000003</v>
      </c>
      <c r="P39" s="13">
        <v>65.540000000000006</v>
      </c>
      <c r="Q39" s="13">
        <v>12.94</v>
      </c>
      <c r="R39" s="1"/>
    </row>
    <row r="40" spans="1:18" x14ac:dyDescent="0.2">
      <c r="A40" s="21" t="s">
        <v>24</v>
      </c>
      <c r="B40" s="8">
        <v>59.04</v>
      </c>
      <c r="C40" s="8">
        <v>74.540000000000006</v>
      </c>
      <c r="D40" s="13">
        <v>73.58</v>
      </c>
      <c r="E40" s="13">
        <v>87.4</v>
      </c>
      <c r="F40" s="13">
        <v>81.319999999999993</v>
      </c>
      <c r="G40" s="13">
        <v>55.85</v>
      </c>
      <c r="H40" s="8">
        <v>45.49</v>
      </c>
      <c r="I40" s="13">
        <v>59.55</v>
      </c>
      <c r="J40" s="13">
        <v>42.68</v>
      </c>
      <c r="K40" s="13">
        <v>45.27</v>
      </c>
      <c r="L40" s="13">
        <v>34.47</v>
      </c>
      <c r="M40" s="8">
        <v>57.1</v>
      </c>
      <c r="N40" s="13">
        <v>75.72</v>
      </c>
      <c r="O40" s="13">
        <v>62.25</v>
      </c>
      <c r="P40" s="13">
        <v>69.47</v>
      </c>
      <c r="Q40" s="13">
        <v>20.97</v>
      </c>
      <c r="R40" s="1"/>
    </row>
    <row r="41" spans="1:18" x14ac:dyDescent="0.2">
      <c r="A41" s="21" t="s">
        <v>25</v>
      </c>
      <c r="B41" s="8">
        <v>46.12</v>
      </c>
      <c r="C41" s="8">
        <v>68.650000000000006</v>
      </c>
      <c r="D41" s="13">
        <v>36.020000000000003</v>
      </c>
      <c r="E41" s="13">
        <v>93.43</v>
      </c>
      <c r="F41" s="13">
        <v>65.11</v>
      </c>
      <c r="G41" s="13">
        <v>80.03</v>
      </c>
      <c r="H41" s="8">
        <v>29.88</v>
      </c>
      <c r="I41" s="13">
        <v>21.66</v>
      </c>
      <c r="J41" s="13">
        <v>23.5</v>
      </c>
      <c r="K41" s="13">
        <v>28.37</v>
      </c>
      <c r="L41" s="13">
        <v>45.97</v>
      </c>
      <c r="M41" s="8">
        <v>39.85</v>
      </c>
      <c r="N41" s="13">
        <v>70.06</v>
      </c>
      <c r="O41" s="13">
        <v>21.23</v>
      </c>
      <c r="P41" s="13">
        <v>63.6</v>
      </c>
      <c r="Q41" s="13">
        <v>4.5</v>
      </c>
      <c r="R41" s="1"/>
    </row>
    <row r="42" spans="1:18" ht="6" customHeight="1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1"/>
    </row>
    <row r="43" spans="1:18" ht="6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">
      <c r="A44" s="55" t="s">
        <v>33</v>
      </c>
      <c r="B44" s="55"/>
      <c r="C44" s="55"/>
      <c r="D44" s="55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">
      <c r="A45" s="14" t="s">
        <v>34</v>
      </c>
      <c r="B45" s="14"/>
      <c r="C45" s="14"/>
      <c r="D45" s="1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</sheetData>
  <mergeCells count="5">
    <mergeCell ref="M5:Q6"/>
    <mergeCell ref="A3:P3"/>
    <mergeCell ref="A44:D44"/>
    <mergeCell ref="C5:G6"/>
    <mergeCell ref="H5:L6"/>
  </mergeCells>
  <pageMargins left="0.78740157480314965" right="0.78740157480314965" top="0.6692913385826772" bottom="0.59055118110236227" header="0.51181102362204722" footer="0.51181102362204722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44"/>
  <sheetViews>
    <sheetView showGridLines="0" workbookViewId="0">
      <selection activeCell="A5" sqref="A5"/>
    </sheetView>
  </sheetViews>
  <sheetFormatPr defaultRowHeight="12.75" x14ac:dyDescent="0.2"/>
  <cols>
    <col min="1" max="1" width="20.140625" customWidth="1"/>
    <col min="2" max="2" width="9.42578125" customWidth="1"/>
    <col min="3" max="17" width="9" customWidth="1"/>
    <col min="19" max="19" width="6" style="1" customWidth="1"/>
    <col min="20" max="21" width="9.140625" style="1" hidden="1" customWidth="1"/>
    <col min="22" max="22" width="39.5703125" style="1" customWidth="1"/>
  </cols>
  <sheetData>
    <row r="1" spans="1:22" ht="13.5" x14ac:dyDescent="0.25">
      <c r="A1" s="45" t="s">
        <v>107</v>
      </c>
      <c r="B1" s="3"/>
      <c r="C1" s="4"/>
      <c r="D1" s="4"/>
      <c r="E1" s="4"/>
      <c r="F1" s="4"/>
      <c r="G1" s="4"/>
      <c r="H1" s="4"/>
      <c r="I1" s="4"/>
      <c r="J1" s="2"/>
      <c r="K1" s="3"/>
      <c r="L1" s="3"/>
      <c r="M1" s="4"/>
      <c r="N1" s="4"/>
      <c r="O1" s="4"/>
      <c r="P1" s="4"/>
      <c r="Q1" s="4"/>
      <c r="R1" s="4"/>
    </row>
    <row r="2" spans="1:22" s="1" customFormat="1" ht="7.5" customHeight="1" x14ac:dyDescent="0.2">
      <c r="A2" s="6"/>
      <c r="B2" s="6"/>
      <c r="C2" s="7"/>
      <c r="D2" s="7"/>
      <c r="E2" s="7"/>
      <c r="F2" s="7"/>
      <c r="G2" s="7"/>
      <c r="H2" s="7"/>
      <c r="I2" s="7"/>
      <c r="J2" s="5"/>
      <c r="K2" s="6"/>
      <c r="L2" s="6"/>
      <c r="M2" s="7"/>
      <c r="N2" s="7"/>
      <c r="O2" s="7"/>
      <c r="P2" s="7"/>
      <c r="Q2" s="7"/>
      <c r="R2" s="7"/>
    </row>
    <row r="3" spans="1:22" ht="21.75" customHeight="1" x14ac:dyDescent="0.2">
      <c r="A3" s="62" t="s">
        <v>110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30"/>
      <c r="R3" s="30"/>
      <c r="S3" s="30"/>
    </row>
    <row r="4" spans="1:22" ht="10.5" customHeigh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0"/>
      <c r="R4" s="30"/>
      <c r="S4" s="30"/>
    </row>
    <row r="5" spans="1:22" ht="15" customHeight="1" x14ac:dyDescent="0.2">
      <c r="A5" s="63"/>
      <c r="B5" s="64"/>
      <c r="C5" s="57" t="s">
        <v>30</v>
      </c>
      <c r="D5" s="57"/>
      <c r="E5" s="57"/>
      <c r="F5" s="57"/>
      <c r="G5" s="58"/>
      <c r="H5" s="56" t="s">
        <v>31</v>
      </c>
      <c r="I5" s="57"/>
      <c r="J5" s="57"/>
      <c r="K5" s="57"/>
      <c r="L5" s="58"/>
      <c r="M5" s="56" t="s">
        <v>32</v>
      </c>
      <c r="N5" s="57"/>
      <c r="O5" s="57"/>
      <c r="P5" s="57"/>
      <c r="Q5" s="57"/>
      <c r="R5" s="1"/>
    </row>
    <row r="6" spans="1:22" ht="15" customHeight="1" x14ac:dyDescent="0.2">
      <c r="A6" s="63"/>
      <c r="B6" s="64"/>
      <c r="C6" s="60"/>
      <c r="D6" s="60"/>
      <c r="E6" s="60"/>
      <c r="F6" s="60"/>
      <c r="G6" s="61"/>
      <c r="H6" s="59"/>
      <c r="I6" s="60"/>
      <c r="J6" s="60"/>
      <c r="K6" s="60"/>
      <c r="L6" s="61"/>
      <c r="M6" s="59"/>
      <c r="N6" s="60"/>
      <c r="O6" s="60"/>
      <c r="P6" s="60"/>
      <c r="Q6" s="60"/>
      <c r="R6" s="1"/>
    </row>
    <row r="7" spans="1:22" ht="38.25" customHeight="1" x14ac:dyDescent="0.2">
      <c r="A7" s="63" t="s">
        <v>29</v>
      </c>
      <c r="B7" s="64" t="s">
        <v>35</v>
      </c>
      <c r="C7" s="46" t="s">
        <v>43</v>
      </c>
      <c r="D7" s="47" t="s">
        <v>40</v>
      </c>
      <c r="E7" s="47" t="s">
        <v>41</v>
      </c>
      <c r="F7" s="47" t="s">
        <v>27</v>
      </c>
      <c r="G7" s="47" t="s">
        <v>42</v>
      </c>
      <c r="H7" s="47" t="s">
        <v>43</v>
      </c>
      <c r="I7" s="47" t="s">
        <v>44</v>
      </c>
      <c r="J7" s="47" t="s">
        <v>45</v>
      </c>
      <c r="K7" s="47" t="s">
        <v>46</v>
      </c>
      <c r="L7" s="47" t="s">
        <v>47</v>
      </c>
      <c r="M7" s="47" t="s">
        <v>43</v>
      </c>
      <c r="N7" s="47" t="s">
        <v>48</v>
      </c>
      <c r="O7" s="47" t="s">
        <v>49</v>
      </c>
      <c r="P7" s="47" t="s">
        <v>50</v>
      </c>
      <c r="Q7" s="48" t="s">
        <v>51</v>
      </c>
      <c r="R7" s="1"/>
      <c r="V7" s="31"/>
    </row>
    <row r="8" spans="1:22" ht="6" customHeight="1" x14ac:dyDescent="0.2">
      <c r="A8" s="50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1"/>
      <c r="V8" s="31"/>
    </row>
    <row r="9" spans="1:22" x14ac:dyDescent="0.2">
      <c r="A9" s="21" t="s">
        <v>26</v>
      </c>
      <c r="B9" s="8">
        <v>60.792466381046495</v>
      </c>
      <c r="C9" s="8">
        <v>74.128032407504577</v>
      </c>
      <c r="D9" s="13">
        <v>66.124643739862407</v>
      </c>
      <c r="E9" s="13">
        <v>83.68</v>
      </c>
      <c r="F9" s="13">
        <v>79.567419433007373</v>
      </c>
      <c r="G9" s="13">
        <v>67.140066457148492</v>
      </c>
      <c r="H9" s="8">
        <v>51.633662108589064</v>
      </c>
      <c r="I9" s="13">
        <v>66.192023677877515</v>
      </c>
      <c r="J9" s="13">
        <v>50.89129168481913</v>
      </c>
      <c r="K9" s="13">
        <v>53.081789716044014</v>
      </c>
      <c r="L9" s="13">
        <v>36.36954335561559</v>
      </c>
      <c r="M9" s="8">
        <v>56.615704627045858</v>
      </c>
      <c r="N9" s="13">
        <v>54.33361347604054</v>
      </c>
      <c r="O9" s="13">
        <v>62.720283084977524</v>
      </c>
      <c r="P9" s="13">
        <v>77.048921947165354</v>
      </c>
      <c r="Q9" s="13">
        <v>32.36</v>
      </c>
      <c r="R9" s="1"/>
    </row>
    <row r="10" spans="1:22" x14ac:dyDescent="0.2">
      <c r="A10" s="21" t="s">
        <v>0</v>
      </c>
      <c r="B10" s="8">
        <v>42.062813051533716</v>
      </c>
      <c r="C10" s="8">
        <v>59.670340464016341</v>
      </c>
      <c r="D10" s="13">
        <v>64.324312400812772</v>
      </c>
      <c r="E10" s="13">
        <v>80.8</v>
      </c>
      <c r="F10" s="13">
        <v>71.064134165537098</v>
      </c>
      <c r="G10" s="13">
        <v>22.492915289715523</v>
      </c>
      <c r="H10" s="8">
        <v>35.997526884627213</v>
      </c>
      <c r="I10" s="13">
        <v>59.507002380234489</v>
      </c>
      <c r="J10" s="13">
        <v>20.732042965960286</v>
      </c>
      <c r="K10" s="13">
        <v>19.197260883058075</v>
      </c>
      <c r="L10" s="13">
        <v>44.553801309255995</v>
      </c>
      <c r="M10" s="8">
        <v>30.520571805957609</v>
      </c>
      <c r="N10" s="13">
        <v>25.664595816131357</v>
      </c>
      <c r="O10" s="13">
        <v>50.758385419090637</v>
      </c>
      <c r="P10" s="13">
        <v>40.229305988608424</v>
      </c>
      <c r="Q10" s="13">
        <v>5.43</v>
      </c>
      <c r="R10" s="1"/>
    </row>
    <row r="11" spans="1:22" x14ac:dyDescent="0.2">
      <c r="A11" s="21" t="s">
        <v>1</v>
      </c>
      <c r="B11" s="8">
        <v>55.586404670373206</v>
      </c>
      <c r="C11" s="8">
        <v>59.233372640373631</v>
      </c>
      <c r="D11" s="13">
        <v>56.637097216889963</v>
      </c>
      <c r="E11" s="13">
        <v>74.180000000000007</v>
      </c>
      <c r="F11" s="13">
        <v>91.60064171449045</v>
      </c>
      <c r="G11" s="13">
        <v>14.515751630114091</v>
      </c>
      <c r="H11" s="8">
        <v>50.262052782598253</v>
      </c>
      <c r="I11" s="13">
        <v>61.974853666304888</v>
      </c>
      <c r="J11" s="13">
        <v>55.999019084575508</v>
      </c>
      <c r="K11" s="13">
        <v>37.258766363061497</v>
      </c>
      <c r="L11" s="13">
        <v>45.815572016451114</v>
      </c>
      <c r="M11" s="8">
        <v>57.263788588147712</v>
      </c>
      <c r="N11" s="13">
        <v>41.679435783799704</v>
      </c>
      <c r="O11" s="13">
        <v>87.279337369588774</v>
      </c>
      <c r="P11" s="13">
        <v>51.836381199202386</v>
      </c>
      <c r="Q11" s="13">
        <v>48.26</v>
      </c>
      <c r="R11" s="1"/>
    </row>
    <row r="12" spans="1:22" x14ac:dyDescent="0.2">
      <c r="A12" s="21" t="s">
        <v>2</v>
      </c>
      <c r="B12" s="8">
        <v>55.499968245656362</v>
      </c>
      <c r="C12" s="8">
        <v>68.267675290805045</v>
      </c>
      <c r="D12" s="13">
        <v>72.605836513371358</v>
      </c>
      <c r="E12" s="13">
        <v>84.36</v>
      </c>
      <c r="F12" s="13">
        <v>73.285447026814438</v>
      </c>
      <c r="G12" s="13">
        <v>42.819417623034411</v>
      </c>
      <c r="H12" s="8">
        <v>50.808047541289589</v>
      </c>
      <c r="I12" s="13">
        <v>68.722030160751331</v>
      </c>
      <c r="J12" s="13">
        <v>42.080569064541905</v>
      </c>
      <c r="K12" s="13">
        <v>39.334531432020285</v>
      </c>
      <c r="L12" s="13">
        <v>53.09505950784483</v>
      </c>
      <c r="M12" s="8">
        <v>47.424181904874438</v>
      </c>
      <c r="N12" s="13">
        <v>37.757449418622954</v>
      </c>
      <c r="O12" s="13">
        <v>60.817024688852008</v>
      </c>
      <c r="P12" s="13">
        <v>68.642253512022805</v>
      </c>
      <c r="Q12" s="13">
        <v>22.48</v>
      </c>
      <c r="R12" s="1"/>
    </row>
    <row r="13" spans="1:22" x14ac:dyDescent="0.2">
      <c r="A13" s="21" t="s">
        <v>3</v>
      </c>
      <c r="B13" s="8">
        <v>85.026429900540307</v>
      </c>
      <c r="C13" s="8">
        <v>91.664019176507054</v>
      </c>
      <c r="D13" s="13">
        <v>89.917537744228795</v>
      </c>
      <c r="E13" s="13">
        <v>98.49</v>
      </c>
      <c r="F13" s="13">
        <v>99.072335369108544</v>
      </c>
      <c r="G13" s="13">
        <v>79.17620359269084</v>
      </c>
      <c r="H13" s="8">
        <v>77.090344951582779</v>
      </c>
      <c r="I13" s="13">
        <v>80.70123288005972</v>
      </c>
      <c r="J13" s="13">
        <v>86.519674630611931</v>
      </c>
      <c r="K13" s="13">
        <v>78.579039213661588</v>
      </c>
      <c r="L13" s="13">
        <v>62.561433081997876</v>
      </c>
      <c r="M13" s="8">
        <v>86.32492557353109</v>
      </c>
      <c r="N13" s="13">
        <v>56.626927996982324</v>
      </c>
      <c r="O13" s="13">
        <v>89.801667733700498</v>
      </c>
      <c r="P13" s="13">
        <v>99.481106563441571</v>
      </c>
      <c r="Q13" s="13">
        <v>99.39</v>
      </c>
      <c r="R13" s="1"/>
    </row>
    <row r="14" spans="1:22" x14ac:dyDescent="0.2">
      <c r="A14" s="21" t="s">
        <v>4</v>
      </c>
      <c r="B14" s="8">
        <v>80.231166335611405</v>
      </c>
      <c r="C14" s="8">
        <v>92.032322587829441</v>
      </c>
      <c r="D14" s="13">
        <v>92.005485049240193</v>
      </c>
      <c r="E14" s="13">
        <v>99.32</v>
      </c>
      <c r="F14" s="13">
        <v>96.837155165037927</v>
      </c>
      <c r="G14" s="13">
        <v>79.966650137039636</v>
      </c>
      <c r="H14" s="8">
        <v>68.930425999595101</v>
      </c>
      <c r="I14" s="13">
        <v>77.013700243717921</v>
      </c>
      <c r="J14" s="13">
        <v>81.946359249671389</v>
      </c>
      <c r="K14" s="13">
        <v>72.398700613286991</v>
      </c>
      <c r="L14" s="13">
        <v>44.362943891704084</v>
      </c>
      <c r="M14" s="8">
        <v>79.730750419409688</v>
      </c>
      <c r="N14" s="13">
        <v>56.718483584882527</v>
      </c>
      <c r="O14" s="13">
        <v>80.143341471161605</v>
      </c>
      <c r="P14" s="13">
        <v>98.531176621594625</v>
      </c>
      <c r="Q14" s="13">
        <v>83.53</v>
      </c>
      <c r="R14" s="1"/>
    </row>
    <row r="15" spans="1:22" x14ac:dyDescent="0.2">
      <c r="A15" s="21" t="s">
        <v>5</v>
      </c>
      <c r="B15" s="8">
        <v>79.01594999447444</v>
      </c>
      <c r="C15" s="8">
        <v>85.048172949160261</v>
      </c>
      <c r="D15" s="13">
        <v>67.400490013083086</v>
      </c>
      <c r="E15" s="13">
        <v>98.86</v>
      </c>
      <c r="F15" s="13">
        <v>96.275176361886679</v>
      </c>
      <c r="G15" s="13">
        <v>77.657025421671307</v>
      </c>
      <c r="H15" s="8">
        <v>70.235543826812446</v>
      </c>
      <c r="I15" s="13">
        <v>69.578099751644061</v>
      </c>
      <c r="J15" s="13">
        <v>89.058760027559117</v>
      </c>
      <c r="K15" s="13">
        <v>75.071800832392171</v>
      </c>
      <c r="L15" s="13">
        <v>47.233514695654435</v>
      </c>
      <c r="M15" s="8">
        <v>81.764133207450584</v>
      </c>
      <c r="N15" s="13">
        <v>50.119420369527703</v>
      </c>
      <c r="O15" s="13">
        <v>96.772599756659687</v>
      </c>
      <c r="P15" s="13">
        <v>98.574512703614985</v>
      </c>
      <c r="Q15" s="13">
        <v>81.59</v>
      </c>
      <c r="R15" s="1"/>
      <c r="V15" s="32"/>
    </row>
    <row r="16" spans="1:22" x14ac:dyDescent="0.2">
      <c r="A16" s="21" t="s">
        <v>36</v>
      </c>
      <c r="B16" s="8">
        <v>51.856793604918636</v>
      </c>
      <c r="C16" s="8">
        <v>69.136455564676965</v>
      </c>
      <c r="D16" s="13">
        <v>65.349576832350436</v>
      </c>
      <c r="E16" s="13">
        <v>86.36</v>
      </c>
      <c r="F16" s="13">
        <v>74.471248972422856</v>
      </c>
      <c r="G16" s="13">
        <v>50.364996453934587</v>
      </c>
      <c r="H16" s="8">
        <v>40.803960941389015</v>
      </c>
      <c r="I16" s="13">
        <v>66.571404254929661</v>
      </c>
      <c r="J16" s="13">
        <v>34.648906690419658</v>
      </c>
      <c r="K16" s="13">
        <v>31.014277052740074</v>
      </c>
      <c r="L16" s="13">
        <v>30.981255767466642</v>
      </c>
      <c r="M16" s="8">
        <v>45.629964308689921</v>
      </c>
      <c r="N16" s="13">
        <v>50.369614132880336</v>
      </c>
      <c r="O16" s="13">
        <v>52.921923220301302</v>
      </c>
      <c r="P16" s="13">
        <v>62.398319881578033</v>
      </c>
      <c r="Q16" s="13">
        <v>16.829999999999998</v>
      </c>
      <c r="R16" s="1"/>
    </row>
    <row r="17" spans="1:20" x14ac:dyDescent="0.2">
      <c r="A17" s="21" t="s">
        <v>6</v>
      </c>
      <c r="B17" s="8">
        <v>71.612234427179899</v>
      </c>
      <c r="C17" s="8">
        <v>85.470399560059008</v>
      </c>
      <c r="D17" s="13">
        <v>85.23238220100346</v>
      </c>
      <c r="E17" s="13">
        <v>84.62</v>
      </c>
      <c r="F17" s="13">
        <v>95.535078562584602</v>
      </c>
      <c r="G17" s="13">
        <v>76.494137476647936</v>
      </c>
      <c r="H17" s="8">
        <v>51.368109463126601</v>
      </c>
      <c r="I17" s="13">
        <v>58.835748772290671</v>
      </c>
      <c r="J17" s="13">
        <v>80.323350467375207</v>
      </c>
      <c r="K17" s="13">
        <v>18.837866183212324</v>
      </c>
      <c r="L17" s="13">
        <v>47.475472429628219</v>
      </c>
      <c r="M17" s="8">
        <v>77.998194258354062</v>
      </c>
      <c r="N17" s="13">
        <v>51.763569965619595</v>
      </c>
      <c r="O17" s="13">
        <v>85.532556664024341</v>
      </c>
      <c r="P17" s="13">
        <v>95.876650403772317</v>
      </c>
      <c r="Q17" s="13">
        <v>78.819999999999993</v>
      </c>
      <c r="R17" s="1"/>
    </row>
    <row r="18" spans="1:20" x14ac:dyDescent="0.2">
      <c r="A18" s="21" t="s">
        <v>7</v>
      </c>
      <c r="B18" s="8">
        <v>73.048447457034641</v>
      </c>
      <c r="C18" s="8">
        <v>82.676359795060506</v>
      </c>
      <c r="D18" s="13">
        <v>68.211971880129624</v>
      </c>
      <c r="E18" s="13">
        <v>94.21</v>
      </c>
      <c r="F18" s="13">
        <v>87.111633209702347</v>
      </c>
      <c r="G18" s="13">
        <v>81.171834090410073</v>
      </c>
      <c r="H18" s="8">
        <v>64.521595371249262</v>
      </c>
      <c r="I18" s="13">
        <v>62.499375536617144</v>
      </c>
      <c r="J18" s="13">
        <v>74.990342121720985</v>
      </c>
      <c r="K18" s="13">
        <v>65.020715322030782</v>
      </c>
      <c r="L18" s="13">
        <v>55.575948504628144</v>
      </c>
      <c r="M18" s="8">
        <v>71.947387204794168</v>
      </c>
      <c r="N18" s="13">
        <v>57.344568661534588</v>
      </c>
      <c r="O18" s="13">
        <v>65.109339026043699</v>
      </c>
      <c r="P18" s="13">
        <v>92.135641131598405</v>
      </c>
      <c r="Q18" s="13">
        <v>73.2</v>
      </c>
      <c r="R18" s="1"/>
    </row>
    <row r="19" spans="1:20" x14ac:dyDescent="0.2">
      <c r="A19" s="21" t="s">
        <v>8</v>
      </c>
      <c r="B19" s="8">
        <v>57.037842085495605</v>
      </c>
      <c r="C19" s="8">
        <v>72.690789757159536</v>
      </c>
      <c r="D19" s="13">
        <v>64.895442518033235</v>
      </c>
      <c r="E19" s="13">
        <v>94.92</v>
      </c>
      <c r="F19" s="13">
        <v>70.957374276379625</v>
      </c>
      <c r="G19" s="13">
        <v>59.990342234225245</v>
      </c>
      <c r="H19" s="8">
        <v>45.628957098601639</v>
      </c>
      <c r="I19" s="13">
        <v>51.911375609503466</v>
      </c>
      <c r="J19" s="13">
        <v>52.416504636686653</v>
      </c>
      <c r="K19" s="13">
        <v>40.989009602532903</v>
      </c>
      <c r="L19" s="13">
        <v>37.198938545683539</v>
      </c>
      <c r="M19" s="8">
        <v>52.793779400725626</v>
      </c>
      <c r="N19" s="13">
        <v>57.340113155667538</v>
      </c>
      <c r="O19" s="13">
        <v>52.68161792811005</v>
      </c>
      <c r="P19" s="13">
        <v>76.76338651912495</v>
      </c>
      <c r="Q19" s="13">
        <v>24.39</v>
      </c>
      <c r="R19" s="1"/>
    </row>
    <row r="20" spans="1:20" x14ac:dyDescent="0.2">
      <c r="A20" s="21" t="s">
        <v>9</v>
      </c>
      <c r="B20" s="8">
        <v>56.964884506513734</v>
      </c>
      <c r="C20" s="8">
        <v>74.391178717290657</v>
      </c>
      <c r="D20" s="13">
        <v>43.140414741266234</v>
      </c>
      <c r="E20" s="13">
        <v>97.56</v>
      </c>
      <c r="F20" s="13">
        <v>85.594474626130392</v>
      </c>
      <c r="G20" s="13">
        <v>71.269825501766022</v>
      </c>
      <c r="H20" s="8">
        <v>45.013905090984501</v>
      </c>
      <c r="I20" s="13">
        <v>56.395639287521362</v>
      </c>
      <c r="J20" s="13">
        <v>43.90269495039832</v>
      </c>
      <c r="K20" s="13">
        <v>49.676127516001159</v>
      </c>
      <c r="L20" s="13">
        <v>30.081158610017173</v>
      </c>
      <c r="M20" s="8">
        <v>51.489569711266057</v>
      </c>
      <c r="N20" s="13">
        <v>51.270900241327332</v>
      </c>
      <c r="O20" s="13">
        <v>51.927348545655903</v>
      </c>
      <c r="P20" s="13">
        <v>79.570030058081002</v>
      </c>
      <c r="Q20" s="13">
        <v>23.19</v>
      </c>
      <c r="R20" s="1"/>
    </row>
    <row r="21" spans="1:20" x14ac:dyDescent="0.2">
      <c r="A21" s="21" t="s">
        <v>37</v>
      </c>
      <c r="B21" s="8">
        <v>56.920423742541438</v>
      </c>
      <c r="C21" s="8">
        <v>74.434883991737522</v>
      </c>
      <c r="D21" s="13">
        <v>64.392829812546211</v>
      </c>
      <c r="E21" s="13">
        <v>92.05</v>
      </c>
      <c r="F21" s="13">
        <v>83.133273455284183</v>
      </c>
      <c r="G21" s="13">
        <v>58.163432699119689</v>
      </c>
      <c r="H21" s="8">
        <v>38.915560813406437</v>
      </c>
      <c r="I21" s="13">
        <v>42.061053202464038</v>
      </c>
      <c r="J21" s="13">
        <v>45.071612337278552</v>
      </c>
      <c r="K21" s="13">
        <v>38.128168922122015</v>
      </c>
      <c r="L21" s="13">
        <v>30.401408791761131</v>
      </c>
      <c r="M21" s="8">
        <v>57.410826422480369</v>
      </c>
      <c r="N21" s="13">
        <v>59.001385155929064</v>
      </c>
      <c r="O21" s="13">
        <v>63.358585949846422</v>
      </c>
      <c r="P21" s="13">
        <v>76.473334584146002</v>
      </c>
      <c r="Q21" s="13">
        <v>30.81</v>
      </c>
      <c r="R21" s="1"/>
    </row>
    <row r="22" spans="1:20" x14ac:dyDescent="0.2">
      <c r="A22" s="21" t="s">
        <v>38</v>
      </c>
      <c r="B22" s="8">
        <v>64.614384302044229</v>
      </c>
      <c r="C22" s="8">
        <v>77.154347523818046</v>
      </c>
      <c r="D22" s="13">
        <v>64.714549227034496</v>
      </c>
      <c r="E22" s="13">
        <v>91.26</v>
      </c>
      <c r="F22" s="13">
        <v>88.36498383754315</v>
      </c>
      <c r="G22" s="13">
        <v>64.277857030694506</v>
      </c>
      <c r="H22" s="8">
        <v>55.315541881904906</v>
      </c>
      <c r="I22" s="13">
        <v>58.567292024573725</v>
      </c>
      <c r="J22" s="13">
        <v>64.5804121691896</v>
      </c>
      <c r="K22" s="13">
        <v>51.503163845537379</v>
      </c>
      <c r="L22" s="13">
        <v>46.611299488318906</v>
      </c>
      <c r="M22" s="8">
        <v>61.373263500409749</v>
      </c>
      <c r="N22" s="13">
        <v>47.759075376022025</v>
      </c>
      <c r="O22" s="13">
        <v>65.286994592796106</v>
      </c>
      <c r="P22" s="13">
        <v>84.626984032820857</v>
      </c>
      <c r="Q22" s="13">
        <v>47.82</v>
      </c>
      <c r="R22" s="1"/>
    </row>
    <row r="23" spans="1:20" x14ac:dyDescent="0.2">
      <c r="A23" s="21" t="s">
        <v>10</v>
      </c>
      <c r="B23" s="8">
        <v>64.573307997824017</v>
      </c>
      <c r="C23" s="8">
        <v>79.803267205041593</v>
      </c>
      <c r="D23" s="13">
        <v>66.972940297934798</v>
      </c>
      <c r="E23" s="13">
        <v>97.73</v>
      </c>
      <c r="F23" s="13">
        <v>90.947805010720785</v>
      </c>
      <c r="G23" s="13">
        <v>63.56232351151079</v>
      </c>
      <c r="H23" s="8">
        <v>50.332753391591879</v>
      </c>
      <c r="I23" s="13">
        <v>62.025969904635048</v>
      </c>
      <c r="J23" s="13">
        <v>54.653113837939095</v>
      </c>
      <c r="K23" s="13">
        <v>53.609690329718603</v>
      </c>
      <c r="L23" s="13">
        <v>31.042239494074764</v>
      </c>
      <c r="M23" s="8">
        <v>63.583903396838565</v>
      </c>
      <c r="N23" s="13">
        <v>56.998629305343471</v>
      </c>
      <c r="O23" s="13">
        <v>75.160290044756707</v>
      </c>
      <c r="P23" s="13">
        <v>84.036694237254082</v>
      </c>
      <c r="Q23" s="13">
        <v>38.14</v>
      </c>
      <c r="R23" s="1"/>
    </row>
    <row r="24" spans="1:20" x14ac:dyDescent="0.2">
      <c r="A24" s="21" t="s">
        <v>11</v>
      </c>
      <c r="B24" s="8">
        <v>55.610160935787825</v>
      </c>
      <c r="C24" s="8">
        <v>68.860038120546079</v>
      </c>
      <c r="D24" s="13">
        <v>53.755472193583905</v>
      </c>
      <c r="E24" s="13">
        <v>89.36</v>
      </c>
      <c r="F24" s="13">
        <v>82.89490863603163</v>
      </c>
      <c r="G24" s="13">
        <v>49.429771652568746</v>
      </c>
      <c r="H24" s="8">
        <v>45.890188571657781</v>
      </c>
      <c r="I24" s="13">
        <v>46.841217022932433</v>
      </c>
      <c r="J24" s="13">
        <v>45.834214679256007</v>
      </c>
      <c r="K24" s="13">
        <v>47.326476339210537</v>
      </c>
      <c r="L24" s="13">
        <v>43.558846245232168</v>
      </c>
      <c r="M24" s="8">
        <v>52.080256115159614</v>
      </c>
      <c r="N24" s="13">
        <v>50.028491027485032</v>
      </c>
      <c r="O24" s="13">
        <v>58.828407666713559</v>
      </c>
      <c r="P24" s="13">
        <v>74.384125766439894</v>
      </c>
      <c r="Q24" s="13">
        <v>25.08</v>
      </c>
      <c r="R24" s="1"/>
    </row>
    <row r="25" spans="1:20" x14ac:dyDescent="0.2">
      <c r="A25" s="21" t="s">
        <v>39</v>
      </c>
      <c r="B25" s="8">
        <v>61.935074692503918</v>
      </c>
      <c r="C25" s="8">
        <v>74.375071174301013</v>
      </c>
      <c r="D25" s="13">
        <v>73.369869215763501</v>
      </c>
      <c r="E25" s="13">
        <v>68.78</v>
      </c>
      <c r="F25" s="13">
        <v>73.586946078205102</v>
      </c>
      <c r="G25" s="13">
        <v>81.763469403235462</v>
      </c>
      <c r="H25" s="8">
        <v>52.363651527376959</v>
      </c>
      <c r="I25" s="13">
        <v>59.654315780355319</v>
      </c>
      <c r="J25" s="13">
        <v>54.357691968613963</v>
      </c>
      <c r="K25" s="13">
        <v>55.886416676282934</v>
      </c>
      <c r="L25" s="13">
        <v>39.556181684255634</v>
      </c>
      <c r="M25" s="8">
        <v>59.066501375833766</v>
      </c>
      <c r="N25" s="13">
        <v>57.854097679264967</v>
      </c>
      <c r="O25" s="13">
        <v>64.544158998088605</v>
      </c>
      <c r="P25" s="13">
        <v>79.78774882598151</v>
      </c>
      <c r="Q25" s="13">
        <v>34.08</v>
      </c>
      <c r="R25" s="1"/>
      <c r="T25" s="31"/>
    </row>
    <row r="26" spans="1:20" x14ac:dyDescent="0.2">
      <c r="A26" s="21" t="s">
        <v>12</v>
      </c>
      <c r="B26" s="8">
        <v>51.837368839534811</v>
      </c>
      <c r="C26" s="8">
        <v>70.873362294975109</v>
      </c>
      <c r="D26" s="13">
        <v>66.521745340784307</v>
      </c>
      <c r="E26" s="13">
        <v>89.96</v>
      </c>
      <c r="F26" s="13">
        <v>74.32203038035496</v>
      </c>
      <c r="G26" s="13">
        <v>52.689673458761156</v>
      </c>
      <c r="H26" s="8">
        <v>37.736804495114811</v>
      </c>
      <c r="I26" s="13">
        <v>54.889022563532798</v>
      </c>
      <c r="J26" s="13">
        <v>33.543372216700753</v>
      </c>
      <c r="K26" s="13">
        <v>29.476317007815439</v>
      </c>
      <c r="L26" s="13">
        <v>33.038506192410253</v>
      </c>
      <c r="M26" s="8">
        <v>46.90193972851452</v>
      </c>
      <c r="N26" s="13">
        <v>51.394555256260141</v>
      </c>
      <c r="O26" s="13">
        <v>51.573617420584952</v>
      </c>
      <c r="P26" s="13">
        <v>70.189586237213007</v>
      </c>
      <c r="Q26" s="13">
        <v>14.45</v>
      </c>
      <c r="R26" s="1"/>
    </row>
    <row r="27" spans="1:20" x14ac:dyDescent="0.2">
      <c r="A27" s="21" t="s">
        <v>13</v>
      </c>
      <c r="B27" s="8">
        <v>58.678099472387579</v>
      </c>
      <c r="C27" s="8">
        <v>77.905432069953449</v>
      </c>
      <c r="D27" s="13">
        <v>70.77563996046635</v>
      </c>
      <c r="E27" s="13">
        <v>78.760000000000005</v>
      </c>
      <c r="F27" s="13">
        <v>76.777664381431549</v>
      </c>
      <c r="G27" s="13">
        <v>85.308423937915862</v>
      </c>
      <c r="H27" s="8">
        <v>42.889432866897963</v>
      </c>
      <c r="I27" s="13">
        <v>61.341688220894994</v>
      </c>
      <c r="J27" s="13">
        <v>40.098084259489177</v>
      </c>
      <c r="K27" s="13">
        <v>37.713679172703955</v>
      </c>
      <c r="L27" s="13">
        <v>32.404279814503731</v>
      </c>
      <c r="M27" s="8">
        <v>55.239433480311334</v>
      </c>
      <c r="N27" s="13">
        <v>61.65230794334321</v>
      </c>
      <c r="O27" s="13">
        <v>60.826231434186425</v>
      </c>
      <c r="P27" s="13">
        <v>79.219194543715687</v>
      </c>
      <c r="Q27" s="13">
        <v>19.260000000000002</v>
      </c>
      <c r="R27" s="1"/>
    </row>
    <row r="28" spans="1:20" x14ac:dyDescent="0.2">
      <c r="A28" s="21" t="s">
        <v>14</v>
      </c>
      <c r="B28" s="8">
        <v>50.815372074549721</v>
      </c>
      <c r="C28" s="8">
        <v>71.467631337440992</v>
      </c>
      <c r="D28" s="13">
        <v>57.911269430338344</v>
      </c>
      <c r="E28" s="13">
        <v>71.209999999999994</v>
      </c>
      <c r="F28" s="13">
        <v>65.962532557407997</v>
      </c>
      <c r="G28" s="13">
        <v>90.786723362017653</v>
      </c>
      <c r="H28" s="8">
        <v>31.868431741704867</v>
      </c>
      <c r="I28" s="13">
        <v>54.529532278169832</v>
      </c>
      <c r="J28" s="13">
        <v>18.984745426876795</v>
      </c>
      <c r="K28" s="13">
        <v>38.620211953871845</v>
      </c>
      <c r="L28" s="13">
        <v>15.339237307900994</v>
      </c>
      <c r="M28" s="8">
        <v>49.110053144503304</v>
      </c>
      <c r="N28" s="13">
        <v>77.584498065322379</v>
      </c>
      <c r="O28" s="13">
        <v>41.512131291381358</v>
      </c>
      <c r="P28" s="13">
        <v>71.03358322130947</v>
      </c>
      <c r="Q28" s="13">
        <v>6.31</v>
      </c>
      <c r="R28" s="1"/>
    </row>
    <row r="29" spans="1:20" x14ac:dyDescent="0.2">
      <c r="A29" s="21" t="s">
        <v>15</v>
      </c>
      <c r="B29" s="8">
        <v>62.965098617813226</v>
      </c>
      <c r="C29" s="8">
        <v>78.370686035176163</v>
      </c>
      <c r="D29" s="13">
        <v>67.063710417848355</v>
      </c>
      <c r="E29" s="13">
        <v>89.27</v>
      </c>
      <c r="F29" s="13">
        <v>87.803748328571771</v>
      </c>
      <c r="G29" s="13">
        <v>69.345285394284559</v>
      </c>
      <c r="H29" s="8">
        <v>50.885797896703167</v>
      </c>
      <c r="I29" s="13">
        <v>64.986264526309327</v>
      </c>
      <c r="J29" s="13">
        <v>57.873911195281494</v>
      </c>
      <c r="K29" s="13">
        <v>60.864609257885725</v>
      </c>
      <c r="L29" s="13">
        <v>19.818406607336115</v>
      </c>
      <c r="M29" s="8">
        <v>59.638811921560354</v>
      </c>
      <c r="N29" s="13">
        <v>49.112455048017836</v>
      </c>
      <c r="O29" s="13">
        <v>62.505767384719931</v>
      </c>
      <c r="P29" s="13">
        <v>83.257025253503642</v>
      </c>
      <c r="Q29" s="13">
        <v>43.68</v>
      </c>
      <c r="R29" s="1"/>
    </row>
    <row r="30" spans="1:20" x14ac:dyDescent="0.2">
      <c r="A30" s="21" t="s">
        <v>16</v>
      </c>
      <c r="B30" s="8">
        <v>55.716477244019266</v>
      </c>
      <c r="C30" s="8">
        <v>72.833739538084814</v>
      </c>
      <c r="D30" s="13">
        <v>74.805436902557261</v>
      </c>
      <c r="E30" s="13">
        <v>86.42</v>
      </c>
      <c r="F30" s="13">
        <v>76.823463995323777</v>
      </c>
      <c r="G30" s="13">
        <v>53.2860572544582</v>
      </c>
      <c r="H30" s="8">
        <v>42.924234069577544</v>
      </c>
      <c r="I30" s="13">
        <v>45.223267920177413</v>
      </c>
      <c r="J30" s="13">
        <v>36.942675027690782</v>
      </c>
      <c r="K30" s="13">
        <v>51.628438073782057</v>
      </c>
      <c r="L30" s="13">
        <v>37.902555256659923</v>
      </c>
      <c r="M30" s="8">
        <v>51.391458124395427</v>
      </c>
      <c r="N30" s="13">
        <v>56.588068122838941</v>
      </c>
      <c r="O30" s="13">
        <v>63.669175733790986</v>
      </c>
      <c r="P30" s="13">
        <v>68.298588640951792</v>
      </c>
      <c r="Q30" s="13">
        <v>17.010000000000002</v>
      </c>
      <c r="R30" s="1"/>
    </row>
    <row r="31" spans="1:20" x14ac:dyDescent="0.2">
      <c r="A31" s="21" t="s">
        <v>17</v>
      </c>
      <c r="B31" s="8">
        <v>63.255860846296798</v>
      </c>
      <c r="C31" s="8">
        <v>77.574027361377034</v>
      </c>
      <c r="D31" s="13">
        <v>81.486777556733884</v>
      </c>
      <c r="E31" s="13">
        <v>84.64</v>
      </c>
      <c r="F31" s="13">
        <v>81.139179170552254</v>
      </c>
      <c r="G31" s="13">
        <v>63.030152718222013</v>
      </c>
      <c r="H31" s="8">
        <v>64.037117583031417</v>
      </c>
      <c r="I31" s="13">
        <v>82.54207972727832</v>
      </c>
      <c r="J31" s="13">
        <v>59.89136928386386</v>
      </c>
      <c r="K31" s="13">
        <v>63.439308423607478</v>
      </c>
      <c r="L31" s="13">
        <v>50.275712897375989</v>
      </c>
      <c r="M31" s="8">
        <v>48.156437594481915</v>
      </c>
      <c r="N31" s="13">
        <v>18.798802695236294</v>
      </c>
      <c r="O31" s="13">
        <v>69.635388405997148</v>
      </c>
      <c r="P31" s="13">
        <v>69.941559276694207</v>
      </c>
      <c r="Q31" s="13">
        <v>34.25</v>
      </c>
      <c r="R31" s="1"/>
    </row>
    <row r="32" spans="1:20" x14ac:dyDescent="0.2">
      <c r="A32" s="21" t="s">
        <v>18</v>
      </c>
      <c r="B32" s="8">
        <v>69.700739520865042</v>
      </c>
      <c r="C32" s="8">
        <v>70.611418795915512</v>
      </c>
      <c r="D32" s="13">
        <v>78.490831337339628</v>
      </c>
      <c r="E32" s="13">
        <v>50.75</v>
      </c>
      <c r="F32" s="13">
        <v>84.86691756425526</v>
      </c>
      <c r="G32" s="13">
        <v>68.337926282067144</v>
      </c>
      <c r="H32" s="8">
        <v>67.870629166908444</v>
      </c>
      <c r="I32" s="13">
        <v>73.693242819168944</v>
      </c>
      <c r="J32" s="13">
        <v>78.512987576027101</v>
      </c>
      <c r="K32" s="13">
        <v>73.123811170236422</v>
      </c>
      <c r="L32" s="13">
        <v>46.152475102201301</v>
      </c>
      <c r="M32" s="8">
        <v>70.620170599771143</v>
      </c>
      <c r="N32" s="13">
        <v>52.943210609093953</v>
      </c>
      <c r="O32" s="13">
        <v>78.853054146743759</v>
      </c>
      <c r="P32" s="13">
        <v>82.944417643246879</v>
      </c>
      <c r="Q32" s="13">
        <v>67.739999999999995</v>
      </c>
      <c r="R32" s="1"/>
    </row>
    <row r="33" spans="1:18" x14ac:dyDescent="0.2">
      <c r="A33" s="21" t="s">
        <v>19</v>
      </c>
      <c r="B33" s="8">
        <v>42.966870195137972</v>
      </c>
      <c r="C33" s="8">
        <v>60.941041968913012</v>
      </c>
      <c r="D33" s="13">
        <v>51.21315476011825</v>
      </c>
      <c r="E33" s="13">
        <v>87.31</v>
      </c>
      <c r="F33" s="13">
        <v>64.530116193537879</v>
      </c>
      <c r="G33" s="13">
        <v>40.710896921995932</v>
      </c>
      <c r="H33" s="8">
        <v>27.578059886583695</v>
      </c>
      <c r="I33" s="13">
        <v>33.394939379460432</v>
      </c>
      <c r="J33" s="13">
        <v>26.535303359398437</v>
      </c>
      <c r="K33" s="13">
        <v>49.490920781290804</v>
      </c>
      <c r="L33" s="13">
        <v>0.89107602618511939</v>
      </c>
      <c r="M33" s="8">
        <v>40.381508729917222</v>
      </c>
      <c r="N33" s="13">
        <v>45.278714764799268</v>
      </c>
      <c r="O33" s="13">
        <v>49.886152329288883</v>
      </c>
      <c r="P33" s="13">
        <v>55.391167825580744</v>
      </c>
      <c r="Q33" s="13">
        <v>10.97</v>
      </c>
      <c r="R33" s="1"/>
    </row>
    <row r="34" spans="1:18" x14ac:dyDescent="0.2">
      <c r="A34" s="21" t="s">
        <v>20</v>
      </c>
      <c r="B34" s="8">
        <v>43.536020749073735</v>
      </c>
      <c r="C34" s="8">
        <v>54.922876358074213</v>
      </c>
      <c r="D34" s="13">
        <v>64.709008461749917</v>
      </c>
      <c r="E34" s="13">
        <v>17.54</v>
      </c>
      <c r="F34" s="13">
        <v>59.454340114182699</v>
      </c>
      <c r="G34" s="13">
        <v>77.988156856364213</v>
      </c>
      <c r="H34" s="8">
        <v>31.074574234283418</v>
      </c>
      <c r="I34" s="13">
        <v>53.26033092895873</v>
      </c>
      <c r="J34" s="13">
        <v>22.15173944786881</v>
      </c>
      <c r="K34" s="13">
        <v>14.52320494439123</v>
      </c>
      <c r="L34" s="13">
        <v>34.363021615914903</v>
      </c>
      <c r="M34" s="8">
        <v>44.610611654863561</v>
      </c>
      <c r="N34" s="13">
        <v>77.056612521638186</v>
      </c>
      <c r="O34" s="13">
        <v>50.467117552351368</v>
      </c>
      <c r="P34" s="13">
        <v>45.238716545464669</v>
      </c>
      <c r="Q34" s="13">
        <v>5.68</v>
      </c>
      <c r="R34" s="1"/>
    </row>
    <row r="35" spans="1:18" x14ac:dyDescent="0.2">
      <c r="A35" s="21" t="s">
        <v>21</v>
      </c>
      <c r="B35" s="8">
        <v>52.273120836940052</v>
      </c>
      <c r="C35" s="8">
        <v>68.686967639082326</v>
      </c>
      <c r="D35" s="13">
        <v>68.658372355978926</v>
      </c>
      <c r="E35" s="13">
        <v>78.11</v>
      </c>
      <c r="F35" s="13">
        <v>37.79894355567135</v>
      </c>
      <c r="G35" s="13">
        <v>90.180554644679049</v>
      </c>
      <c r="H35" s="8">
        <v>43.529790809632544</v>
      </c>
      <c r="I35" s="13">
        <v>50.632592814239096</v>
      </c>
      <c r="J35" s="13">
        <v>24.130023613354084</v>
      </c>
      <c r="K35" s="13">
        <v>61.613112273238734</v>
      </c>
      <c r="L35" s="13">
        <v>37.743434537698292</v>
      </c>
      <c r="M35" s="8">
        <v>44.602604062105272</v>
      </c>
      <c r="N35" s="13">
        <v>60.891281404631727</v>
      </c>
      <c r="O35" s="13">
        <v>51.670634230952913</v>
      </c>
      <c r="P35" s="13">
        <v>64.038500612836458</v>
      </c>
      <c r="Q35" s="13">
        <v>1.81</v>
      </c>
      <c r="R35" s="1"/>
    </row>
    <row r="36" spans="1:18" x14ac:dyDescent="0.2">
      <c r="A36" s="21" t="s">
        <v>22</v>
      </c>
      <c r="B36" s="8">
        <v>45.150634952019061</v>
      </c>
      <c r="C36" s="8">
        <v>54.614904487712252</v>
      </c>
      <c r="D36" s="13">
        <v>37.521358135394465</v>
      </c>
      <c r="E36" s="13">
        <v>85.73</v>
      </c>
      <c r="F36" s="13">
        <v>21.515538004579401</v>
      </c>
      <c r="G36" s="13">
        <v>73.692721810875113</v>
      </c>
      <c r="H36" s="8">
        <v>37.113308613762662</v>
      </c>
      <c r="I36" s="13">
        <v>41.142039912923018</v>
      </c>
      <c r="J36" s="53">
        <v>0</v>
      </c>
      <c r="K36" s="13">
        <v>73.513953834677721</v>
      </c>
      <c r="L36" s="13">
        <v>33.797240707449902</v>
      </c>
      <c r="M36" s="8">
        <v>43.723691754582248</v>
      </c>
      <c r="N36" s="13">
        <v>58.325556255224939</v>
      </c>
      <c r="O36" s="13">
        <v>42.943917770108264</v>
      </c>
      <c r="P36" s="13">
        <v>71.285292992995778</v>
      </c>
      <c r="Q36" s="13">
        <v>2.34</v>
      </c>
      <c r="R36" s="1"/>
    </row>
    <row r="37" spans="1:18" x14ac:dyDescent="0.2">
      <c r="A37" s="21" t="s">
        <v>23</v>
      </c>
      <c r="B37" s="8">
        <v>43.68390041002155</v>
      </c>
      <c r="C37" s="8">
        <v>57.179024640370521</v>
      </c>
      <c r="D37" s="13">
        <v>51.471963449905545</v>
      </c>
      <c r="E37" s="13">
        <v>92.98</v>
      </c>
      <c r="F37" s="13">
        <v>39.642341797873968</v>
      </c>
      <c r="G37" s="13">
        <v>44.621793313702575</v>
      </c>
      <c r="H37" s="8">
        <v>36.939193761666765</v>
      </c>
      <c r="I37" s="13">
        <v>30.997417606676343</v>
      </c>
      <c r="J37" s="13">
        <v>12.854095877865262</v>
      </c>
      <c r="K37" s="13">
        <v>64.316026684472277</v>
      </c>
      <c r="L37" s="13">
        <v>39.589234877653183</v>
      </c>
      <c r="M37" s="8">
        <v>36.933482828027358</v>
      </c>
      <c r="N37" s="13">
        <v>44.408145935592493</v>
      </c>
      <c r="O37" s="13">
        <v>39.286483575442368</v>
      </c>
      <c r="P37" s="13">
        <v>63.519301801074555</v>
      </c>
      <c r="Q37" s="13">
        <v>0.52</v>
      </c>
      <c r="R37" s="1"/>
    </row>
    <row r="38" spans="1:18" x14ac:dyDescent="0.2">
      <c r="A38" s="21" t="s">
        <v>52</v>
      </c>
      <c r="B38" s="8">
        <v>47.199355458878536</v>
      </c>
      <c r="C38" s="8">
        <v>66.22295208704324</v>
      </c>
      <c r="D38" s="13">
        <v>54.115326891559754</v>
      </c>
      <c r="E38" s="13">
        <v>82.18</v>
      </c>
      <c r="F38" s="13">
        <v>69.037376672986767</v>
      </c>
      <c r="G38" s="13">
        <v>59.559104783626417</v>
      </c>
      <c r="H38" s="8">
        <v>34.851278092794452</v>
      </c>
      <c r="I38" s="13">
        <v>33.739580251434411</v>
      </c>
      <c r="J38" s="13">
        <v>15.3405265826876</v>
      </c>
      <c r="K38" s="13">
        <v>75.463130386039694</v>
      </c>
      <c r="L38" s="13">
        <v>14.861875151016109</v>
      </c>
      <c r="M38" s="8">
        <v>40.523836196797923</v>
      </c>
      <c r="N38" s="13">
        <v>46.13034893671221</v>
      </c>
      <c r="O38" s="13">
        <v>52.132520443640097</v>
      </c>
      <c r="P38" s="13">
        <v>61.572475406839402</v>
      </c>
      <c r="Q38" s="13">
        <v>2.2599999999999998</v>
      </c>
      <c r="R38" s="1"/>
    </row>
    <row r="39" spans="1:18" x14ac:dyDescent="0.2">
      <c r="A39" s="21" t="s">
        <v>53</v>
      </c>
      <c r="B39" s="8">
        <v>54.931579058940692</v>
      </c>
      <c r="C39" s="8">
        <v>72.027600774839641</v>
      </c>
      <c r="D39" s="13">
        <v>54.172870638583838</v>
      </c>
      <c r="E39" s="13">
        <v>88.64</v>
      </c>
      <c r="F39" s="13">
        <v>71.388884527400464</v>
      </c>
      <c r="G39" s="13">
        <v>73.908647933374269</v>
      </c>
      <c r="H39" s="8">
        <v>45.773341809575221</v>
      </c>
      <c r="I39" s="13">
        <v>46.770637836096654</v>
      </c>
      <c r="J39" s="13">
        <v>36.445112695180661</v>
      </c>
      <c r="K39" s="13">
        <v>55.323815397767582</v>
      </c>
      <c r="L39" s="13">
        <v>44.553801309255995</v>
      </c>
      <c r="M39" s="8">
        <v>46.993794592407234</v>
      </c>
      <c r="N39" s="13">
        <v>56.264573639981798</v>
      </c>
      <c r="O39" s="13">
        <v>48.213320559841492</v>
      </c>
      <c r="P39" s="13">
        <v>70.557284169805655</v>
      </c>
      <c r="Q39" s="13">
        <v>12.94</v>
      </c>
      <c r="R39" s="1"/>
    </row>
    <row r="40" spans="1:18" x14ac:dyDescent="0.2">
      <c r="A40" s="21" t="s">
        <v>24</v>
      </c>
      <c r="B40" s="8">
        <v>55.756458780499351</v>
      </c>
      <c r="C40" s="8">
        <v>72.072658872640503</v>
      </c>
      <c r="D40" s="13">
        <v>64.964375983090079</v>
      </c>
      <c r="E40" s="13">
        <v>87.4</v>
      </c>
      <c r="F40" s="13">
        <v>81.209638012816868</v>
      </c>
      <c r="G40" s="13">
        <v>54.716621494655051</v>
      </c>
      <c r="H40" s="8">
        <v>43.492169867201838</v>
      </c>
      <c r="I40" s="13">
        <v>65.584302131367139</v>
      </c>
      <c r="J40" s="13">
        <v>42.684093205342279</v>
      </c>
      <c r="K40" s="13">
        <v>39.2310443956979</v>
      </c>
      <c r="L40" s="13">
        <v>26.469239736400041</v>
      </c>
      <c r="M40" s="8">
        <v>51.704547601655705</v>
      </c>
      <c r="N40" s="13">
        <v>50.40773769271658</v>
      </c>
      <c r="O40" s="13">
        <v>66.576880784129472</v>
      </c>
      <c r="P40" s="13">
        <v>68.863571929776768</v>
      </c>
      <c r="Q40" s="13">
        <v>20.97</v>
      </c>
      <c r="R40" s="1"/>
    </row>
    <row r="41" spans="1:18" x14ac:dyDescent="0.2">
      <c r="A41" s="21" t="s">
        <v>25</v>
      </c>
      <c r="B41" s="8">
        <v>47.841173153504847</v>
      </c>
      <c r="C41" s="8">
        <v>73.680474626790712</v>
      </c>
      <c r="D41" s="13">
        <v>55.731535021083822</v>
      </c>
      <c r="E41" s="13">
        <v>93.43</v>
      </c>
      <c r="F41" s="13">
        <v>65.414308066141956</v>
      </c>
      <c r="G41" s="13">
        <v>80.146055419937056</v>
      </c>
      <c r="H41" s="8">
        <v>31.469916678440317</v>
      </c>
      <c r="I41" s="13">
        <v>40.375362393478518</v>
      </c>
      <c r="J41" s="13">
        <v>23.50011235963305</v>
      </c>
      <c r="K41" s="13">
        <v>26.838513070129778</v>
      </c>
      <c r="L41" s="13">
        <v>35.165678890519914</v>
      </c>
      <c r="M41" s="8">
        <v>38.373128155283517</v>
      </c>
      <c r="N41" s="13">
        <v>55.322220337570094</v>
      </c>
      <c r="O41" s="13">
        <v>25.468859887259327</v>
      </c>
      <c r="P41" s="13">
        <v>68.201432396304654</v>
      </c>
      <c r="Q41" s="13">
        <v>4.5</v>
      </c>
      <c r="R41" s="1"/>
    </row>
    <row r="42" spans="1:18" ht="6" customHeight="1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1"/>
    </row>
    <row r="43" spans="1:18" ht="6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">
      <c r="A44" s="55" t="s">
        <v>33</v>
      </c>
      <c r="B44" s="55"/>
      <c r="C44" s="55"/>
      <c r="D44" s="55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">
      <c r="A45" s="14" t="s">
        <v>34</v>
      </c>
      <c r="B45" s="14"/>
      <c r="C45" s="14"/>
      <c r="D45" s="1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</sheetData>
  <mergeCells count="5">
    <mergeCell ref="A44:D44"/>
    <mergeCell ref="A3:P3"/>
    <mergeCell ref="C5:G6"/>
    <mergeCell ref="H5:L6"/>
    <mergeCell ref="M5:Q6"/>
  </mergeCells>
  <pageMargins left="0.78740157480314965" right="0.78740157480314965" top="0.6692913385826772" bottom="0.59055118110236227" header="0.51181102362204722" footer="0.51181102362204722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44"/>
  <sheetViews>
    <sheetView tabSelected="1" workbookViewId="0">
      <selection activeCell="A5" sqref="A5"/>
    </sheetView>
  </sheetViews>
  <sheetFormatPr defaultRowHeight="12.75" x14ac:dyDescent="0.2"/>
  <cols>
    <col min="1" max="1" width="20.140625" customWidth="1"/>
    <col min="2" max="2" width="9.42578125" customWidth="1"/>
    <col min="3" max="17" width="9" customWidth="1"/>
    <col min="19" max="19" width="6" style="1" customWidth="1"/>
    <col min="20" max="21" width="9.140625" style="1" hidden="1" customWidth="1"/>
    <col min="22" max="22" width="39.5703125" style="1" customWidth="1"/>
  </cols>
  <sheetData>
    <row r="1" spans="1:22" ht="13.5" x14ac:dyDescent="0.25">
      <c r="A1" s="45" t="s">
        <v>107</v>
      </c>
      <c r="B1" s="3"/>
      <c r="C1" s="4"/>
      <c r="D1" s="4"/>
      <c r="E1" s="4"/>
      <c r="F1" s="4"/>
      <c r="G1" s="4"/>
      <c r="H1" s="4"/>
      <c r="I1" s="4"/>
      <c r="J1" s="2"/>
      <c r="K1" s="3"/>
      <c r="L1" s="3"/>
      <c r="M1" s="4"/>
      <c r="N1" s="4"/>
      <c r="O1" s="4"/>
      <c r="P1" s="4"/>
      <c r="Q1" s="4"/>
      <c r="R1" s="4"/>
    </row>
    <row r="2" spans="1:22" s="1" customFormat="1" ht="7.5" customHeight="1" x14ac:dyDescent="0.2">
      <c r="A2" s="6"/>
      <c r="B2" s="6"/>
      <c r="C2" s="7"/>
      <c r="D2" s="7"/>
      <c r="E2" s="7"/>
      <c r="F2" s="7"/>
      <c r="G2" s="7"/>
      <c r="H2" s="7"/>
      <c r="I2" s="7"/>
      <c r="J2" s="5"/>
      <c r="K2" s="6"/>
      <c r="L2" s="6"/>
      <c r="M2" s="7"/>
      <c r="N2" s="7"/>
      <c r="O2" s="7"/>
      <c r="P2" s="7"/>
      <c r="Q2" s="7"/>
      <c r="R2" s="7"/>
    </row>
    <row r="3" spans="1:22" ht="21.75" customHeight="1" x14ac:dyDescent="0.2">
      <c r="A3" s="62" t="s">
        <v>111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30"/>
      <c r="R3" s="30"/>
      <c r="S3" s="30"/>
    </row>
    <row r="4" spans="1:22" ht="10.5" customHeigh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0"/>
      <c r="R4" s="30"/>
      <c r="S4" s="30"/>
    </row>
    <row r="5" spans="1:22" ht="15" customHeight="1" x14ac:dyDescent="0.2">
      <c r="A5" s="63"/>
      <c r="B5" s="64"/>
      <c r="C5" s="57" t="s">
        <v>30</v>
      </c>
      <c r="D5" s="57"/>
      <c r="E5" s="57"/>
      <c r="F5" s="57"/>
      <c r="G5" s="58"/>
      <c r="H5" s="56" t="s">
        <v>31</v>
      </c>
      <c r="I5" s="57"/>
      <c r="J5" s="57"/>
      <c r="K5" s="57"/>
      <c r="L5" s="58"/>
      <c r="M5" s="56" t="s">
        <v>32</v>
      </c>
      <c r="N5" s="57"/>
      <c r="O5" s="57"/>
      <c r="P5" s="57"/>
      <c r="Q5" s="57"/>
      <c r="R5" s="1"/>
    </row>
    <row r="6" spans="1:22" ht="15" customHeight="1" x14ac:dyDescent="0.2">
      <c r="A6" s="63"/>
      <c r="B6" s="64"/>
      <c r="C6" s="60"/>
      <c r="D6" s="60"/>
      <c r="E6" s="60"/>
      <c r="F6" s="60"/>
      <c r="G6" s="61"/>
      <c r="H6" s="59"/>
      <c r="I6" s="60"/>
      <c r="J6" s="60"/>
      <c r="K6" s="60"/>
      <c r="L6" s="61"/>
      <c r="M6" s="59"/>
      <c r="N6" s="60"/>
      <c r="O6" s="60"/>
      <c r="P6" s="60"/>
      <c r="Q6" s="60"/>
      <c r="R6" s="1"/>
    </row>
    <row r="7" spans="1:22" ht="38.25" customHeight="1" x14ac:dyDescent="0.2">
      <c r="A7" s="63" t="s">
        <v>29</v>
      </c>
      <c r="B7" s="64" t="s">
        <v>35</v>
      </c>
      <c r="C7" s="46" t="s">
        <v>43</v>
      </c>
      <c r="D7" s="47" t="s">
        <v>40</v>
      </c>
      <c r="E7" s="47" t="s">
        <v>41</v>
      </c>
      <c r="F7" s="47" t="s">
        <v>27</v>
      </c>
      <c r="G7" s="47" t="s">
        <v>42</v>
      </c>
      <c r="H7" s="47" t="s">
        <v>43</v>
      </c>
      <c r="I7" s="47" t="s">
        <v>44</v>
      </c>
      <c r="J7" s="47" t="s">
        <v>45</v>
      </c>
      <c r="K7" s="47" t="s">
        <v>46</v>
      </c>
      <c r="L7" s="47" t="s">
        <v>47</v>
      </c>
      <c r="M7" s="47" t="s">
        <v>43</v>
      </c>
      <c r="N7" s="47" t="s">
        <v>48</v>
      </c>
      <c r="O7" s="47" t="s">
        <v>49</v>
      </c>
      <c r="P7" s="47" t="s">
        <v>50</v>
      </c>
      <c r="Q7" s="48" t="s">
        <v>51</v>
      </c>
      <c r="R7" s="1"/>
      <c r="V7" s="31"/>
    </row>
    <row r="8" spans="1:22" ht="6" customHeight="1" x14ac:dyDescent="0.2">
      <c r="A8" s="50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1"/>
      <c r="V8" s="31"/>
    </row>
    <row r="9" spans="1:22" x14ac:dyDescent="0.2">
      <c r="A9" s="21" t="s">
        <v>26</v>
      </c>
      <c r="B9" s="8">
        <v>65.175883101093206</v>
      </c>
      <c r="C9" s="8">
        <v>76.393697061770524</v>
      </c>
      <c r="D9" s="8">
        <v>64.065642728460745</v>
      </c>
      <c r="E9" s="8">
        <v>83.029605667902118</v>
      </c>
      <c r="F9" s="8">
        <v>79.568807905607585</v>
      </c>
      <c r="G9" s="8">
        <v>78.910731945111607</v>
      </c>
      <c r="H9" s="8">
        <v>57.253847108768113</v>
      </c>
      <c r="I9" s="8">
        <v>64.674327437634119</v>
      </c>
      <c r="J9" s="8">
        <v>51.044062100200968</v>
      </c>
      <c r="K9" s="8">
        <v>73.670901111575276</v>
      </c>
      <c r="L9" s="8">
        <v>39.626097785662097</v>
      </c>
      <c r="M9" s="8">
        <v>61.880105132740965</v>
      </c>
      <c r="N9" s="8">
        <v>59.735856306746939</v>
      </c>
      <c r="O9" s="8">
        <v>70.569162607851013</v>
      </c>
      <c r="P9" s="8">
        <v>84.654574750854167</v>
      </c>
      <c r="Q9" s="8">
        <v>32.560826865511757</v>
      </c>
      <c r="R9" s="1"/>
    </row>
    <row r="10" spans="1:22" x14ac:dyDescent="0.2">
      <c r="A10" s="21" t="s">
        <v>0</v>
      </c>
      <c r="B10" s="8">
        <v>52.613578347455949</v>
      </c>
      <c r="C10" s="8">
        <v>68.920979441815589</v>
      </c>
      <c r="D10" s="8">
        <v>68.881471829074243</v>
      </c>
      <c r="E10" s="8">
        <v>80.395445762403597</v>
      </c>
      <c r="F10" s="8">
        <v>71.066495330541386</v>
      </c>
      <c r="G10" s="8">
        <v>55.340504845243132</v>
      </c>
      <c r="H10" s="8">
        <v>46.519754038501901</v>
      </c>
      <c r="I10" s="8">
        <v>66.278658702790253</v>
      </c>
      <c r="J10" s="8">
        <v>21.209211468227917</v>
      </c>
      <c r="K10" s="8">
        <v>52.745600031208326</v>
      </c>
      <c r="L10" s="8">
        <v>45.845545951781084</v>
      </c>
      <c r="M10" s="8">
        <v>42.400001562050356</v>
      </c>
      <c r="N10" s="8">
        <v>29.29140108189403</v>
      </c>
      <c r="O10" s="8">
        <v>66.028273666280697</v>
      </c>
      <c r="P10" s="8">
        <v>68.618623362414368</v>
      </c>
      <c r="Q10" s="8">
        <v>5.6617081376123233</v>
      </c>
      <c r="R10" s="1"/>
    </row>
    <row r="11" spans="1:22" x14ac:dyDescent="0.2">
      <c r="A11" s="21" t="s">
        <v>1</v>
      </c>
      <c r="B11" s="8">
        <v>63.363454148979429</v>
      </c>
      <c r="C11" s="8">
        <v>59.586080593268548</v>
      </c>
      <c r="D11" s="8">
        <v>50.381129548780038</v>
      </c>
      <c r="E11" s="8">
        <v>73.989235613013307</v>
      </c>
      <c r="F11" s="8">
        <v>91.601498572787847</v>
      </c>
      <c r="G11" s="8">
        <v>22.372458638492979</v>
      </c>
      <c r="H11" s="8">
        <v>61.732765163651592</v>
      </c>
      <c r="I11" s="8">
        <v>70.403657576032302</v>
      </c>
      <c r="J11" s="8">
        <v>56.240970004163358</v>
      </c>
      <c r="K11" s="8">
        <v>70.46222305727062</v>
      </c>
      <c r="L11" s="8">
        <v>49.824210017140089</v>
      </c>
      <c r="M11" s="8">
        <v>68.771516690018146</v>
      </c>
      <c r="N11" s="8">
        <v>55.051974130103517</v>
      </c>
      <c r="O11" s="8">
        <v>93.315822742121838</v>
      </c>
      <c r="P11" s="8">
        <v>78.288472349018235</v>
      </c>
      <c r="Q11" s="8">
        <v>48.429797538828964</v>
      </c>
      <c r="R11" s="1"/>
    </row>
    <row r="12" spans="1:22" x14ac:dyDescent="0.2">
      <c r="A12" s="21" t="s">
        <v>2</v>
      </c>
      <c r="B12" s="8">
        <v>60.19701924280276</v>
      </c>
      <c r="C12" s="8">
        <v>68.778199139313244</v>
      </c>
      <c r="D12" s="8">
        <v>62.541256903511254</v>
      </c>
      <c r="E12" s="8">
        <v>83.849633458491653</v>
      </c>
      <c r="F12" s="8">
        <v>73.286772286697328</v>
      </c>
      <c r="G12" s="8">
        <v>55.4351339085527</v>
      </c>
      <c r="H12" s="8">
        <v>61.152911492792974</v>
      </c>
      <c r="I12" s="8">
        <v>83.934185995521972</v>
      </c>
      <c r="J12" s="8">
        <v>42.433231582162684</v>
      </c>
      <c r="K12" s="8">
        <v>70.852629545855521</v>
      </c>
      <c r="L12" s="8">
        <v>47.391598847631712</v>
      </c>
      <c r="M12" s="8">
        <v>50.659947096302055</v>
      </c>
      <c r="N12" s="8">
        <v>45.678705457093969</v>
      </c>
      <c r="O12" s="8">
        <v>62.954855723739826</v>
      </c>
      <c r="P12" s="8">
        <v>71.315116212734281</v>
      </c>
      <c r="Q12" s="8">
        <v>22.691110991640155</v>
      </c>
      <c r="R12" s="1"/>
    </row>
    <row r="13" spans="1:22" x14ac:dyDescent="0.2">
      <c r="A13" s="21" t="s">
        <v>3</v>
      </c>
      <c r="B13" s="8">
        <v>87.087250790576533</v>
      </c>
      <c r="C13" s="8">
        <v>94.194149035117675</v>
      </c>
      <c r="D13" s="8">
        <v>91.813653913009531</v>
      </c>
      <c r="E13" s="8">
        <v>97.598321098970089</v>
      </c>
      <c r="F13" s="8">
        <v>99.072275066180524</v>
      </c>
      <c r="G13" s="8">
        <v>88.292346062310571</v>
      </c>
      <c r="H13" s="8">
        <v>80.661077839499384</v>
      </c>
      <c r="I13" s="8">
        <v>78.192393437811063</v>
      </c>
      <c r="J13" s="8">
        <v>86.55391278113747</v>
      </c>
      <c r="K13" s="8">
        <v>85.85188264035196</v>
      </c>
      <c r="L13" s="8">
        <v>72.046122498697059</v>
      </c>
      <c r="M13" s="8">
        <v>86.40652549711254</v>
      </c>
      <c r="N13" s="8">
        <v>60.380464622085753</v>
      </c>
      <c r="O13" s="8">
        <v>85.339346458559518</v>
      </c>
      <c r="P13" s="8">
        <v>100.41892938689409</v>
      </c>
      <c r="Q13" s="8">
        <v>99.48736152091081</v>
      </c>
      <c r="R13" s="1"/>
    </row>
    <row r="14" spans="1:22" x14ac:dyDescent="0.2">
      <c r="A14" s="21" t="s">
        <v>4</v>
      </c>
      <c r="B14" s="8">
        <v>82.358299075257762</v>
      </c>
      <c r="C14" s="8">
        <v>90.806634143127496</v>
      </c>
      <c r="D14" s="8">
        <v>77.428610215502232</v>
      </c>
      <c r="E14" s="8">
        <v>98.419793080174017</v>
      </c>
      <c r="F14" s="8">
        <v>96.836765338970849</v>
      </c>
      <c r="G14" s="8">
        <v>90.541367937862887</v>
      </c>
      <c r="H14" s="8">
        <v>73.816991791300751</v>
      </c>
      <c r="I14" s="8">
        <v>92.838620477022701</v>
      </c>
      <c r="J14" s="8">
        <v>81.988086570262723</v>
      </c>
      <c r="K14" s="8">
        <v>80.236451427721647</v>
      </c>
      <c r="L14" s="8">
        <v>40.204808690195961</v>
      </c>
      <c r="M14" s="8">
        <v>82.451271291345051</v>
      </c>
      <c r="N14" s="8">
        <v>65.950468370405531</v>
      </c>
      <c r="O14" s="8">
        <v>80.207186808029348</v>
      </c>
      <c r="P14" s="8">
        <v>100</v>
      </c>
      <c r="Q14" s="8">
        <v>83.647429986945326</v>
      </c>
      <c r="R14" s="1"/>
    </row>
    <row r="15" spans="1:22" x14ac:dyDescent="0.2">
      <c r="A15" s="21" t="s">
        <v>5</v>
      </c>
      <c r="B15" s="8">
        <v>83.780509036974863</v>
      </c>
      <c r="C15" s="8">
        <v>92.823744201788145</v>
      </c>
      <c r="D15" s="8">
        <v>86.70647890587972</v>
      </c>
      <c r="E15" s="8">
        <v>97.938660578114735</v>
      </c>
      <c r="F15" s="8">
        <v>96.275760524371549</v>
      </c>
      <c r="G15" s="8">
        <v>90.374076798786533</v>
      </c>
      <c r="H15" s="8">
        <v>75.153159876030486</v>
      </c>
      <c r="I15" s="8">
        <v>68.998672941357924</v>
      </c>
      <c r="J15" s="8">
        <v>89.074112745054109</v>
      </c>
      <c r="K15" s="8">
        <v>92.37394555717124</v>
      </c>
      <c r="L15" s="8">
        <v>50.165908260538671</v>
      </c>
      <c r="M15" s="8">
        <v>83.364623033105929</v>
      </c>
      <c r="N15" s="8">
        <v>54.882393387471595</v>
      </c>
      <c r="O15" s="8">
        <v>97.214769634300822</v>
      </c>
      <c r="P15" s="8">
        <v>99.650891845186933</v>
      </c>
      <c r="Q15" s="8">
        <v>81.710437265464378</v>
      </c>
      <c r="R15" s="1"/>
      <c r="V15" s="32"/>
    </row>
    <row r="16" spans="1:22" x14ac:dyDescent="0.2">
      <c r="A16" s="21" t="s">
        <v>36</v>
      </c>
      <c r="B16" s="8">
        <v>58.226313575825408</v>
      </c>
      <c r="C16" s="8">
        <v>72.121431292316373</v>
      </c>
      <c r="D16" s="8">
        <v>58.189750752667777</v>
      </c>
      <c r="E16" s="8">
        <v>85.739144422654093</v>
      </c>
      <c r="F16" s="8">
        <v>74.471276240443743</v>
      </c>
      <c r="G16" s="8">
        <v>70.085553753499866</v>
      </c>
      <c r="H16" s="8">
        <v>48.856679588210369</v>
      </c>
      <c r="I16" s="8">
        <v>59.221857365227301</v>
      </c>
      <c r="J16" s="8">
        <v>35.018150651146676</v>
      </c>
      <c r="K16" s="8">
        <v>59.863722792297246</v>
      </c>
      <c r="L16" s="8">
        <v>41.32298754417026</v>
      </c>
      <c r="M16" s="8">
        <v>53.700829846949503</v>
      </c>
      <c r="N16" s="8">
        <v>56.686338867679439</v>
      </c>
      <c r="O16" s="8">
        <v>62.534675809613013</v>
      </c>
      <c r="P16" s="8">
        <v>78.534718467112441</v>
      </c>
      <c r="Q16" s="8">
        <v>17.047586243393106</v>
      </c>
      <c r="R16" s="1"/>
    </row>
    <row r="17" spans="1:20" x14ac:dyDescent="0.2">
      <c r="A17" s="21" t="s">
        <v>6</v>
      </c>
      <c r="B17" s="8">
        <v>79.489889313192293</v>
      </c>
      <c r="C17" s="8">
        <v>85.754591040404009</v>
      </c>
      <c r="D17" s="8">
        <v>76.309142863368791</v>
      </c>
      <c r="E17" s="8">
        <v>83.774386972029063</v>
      </c>
      <c r="F17" s="8">
        <v>95.535118543021639</v>
      </c>
      <c r="G17" s="8">
        <v>87.399715783196541</v>
      </c>
      <c r="H17" s="8">
        <v>70.577800679592883</v>
      </c>
      <c r="I17" s="8">
        <v>71.645802770029547</v>
      </c>
      <c r="J17" s="8">
        <v>80.405366090857115</v>
      </c>
      <c r="K17" s="8">
        <v>78.978458457611993</v>
      </c>
      <c r="L17" s="8">
        <v>51.281575399872871</v>
      </c>
      <c r="M17" s="8">
        <v>82.137276219579974</v>
      </c>
      <c r="N17" s="8">
        <v>62.049994427565778</v>
      </c>
      <c r="O17" s="8">
        <v>91.864104724584621</v>
      </c>
      <c r="P17" s="8">
        <v>95.694718039187237</v>
      </c>
      <c r="Q17" s="8">
        <v>78.940287686982273</v>
      </c>
      <c r="R17" s="1"/>
    </row>
    <row r="18" spans="1:20" x14ac:dyDescent="0.2">
      <c r="A18" s="21" t="s">
        <v>7</v>
      </c>
      <c r="B18" s="8">
        <v>75.102500405207962</v>
      </c>
      <c r="C18" s="8">
        <v>84.144406413617887</v>
      </c>
      <c r="D18" s="8">
        <v>63.609710111885342</v>
      </c>
      <c r="E18" s="8">
        <v>93.33488305996292</v>
      </c>
      <c r="F18" s="8">
        <v>87.110609472042029</v>
      </c>
      <c r="G18" s="8">
        <v>92.522423010581207</v>
      </c>
      <c r="H18" s="8">
        <v>71.251722992719934</v>
      </c>
      <c r="I18" s="8">
        <v>65.134054507829049</v>
      </c>
      <c r="J18" s="8">
        <v>75.084549838375153</v>
      </c>
      <c r="K18" s="8">
        <v>82.377029175510074</v>
      </c>
      <c r="L18" s="8">
        <v>62.411258449165445</v>
      </c>
      <c r="M18" s="8">
        <v>69.911371809286067</v>
      </c>
      <c r="N18" s="8">
        <v>38.868404141113928</v>
      </c>
      <c r="O18" s="8">
        <v>71.909135137880767</v>
      </c>
      <c r="P18" s="8">
        <v>95.531421202734975</v>
      </c>
      <c r="Q18" s="8">
        <v>73.336526755414639</v>
      </c>
      <c r="R18" s="1"/>
    </row>
    <row r="19" spans="1:20" x14ac:dyDescent="0.2">
      <c r="A19" s="21" t="s">
        <v>8</v>
      </c>
      <c r="B19" s="8">
        <v>63.246379546187576</v>
      </c>
      <c r="C19" s="8">
        <v>77.631127134208697</v>
      </c>
      <c r="D19" s="8">
        <v>71.711685967251171</v>
      </c>
      <c r="E19" s="8">
        <v>94.061739474826993</v>
      </c>
      <c r="F19" s="8">
        <v>70.958375426964793</v>
      </c>
      <c r="G19" s="8">
        <v>73.792707667791831</v>
      </c>
      <c r="H19" s="8">
        <v>53.239142451855045</v>
      </c>
      <c r="I19" s="8">
        <v>65.863674724368977</v>
      </c>
      <c r="J19" s="8">
        <v>52.663013116234012</v>
      </c>
      <c r="K19" s="8">
        <v>55.68801181848302</v>
      </c>
      <c r="L19" s="8">
        <v>38.741870148334137</v>
      </c>
      <c r="M19" s="8">
        <v>58.868869052499022</v>
      </c>
      <c r="N19" s="8">
        <v>68.099835912961368</v>
      </c>
      <c r="O19" s="8">
        <v>58.994353745016973</v>
      </c>
      <c r="P19" s="8">
        <v>83.77562542268096</v>
      </c>
      <c r="Q19" s="8">
        <v>24.605661129336774</v>
      </c>
      <c r="R19" s="1"/>
    </row>
    <row r="20" spans="1:20" x14ac:dyDescent="0.2">
      <c r="A20" s="21" t="s">
        <v>9</v>
      </c>
      <c r="B20" s="8">
        <v>63.377500252974464</v>
      </c>
      <c r="C20" s="8">
        <v>80.083584333882811</v>
      </c>
      <c r="D20" s="8">
        <v>56.445694942770345</v>
      </c>
      <c r="E20" s="8">
        <v>96.694255066612229</v>
      </c>
      <c r="F20" s="8">
        <v>85.596872699807648</v>
      </c>
      <c r="G20" s="8">
        <v>81.59751462634101</v>
      </c>
      <c r="H20" s="8">
        <v>51.668719065229553</v>
      </c>
      <c r="I20" s="8">
        <v>61.408403173374992</v>
      </c>
      <c r="J20" s="8">
        <v>44.249698805441632</v>
      </c>
      <c r="K20" s="8">
        <v>70.601869518967092</v>
      </c>
      <c r="L20" s="8">
        <v>30.414904763134508</v>
      </c>
      <c r="M20" s="8">
        <v>58.380197359811028</v>
      </c>
      <c r="N20" s="8">
        <v>55.427209743856451</v>
      </c>
      <c r="O20" s="8">
        <v>68.243738596970061</v>
      </c>
      <c r="P20" s="8">
        <v>86.438987335000462</v>
      </c>
      <c r="Q20" s="8">
        <v>23.410853763417137</v>
      </c>
      <c r="R20" s="1"/>
    </row>
    <row r="21" spans="1:20" x14ac:dyDescent="0.2">
      <c r="A21" s="21" t="s">
        <v>37</v>
      </c>
      <c r="B21" s="8">
        <v>65.627222218747576</v>
      </c>
      <c r="C21" s="8">
        <v>80.240226399945499</v>
      </c>
      <c r="D21" s="8">
        <v>67.235064847283041</v>
      </c>
      <c r="E21" s="8">
        <v>91.241729592382953</v>
      </c>
      <c r="F21" s="8">
        <v>83.135411783153785</v>
      </c>
      <c r="G21" s="8">
        <v>79.34869937696223</v>
      </c>
      <c r="H21" s="8">
        <v>51.802228194168322</v>
      </c>
      <c r="I21" s="8">
        <v>60.951822371572732</v>
      </c>
      <c r="J21" s="8">
        <v>45.37079938592597</v>
      </c>
      <c r="K21" s="8">
        <v>68.094709413731252</v>
      </c>
      <c r="L21" s="8">
        <v>32.791581605443334</v>
      </c>
      <c r="M21" s="8">
        <v>64.839212062128908</v>
      </c>
      <c r="N21" s="8">
        <v>73.158089555707917</v>
      </c>
      <c r="O21" s="8">
        <v>70.427020826705771</v>
      </c>
      <c r="P21" s="8">
        <v>84.756248965017832</v>
      </c>
      <c r="Q21" s="8">
        <v>31.015488901084094</v>
      </c>
      <c r="R21" s="1"/>
    </row>
    <row r="22" spans="1:20" x14ac:dyDescent="0.2">
      <c r="A22" s="21" t="s">
        <v>38</v>
      </c>
      <c r="B22" s="8">
        <v>68.697934794104512</v>
      </c>
      <c r="C22" s="8">
        <v>80.66056156267345</v>
      </c>
      <c r="D22" s="8">
        <v>64.652780447242023</v>
      </c>
      <c r="E22" s="8">
        <v>90.448495655543681</v>
      </c>
      <c r="F22" s="8">
        <v>88.365694290703388</v>
      </c>
      <c r="G22" s="8">
        <v>79.17527585720471</v>
      </c>
      <c r="H22" s="8">
        <v>60.940791882792325</v>
      </c>
      <c r="I22" s="8">
        <v>59.687309597824978</v>
      </c>
      <c r="J22" s="8">
        <v>64.747548585574194</v>
      </c>
      <c r="K22" s="8">
        <v>70.361003084642292</v>
      </c>
      <c r="L22" s="8">
        <v>48.96730626312781</v>
      </c>
      <c r="M22" s="8">
        <v>64.49245093684776</v>
      </c>
      <c r="N22" s="8">
        <v>45.98550562964266</v>
      </c>
      <c r="O22" s="8">
        <v>73.708780602006968</v>
      </c>
      <c r="P22" s="8">
        <v>90.276138615398821</v>
      </c>
      <c r="Q22" s="8">
        <v>47.999378900342577</v>
      </c>
      <c r="R22" s="1"/>
    </row>
    <row r="23" spans="1:20" x14ac:dyDescent="0.2">
      <c r="A23" s="21" t="s">
        <v>10</v>
      </c>
      <c r="B23" s="8">
        <v>67.549112955813484</v>
      </c>
      <c r="C23" s="8">
        <v>80.646239148556489</v>
      </c>
      <c r="D23" s="8">
        <v>63.719330905368956</v>
      </c>
      <c r="E23" s="8">
        <v>96.851043668160145</v>
      </c>
      <c r="F23" s="8">
        <v>90.949095886828104</v>
      </c>
      <c r="G23" s="8">
        <v>71.065486133868703</v>
      </c>
      <c r="H23" s="8">
        <v>57.285235406500817</v>
      </c>
      <c r="I23" s="8">
        <v>69.453486851611629</v>
      </c>
      <c r="J23" s="8">
        <v>54.915014579770535</v>
      </c>
      <c r="K23" s="8">
        <v>69.166057543693839</v>
      </c>
      <c r="L23" s="8">
        <v>35.606382650927287</v>
      </c>
      <c r="M23" s="8">
        <v>64.715864312383147</v>
      </c>
      <c r="N23" s="8">
        <v>55.889468063299304</v>
      </c>
      <c r="O23" s="8">
        <v>77.675584049636811</v>
      </c>
      <c r="P23" s="8">
        <v>86.962522192056767</v>
      </c>
      <c r="Q23" s="8">
        <v>38.335882944539669</v>
      </c>
      <c r="R23" s="1"/>
    </row>
    <row r="24" spans="1:20" x14ac:dyDescent="0.2">
      <c r="A24" s="21" t="s">
        <v>11</v>
      </c>
      <c r="B24" s="8">
        <v>61.932675709142678</v>
      </c>
      <c r="C24" s="8">
        <v>74.550704491937594</v>
      </c>
      <c r="D24" s="8">
        <v>57.236095569605347</v>
      </c>
      <c r="E24" s="8">
        <v>88.594652314935516</v>
      </c>
      <c r="F24" s="8">
        <v>82.897065271939113</v>
      </c>
      <c r="G24" s="8">
        <v>69.475004811270381</v>
      </c>
      <c r="H24" s="8">
        <v>55.16519106515878</v>
      </c>
      <c r="I24" s="8">
        <v>58.431811965826732</v>
      </c>
      <c r="J24" s="8">
        <v>46.148848991335385</v>
      </c>
      <c r="K24" s="8">
        <v>73.214662606734422</v>
      </c>
      <c r="L24" s="8">
        <v>42.865440696738588</v>
      </c>
      <c r="M24" s="8">
        <v>56.082131570331683</v>
      </c>
      <c r="N24" s="8">
        <v>48.741999485112629</v>
      </c>
      <c r="O24" s="8">
        <v>68.794062584205946</v>
      </c>
      <c r="P24" s="8">
        <v>81.507862968492802</v>
      </c>
      <c r="Q24" s="8">
        <v>25.284601243515347</v>
      </c>
      <c r="R24" s="1"/>
    </row>
    <row r="25" spans="1:20" x14ac:dyDescent="0.2">
      <c r="A25" s="21" t="s">
        <v>39</v>
      </c>
      <c r="B25" s="8">
        <v>65.43816726802514</v>
      </c>
      <c r="C25" s="8">
        <v>74.830684808637244</v>
      </c>
      <c r="D25" s="8">
        <v>73.187502377038328</v>
      </c>
      <c r="E25" s="8">
        <v>68.4480648226113</v>
      </c>
      <c r="F25" s="8">
        <v>73.588691102262942</v>
      </c>
      <c r="G25" s="8">
        <v>84.098480932636363</v>
      </c>
      <c r="H25" s="8">
        <v>60.975071317014731</v>
      </c>
      <c r="I25" s="8">
        <v>73.186235886220715</v>
      </c>
      <c r="J25" s="8">
        <v>54.585627874549161</v>
      </c>
      <c r="K25" s="8">
        <v>74.761175372646619</v>
      </c>
      <c r="L25" s="8">
        <v>41.367246134642443</v>
      </c>
      <c r="M25" s="8">
        <v>60.508745678423452</v>
      </c>
      <c r="N25" s="8">
        <v>52.0021170109517</v>
      </c>
      <c r="O25" s="8">
        <v>69.720706435364818</v>
      </c>
      <c r="P25" s="8">
        <v>86.044377049542959</v>
      </c>
      <c r="Q25" s="8">
        <v>34.267782217834323</v>
      </c>
      <c r="R25" s="1"/>
      <c r="T25" s="31"/>
    </row>
    <row r="26" spans="1:20" x14ac:dyDescent="0.2">
      <c r="A26" s="21" t="s">
        <v>12</v>
      </c>
      <c r="B26" s="8">
        <v>58.587508138883955</v>
      </c>
      <c r="C26" s="8">
        <v>74.796959825202222</v>
      </c>
      <c r="D26" s="8">
        <v>56.632967652709588</v>
      </c>
      <c r="E26" s="8">
        <v>89.225459469845021</v>
      </c>
      <c r="F26" s="8">
        <v>74.323741137915306</v>
      </c>
      <c r="G26" s="8">
        <v>79.005671040338981</v>
      </c>
      <c r="H26" s="8">
        <v>49.592062496036561</v>
      </c>
      <c r="I26" s="8">
        <v>61.862993816647119</v>
      </c>
      <c r="J26" s="8">
        <v>33.957165995425441</v>
      </c>
      <c r="K26" s="8">
        <v>68.553677787236637</v>
      </c>
      <c r="L26" s="8">
        <v>33.994412384837034</v>
      </c>
      <c r="M26" s="8">
        <v>51.37350209541308</v>
      </c>
      <c r="N26" s="8">
        <v>55.069229451176625</v>
      </c>
      <c r="O26" s="8">
        <v>56.535151585751585</v>
      </c>
      <c r="P26" s="8">
        <v>79.201987771627174</v>
      </c>
      <c r="Q26" s="8">
        <v>14.687639573096945</v>
      </c>
      <c r="R26" s="1"/>
    </row>
    <row r="27" spans="1:20" x14ac:dyDescent="0.2">
      <c r="A27" s="21" t="s">
        <v>13</v>
      </c>
      <c r="B27" s="8">
        <v>62.022638729374961</v>
      </c>
      <c r="C27" s="8">
        <v>77.978202693450925</v>
      </c>
      <c r="D27" s="8">
        <v>67.231217980772797</v>
      </c>
      <c r="E27" s="8">
        <v>78.161107780569949</v>
      </c>
      <c r="F27" s="8">
        <v>76.778858006598725</v>
      </c>
      <c r="G27" s="8">
        <v>89.741627005862227</v>
      </c>
      <c r="H27" s="8">
        <v>52.400063081131151</v>
      </c>
      <c r="I27" s="8">
        <v>65.768486381558915</v>
      </c>
      <c r="J27" s="8">
        <v>40.449588461026465</v>
      </c>
      <c r="K27" s="8">
        <v>70.483408664428595</v>
      </c>
      <c r="L27" s="8">
        <v>32.898768817510629</v>
      </c>
      <c r="M27" s="8">
        <v>55.689650413542815</v>
      </c>
      <c r="N27" s="8">
        <v>46.143435648055537</v>
      </c>
      <c r="O27" s="8">
        <v>70.744217336061595</v>
      </c>
      <c r="P27" s="8">
        <v>86.39187075740054</v>
      </c>
      <c r="Q27" s="8">
        <v>19.479077912653562</v>
      </c>
      <c r="R27" s="1"/>
    </row>
    <row r="28" spans="1:20" x14ac:dyDescent="0.2">
      <c r="A28" s="21" t="s">
        <v>14</v>
      </c>
      <c r="B28" s="8">
        <v>53.133600003374873</v>
      </c>
      <c r="C28" s="8">
        <v>69.630282938258759</v>
      </c>
      <c r="D28" s="8">
        <v>53.628700992159672</v>
      </c>
      <c r="E28" s="8">
        <v>70.738645129283469</v>
      </c>
      <c r="F28" s="8">
        <v>65.963907640453684</v>
      </c>
      <c r="G28" s="8">
        <v>88.189877991138204</v>
      </c>
      <c r="H28" s="8">
        <v>38.780342675405024</v>
      </c>
      <c r="I28" s="8">
        <v>55.392261213917052</v>
      </c>
      <c r="J28" s="8">
        <v>19.483577114466147</v>
      </c>
      <c r="K28" s="8">
        <v>64.444265379990469</v>
      </c>
      <c r="L28" s="8">
        <v>15.80126699324644</v>
      </c>
      <c r="M28" s="8">
        <v>50.990174396460816</v>
      </c>
      <c r="N28" s="8">
        <v>64.239533116737221</v>
      </c>
      <c r="O28" s="8">
        <v>57.27392716436951</v>
      </c>
      <c r="P28" s="8">
        <v>75.894281179391399</v>
      </c>
      <c r="Q28" s="8">
        <v>6.5529561253451458</v>
      </c>
      <c r="R28" s="1"/>
    </row>
    <row r="29" spans="1:20" x14ac:dyDescent="0.2">
      <c r="A29" s="21" t="s">
        <v>15</v>
      </c>
      <c r="B29" s="8">
        <v>66.197355008819798</v>
      </c>
      <c r="C29" s="8">
        <v>81.678318772732112</v>
      </c>
      <c r="D29" s="8">
        <v>67.029391512740233</v>
      </c>
      <c r="E29" s="8">
        <v>88.552284272207018</v>
      </c>
      <c r="F29" s="8">
        <v>87.805539845400091</v>
      </c>
      <c r="G29" s="8">
        <v>83.326059460581078</v>
      </c>
      <c r="H29" s="8">
        <v>56.591488840070454</v>
      </c>
      <c r="I29" s="8">
        <v>73.6273932011661</v>
      </c>
      <c r="J29" s="8">
        <v>58.108564023492647</v>
      </c>
      <c r="K29" s="8">
        <v>73.259301749451652</v>
      </c>
      <c r="L29" s="8">
        <v>21.370696386171389</v>
      </c>
      <c r="M29" s="8">
        <v>60.322257413656828</v>
      </c>
      <c r="N29" s="8">
        <v>37.552641127493885</v>
      </c>
      <c r="O29" s="8">
        <v>71.982074010937609</v>
      </c>
      <c r="P29" s="8">
        <v>87.892331462421495</v>
      </c>
      <c r="Q29" s="8">
        <v>43.861983053774352</v>
      </c>
      <c r="R29" s="1"/>
    </row>
    <row r="30" spans="1:20" x14ac:dyDescent="0.2">
      <c r="A30" s="21" t="s">
        <v>16</v>
      </c>
      <c r="B30" s="8">
        <v>56.851491034705113</v>
      </c>
      <c r="C30" s="8">
        <v>71.882372220091881</v>
      </c>
      <c r="D30" s="8">
        <v>57.873389413932799</v>
      </c>
      <c r="E30" s="8">
        <v>85.614599589428778</v>
      </c>
      <c r="F30" s="8">
        <v>76.826587677221468</v>
      </c>
      <c r="G30" s="8">
        <v>67.214912199784507</v>
      </c>
      <c r="H30" s="8">
        <v>52.570456713317753</v>
      </c>
      <c r="I30" s="8">
        <v>63.454394028429775</v>
      </c>
      <c r="J30" s="8">
        <v>37.322567670906579</v>
      </c>
      <c r="K30" s="8">
        <v>70.503403860709014</v>
      </c>
      <c r="L30" s="8">
        <v>39.001461293225645</v>
      </c>
      <c r="M30" s="8">
        <v>46.101644170705711</v>
      </c>
      <c r="N30" s="8">
        <v>50.970211077379766</v>
      </c>
      <c r="O30" s="8">
        <v>45.580975619933071</v>
      </c>
      <c r="P30" s="8">
        <v>70.62455642937347</v>
      </c>
      <c r="Q30" s="8">
        <v>17.230833556136542</v>
      </c>
      <c r="R30" s="1"/>
    </row>
    <row r="31" spans="1:20" x14ac:dyDescent="0.2">
      <c r="A31" s="21" t="s">
        <v>17</v>
      </c>
      <c r="B31" s="8">
        <v>66.95802192289581</v>
      </c>
      <c r="C31" s="8">
        <v>76.936169322681096</v>
      </c>
      <c r="D31" s="8">
        <v>62.402028144210576</v>
      </c>
      <c r="E31" s="8">
        <v>84.10595306500035</v>
      </c>
      <c r="F31" s="8">
        <v>81.141651558549782</v>
      </c>
      <c r="G31" s="8">
        <v>80.095044522963661</v>
      </c>
      <c r="H31" s="8">
        <v>64.030691521663272</v>
      </c>
      <c r="I31" s="8">
        <v>78.273240208791066</v>
      </c>
      <c r="J31" s="8">
        <v>60.079338277679582</v>
      </c>
      <c r="K31" s="8">
        <v>90.819555264047537</v>
      </c>
      <c r="L31" s="8">
        <v>26.950632336134912</v>
      </c>
      <c r="M31" s="8">
        <v>59.907204924343105</v>
      </c>
      <c r="N31" s="8">
        <v>29.745782233009262</v>
      </c>
      <c r="O31" s="8">
        <v>92.257310251503228</v>
      </c>
      <c r="P31" s="8">
        <v>83.185753022384716</v>
      </c>
      <c r="Q31" s="8">
        <v>34.439974190475233</v>
      </c>
      <c r="R31" s="1"/>
    </row>
    <row r="32" spans="1:20" x14ac:dyDescent="0.2">
      <c r="A32" s="21" t="s">
        <v>18</v>
      </c>
      <c r="B32" s="8">
        <v>71.940325549231787</v>
      </c>
      <c r="C32" s="8">
        <v>73.188655150005246</v>
      </c>
      <c r="D32" s="8">
        <v>78.162587816379087</v>
      </c>
      <c r="E32" s="8">
        <v>50.359941899336036</v>
      </c>
      <c r="F32" s="8">
        <v>84.867911531532016</v>
      </c>
      <c r="G32" s="8">
        <v>79.364179352773832</v>
      </c>
      <c r="H32" s="8">
        <v>72.389578155211979</v>
      </c>
      <c r="I32" s="8">
        <v>71.10007092410028</v>
      </c>
      <c r="J32" s="8">
        <v>78.62131102689537</v>
      </c>
      <c r="K32" s="8">
        <v>86.572786926684103</v>
      </c>
      <c r="L32" s="8">
        <v>53.264143743168148</v>
      </c>
      <c r="M32" s="8">
        <v>70.242743342478121</v>
      </c>
      <c r="N32" s="8">
        <v>38.324751450791261</v>
      </c>
      <c r="O32" s="8">
        <v>84.670156087366308</v>
      </c>
      <c r="P32" s="8">
        <v>90.098825448130526</v>
      </c>
      <c r="Q32" s="8">
        <v>67.877240383624411</v>
      </c>
      <c r="R32" s="1"/>
    </row>
    <row r="33" spans="1:18" x14ac:dyDescent="0.2">
      <c r="A33" s="21" t="s">
        <v>19</v>
      </c>
      <c r="B33" s="8">
        <v>49.476376110226035</v>
      </c>
      <c r="C33" s="8">
        <v>65.366981495108433</v>
      </c>
      <c r="D33" s="8">
        <v>40.547348673621784</v>
      </c>
      <c r="E33" s="8">
        <v>86.621713075953096</v>
      </c>
      <c r="F33" s="8">
        <v>64.531847939720748</v>
      </c>
      <c r="G33" s="8">
        <v>69.767016291138077</v>
      </c>
      <c r="H33" s="8">
        <v>35.663873304260449</v>
      </c>
      <c r="I33" s="8">
        <v>45.48644484070828</v>
      </c>
      <c r="J33" s="8">
        <v>26.979226809129358</v>
      </c>
      <c r="K33" s="8">
        <v>69.272909590087366</v>
      </c>
      <c r="L33" s="8">
        <v>0.91691197711678796</v>
      </c>
      <c r="M33" s="8">
        <v>47.398273531309243</v>
      </c>
      <c r="N33" s="8">
        <v>47.241542894324517</v>
      </c>
      <c r="O33" s="8">
        <v>60.996653960668276</v>
      </c>
      <c r="P33" s="8">
        <v>70.150891143933833</v>
      </c>
      <c r="Q33" s="8">
        <v>11.204006126310345</v>
      </c>
      <c r="R33" s="1"/>
    </row>
    <row r="34" spans="1:18" x14ac:dyDescent="0.2">
      <c r="A34" s="21" t="s">
        <v>20</v>
      </c>
      <c r="B34" s="8">
        <v>49.01729867912146</v>
      </c>
      <c r="C34" s="8">
        <v>55.595522363911044</v>
      </c>
      <c r="D34" s="8">
        <v>66.28886679342348</v>
      </c>
      <c r="E34" s="8">
        <v>18.154675450842216</v>
      </c>
      <c r="F34" s="8">
        <v>59.454461025145896</v>
      </c>
      <c r="G34" s="8">
        <v>78.484086186232616</v>
      </c>
      <c r="H34" s="8">
        <v>43.989781501746805</v>
      </c>
      <c r="I34" s="8">
        <v>61.812627562517555</v>
      </c>
      <c r="J34" s="8">
        <v>22.644339944210053</v>
      </c>
      <c r="K34" s="8">
        <v>55.863063002758494</v>
      </c>
      <c r="L34" s="8">
        <v>35.63909549750111</v>
      </c>
      <c r="M34" s="8">
        <v>47.46659217170653</v>
      </c>
      <c r="N34" s="8">
        <v>55.597929395862543</v>
      </c>
      <c r="O34" s="8">
        <v>66.070008363413748</v>
      </c>
      <c r="P34" s="8">
        <v>62.273200152542849</v>
      </c>
      <c r="Q34" s="8">
        <v>5.9252307750069813</v>
      </c>
      <c r="R34" s="1"/>
    </row>
    <row r="35" spans="1:18" x14ac:dyDescent="0.2">
      <c r="A35" s="21" t="s">
        <v>21</v>
      </c>
      <c r="B35" s="8">
        <v>56.905578157211231</v>
      </c>
      <c r="C35" s="8">
        <v>66.429182523969715</v>
      </c>
      <c r="D35" s="8">
        <v>52.78404852221297</v>
      </c>
      <c r="E35" s="8">
        <v>77.595409112109195</v>
      </c>
      <c r="F35" s="8">
        <v>37.804670075851838</v>
      </c>
      <c r="G35" s="8">
        <v>97.532602385704848</v>
      </c>
      <c r="H35" s="8">
        <v>52.87160540026143</v>
      </c>
      <c r="I35" s="8">
        <v>62.787772086490193</v>
      </c>
      <c r="J35" s="8">
        <v>24.611828250313877</v>
      </c>
      <c r="K35" s="8">
        <v>85.249093496871723</v>
      </c>
      <c r="L35" s="8">
        <v>38.837727767369913</v>
      </c>
      <c r="M35" s="8">
        <v>51.415946547402527</v>
      </c>
      <c r="N35" s="8">
        <v>67.33662639003883</v>
      </c>
      <c r="O35" s="8">
        <v>64.931683013676263</v>
      </c>
      <c r="P35" s="8">
        <v>71.339819856190772</v>
      </c>
      <c r="Q35" s="8">
        <v>2.0556569297042309</v>
      </c>
      <c r="R35" s="1"/>
    </row>
    <row r="36" spans="1:18" x14ac:dyDescent="0.2">
      <c r="A36" s="21" t="s">
        <v>22</v>
      </c>
      <c r="B36" s="8">
        <v>52.211371635004618</v>
      </c>
      <c r="C36" s="8">
        <v>63.466046046637743</v>
      </c>
      <c r="D36" s="8">
        <v>62.419531231810765</v>
      </c>
      <c r="E36" s="8">
        <v>85.076947481443426</v>
      </c>
      <c r="F36" s="8">
        <v>21.520370600813781</v>
      </c>
      <c r="G36" s="8">
        <v>84.847334872483017</v>
      </c>
      <c r="H36" s="8">
        <v>43.486582290636356</v>
      </c>
      <c r="I36" s="8">
        <v>50.819722300289442</v>
      </c>
      <c r="J36" s="8">
        <v>0.68423439969641742</v>
      </c>
      <c r="K36" s="8">
        <v>87.665250344930428</v>
      </c>
      <c r="L36" s="8">
        <v>34.777122117629133</v>
      </c>
      <c r="M36" s="8">
        <v>49.681486567739768</v>
      </c>
      <c r="N36" s="8">
        <v>67.254210855466241</v>
      </c>
      <c r="O36" s="8">
        <v>51.790873524558734</v>
      </c>
      <c r="P36" s="8">
        <v>77.094896695197264</v>
      </c>
      <c r="Q36" s="8">
        <v>2.5859651957368177</v>
      </c>
      <c r="R36" s="1"/>
    </row>
    <row r="37" spans="1:18" x14ac:dyDescent="0.2">
      <c r="A37" s="21" t="s">
        <v>23</v>
      </c>
      <c r="B37" s="8">
        <v>50.772967905196332</v>
      </c>
      <c r="C37" s="8">
        <v>57.281191699578059</v>
      </c>
      <c r="D37" s="8">
        <v>46.190461013780151</v>
      </c>
      <c r="E37" s="8">
        <v>92.204525987685997</v>
      </c>
      <c r="F37" s="8">
        <v>39.636274964411918</v>
      </c>
      <c r="G37" s="8">
        <v>51.093504832434164</v>
      </c>
      <c r="H37" s="8">
        <v>47.764466384728294</v>
      </c>
      <c r="I37" s="8">
        <v>36.914297613337673</v>
      </c>
      <c r="J37" s="8">
        <v>13.406524758637609</v>
      </c>
      <c r="K37" s="8">
        <v>100</v>
      </c>
      <c r="L37" s="8">
        <v>40.737043166937902</v>
      </c>
      <c r="M37" s="8">
        <v>47.27324563128262</v>
      </c>
      <c r="N37" s="8">
        <v>52.9618217632257</v>
      </c>
      <c r="O37" s="8">
        <v>63.756390275255661</v>
      </c>
      <c r="P37" s="8">
        <v>71.59950641788744</v>
      </c>
      <c r="Q37" s="8">
        <v>0.77526406876168708</v>
      </c>
      <c r="R37" s="1"/>
    </row>
    <row r="38" spans="1:18" x14ac:dyDescent="0.2">
      <c r="A38" s="21" t="s">
        <v>52</v>
      </c>
      <c r="B38" s="8">
        <v>54.421945876436013</v>
      </c>
      <c r="C38" s="8">
        <v>69.342115706002261</v>
      </c>
      <c r="D38" s="8">
        <v>56.158162002568382</v>
      </c>
      <c r="E38" s="8">
        <v>81.742362459880596</v>
      </c>
      <c r="F38" s="8">
        <v>69.041143387080211</v>
      </c>
      <c r="G38" s="8">
        <v>70.426794974479847</v>
      </c>
      <c r="H38" s="8">
        <v>41.935786183114146</v>
      </c>
      <c r="I38" s="8">
        <v>43.2475832524661</v>
      </c>
      <c r="J38" s="8">
        <v>15.888351264310838</v>
      </c>
      <c r="K38" s="8">
        <v>93.314445694386677</v>
      </c>
      <c r="L38" s="8">
        <v>15.292764521292982</v>
      </c>
      <c r="M38" s="8">
        <v>51.987935740191631</v>
      </c>
      <c r="N38" s="8">
        <v>57.23305446218373</v>
      </c>
      <c r="O38" s="8">
        <v>79.544444398806448</v>
      </c>
      <c r="P38" s="8">
        <v>68.672318077771749</v>
      </c>
      <c r="Q38" s="8">
        <v>2.5019260220046031</v>
      </c>
      <c r="R38" s="1"/>
    </row>
    <row r="39" spans="1:18" x14ac:dyDescent="0.2">
      <c r="A39" s="21" t="s">
        <v>53</v>
      </c>
      <c r="B39" s="8">
        <v>58.395632005178449</v>
      </c>
      <c r="C39" s="8">
        <v>73.485081928871054</v>
      </c>
      <c r="D39" s="8">
        <v>60.608816058846791</v>
      </c>
      <c r="E39" s="8">
        <v>87.89657344876602</v>
      </c>
      <c r="F39" s="8">
        <v>71.391171605957695</v>
      </c>
      <c r="G39" s="8">
        <v>74.043766601913717</v>
      </c>
      <c r="H39" s="8">
        <v>50.55072385781915</v>
      </c>
      <c r="I39" s="8">
        <v>48.123698741545027</v>
      </c>
      <c r="J39" s="8">
        <v>36.807621669254225</v>
      </c>
      <c r="K39" s="8">
        <v>71.426029068696266</v>
      </c>
      <c r="L39" s="8">
        <v>45.845545951781084</v>
      </c>
      <c r="M39" s="8">
        <v>51.151090228845163</v>
      </c>
      <c r="N39" s="8">
        <v>51.736434929435326</v>
      </c>
      <c r="O39" s="8">
        <v>59.427136056192772</v>
      </c>
      <c r="P39" s="8">
        <v>80.276231312796966</v>
      </c>
      <c r="Q39" s="8">
        <v>13.164558616955603</v>
      </c>
      <c r="R39" s="1"/>
    </row>
    <row r="40" spans="1:18" x14ac:dyDescent="0.2">
      <c r="A40" s="21" t="s">
        <v>24</v>
      </c>
      <c r="B40" s="8">
        <v>62.993545774292464</v>
      </c>
      <c r="C40" s="8">
        <v>78.009227998825125</v>
      </c>
      <c r="D40" s="8">
        <v>71.578219906953052</v>
      </c>
      <c r="E40" s="8">
        <v>86.669669018495838</v>
      </c>
      <c r="F40" s="8">
        <v>81.21213370466468</v>
      </c>
      <c r="G40" s="8">
        <v>72.576889365186929</v>
      </c>
      <c r="H40" s="8">
        <v>56.110557828291206</v>
      </c>
      <c r="I40" s="8">
        <v>73.732505119941393</v>
      </c>
      <c r="J40" s="8">
        <v>43.026011141704224</v>
      </c>
      <c r="K40" s="8">
        <v>77.514512606423608</v>
      </c>
      <c r="L40" s="8">
        <v>30.169202445095582</v>
      </c>
      <c r="M40" s="8">
        <v>54.860851495761032</v>
      </c>
      <c r="N40" s="8">
        <v>47.18521417094513</v>
      </c>
      <c r="O40" s="8">
        <v>72.531526570445976</v>
      </c>
      <c r="P40" s="8">
        <v>78.543742904035</v>
      </c>
      <c r="Q40" s="8">
        <v>21.18292233761802</v>
      </c>
      <c r="R40" s="1"/>
    </row>
    <row r="41" spans="1:18" x14ac:dyDescent="0.2">
      <c r="A41" s="21" t="s">
        <v>25</v>
      </c>
      <c r="B41" s="8">
        <v>50.929306238038919</v>
      </c>
      <c r="C41" s="8">
        <v>72.235361806391424</v>
      </c>
      <c r="D41" s="8">
        <v>47.800444021391321</v>
      </c>
      <c r="E41" s="8">
        <v>92.636424982914448</v>
      </c>
      <c r="F41" s="8">
        <v>65.416846557471246</v>
      </c>
      <c r="G41" s="8">
        <v>83.087731663788688</v>
      </c>
      <c r="H41" s="8">
        <v>37.55167824469541</v>
      </c>
      <c r="I41" s="8">
        <v>38.750319924115587</v>
      </c>
      <c r="J41" s="8">
        <v>24.001664356029202</v>
      </c>
      <c r="K41" s="8">
        <v>51.269493270551457</v>
      </c>
      <c r="L41" s="8">
        <v>36.185235428085392</v>
      </c>
      <c r="M41" s="8">
        <v>43.000878663029923</v>
      </c>
      <c r="N41" s="8">
        <v>55.664920334371828</v>
      </c>
      <c r="O41" s="8">
        <v>37.022092357133431</v>
      </c>
      <c r="P41" s="8">
        <v>74.581335053877879</v>
      </c>
      <c r="Q41" s="8">
        <v>4.7351669067365378</v>
      </c>
      <c r="R41" s="1"/>
    </row>
    <row r="42" spans="1:18" ht="6" customHeight="1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1"/>
    </row>
    <row r="43" spans="1:18" ht="6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">
      <c r="A44" s="55" t="s">
        <v>33</v>
      </c>
      <c r="B44" s="55"/>
      <c r="C44" s="55"/>
      <c r="D44" s="55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">
      <c r="A45" s="14" t="s">
        <v>34</v>
      </c>
      <c r="B45" s="14"/>
      <c r="C45" s="14"/>
      <c r="D45" s="1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</sheetData>
  <mergeCells count="5">
    <mergeCell ref="A44:D44"/>
    <mergeCell ref="A3:P3"/>
    <mergeCell ref="C5:G6"/>
    <mergeCell ref="H5:L6"/>
    <mergeCell ref="M5:Q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68"/>
  <sheetViews>
    <sheetView topLeftCell="Z1" workbookViewId="0">
      <selection activeCell="Z1" sqref="Z1"/>
    </sheetView>
  </sheetViews>
  <sheetFormatPr defaultRowHeight="12.75" x14ac:dyDescent="0.2"/>
  <cols>
    <col min="1" max="1" width="33.28515625" customWidth="1"/>
  </cols>
  <sheetData>
    <row r="1" spans="1:54" ht="45" x14ac:dyDescent="0.2">
      <c r="B1" s="37" t="s">
        <v>55</v>
      </c>
      <c r="C1" s="37" t="s">
        <v>56</v>
      </c>
      <c r="D1" s="37" t="s">
        <v>57</v>
      </c>
      <c r="E1" s="37" t="s">
        <v>58</v>
      </c>
      <c r="F1" s="37" t="s">
        <v>59</v>
      </c>
      <c r="G1" s="37" t="s">
        <v>60</v>
      </c>
      <c r="H1" s="37" t="s">
        <v>61</v>
      </c>
      <c r="I1" s="37" t="s">
        <v>62</v>
      </c>
      <c r="J1" s="37" t="s">
        <v>63</v>
      </c>
      <c r="K1" s="37" t="s">
        <v>64</v>
      </c>
      <c r="L1" s="37" t="s">
        <v>65</v>
      </c>
      <c r="M1" s="37" t="s">
        <v>66</v>
      </c>
      <c r="N1" s="37" t="s">
        <v>28</v>
      </c>
      <c r="O1" s="37" t="s">
        <v>67</v>
      </c>
      <c r="P1" s="37" t="s">
        <v>68</v>
      </c>
      <c r="Q1" s="37" t="s">
        <v>69</v>
      </c>
      <c r="R1" s="37" t="s">
        <v>70</v>
      </c>
      <c r="S1" s="37" t="s">
        <v>71</v>
      </c>
      <c r="T1" s="37" t="s">
        <v>72</v>
      </c>
      <c r="U1" s="37" t="s">
        <v>73</v>
      </c>
      <c r="V1" s="37" t="s">
        <v>74</v>
      </c>
      <c r="W1" s="37" t="s">
        <v>75</v>
      </c>
      <c r="X1" s="37" t="s">
        <v>76</v>
      </c>
      <c r="Y1" s="37" t="s">
        <v>77</v>
      </c>
      <c r="Z1" s="37" t="s">
        <v>78</v>
      </c>
      <c r="AA1" s="37" t="s">
        <v>79</v>
      </c>
      <c r="AB1" s="37" t="s">
        <v>80</v>
      </c>
      <c r="AC1" s="37" t="s">
        <v>81</v>
      </c>
      <c r="AD1" s="37" t="s">
        <v>82</v>
      </c>
      <c r="AE1" s="37" t="s">
        <v>83</v>
      </c>
      <c r="AF1" s="37" t="s">
        <v>84</v>
      </c>
      <c r="AG1" s="37" t="s">
        <v>85</v>
      </c>
      <c r="AH1" s="37" t="s">
        <v>86</v>
      </c>
      <c r="AI1" s="37" t="s">
        <v>87</v>
      </c>
      <c r="AJ1" s="37" t="s">
        <v>88</v>
      </c>
      <c r="AK1" s="37" t="s">
        <v>89</v>
      </c>
      <c r="AL1" s="38" t="s">
        <v>90</v>
      </c>
      <c r="AM1" s="39" t="s">
        <v>91</v>
      </c>
      <c r="AN1" s="39" t="s">
        <v>92</v>
      </c>
      <c r="AO1" s="39" t="s">
        <v>93</v>
      </c>
      <c r="AP1" s="40" t="s">
        <v>94</v>
      </c>
      <c r="AQ1" s="41" t="s">
        <v>95</v>
      </c>
      <c r="AR1" s="41" t="s">
        <v>96</v>
      </c>
      <c r="AS1" s="41" t="s">
        <v>97</v>
      </c>
      <c r="AT1" s="42" t="s">
        <v>98</v>
      </c>
      <c r="AU1" s="42" t="s">
        <v>99</v>
      </c>
      <c r="AV1" s="42" t="s">
        <v>100</v>
      </c>
      <c r="AW1" s="42" t="s">
        <v>101</v>
      </c>
      <c r="AX1" s="39" t="s">
        <v>102</v>
      </c>
      <c r="AY1" s="40" t="s">
        <v>103</v>
      </c>
      <c r="AZ1" s="42" t="s">
        <v>104</v>
      </c>
      <c r="BA1" s="43" t="s">
        <v>105</v>
      </c>
      <c r="BB1" s="44" t="s">
        <v>106</v>
      </c>
    </row>
    <row r="2" spans="1:54" x14ac:dyDescent="0.2">
      <c r="A2" s="21" t="s">
        <v>5</v>
      </c>
      <c r="B2" s="8">
        <v>2.1881838074398248</v>
      </c>
      <c r="C2" s="9">
        <v>9.3645484949832769E-2</v>
      </c>
      <c r="D2" s="8">
        <v>0</v>
      </c>
      <c r="E2" s="8">
        <v>5</v>
      </c>
      <c r="F2" s="9">
        <v>0.99602221665659896</v>
      </c>
      <c r="G2" s="9">
        <v>0.99435744066473175</v>
      </c>
      <c r="H2" s="9">
        <v>0.99742180709224038</v>
      </c>
      <c r="I2" s="9">
        <v>2.7137697140200506E-2</v>
      </c>
      <c r="J2" s="9">
        <v>0.98633648987092282</v>
      </c>
      <c r="K2" s="9">
        <v>1.9774839485179864E-2</v>
      </c>
      <c r="L2" s="8">
        <v>6.6840377512952731</v>
      </c>
      <c r="M2" s="8">
        <v>8.2639012197832464</v>
      </c>
      <c r="N2" s="10">
        <v>0.55657142857142849</v>
      </c>
      <c r="O2" s="11">
        <v>5.94</v>
      </c>
      <c r="P2" s="11">
        <v>5.0599999999999996</v>
      </c>
      <c r="Q2" s="8">
        <v>6.0166666666666657</v>
      </c>
      <c r="R2" s="9">
        <v>0.99588085256090764</v>
      </c>
      <c r="S2" s="9">
        <v>0.79679849892990118</v>
      </c>
      <c r="T2" s="8">
        <v>130.64255604804396</v>
      </c>
      <c r="U2" s="8">
        <v>109.98280299858585</v>
      </c>
      <c r="V2" s="8">
        <v>3.6458387734337849</v>
      </c>
      <c r="W2" s="9">
        <v>0.1003</v>
      </c>
      <c r="X2" s="12">
        <v>-4.4590315721962683E-3</v>
      </c>
      <c r="Y2" s="9">
        <v>0.6219122258214238</v>
      </c>
      <c r="Z2" s="8">
        <v>1.2152795911445951</v>
      </c>
      <c r="AA2" s="8">
        <v>27.6043165467626</v>
      </c>
      <c r="AB2" s="12">
        <v>0.23034684174616438</v>
      </c>
      <c r="AC2" s="9">
        <v>4.4147157190635451E-2</v>
      </c>
      <c r="AD2" s="8">
        <v>1.8229193867168925</v>
      </c>
      <c r="AE2" s="8">
        <v>89.054441221920882</v>
      </c>
      <c r="AF2" s="8">
        <v>159.20162643994195</v>
      </c>
      <c r="AG2" s="8">
        <v>0.60763979557229753</v>
      </c>
      <c r="AH2" s="9">
        <v>6.0140427002992117E-3</v>
      </c>
      <c r="AI2" s="9">
        <v>0.58127699072580963</v>
      </c>
      <c r="AJ2" s="9">
        <v>0.18819188191881919</v>
      </c>
      <c r="AK2" s="10">
        <v>0.66478873239436598</v>
      </c>
      <c r="AL2" s="13">
        <v>80.62</v>
      </c>
      <c r="AM2" s="13">
        <v>98.86</v>
      </c>
      <c r="AN2" s="13">
        <v>96.71</v>
      </c>
      <c r="AO2" s="13">
        <v>82.92</v>
      </c>
      <c r="AP2" s="13">
        <v>72.23</v>
      </c>
      <c r="AQ2" s="13">
        <v>89.06</v>
      </c>
      <c r="AR2" s="13">
        <v>86.49</v>
      </c>
      <c r="AS2" s="13">
        <v>77.150000000000006</v>
      </c>
      <c r="AT2" s="13">
        <v>70.09</v>
      </c>
      <c r="AU2" s="13">
        <v>96.02</v>
      </c>
      <c r="AV2" s="13">
        <v>98.62</v>
      </c>
      <c r="AW2" s="13">
        <v>81.59</v>
      </c>
      <c r="AX2" s="8">
        <v>89.78</v>
      </c>
      <c r="AY2" s="8">
        <v>81.23</v>
      </c>
      <c r="AZ2" s="8">
        <v>86.58</v>
      </c>
      <c r="BA2" s="8">
        <v>85.86</v>
      </c>
      <c r="BB2">
        <f t="shared" ref="BB2:BB33" si="0">VLOOKUP(A2,$A$37:$B$68,2,0)</f>
        <v>8244</v>
      </c>
    </row>
    <row r="3" spans="1:54" x14ac:dyDescent="0.2">
      <c r="A3" s="21" t="s">
        <v>3</v>
      </c>
      <c r="B3" s="8">
        <v>1.0802052389954091</v>
      </c>
      <c r="C3" s="9">
        <v>8.1055607917059375E-2</v>
      </c>
      <c r="D3" s="8">
        <v>30.567018187375819</v>
      </c>
      <c r="E3" s="8">
        <v>2.2599999999999998</v>
      </c>
      <c r="F3" s="9">
        <v>0.998732708786227</v>
      </c>
      <c r="G3" s="9">
        <v>0.99070003216970004</v>
      </c>
      <c r="H3" s="9">
        <v>0.99331260174886182</v>
      </c>
      <c r="I3" s="9">
        <v>1.6693850139115417E-2</v>
      </c>
      <c r="J3" s="9">
        <v>0.98657849047033808</v>
      </c>
      <c r="K3" s="9">
        <v>7.7175269097977776E-3</v>
      </c>
      <c r="L3" s="8">
        <v>11.24279519014587</v>
      </c>
      <c r="M3" s="8">
        <v>9.6646398653068761</v>
      </c>
      <c r="N3" s="10">
        <v>0.54314720812182737</v>
      </c>
      <c r="O3" s="11">
        <v>6.27</v>
      </c>
      <c r="P3" s="11">
        <v>5.5</v>
      </c>
      <c r="Q3" s="8">
        <v>14.179999999999998</v>
      </c>
      <c r="R3" s="9">
        <v>0.99757255732536432</v>
      </c>
      <c r="S3" s="9">
        <v>0.75547625264745988</v>
      </c>
      <c r="T3" s="8">
        <v>137.82834103475122</v>
      </c>
      <c r="U3" s="8">
        <v>117.84114958560299</v>
      </c>
      <c r="V3" s="8">
        <v>7.0787969715733245</v>
      </c>
      <c r="W3" s="9">
        <v>9.7199999999999995E-2</v>
      </c>
      <c r="X3" s="12">
        <v>-1.6896454523874745E-3</v>
      </c>
      <c r="Y3" s="9">
        <v>0.73277947503740049</v>
      </c>
      <c r="Z3" s="8">
        <v>2.4983989311435266</v>
      </c>
      <c r="AA3" s="8">
        <v>25.650485436893199</v>
      </c>
      <c r="AB3" s="12">
        <v>0.2272068482197547</v>
      </c>
      <c r="AC3" s="9">
        <v>4.71253534401508E-2</v>
      </c>
      <c r="AD3" s="8">
        <v>2.0819991092862722</v>
      </c>
      <c r="AE3" s="8">
        <v>58.814820663374192</v>
      </c>
      <c r="AF3" s="8">
        <v>214.44590825648604</v>
      </c>
      <c r="AG3" s="8">
        <v>1.665599287429018</v>
      </c>
      <c r="AH3" s="9">
        <v>4.9430815629314768E-3</v>
      </c>
      <c r="AI3" s="9">
        <v>0.57031529626134769</v>
      </c>
      <c r="AJ3" s="9">
        <v>0.35167221250916475</v>
      </c>
      <c r="AK3" s="10">
        <v>0.68691373919440901</v>
      </c>
      <c r="AL3" s="13">
        <v>91.53</v>
      </c>
      <c r="AM3" s="13">
        <v>98.49</v>
      </c>
      <c r="AN3" s="13">
        <v>99.56</v>
      </c>
      <c r="AO3" s="13">
        <v>75.17</v>
      </c>
      <c r="AP3" s="13">
        <v>75.650000000000006</v>
      </c>
      <c r="AQ3" s="13">
        <v>86.52</v>
      </c>
      <c r="AR3" s="13">
        <v>84.96</v>
      </c>
      <c r="AS3" s="13">
        <v>77.099999999999994</v>
      </c>
      <c r="AT3" s="13">
        <v>73.150000000000006</v>
      </c>
      <c r="AU3" s="13">
        <v>87.04</v>
      </c>
      <c r="AV3" s="13">
        <v>96.54</v>
      </c>
      <c r="AW3" s="13">
        <v>99.39</v>
      </c>
      <c r="AX3" s="8">
        <v>91.19</v>
      </c>
      <c r="AY3" s="8">
        <v>81.06</v>
      </c>
      <c r="AZ3" s="8">
        <v>89.03</v>
      </c>
      <c r="BA3" s="8">
        <v>87.09</v>
      </c>
      <c r="BB3">
        <f t="shared" si="0"/>
        <v>5523</v>
      </c>
    </row>
    <row r="4" spans="1:54" x14ac:dyDescent="0.2">
      <c r="A4" s="21" t="s">
        <v>18</v>
      </c>
      <c r="B4" s="8">
        <v>2.1533950334463485</v>
      </c>
      <c r="C4" s="9">
        <v>8.9095744680851061E-2</v>
      </c>
      <c r="D4" s="8">
        <v>15.254366562428496</v>
      </c>
      <c r="E4" s="8">
        <v>4.29</v>
      </c>
      <c r="F4" s="9">
        <v>0.93269439182757996</v>
      </c>
      <c r="G4" s="9">
        <v>0.75196253050992812</v>
      </c>
      <c r="H4" s="9">
        <v>0.98373432095973157</v>
      </c>
      <c r="I4" s="9">
        <v>0.16303607104509962</v>
      </c>
      <c r="J4" s="9">
        <v>0.95723159334397079</v>
      </c>
      <c r="K4" s="9">
        <v>3.82785019656528E-2</v>
      </c>
      <c r="L4" s="8">
        <v>16.088919538745387</v>
      </c>
      <c r="M4" s="8">
        <v>7.310734744665246</v>
      </c>
      <c r="N4" s="10">
        <v>0.45695364238410596</v>
      </c>
      <c r="O4" s="11">
        <v>6.02</v>
      </c>
      <c r="P4" s="11">
        <v>5.19</v>
      </c>
      <c r="Q4" s="8">
        <v>13.262500000000001</v>
      </c>
      <c r="R4" s="9">
        <v>0.983955006301375</v>
      </c>
      <c r="S4" s="9">
        <v>0.73426067001485995</v>
      </c>
      <c r="T4" s="8">
        <v>129.77733183340959</v>
      </c>
      <c r="U4" s="8">
        <v>248.32919825506858</v>
      </c>
      <c r="V4" s="8">
        <v>6.2972123041527857</v>
      </c>
      <c r="W4" s="9">
        <v>6.1800000000000001E-2</v>
      </c>
      <c r="X4" s="12">
        <v>-1.7233547768446496E-2</v>
      </c>
      <c r="Y4" s="9">
        <v>0.64085257733391554</v>
      </c>
      <c r="Z4" s="8">
        <v>0.15211024732102812</v>
      </c>
      <c r="AA4" s="8">
        <v>47.106435643564403</v>
      </c>
      <c r="AB4" s="12">
        <v>0.20174929784594786</v>
      </c>
      <c r="AC4" s="9">
        <v>7.1586879432624109E-2</v>
      </c>
      <c r="AD4" s="8">
        <v>2.7379183931099069</v>
      </c>
      <c r="AE4" s="8">
        <v>40.44659489560388</v>
      </c>
      <c r="AF4" s="8">
        <v>262.09704738458919</v>
      </c>
      <c r="AG4" s="8">
        <v>1.560750377959728</v>
      </c>
      <c r="AH4" s="9">
        <v>1.0853558404776231E-2</v>
      </c>
      <c r="AI4" s="9">
        <v>0.48496835833263457</v>
      </c>
      <c r="AJ4" s="9">
        <v>0.19474318162264476</v>
      </c>
      <c r="AK4" s="10">
        <v>0.48096073150873703</v>
      </c>
      <c r="AL4" s="13">
        <v>82.12</v>
      </c>
      <c r="AM4" s="13">
        <v>50.75</v>
      </c>
      <c r="AN4" s="13">
        <v>85.32</v>
      </c>
      <c r="AO4" s="13">
        <v>73.48</v>
      </c>
      <c r="AP4" s="13">
        <v>61.96</v>
      </c>
      <c r="AQ4" s="13">
        <v>78.510000000000005</v>
      </c>
      <c r="AR4" s="13">
        <v>82.52</v>
      </c>
      <c r="AS4" s="13">
        <v>60.16</v>
      </c>
      <c r="AT4" s="13">
        <v>38.659999999999997</v>
      </c>
      <c r="AU4" s="13">
        <v>77.38</v>
      </c>
      <c r="AV4" s="13">
        <v>89.95</v>
      </c>
      <c r="AW4" s="13">
        <v>67.739999999999995</v>
      </c>
      <c r="AX4" s="8">
        <v>72.92</v>
      </c>
      <c r="AY4" s="8">
        <v>70.790000000000006</v>
      </c>
      <c r="AZ4" s="8">
        <v>68.430000000000007</v>
      </c>
      <c r="BA4" s="8">
        <v>70.709999999999994</v>
      </c>
      <c r="BB4">
        <f t="shared" si="0"/>
        <v>5446</v>
      </c>
    </row>
    <row r="5" spans="1:54" x14ac:dyDescent="0.2">
      <c r="A5" s="21" t="s">
        <v>4</v>
      </c>
      <c r="B5" s="8">
        <v>1.9026478515934675</v>
      </c>
      <c r="C5" s="9">
        <v>9.03954802259887E-2</v>
      </c>
      <c r="D5" s="8">
        <v>54.083288263926448</v>
      </c>
      <c r="E5" s="8">
        <v>2.99</v>
      </c>
      <c r="F5" s="9">
        <v>0.999183605695388</v>
      </c>
      <c r="G5" s="9">
        <v>0.99364872905395119</v>
      </c>
      <c r="H5" s="9">
        <v>0.99494942506468886</v>
      </c>
      <c r="I5" s="9">
        <v>1.7252824289197288E-2</v>
      </c>
      <c r="J5" s="9">
        <v>0.97196746599354933</v>
      </c>
      <c r="K5" s="9">
        <v>1.0678218641355333E-2</v>
      </c>
      <c r="L5" s="8">
        <v>9.3053482124072193</v>
      </c>
      <c r="M5" s="8">
        <v>6.7308685403078901</v>
      </c>
      <c r="N5" s="10">
        <v>0.59000000000000008</v>
      </c>
      <c r="O5" s="11">
        <v>6.13</v>
      </c>
      <c r="P5" s="11">
        <v>4.8</v>
      </c>
      <c r="Q5" s="8">
        <v>15.75</v>
      </c>
      <c r="R5" s="9">
        <v>0.99391589868108821</v>
      </c>
      <c r="S5" s="9">
        <v>0.71963467799790304</v>
      </c>
      <c r="T5" s="8">
        <v>165.6351981808485</v>
      </c>
      <c r="U5" s="8">
        <v>101.7384737889856</v>
      </c>
      <c r="V5" s="8">
        <v>8.6849916649134062</v>
      </c>
      <c r="W5" s="9">
        <v>8.1199999999999994E-2</v>
      </c>
      <c r="X5" s="12">
        <v>-1.2820912245248877E-2</v>
      </c>
      <c r="Y5" s="9">
        <v>0.93525358694809813</v>
      </c>
      <c r="Z5" s="8">
        <v>2.4814261899752585</v>
      </c>
      <c r="AA5" s="8">
        <v>24.705882352941199</v>
      </c>
      <c r="AB5" s="12">
        <v>0.24781699418944303</v>
      </c>
      <c r="AC5" s="9">
        <v>7.1832122679580307E-2</v>
      </c>
      <c r="AD5" s="8">
        <v>1.2407130949876293</v>
      </c>
      <c r="AE5" s="8">
        <v>32.223308403814684</v>
      </c>
      <c r="AF5" s="8">
        <v>230.15227912020526</v>
      </c>
      <c r="AG5" s="8">
        <v>3.1017827374690738</v>
      </c>
      <c r="AH5" s="9">
        <v>5.5214000781681361E-3</v>
      </c>
      <c r="AI5" s="9">
        <v>0.5049352757122012</v>
      </c>
      <c r="AJ5" s="9">
        <v>0.28336277847201274</v>
      </c>
      <c r="AK5" s="10">
        <v>0.586864715305082</v>
      </c>
      <c r="AL5" s="13">
        <v>79.77</v>
      </c>
      <c r="AM5" s="13">
        <v>99.32</v>
      </c>
      <c r="AN5" s="13">
        <v>97.27</v>
      </c>
      <c r="AO5" s="13">
        <v>82.45</v>
      </c>
      <c r="AP5" s="13">
        <v>63.26</v>
      </c>
      <c r="AQ5" s="13">
        <v>81.95</v>
      </c>
      <c r="AR5" s="13">
        <v>79.28</v>
      </c>
      <c r="AS5" s="13">
        <v>68.02</v>
      </c>
      <c r="AT5" s="13">
        <v>69.930000000000007</v>
      </c>
      <c r="AU5" s="13">
        <v>75.72</v>
      </c>
      <c r="AV5" s="13">
        <v>93.01</v>
      </c>
      <c r="AW5" s="13">
        <v>83.53</v>
      </c>
      <c r="AX5" s="8">
        <v>89.7</v>
      </c>
      <c r="AY5" s="8">
        <v>73.13</v>
      </c>
      <c r="AZ5" s="8">
        <v>80.55</v>
      </c>
      <c r="BA5" s="8">
        <v>81.13</v>
      </c>
      <c r="BB5">
        <f t="shared" si="0"/>
        <v>5240</v>
      </c>
    </row>
    <row r="6" spans="1:54" x14ac:dyDescent="0.2">
      <c r="A6" s="21" t="s">
        <v>6</v>
      </c>
      <c r="B6" s="8">
        <v>2.1181716833890749</v>
      </c>
      <c r="C6" s="9">
        <v>9.7906403940886705E-2</v>
      </c>
      <c r="D6" s="8">
        <v>0</v>
      </c>
      <c r="E6" s="8">
        <v>5.94</v>
      </c>
      <c r="F6" s="9">
        <v>0.96664860987072299</v>
      </c>
      <c r="G6" s="9">
        <v>0.96027992913927651</v>
      </c>
      <c r="H6" s="9">
        <v>0.99506610251379879</v>
      </c>
      <c r="I6" s="9">
        <v>1.3514108134866068E-2</v>
      </c>
      <c r="J6" s="9">
        <v>0.97319330199764986</v>
      </c>
      <c r="K6" s="9">
        <v>1.8479691137556573E-2</v>
      </c>
      <c r="L6" s="8">
        <v>14.743634444408851</v>
      </c>
      <c r="M6" s="8">
        <v>14.297589530518719</v>
      </c>
      <c r="N6" s="10">
        <v>0.47689768976897695</v>
      </c>
      <c r="O6" s="11">
        <v>6.03</v>
      </c>
      <c r="P6" s="11">
        <v>4.53</v>
      </c>
      <c r="Q6" s="8">
        <v>11.2</v>
      </c>
      <c r="R6" s="9">
        <v>0.99196032216550745</v>
      </c>
      <c r="S6" s="9">
        <v>0.71070173662825165</v>
      </c>
      <c r="T6" s="8">
        <v>181.09315919452317</v>
      </c>
      <c r="U6" s="8">
        <v>96.583018237079031</v>
      </c>
      <c r="V6" s="8">
        <v>8.7802743851890028</v>
      </c>
      <c r="W6" s="9">
        <v>2.06E-2</v>
      </c>
      <c r="X6" s="12">
        <v>-9.1513628712660712E-5</v>
      </c>
      <c r="Y6" s="9">
        <v>0.80602837313310849</v>
      </c>
      <c r="Z6" s="8">
        <v>5.5247037225636593</v>
      </c>
      <c r="AA6" s="8">
        <v>22.176470588235301</v>
      </c>
      <c r="AB6" s="12">
        <v>0.21239615795860162</v>
      </c>
      <c r="AC6" s="9">
        <v>7.4507389162561583E-2</v>
      </c>
      <c r="AD6" s="8">
        <v>9.3290415342633146</v>
      </c>
      <c r="AE6" s="8">
        <v>81.968804508753109</v>
      </c>
      <c r="AF6" s="8">
        <v>186.9091297387435</v>
      </c>
      <c r="AG6" s="8">
        <v>4.0408881244434562</v>
      </c>
      <c r="AH6" s="9">
        <v>6.1327759749188714E-3</v>
      </c>
      <c r="AI6" s="9">
        <v>0.46339322248260983</v>
      </c>
      <c r="AJ6" s="9">
        <v>0.24623825481306261</v>
      </c>
      <c r="AK6" s="10">
        <v>0.61736296985918804</v>
      </c>
      <c r="AL6" s="13">
        <v>78.11</v>
      </c>
      <c r="AM6" s="13">
        <v>84.62</v>
      </c>
      <c r="AN6" s="13">
        <v>95.91</v>
      </c>
      <c r="AO6" s="13">
        <v>63.16</v>
      </c>
      <c r="AP6" s="13">
        <v>53.84</v>
      </c>
      <c r="AQ6" s="13">
        <v>80.319999999999993</v>
      </c>
      <c r="AR6" s="13">
        <v>76.569999999999993</v>
      </c>
      <c r="AS6" s="13">
        <v>52.65</v>
      </c>
      <c r="AT6" s="13">
        <v>79.37</v>
      </c>
      <c r="AU6" s="13">
        <v>85.41</v>
      </c>
      <c r="AV6" s="13">
        <v>92.87</v>
      </c>
      <c r="AW6" s="13">
        <v>78.819999999999993</v>
      </c>
      <c r="AX6" s="8">
        <v>80.45</v>
      </c>
      <c r="AY6" s="8">
        <v>65.849999999999994</v>
      </c>
      <c r="AZ6" s="8">
        <v>84.12</v>
      </c>
      <c r="BA6" s="8">
        <v>76.81</v>
      </c>
      <c r="BB6">
        <f t="shared" si="0"/>
        <v>4371</v>
      </c>
    </row>
    <row r="7" spans="1:54" x14ac:dyDescent="0.2">
      <c r="A7" s="21" t="s">
        <v>7</v>
      </c>
      <c r="B7" s="8">
        <v>2.4342745861733204</v>
      </c>
      <c r="C7" s="9">
        <v>8.7882822902796268E-2</v>
      </c>
      <c r="D7" s="8">
        <v>20.755500207555002</v>
      </c>
      <c r="E7" s="8">
        <v>8.5399999999999991</v>
      </c>
      <c r="F7" s="9">
        <v>0.98709649700684599</v>
      </c>
      <c r="G7" s="9">
        <v>0.9853779394494887</v>
      </c>
      <c r="H7" s="9">
        <v>0.99488729126686337</v>
      </c>
      <c r="I7" s="9">
        <v>0.10277851143626855</v>
      </c>
      <c r="J7" s="9">
        <v>0.92855357746644518</v>
      </c>
      <c r="K7" s="9">
        <v>2.1175164719443296E-2</v>
      </c>
      <c r="L7" s="8">
        <v>15.656182382844756</v>
      </c>
      <c r="M7" s="8">
        <v>11.313222624187713</v>
      </c>
      <c r="N7" s="10">
        <v>0.47951441578148712</v>
      </c>
      <c r="O7" s="11">
        <v>5.91</v>
      </c>
      <c r="P7" s="11">
        <v>5.08</v>
      </c>
      <c r="Q7" s="8">
        <v>12.537499999999998</v>
      </c>
      <c r="R7" s="9">
        <v>0.98541361301248021</v>
      </c>
      <c r="S7" s="9">
        <v>0.68204522491497199</v>
      </c>
      <c r="T7" s="8">
        <v>178.54399656662241</v>
      </c>
      <c r="U7" s="8">
        <v>429.86692428503522</v>
      </c>
      <c r="V7" s="8">
        <v>6.2830731929603196</v>
      </c>
      <c r="W7" s="9">
        <v>3.3300000000000003E-2</v>
      </c>
      <c r="X7" s="12">
        <v>2.6460051870745671E-3</v>
      </c>
      <c r="Y7" s="9">
        <v>0.33303120504950362</v>
      </c>
      <c r="Z7" s="8">
        <v>4.1715485954548654</v>
      </c>
      <c r="AA7" s="8">
        <v>30.0841584158416</v>
      </c>
      <c r="AB7" s="12">
        <v>0.20726467304748217</v>
      </c>
      <c r="AC7" s="9">
        <v>8.3888149134487347E-2</v>
      </c>
      <c r="AD7" s="8">
        <v>8.3774309239470934</v>
      </c>
      <c r="AE7" s="8">
        <v>9.1804995073549023</v>
      </c>
      <c r="AF7" s="8">
        <v>160.43295225746937</v>
      </c>
      <c r="AG7" s="8">
        <v>3.4419567629132306</v>
      </c>
      <c r="AH7" s="9">
        <v>1.1864138186044055E-2</v>
      </c>
      <c r="AI7" s="9">
        <v>0.40718813275816534</v>
      </c>
      <c r="AJ7" s="9">
        <v>0.258067079955492</v>
      </c>
      <c r="AK7" s="10">
        <v>0.54241973208590299</v>
      </c>
      <c r="AL7" s="13">
        <v>77.650000000000006</v>
      </c>
      <c r="AM7" s="13">
        <v>94.21</v>
      </c>
      <c r="AN7" s="13">
        <v>87.49</v>
      </c>
      <c r="AO7" s="13">
        <v>67.17</v>
      </c>
      <c r="AP7" s="13">
        <v>60.52</v>
      </c>
      <c r="AQ7" s="13">
        <v>74.989999999999995</v>
      </c>
      <c r="AR7" s="13">
        <v>68.349999999999994</v>
      </c>
      <c r="AS7" s="13">
        <v>57.74</v>
      </c>
      <c r="AT7" s="13">
        <v>68.66</v>
      </c>
      <c r="AU7" s="13">
        <v>64.11</v>
      </c>
      <c r="AV7" s="13">
        <v>90.72</v>
      </c>
      <c r="AW7" s="13">
        <v>73.2</v>
      </c>
      <c r="AX7" s="8">
        <v>81.63</v>
      </c>
      <c r="AY7" s="8">
        <v>65.400000000000006</v>
      </c>
      <c r="AZ7" s="8">
        <v>74.17</v>
      </c>
      <c r="BA7" s="8">
        <v>73.73</v>
      </c>
      <c r="BB7">
        <f t="shared" si="0"/>
        <v>3361</v>
      </c>
    </row>
    <row r="8" spans="1:54" x14ac:dyDescent="0.2">
      <c r="A8" s="21" t="s">
        <v>1</v>
      </c>
      <c r="B8" s="8">
        <v>1.929570670525808</v>
      </c>
      <c r="C8" s="9">
        <v>9.5360824742268036E-2</v>
      </c>
      <c r="D8" s="8">
        <v>168.91891891891893</v>
      </c>
      <c r="E8" s="8">
        <v>11.7</v>
      </c>
      <c r="F8" s="9">
        <v>0.996585465294058</v>
      </c>
      <c r="G8" s="9">
        <v>0.92228111303638771</v>
      </c>
      <c r="H8" s="9">
        <v>0.92335134033228006</v>
      </c>
      <c r="I8" s="9">
        <v>2.6250546886393469E-3</v>
      </c>
      <c r="J8" s="9">
        <v>0.96910011766511484</v>
      </c>
      <c r="K8" s="9">
        <v>3.7671404892259779E-2</v>
      </c>
      <c r="L8" s="8">
        <v>33.122479397086231</v>
      </c>
      <c r="M8" s="8">
        <v>69.900448637511445</v>
      </c>
      <c r="N8" s="10">
        <v>0.40506329113924056</v>
      </c>
      <c r="O8" s="11">
        <v>5.9</v>
      </c>
      <c r="P8" s="11">
        <v>4.93</v>
      </c>
      <c r="Q8" s="8">
        <v>3.0333333333333332</v>
      </c>
      <c r="R8" s="9">
        <v>0.97468481591240141</v>
      </c>
      <c r="S8" s="9">
        <v>0.50755939524838012</v>
      </c>
      <c r="T8" s="8">
        <v>234.79593635357998</v>
      </c>
      <c r="U8" s="8">
        <v>310.68957234665635</v>
      </c>
      <c r="V8" s="8">
        <v>30.831789622187266</v>
      </c>
      <c r="W8" s="9">
        <v>5.7200000000000001E-2</v>
      </c>
      <c r="X8" s="12">
        <v>1.2102122261313218E-6</v>
      </c>
      <c r="Y8" s="9">
        <v>0.86435398092131133</v>
      </c>
      <c r="Z8" s="8">
        <v>12.841591710549766</v>
      </c>
      <c r="AA8" s="8">
        <v>31.038461538461501</v>
      </c>
      <c r="AB8" s="12">
        <v>0.26019996171765486</v>
      </c>
      <c r="AC8" s="9">
        <v>0.1134020618556701</v>
      </c>
      <c r="AD8" s="8">
        <v>0</v>
      </c>
      <c r="AE8" s="8">
        <v>92.444985329635259</v>
      </c>
      <c r="AF8" s="8">
        <v>907.38985898181704</v>
      </c>
      <c r="AG8" s="8">
        <v>10.761174057230788</v>
      </c>
      <c r="AH8" s="9">
        <v>1.348986437217442E-2</v>
      </c>
      <c r="AI8" s="9">
        <v>0.24024505183788877</v>
      </c>
      <c r="AJ8" s="9">
        <v>0.18027904060197522</v>
      </c>
      <c r="AK8" s="10">
        <v>0.39369877049180302</v>
      </c>
      <c r="AL8" s="13">
        <v>59.16</v>
      </c>
      <c r="AM8" s="13">
        <v>74.180000000000007</v>
      </c>
      <c r="AN8" s="13">
        <v>91.81</v>
      </c>
      <c r="AO8" s="13">
        <v>12.8</v>
      </c>
      <c r="AP8" s="13">
        <v>62.1</v>
      </c>
      <c r="AQ8" s="13">
        <v>56</v>
      </c>
      <c r="AR8" s="13">
        <v>39.83</v>
      </c>
      <c r="AS8" s="13">
        <v>64.63</v>
      </c>
      <c r="AT8" s="13">
        <v>48.61</v>
      </c>
      <c r="AU8" s="13">
        <v>85.53</v>
      </c>
      <c r="AV8" s="13">
        <v>54.88</v>
      </c>
      <c r="AW8" s="13">
        <v>48.26</v>
      </c>
      <c r="AX8" s="8">
        <v>59.49</v>
      </c>
      <c r="AY8" s="8">
        <v>55.64</v>
      </c>
      <c r="AZ8" s="8">
        <v>59.32</v>
      </c>
      <c r="BA8" s="8">
        <v>58.15</v>
      </c>
      <c r="BB8">
        <f t="shared" si="0"/>
        <v>2229</v>
      </c>
    </row>
    <row r="9" spans="1:54" x14ac:dyDescent="0.2">
      <c r="A9" s="21" t="s">
        <v>38</v>
      </c>
      <c r="B9" s="8">
        <v>2.6557436082102988</v>
      </c>
      <c r="C9" s="9">
        <v>9.4958713602781394E-2</v>
      </c>
      <c r="D9" s="8">
        <v>46.175157765122364</v>
      </c>
      <c r="E9" s="8">
        <v>17.899999999999999</v>
      </c>
      <c r="F9" s="9">
        <v>0.98772125425383805</v>
      </c>
      <c r="G9" s="9">
        <v>0.96066429107550155</v>
      </c>
      <c r="H9" s="9">
        <v>0.99112432503333847</v>
      </c>
      <c r="I9" s="9">
        <v>0.11454012499308666</v>
      </c>
      <c r="J9" s="9">
        <v>0.96258070215475677</v>
      </c>
      <c r="K9" s="9">
        <v>3.2482000214922806E-2</v>
      </c>
      <c r="L9" s="8">
        <v>20.618896228399425</v>
      </c>
      <c r="M9" s="8">
        <v>13.629211188485856</v>
      </c>
      <c r="N9" s="10">
        <v>0.43876337693222356</v>
      </c>
      <c r="O9" s="11">
        <v>5.77</v>
      </c>
      <c r="P9" s="11">
        <v>4.78</v>
      </c>
      <c r="Q9" s="8">
        <v>14.52</v>
      </c>
      <c r="R9" s="9">
        <v>0.97910950317011136</v>
      </c>
      <c r="S9" s="9">
        <v>0.58883834222874953</v>
      </c>
      <c r="T9" s="8">
        <v>227.46520867344302</v>
      </c>
      <c r="U9" s="8">
        <v>382.96686681524369</v>
      </c>
      <c r="V9" s="8">
        <v>14.090765139062841</v>
      </c>
      <c r="W9" s="9">
        <v>1.8700000000000001E-2</v>
      </c>
      <c r="X9" s="12">
        <v>-7.0421033657848001E-3</v>
      </c>
      <c r="Y9" s="9">
        <v>0.58419172163587962</v>
      </c>
      <c r="Z9" s="8">
        <v>6.381687565215211</v>
      </c>
      <c r="AA9" s="8">
        <v>28.0491803278689</v>
      </c>
      <c r="AB9" s="12">
        <v>0.20488671439497383</v>
      </c>
      <c r="AC9" s="9">
        <v>0.11625380269448066</v>
      </c>
      <c r="AD9" s="8">
        <v>9.8132114361330505</v>
      </c>
      <c r="AE9" s="8">
        <v>32.659709507530707</v>
      </c>
      <c r="AF9" s="8">
        <v>227.42817232676623</v>
      </c>
      <c r="AG9" s="8">
        <v>7.1089119282425388</v>
      </c>
      <c r="AH9" s="9">
        <v>1.0897929016395915E-2</v>
      </c>
      <c r="AI9" s="9">
        <v>0.24113800774379973</v>
      </c>
      <c r="AJ9" s="9">
        <v>0.17755513937123843</v>
      </c>
      <c r="AK9" s="10">
        <v>0.38976067721818197</v>
      </c>
      <c r="AL9" s="13">
        <v>63.51</v>
      </c>
      <c r="AM9" s="13">
        <v>91.26</v>
      </c>
      <c r="AN9" s="13">
        <v>88.64</v>
      </c>
      <c r="AO9" s="13">
        <v>57.39</v>
      </c>
      <c r="AP9" s="13">
        <v>48.34</v>
      </c>
      <c r="AQ9" s="13">
        <v>64.58</v>
      </c>
      <c r="AR9" s="13">
        <v>54.72</v>
      </c>
      <c r="AS9" s="13">
        <v>49.62</v>
      </c>
      <c r="AT9" s="13">
        <v>72.31</v>
      </c>
      <c r="AU9" s="13">
        <v>64.239999999999995</v>
      </c>
      <c r="AV9" s="13">
        <v>82.37</v>
      </c>
      <c r="AW9" s="13">
        <v>47.82</v>
      </c>
      <c r="AX9" s="8">
        <v>75.2</v>
      </c>
      <c r="AY9" s="8">
        <v>54.32</v>
      </c>
      <c r="AZ9" s="8">
        <v>66.680000000000007</v>
      </c>
      <c r="BA9" s="8">
        <v>65.400000000000006</v>
      </c>
      <c r="BB9">
        <f t="shared" si="0"/>
        <v>1966</v>
      </c>
    </row>
    <row r="10" spans="1:54" x14ac:dyDescent="0.2">
      <c r="A10" s="21" t="s">
        <v>15</v>
      </c>
      <c r="B10" s="8">
        <v>1.6573277562938993</v>
      </c>
      <c r="C10" s="9">
        <v>8.6776859504132234E-2</v>
      </c>
      <c r="D10" s="8">
        <v>53.390282968499733</v>
      </c>
      <c r="E10" s="8">
        <v>7.83</v>
      </c>
      <c r="F10" s="9">
        <v>0.99059141658419703</v>
      </c>
      <c r="G10" s="9">
        <v>0.95113112080621109</v>
      </c>
      <c r="H10" s="9">
        <v>0.98239549503087409</v>
      </c>
      <c r="I10" s="9">
        <v>0.17024659647934368</v>
      </c>
      <c r="J10" s="9">
        <v>0.97808330873153104</v>
      </c>
      <c r="K10" s="9">
        <v>4.3273935033971415E-2</v>
      </c>
      <c r="L10" s="8">
        <v>23.928289899022651</v>
      </c>
      <c r="M10" s="8">
        <v>5.3111419932732629</v>
      </c>
      <c r="N10" s="10">
        <v>0.5479323308270676</v>
      </c>
      <c r="O10" s="11">
        <v>5.84</v>
      </c>
      <c r="P10" s="11">
        <v>4.7</v>
      </c>
      <c r="Q10" s="8">
        <v>11.222222222222221</v>
      </c>
      <c r="R10" s="9">
        <v>0.96937748928487755</v>
      </c>
      <c r="S10" s="9">
        <v>0.56143107178787499</v>
      </c>
      <c r="T10" s="8">
        <v>209.72442323261032</v>
      </c>
      <c r="U10" s="8">
        <v>98.528252525387387</v>
      </c>
      <c r="V10" s="8">
        <v>10.322007407421538</v>
      </c>
      <c r="W10" s="9">
        <v>3.4200000000000001E-2</v>
      </c>
      <c r="X10" s="12">
        <v>-0.11612332041442243</v>
      </c>
      <c r="Y10" s="9">
        <v>6.2614842113716306E-3</v>
      </c>
      <c r="Z10" s="8">
        <v>3.2842750841795798</v>
      </c>
      <c r="AA10" s="8">
        <v>28.183673469387799</v>
      </c>
      <c r="AB10" s="12">
        <v>0.21012841903674673</v>
      </c>
      <c r="AC10" s="9">
        <v>0.12024793388429753</v>
      </c>
      <c r="AD10" s="8">
        <v>16.421375420897899</v>
      </c>
      <c r="AE10" s="8">
        <v>23.674746109209149</v>
      </c>
      <c r="AF10" s="8">
        <v>185.79613333358768</v>
      </c>
      <c r="AG10" s="8">
        <v>5.1610037037107688</v>
      </c>
      <c r="AH10" s="9">
        <v>1.569806279225117E-2</v>
      </c>
      <c r="AI10" s="9">
        <v>0.27844664680689535</v>
      </c>
      <c r="AJ10" s="9">
        <v>0.13028243788490126</v>
      </c>
      <c r="AK10" s="10">
        <v>0.36569196772701601</v>
      </c>
      <c r="AL10" s="13">
        <v>79.53</v>
      </c>
      <c r="AM10" s="13">
        <v>89.27</v>
      </c>
      <c r="AN10" s="13">
        <v>86.42</v>
      </c>
      <c r="AO10" s="13">
        <v>67.66</v>
      </c>
      <c r="AP10" s="13">
        <v>58.59</v>
      </c>
      <c r="AQ10" s="13">
        <v>57.87</v>
      </c>
      <c r="AR10" s="13">
        <v>69.92</v>
      </c>
      <c r="AS10" s="13">
        <v>16.899999999999999</v>
      </c>
      <c r="AT10" s="13">
        <v>66.739999999999995</v>
      </c>
      <c r="AU10" s="13">
        <v>58.16</v>
      </c>
      <c r="AV10" s="13">
        <v>83.61</v>
      </c>
      <c r="AW10" s="13">
        <v>43.68</v>
      </c>
      <c r="AX10" s="8">
        <v>80.72</v>
      </c>
      <c r="AY10" s="8">
        <v>50.82</v>
      </c>
      <c r="AZ10" s="8">
        <v>63.05</v>
      </c>
      <c r="BA10" s="8">
        <v>64.86</v>
      </c>
      <c r="BB10">
        <f t="shared" si="0"/>
        <v>1943</v>
      </c>
    </row>
    <row r="11" spans="1:54" x14ac:dyDescent="0.2">
      <c r="A11" s="21" t="s">
        <v>39</v>
      </c>
      <c r="B11" s="8">
        <v>2.2966946735822695</v>
      </c>
      <c r="C11" s="9">
        <v>8.8219812611853882E-2</v>
      </c>
      <c r="D11" s="8">
        <v>44.634317413760122</v>
      </c>
      <c r="E11" s="8">
        <v>8.5299999999999994</v>
      </c>
      <c r="F11" s="9">
        <v>0.97916122902811598</v>
      </c>
      <c r="G11" s="9">
        <v>0.81673157032041177</v>
      </c>
      <c r="H11" s="9">
        <v>0.96535397721933958</v>
      </c>
      <c r="I11" s="9">
        <v>0.28108666001882587</v>
      </c>
      <c r="J11" s="9">
        <v>0.93209755476986855</v>
      </c>
      <c r="K11" s="9">
        <v>6.22732925023348E-2</v>
      </c>
      <c r="L11" s="8">
        <v>12.927617006636279</v>
      </c>
      <c r="M11" s="8">
        <v>4.0918848402972037</v>
      </c>
      <c r="N11" s="10">
        <v>0.47920907240476884</v>
      </c>
      <c r="O11" s="11">
        <v>6.04</v>
      </c>
      <c r="P11" s="11">
        <v>4.83</v>
      </c>
      <c r="Q11" s="8">
        <v>13.247368421052627</v>
      </c>
      <c r="R11" s="9">
        <v>0.96554820001341546</v>
      </c>
      <c r="S11" s="9">
        <v>0.53973282698767333</v>
      </c>
      <c r="T11" s="8">
        <v>210.5440531317752</v>
      </c>
      <c r="U11" s="8">
        <v>304.29695217069639</v>
      </c>
      <c r="V11" s="8">
        <v>11.199151762328468</v>
      </c>
      <c r="W11" s="9">
        <v>1.8200000000000001E-2</v>
      </c>
      <c r="X11" s="12">
        <v>-1.4887536380963216E-2</v>
      </c>
      <c r="Y11" s="9">
        <v>0.45194717493222569</v>
      </c>
      <c r="Z11" s="8">
        <v>3.3257441545460664</v>
      </c>
      <c r="AA11" s="8">
        <v>32.281786941580798</v>
      </c>
      <c r="AB11" s="12">
        <v>0.20035833086342503</v>
      </c>
      <c r="AC11" s="9">
        <v>0.11443309822086535</v>
      </c>
      <c r="AD11" s="8">
        <v>3.6797212933364967</v>
      </c>
      <c r="AE11" s="8">
        <v>9.5236699082348597</v>
      </c>
      <c r="AF11" s="8">
        <v>249.50556116681645</v>
      </c>
      <c r="AG11" s="8">
        <v>4.4715693815041329</v>
      </c>
      <c r="AH11" s="9">
        <v>1.974443650817213E-2</v>
      </c>
      <c r="AI11" s="9">
        <v>0.19759226142928557</v>
      </c>
      <c r="AJ11" s="9">
        <v>0.11723985021679148</v>
      </c>
      <c r="AK11" s="10">
        <v>0.29096289164814299</v>
      </c>
      <c r="AL11" s="13">
        <v>75.790000000000006</v>
      </c>
      <c r="AM11" s="13">
        <v>68.78</v>
      </c>
      <c r="AN11" s="13">
        <v>73.8</v>
      </c>
      <c r="AO11" s="13">
        <v>82.68</v>
      </c>
      <c r="AP11" s="13">
        <v>57.43</v>
      </c>
      <c r="AQ11" s="13">
        <v>54.36</v>
      </c>
      <c r="AR11" s="13">
        <v>62.82</v>
      </c>
      <c r="AS11" s="13">
        <v>46.74</v>
      </c>
      <c r="AT11" s="13">
        <v>70.819999999999993</v>
      </c>
      <c r="AU11" s="13">
        <v>60.88</v>
      </c>
      <c r="AV11" s="13">
        <v>78.84</v>
      </c>
      <c r="AW11" s="13">
        <v>34.08</v>
      </c>
      <c r="AX11" s="8">
        <v>75.260000000000005</v>
      </c>
      <c r="AY11" s="8">
        <v>55.34</v>
      </c>
      <c r="AZ11" s="8">
        <v>61.15</v>
      </c>
      <c r="BA11" s="8">
        <v>63.92</v>
      </c>
      <c r="BB11">
        <f t="shared" si="0"/>
        <v>1840</v>
      </c>
    </row>
    <row r="12" spans="1:54" x14ac:dyDescent="0.2">
      <c r="A12" s="21" t="s">
        <v>17</v>
      </c>
      <c r="B12" s="8">
        <v>2.5962786672436176</v>
      </c>
      <c r="C12" s="9">
        <v>8.9595375722543349E-2</v>
      </c>
      <c r="D12" s="8">
        <v>73.152889539136794</v>
      </c>
      <c r="E12" s="8">
        <v>6.3</v>
      </c>
      <c r="F12" s="9">
        <v>0.99562748808979995</v>
      </c>
      <c r="G12" s="9">
        <v>0.94433204985968811</v>
      </c>
      <c r="H12" s="9">
        <v>0.95888533576975787</v>
      </c>
      <c r="I12" s="9">
        <v>0.21428920490641645</v>
      </c>
      <c r="J12" s="9">
        <v>0.97008966555402842</v>
      </c>
      <c r="K12" s="9">
        <v>5.5601765947917332E-2</v>
      </c>
      <c r="L12" s="8">
        <v>13.257458337090313</v>
      </c>
      <c r="M12" s="8">
        <v>16.517114928731353</v>
      </c>
      <c r="N12" s="10">
        <v>0.57861635220125784</v>
      </c>
      <c r="O12" s="11">
        <v>6.1</v>
      </c>
      <c r="P12" s="11">
        <v>5.2</v>
      </c>
      <c r="Q12" s="8">
        <v>20.7</v>
      </c>
      <c r="R12" s="9">
        <v>0.97613410966792502</v>
      </c>
      <c r="S12" s="9">
        <v>0.54763580523386013</v>
      </c>
      <c r="T12" s="8">
        <v>230.3105800230727</v>
      </c>
      <c r="U12" s="8">
        <v>467.97149770645626</v>
      </c>
      <c r="V12" s="8">
        <v>4.9002251068738873</v>
      </c>
      <c r="W12" s="9">
        <v>8.5500000000000007E-2</v>
      </c>
      <c r="X12" s="12">
        <v>-2.3649041371939187E-3</v>
      </c>
      <c r="Y12" s="9">
        <v>0.31855105857544658</v>
      </c>
      <c r="Z12" s="8">
        <v>20.003658655457787</v>
      </c>
      <c r="AA12" s="8">
        <v>36.25</v>
      </c>
      <c r="AB12" s="12">
        <v>0.24615125567241952</v>
      </c>
      <c r="AC12" s="9">
        <v>0.13872832369942195</v>
      </c>
      <c r="AD12" s="8">
        <v>24.501125534369439</v>
      </c>
      <c r="AE12" s="8">
        <v>69.564395381833748</v>
      </c>
      <c r="AF12" s="8">
        <v>325.19370589384312</v>
      </c>
      <c r="AG12" s="8">
        <v>17.553546102020842</v>
      </c>
      <c r="AH12" s="9">
        <v>2.3408102428773885E-2</v>
      </c>
      <c r="AI12" s="9">
        <v>0.2289777261844301</v>
      </c>
      <c r="AJ12" s="9">
        <v>0.12533448424687096</v>
      </c>
      <c r="AK12" s="10">
        <v>0.242503830159772</v>
      </c>
      <c r="AL12" s="13">
        <v>72.2</v>
      </c>
      <c r="AM12" s="13">
        <v>84.64</v>
      </c>
      <c r="AN12" s="13">
        <v>81.58</v>
      </c>
      <c r="AO12" s="13">
        <v>61.13</v>
      </c>
      <c r="AP12" s="13">
        <v>65.3</v>
      </c>
      <c r="AQ12" s="13">
        <v>59.89</v>
      </c>
      <c r="AR12" s="13">
        <v>57.92</v>
      </c>
      <c r="AS12" s="13">
        <v>73.040000000000006</v>
      </c>
      <c r="AT12" s="13">
        <v>34.409999999999997</v>
      </c>
      <c r="AU12" s="13">
        <v>64</v>
      </c>
      <c r="AV12" s="13">
        <v>50.99</v>
      </c>
      <c r="AW12" s="13">
        <v>34.25</v>
      </c>
      <c r="AX12" s="8">
        <v>74.89</v>
      </c>
      <c r="AY12" s="8">
        <v>64.040000000000006</v>
      </c>
      <c r="AZ12" s="8">
        <v>45.91</v>
      </c>
      <c r="BA12" s="8">
        <v>61.61</v>
      </c>
      <c r="BB12">
        <f t="shared" si="0"/>
        <v>1839</v>
      </c>
    </row>
    <row r="13" spans="1:54" x14ac:dyDescent="0.2">
      <c r="A13" s="21" t="s">
        <v>2</v>
      </c>
      <c r="B13" s="8">
        <v>2.3821677726731325</v>
      </c>
      <c r="C13" s="9">
        <v>0.10044843049327354</v>
      </c>
      <c r="D13" s="8">
        <v>29.010733971569483</v>
      </c>
      <c r="E13" s="8">
        <v>8.2799999999999994</v>
      </c>
      <c r="F13" s="9">
        <v>0.994550617852483</v>
      </c>
      <c r="G13" s="9">
        <v>0.93027093407015116</v>
      </c>
      <c r="H13" s="9">
        <v>0.96446388824929008</v>
      </c>
      <c r="I13" s="9">
        <v>0.17473884140550799</v>
      </c>
      <c r="J13" s="9">
        <v>0.9077171717171717</v>
      </c>
      <c r="K13" s="9">
        <v>8.1346841477949947E-2</v>
      </c>
      <c r="L13" s="8">
        <v>26.933815396964714</v>
      </c>
      <c r="M13" s="8">
        <v>16.037862804556262</v>
      </c>
      <c r="N13" s="10">
        <v>0.67500000000000004</v>
      </c>
      <c r="O13" s="11">
        <v>5.28</v>
      </c>
      <c r="P13" s="11">
        <v>4.78</v>
      </c>
      <c r="Q13" s="8">
        <v>10.68</v>
      </c>
      <c r="R13" s="9">
        <v>0.95306912991656734</v>
      </c>
      <c r="S13" s="9">
        <v>0.4588423718712753</v>
      </c>
      <c r="T13" s="8">
        <v>232.61022388287705</v>
      </c>
      <c r="U13" s="8">
        <v>1152.0327403883543</v>
      </c>
      <c r="V13" s="8">
        <v>15.915436370933692</v>
      </c>
      <c r="W13" s="9">
        <v>2.6499999999999999E-2</v>
      </c>
      <c r="X13" s="12">
        <v>3.419502553835635E-3</v>
      </c>
      <c r="Y13" s="9">
        <v>0.56369370530667173</v>
      </c>
      <c r="Z13" s="8">
        <v>20.812493715836368</v>
      </c>
      <c r="AA13" s="8">
        <v>23.2459016393443</v>
      </c>
      <c r="AB13" s="12">
        <v>0.23024794747486446</v>
      </c>
      <c r="AC13" s="9">
        <v>0.16860986547085202</v>
      </c>
      <c r="AD13" s="8">
        <v>3.6727930086770062</v>
      </c>
      <c r="AE13" s="8">
        <v>17.886072128980373</v>
      </c>
      <c r="AF13" s="8">
        <v>303.61755538396585</v>
      </c>
      <c r="AG13" s="8">
        <v>9.7941146898053493</v>
      </c>
      <c r="AH13" s="9">
        <v>2.2754036087369419E-2</v>
      </c>
      <c r="AI13" s="9">
        <v>0.15161742356958177</v>
      </c>
      <c r="AJ13" s="9">
        <v>6.6311133159700691E-2</v>
      </c>
      <c r="AK13" s="10">
        <v>0.217968407196139</v>
      </c>
      <c r="AL13" s="13">
        <v>70.78</v>
      </c>
      <c r="AM13" s="13">
        <v>84.36</v>
      </c>
      <c r="AN13" s="13">
        <v>70.41</v>
      </c>
      <c r="AO13" s="13">
        <v>45.86</v>
      </c>
      <c r="AP13" s="13">
        <v>60.26</v>
      </c>
      <c r="AQ13" s="13">
        <v>42.08</v>
      </c>
      <c r="AR13" s="13">
        <v>39</v>
      </c>
      <c r="AS13" s="13">
        <v>55.79</v>
      </c>
      <c r="AT13" s="13">
        <v>54.93</v>
      </c>
      <c r="AU13" s="13">
        <v>53.62</v>
      </c>
      <c r="AV13" s="13">
        <v>65.260000000000005</v>
      </c>
      <c r="AW13" s="13">
        <v>22.48</v>
      </c>
      <c r="AX13" s="8">
        <v>67.849999999999994</v>
      </c>
      <c r="AY13" s="8">
        <v>49.28</v>
      </c>
      <c r="AZ13" s="8">
        <v>49.07</v>
      </c>
      <c r="BA13" s="8">
        <v>55.4</v>
      </c>
      <c r="BB13">
        <f t="shared" si="0"/>
        <v>1710</v>
      </c>
    </row>
    <row r="14" spans="1:54" x14ac:dyDescent="0.2">
      <c r="A14" s="21" t="s">
        <v>10</v>
      </c>
      <c r="B14" s="8">
        <v>1.9855452307203556</v>
      </c>
      <c r="C14" s="9">
        <v>8.7155963302752298E-2</v>
      </c>
      <c r="D14" s="8">
        <v>27.901785714285712</v>
      </c>
      <c r="E14" s="8">
        <v>12.5</v>
      </c>
      <c r="F14" s="9">
        <v>0.99797400943532699</v>
      </c>
      <c r="G14" s="9">
        <v>0.97782987467801219</v>
      </c>
      <c r="H14" s="9">
        <v>0.99604931839888855</v>
      </c>
      <c r="I14" s="9">
        <v>0.10003843273286295</v>
      </c>
      <c r="J14" s="9">
        <v>0.97681670479548866</v>
      </c>
      <c r="K14" s="9">
        <v>3.8772236593014348E-2</v>
      </c>
      <c r="L14" s="8">
        <v>24.637294712605698</v>
      </c>
      <c r="M14" s="8">
        <v>13.466745289910275</v>
      </c>
      <c r="N14" s="10">
        <v>0.50124895920066614</v>
      </c>
      <c r="O14" s="11">
        <v>5.95</v>
      </c>
      <c r="P14" s="11">
        <v>4.68</v>
      </c>
      <c r="Q14" s="8">
        <v>14.184615384615388</v>
      </c>
      <c r="R14" s="9">
        <v>0.96577985231000452</v>
      </c>
      <c r="S14" s="9">
        <v>0.54207430743218832</v>
      </c>
      <c r="T14" s="8">
        <v>262.14081574212463</v>
      </c>
      <c r="U14" s="8">
        <v>479.44175510730685</v>
      </c>
      <c r="V14" s="8">
        <v>18.724343981580329</v>
      </c>
      <c r="W14" s="9">
        <v>1.78E-2</v>
      </c>
      <c r="X14" s="12">
        <v>-6.3777523057272967E-2</v>
      </c>
      <c r="Y14" s="9">
        <v>0.67015301837741492</v>
      </c>
      <c r="Z14" s="8">
        <v>11.333155567798622</v>
      </c>
      <c r="AA14" s="8">
        <v>31.3888888888889</v>
      </c>
      <c r="AB14" s="12">
        <v>0.19195736626771875</v>
      </c>
      <c r="AC14" s="9">
        <v>0.12510425354462051</v>
      </c>
      <c r="AD14" s="8">
        <v>4.927458942521139</v>
      </c>
      <c r="AE14" s="8">
        <v>49.819457130722355</v>
      </c>
      <c r="AF14" s="8">
        <v>182.80872676753427</v>
      </c>
      <c r="AG14" s="8">
        <v>11.333155567798622</v>
      </c>
      <c r="AH14" s="9">
        <v>1.4229965706176829E-2</v>
      </c>
      <c r="AI14" s="9">
        <v>0.18176964589766528</v>
      </c>
      <c r="AJ14" s="9">
        <v>0.12868324487771077</v>
      </c>
      <c r="AK14" s="10">
        <v>0.365551776266062</v>
      </c>
      <c r="AL14" s="13">
        <v>76.83</v>
      </c>
      <c r="AM14" s="13">
        <v>97.73</v>
      </c>
      <c r="AN14" s="13">
        <v>89.41</v>
      </c>
      <c r="AO14" s="13">
        <v>52.94</v>
      </c>
      <c r="AP14" s="13">
        <v>53.92</v>
      </c>
      <c r="AQ14" s="13">
        <v>54.65</v>
      </c>
      <c r="AR14" s="13">
        <v>41.26</v>
      </c>
      <c r="AS14" s="13">
        <v>29.68</v>
      </c>
      <c r="AT14" s="13">
        <v>69.209999999999994</v>
      </c>
      <c r="AU14" s="13">
        <v>69.55</v>
      </c>
      <c r="AV14" s="13">
        <v>74.58</v>
      </c>
      <c r="AW14" s="13">
        <v>38.14</v>
      </c>
      <c r="AX14" s="8">
        <v>79.23</v>
      </c>
      <c r="AY14" s="8">
        <v>44.88</v>
      </c>
      <c r="AZ14" s="8">
        <v>62.87</v>
      </c>
      <c r="BA14" s="8">
        <v>62.33</v>
      </c>
      <c r="BB14">
        <f t="shared" si="0"/>
        <v>1517</v>
      </c>
    </row>
    <row r="15" spans="1:54" x14ac:dyDescent="0.2">
      <c r="A15" s="21" t="s">
        <v>8</v>
      </c>
      <c r="B15" s="8">
        <v>1.9941836310760284</v>
      </c>
      <c r="C15" s="9">
        <v>8.5328422344996935E-2</v>
      </c>
      <c r="D15" s="8">
        <v>11.844131232974062</v>
      </c>
      <c r="E15" s="8">
        <v>32.9</v>
      </c>
      <c r="F15" s="9">
        <v>0.99503702690556695</v>
      </c>
      <c r="G15" s="9">
        <v>0.9718439203579593</v>
      </c>
      <c r="H15" s="9">
        <v>0.99114871333945564</v>
      </c>
      <c r="I15" s="9">
        <v>0.24441658995802243</v>
      </c>
      <c r="J15" s="9">
        <v>0.90639962510951289</v>
      </c>
      <c r="K15" s="9">
        <v>6.62629556306044E-2</v>
      </c>
      <c r="L15" s="8">
        <v>39.687874292204967</v>
      </c>
      <c r="M15" s="8">
        <v>11.751519972740654</v>
      </c>
      <c r="N15" s="10">
        <v>0.43166023166023171</v>
      </c>
      <c r="O15" s="11">
        <v>5.59</v>
      </c>
      <c r="P15" s="11">
        <v>4.74</v>
      </c>
      <c r="Q15" s="8">
        <v>17.255555555555556</v>
      </c>
      <c r="R15" s="9">
        <v>0.9723225030084236</v>
      </c>
      <c r="S15" s="9">
        <v>0.47659252358215909</v>
      </c>
      <c r="T15" s="8">
        <v>326.6706586875772</v>
      </c>
      <c r="U15" s="8">
        <v>477.39197249788509</v>
      </c>
      <c r="V15" s="8">
        <v>27.168648841343057</v>
      </c>
      <c r="W15" s="9">
        <v>4.4000000000000003E-3</v>
      </c>
      <c r="X15" s="12">
        <v>-4.0998637635162516E-3</v>
      </c>
      <c r="Y15" s="9">
        <v>0.89302911071191748</v>
      </c>
      <c r="Z15" s="8">
        <v>13.92455121539564</v>
      </c>
      <c r="AA15" s="8">
        <v>23.079881656804702</v>
      </c>
      <c r="AB15" s="12">
        <v>0.200580671452979</v>
      </c>
      <c r="AC15" s="9">
        <v>0.17188459177409454</v>
      </c>
      <c r="AD15" s="8">
        <v>15.524942195053175</v>
      </c>
      <c r="AE15" s="8">
        <v>5.2779891230561491</v>
      </c>
      <c r="AF15" s="8">
        <v>214.42036725517812</v>
      </c>
      <c r="AG15" s="8">
        <v>11.033047483678921</v>
      </c>
      <c r="AH15" s="9">
        <v>1.9963832690286402E-2</v>
      </c>
      <c r="AI15" s="9">
        <v>0.13433088932116316</v>
      </c>
      <c r="AJ15" s="9">
        <v>8.3555288255004731E-2</v>
      </c>
      <c r="AK15" s="10">
        <v>0.238924744658187</v>
      </c>
      <c r="AL15" s="13">
        <v>64.7</v>
      </c>
      <c r="AM15" s="13">
        <v>94.92</v>
      </c>
      <c r="AN15" s="13">
        <v>71.2</v>
      </c>
      <c r="AO15" s="13">
        <v>38.159999999999997</v>
      </c>
      <c r="AP15" s="13">
        <v>41.64</v>
      </c>
      <c r="AQ15" s="13">
        <v>52.42</v>
      </c>
      <c r="AR15" s="13">
        <v>32.61</v>
      </c>
      <c r="AS15" s="13">
        <v>45.97</v>
      </c>
      <c r="AT15" s="13">
        <v>75.09</v>
      </c>
      <c r="AU15" s="13">
        <v>44.37</v>
      </c>
      <c r="AV15" s="13">
        <v>69.47</v>
      </c>
      <c r="AW15" s="13">
        <v>24.39</v>
      </c>
      <c r="AX15" s="8">
        <v>67.239999999999995</v>
      </c>
      <c r="AY15" s="8">
        <v>43.16</v>
      </c>
      <c r="AZ15" s="8">
        <v>53.33</v>
      </c>
      <c r="BA15" s="8">
        <v>54.58</v>
      </c>
      <c r="BB15">
        <f t="shared" si="0"/>
        <v>1296</v>
      </c>
    </row>
    <row r="16" spans="1:54" x14ac:dyDescent="0.2">
      <c r="A16" s="21" t="s">
        <v>11</v>
      </c>
      <c r="B16" s="8">
        <v>3.0534351145038165</v>
      </c>
      <c r="C16" s="9">
        <v>9.7885328101155439E-2</v>
      </c>
      <c r="D16" s="8">
        <v>78.353159056912887</v>
      </c>
      <c r="E16" s="8">
        <v>11.2</v>
      </c>
      <c r="F16" s="9">
        <v>0.99070084647169698</v>
      </c>
      <c r="G16" s="9">
        <v>0.9211136518634413</v>
      </c>
      <c r="H16" s="9">
        <v>0.99352509327235528</v>
      </c>
      <c r="I16" s="9">
        <v>7.8657303854094973E-2</v>
      </c>
      <c r="J16" s="9">
        <v>0.96050923371523156</v>
      </c>
      <c r="K16" s="9">
        <v>6.3907905917814367E-2</v>
      </c>
      <c r="L16" s="8">
        <v>30.470292152596627</v>
      </c>
      <c r="M16" s="8">
        <v>19.678955055721257</v>
      </c>
      <c r="N16" s="10">
        <v>0.43100000000000005</v>
      </c>
      <c r="O16" s="11">
        <v>5.84</v>
      </c>
      <c r="P16" s="11">
        <v>4.7300000000000004</v>
      </c>
      <c r="Q16" s="8">
        <v>18.244999999999997</v>
      </c>
      <c r="R16" s="9">
        <v>0.95849032402879542</v>
      </c>
      <c r="S16" s="9">
        <v>0.47433101922367765</v>
      </c>
      <c r="T16" s="8">
        <v>242.41409420517141</v>
      </c>
      <c r="U16" s="8">
        <v>383.70996224022122</v>
      </c>
      <c r="V16" s="8">
        <v>15.369970377858476</v>
      </c>
      <c r="W16" s="9">
        <v>7.6E-3</v>
      </c>
      <c r="X16" s="12">
        <v>-5.667903674834501E-4</v>
      </c>
      <c r="Y16" s="9">
        <v>0.65804501247798886</v>
      </c>
      <c r="Z16" s="8">
        <v>5.1233234592861585</v>
      </c>
      <c r="AA16" s="8">
        <v>33.829015544041503</v>
      </c>
      <c r="AB16" s="12">
        <v>0.19743768386819505</v>
      </c>
      <c r="AC16" s="9">
        <v>0.14759101809461522</v>
      </c>
      <c r="AD16" s="8">
        <v>4.8536748561658341</v>
      </c>
      <c r="AE16" s="8">
        <v>20.186996264273333</v>
      </c>
      <c r="AF16" s="8">
        <v>349.46458964394009</v>
      </c>
      <c r="AG16" s="8">
        <v>7.550160887369076</v>
      </c>
      <c r="AH16" s="9">
        <v>1.7229976772195458E-2</v>
      </c>
      <c r="AI16" s="9">
        <v>0.12345946034181617</v>
      </c>
      <c r="AJ16" s="9">
        <v>9.0226335013687389E-2</v>
      </c>
      <c r="AK16" s="10">
        <v>0.25052123891582301</v>
      </c>
      <c r="AL16" s="13">
        <v>61.44</v>
      </c>
      <c r="AM16" s="13">
        <v>89.36</v>
      </c>
      <c r="AN16" s="13">
        <v>83.02</v>
      </c>
      <c r="AO16" s="13">
        <v>35.5</v>
      </c>
      <c r="AP16" s="13">
        <v>44.37</v>
      </c>
      <c r="AQ16" s="13">
        <v>45.83</v>
      </c>
      <c r="AR16" s="13">
        <v>50.81</v>
      </c>
      <c r="AS16" s="13">
        <v>48.24</v>
      </c>
      <c r="AT16" s="13">
        <v>70.83</v>
      </c>
      <c r="AU16" s="13">
        <v>57.45</v>
      </c>
      <c r="AV16" s="13">
        <v>71.150000000000006</v>
      </c>
      <c r="AW16" s="13">
        <v>25.08</v>
      </c>
      <c r="AX16" s="8">
        <v>67.33</v>
      </c>
      <c r="AY16" s="8">
        <v>47.31</v>
      </c>
      <c r="AZ16" s="8">
        <v>56.13</v>
      </c>
      <c r="BA16" s="8">
        <v>56.92</v>
      </c>
      <c r="BB16">
        <f t="shared" si="0"/>
        <v>1260</v>
      </c>
    </row>
    <row r="17" spans="1:54" x14ac:dyDescent="0.2">
      <c r="A17" s="21" t="s">
        <v>24</v>
      </c>
      <c r="B17" s="8">
        <v>1.8444317242256567</v>
      </c>
      <c r="C17" s="9">
        <v>9.353507565337002E-2</v>
      </c>
      <c r="D17" s="8">
        <v>86.477137606745217</v>
      </c>
      <c r="E17" s="8">
        <v>5.2</v>
      </c>
      <c r="F17" s="9">
        <v>0.99253140205952295</v>
      </c>
      <c r="G17" s="9">
        <v>0.89371707341606632</v>
      </c>
      <c r="H17" s="9">
        <v>0.99294632416732675</v>
      </c>
      <c r="I17" s="9">
        <v>9.0549204546389803E-2</v>
      </c>
      <c r="J17" s="9">
        <v>0.96002941064614677</v>
      </c>
      <c r="K17" s="9">
        <v>7.005308759453098E-2</v>
      </c>
      <c r="L17" s="8">
        <v>29.39110138680984</v>
      </c>
      <c r="M17" s="8">
        <v>8.4744342331968365</v>
      </c>
      <c r="N17" s="10">
        <v>0.51606557377049178</v>
      </c>
      <c r="O17" s="11">
        <v>5.89</v>
      </c>
      <c r="P17" s="11">
        <v>4.78</v>
      </c>
      <c r="Q17" s="8">
        <v>10.31818181818182</v>
      </c>
      <c r="R17" s="9">
        <v>0.9537987679671458</v>
      </c>
      <c r="S17" s="9">
        <v>0.46215004757850453</v>
      </c>
      <c r="T17" s="8">
        <v>230.63850393816054</v>
      </c>
      <c r="U17" s="8">
        <v>635.99077723124617</v>
      </c>
      <c r="V17" s="8">
        <v>15.511970176371859</v>
      </c>
      <c r="W17" s="9">
        <v>8.8999999999999999E-3</v>
      </c>
      <c r="X17" s="12">
        <v>-4.1562378918111258E-2</v>
      </c>
      <c r="Y17" s="9">
        <v>0.40217243062964148</v>
      </c>
      <c r="Z17" s="8">
        <v>2.0410487074173496</v>
      </c>
      <c r="AA17" s="8">
        <v>33.445945945945901</v>
      </c>
      <c r="AB17" s="12">
        <v>0.18333635583547508</v>
      </c>
      <c r="AC17" s="9">
        <v>0.13342503438789546</v>
      </c>
      <c r="AD17" s="8">
        <v>10.613453278570219</v>
      </c>
      <c r="AE17" s="8">
        <v>37.714430912784238</v>
      </c>
      <c r="AF17" s="8">
        <v>314.72971068375534</v>
      </c>
      <c r="AG17" s="8">
        <v>6.9395656052189887</v>
      </c>
      <c r="AH17" s="9">
        <v>2.2740179254833213E-2</v>
      </c>
      <c r="AI17" s="9">
        <v>0.10584105314480741</v>
      </c>
      <c r="AJ17" s="9">
        <v>7.9283887468030695E-2</v>
      </c>
      <c r="AK17" s="10">
        <v>0.21113186402689599</v>
      </c>
      <c r="AL17" s="13">
        <v>73.58</v>
      </c>
      <c r="AM17" s="13">
        <v>87.4</v>
      </c>
      <c r="AN17" s="13">
        <v>81.319999999999993</v>
      </c>
      <c r="AO17" s="13">
        <v>55.85</v>
      </c>
      <c r="AP17" s="13">
        <v>59.55</v>
      </c>
      <c r="AQ17" s="13">
        <v>42.68</v>
      </c>
      <c r="AR17" s="13">
        <v>45.27</v>
      </c>
      <c r="AS17" s="13">
        <v>34.47</v>
      </c>
      <c r="AT17" s="13">
        <v>75.72</v>
      </c>
      <c r="AU17" s="13">
        <v>62.25</v>
      </c>
      <c r="AV17" s="13">
        <v>69.47</v>
      </c>
      <c r="AW17" s="13">
        <v>20.97</v>
      </c>
      <c r="AX17" s="8">
        <v>74.540000000000006</v>
      </c>
      <c r="AY17" s="8">
        <v>45.49</v>
      </c>
      <c r="AZ17" s="8">
        <v>57.1</v>
      </c>
      <c r="BA17" s="8">
        <v>59.04</v>
      </c>
      <c r="BB17">
        <f t="shared" si="0"/>
        <v>1234</v>
      </c>
    </row>
    <row r="18" spans="1:54" x14ac:dyDescent="0.2">
      <c r="A18" s="21" t="s">
        <v>37</v>
      </c>
      <c r="B18" s="8">
        <v>1.7618927762396175</v>
      </c>
      <c r="C18" s="9">
        <v>9.5991561181434593E-2</v>
      </c>
      <c r="D18" s="8">
        <v>72.568940493468801</v>
      </c>
      <c r="E18" s="8">
        <v>15.8</v>
      </c>
      <c r="F18" s="9">
        <v>0.99021482898189706</v>
      </c>
      <c r="G18" s="9">
        <v>0.94731574967753418</v>
      </c>
      <c r="H18" s="9">
        <v>0.99555219499177161</v>
      </c>
      <c r="I18" s="9">
        <v>9.8296228479556977E-2</v>
      </c>
      <c r="J18" s="9">
        <v>0.96291414807071762</v>
      </c>
      <c r="K18" s="9">
        <v>6.0783921385535469E-2</v>
      </c>
      <c r="L18" s="8">
        <v>24.221829648172253</v>
      </c>
      <c r="M18" s="8">
        <v>10.598885458169919</v>
      </c>
      <c r="N18" s="10">
        <v>0.41911764705882348</v>
      </c>
      <c r="O18" s="11">
        <v>5.56</v>
      </c>
      <c r="P18" s="11">
        <v>4.47</v>
      </c>
      <c r="Q18" s="8">
        <v>12.322222222222221</v>
      </c>
      <c r="R18" s="9">
        <v>0.95713555214655732</v>
      </c>
      <c r="S18" s="9">
        <v>0.47264278885702216</v>
      </c>
      <c r="T18" s="8">
        <v>276.7160538594224</v>
      </c>
      <c r="U18" s="8">
        <v>474.16066523391737</v>
      </c>
      <c r="V18" s="8">
        <v>13.94590191864463</v>
      </c>
      <c r="W18" s="9">
        <v>1.3899999999999999E-2</v>
      </c>
      <c r="X18" s="12">
        <v>-1.9662187049087371E-2</v>
      </c>
      <c r="Y18" s="9">
        <v>0.88794154979323003</v>
      </c>
      <c r="Z18" s="8">
        <v>13.94590191864463</v>
      </c>
      <c r="AA18" s="8">
        <v>20.053030303030301</v>
      </c>
      <c r="AB18" s="12">
        <v>0.20093001496115717</v>
      </c>
      <c r="AC18" s="9">
        <v>0.13607594936708861</v>
      </c>
      <c r="AD18" s="8">
        <v>13.211907080821229</v>
      </c>
      <c r="AE18" s="8">
        <v>41.197253902075573</v>
      </c>
      <c r="AF18" s="8">
        <v>167.35082302373556</v>
      </c>
      <c r="AG18" s="8">
        <v>8.8079380538808181</v>
      </c>
      <c r="AH18" s="9">
        <v>1.9776849846295842E-2</v>
      </c>
      <c r="AI18" s="9">
        <v>0.14387124619508426</v>
      </c>
      <c r="AJ18" s="9">
        <v>0.11418462528144098</v>
      </c>
      <c r="AK18" s="10">
        <v>0.29177433247200701</v>
      </c>
      <c r="AL18" s="13">
        <v>66.55</v>
      </c>
      <c r="AM18" s="13">
        <v>92.05</v>
      </c>
      <c r="AN18" s="13">
        <v>83.33</v>
      </c>
      <c r="AO18" s="13">
        <v>58.31</v>
      </c>
      <c r="AP18" s="13">
        <v>40.43</v>
      </c>
      <c r="AQ18" s="13">
        <v>45.07</v>
      </c>
      <c r="AR18" s="13">
        <v>45.13</v>
      </c>
      <c r="AS18" s="13">
        <v>43.68</v>
      </c>
      <c r="AT18" s="13">
        <v>78.010000000000005</v>
      </c>
      <c r="AU18" s="13">
        <v>61.6</v>
      </c>
      <c r="AV18" s="13">
        <v>75.430000000000007</v>
      </c>
      <c r="AW18" s="13">
        <v>30.81</v>
      </c>
      <c r="AX18" s="8">
        <v>75.06</v>
      </c>
      <c r="AY18" s="8">
        <v>43.58</v>
      </c>
      <c r="AZ18" s="8">
        <v>61.46</v>
      </c>
      <c r="BA18" s="8">
        <v>60.03</v>
      </c>
      <c r="BB18">
        <f t="shared" si="0"/>
        <v>1230</v>
      </c>
    </row>
    <row r="19" spans="1:54" x14ac:dyDescent="0.2">
      <c r="A19" s="21" t="s">
        <v>9</v>
      </c>
      <c r="B19" s="8">
        <v>2.0681453906209604</v>
      </c>
      <c r="C19" s="9">
        <v>9.4377510040160636E-2</v>
      </c>
      <c r="D19" s="8">
        <v>70.058674139591901</v>
      </c>
      <c r="E19" s="8">
        <v>19.8</v>
      </c>
      <c r="F19" s="9">
        <v>0.99827597978970395</v>
      </c>
      <c r="G19" s="9">
        <v>0.97402021029632668</v>
      </c>
      <c r="H19" s="9">
        <v>0.99629591697391784</v>
      </c>
      <c r="I19" s="9">
        <v>7.4425466841844534E-2</v>
      </c>
      <c r="J19" s="9">
        <v>0.97526489551103657</v>
      </c>
      <c r="K19" s="9">
        <v>5.9260005372011822E-2</v>
      </c>
      <c r="L19" s="8">
        <v>27.255904490489925</v>
      </c>
      <c r="M19" s="8">
        <v>9.8264456840420351</v>
      </c>
      <c r="N19" s="10">
        <v>0.45767575322812049</v>
      </c>
      <c r="O19" s="11">
        <v>5.59</v>
      </c>
      <c r="P19" s="11">
        <v>4.78</v>
      </c>
      <c r="Q19" s="8">
        <v>16.68</v>
      </c>
      <c r="R19" s="9">
        <v>0.95217230727907598</v>
      </c>
      <c r="S19" s="9">
        <v>0.48667069567553051</v>
      </c>
      <c r="T19" s="8">
        <v>412.29816351830704</v>
      </c>
      <c r="U19" s="8">
        <v>994.11450840536043</v>
      </c>
      <c r="V19" s="8">
        <v>14.438457088189743</v>
      </c>
      <c r="W19" s="9">
        <v>2.2499999999999999E-2</v>
      </c>
      <c r="X19" s="12">
        <v>9.4200870204780871E-4</v>
      </c>
      <c r="Y19" s="9">
        <v>0.72811950017471105</v>
      </c>
      <c r="Z19" s="8">
        <v>9.6467207370208889</v>
      </c>
      <c r="AA19" s="8">
        <v>28.0833333333333</v>
      </c>
      <c r="AB19" s="12">
        <v>0.19896488293616441</v>
      </c>
      <c r="AC19" s="9">
        <v>0.13253012048192772</v>
      </c>
      <c r="AD19" s="8">
        <v>27.807398836513578</v>
      </c>
      <c r="AE19" s="8">
        <v>24.295986596910229</v>
      </c>
      <c r="AF19" s="8">
        <v>205.05080430873184</v>
      </c>
      <c r="AG19" s="8">
        <v>7.5439356345368287</v>
      </c>
      <c r="AH19" s="9">
        <v>1.9465204936569815E-2</v>
      </c>
      <c r="AI19" s="9">
        <v>0.13392743475493316</v>
      </c>
      <c r="AJ19" s="9">
        <v>8.6458823103909732E-2</v>
      </c>
      <c r="AK19" s="10">
        <v>0.20926531314521701</v>
      </c>
      <c r="AL19" s="13">
        <v>63.14</v>
      </c>
      <c r="AM19" s="13">
        <v>97.56</v>
      </c>
      <c r="AN19" s="13">
        <v>85.79</v>
      </c>
      <c r="AO19" s="13">
        <v>56.06</v>
      </c>
      <c r="AP19" s="13">
        <v>44.65</v>
      </c>
      <c r="AQ19" s="13">
        <v>43.9</v>
      </c>
      <c r="AR19" s="13">
        <v>34.31</v>
      </c>
      <c r="AS19" s="13">
        <v>53.62</v>
      </c>
      <c r="AT19" s="13">
        <v>72.680000000000007</v>
      </c>
      <c r="AU19" s="13">
        <v>51.17</v>
      </c>
      <c r="AV19" s="13">
        <v>76.760000000000005</v>
      </c>
      <c r="AW19" s="13">
        <v>23.19</v>
      </c>
      <c r="AX19" s="8">
        <v>75.64</v>
      </c>
      <c r="AY19" s="8">
        <v>44.12</v>
      </c>
      <c r="AZ19" s="8">
        <v>55.95</v>
      </c>
      <c r="BA19" s="8">
        <v>58.57</v>
      </c>
      <c r="BB19">
        <f t="shared" si="0"/>
        <v>1180</v>
      </c>
    </row>
    <row r="20" spans="1:54" x14ac:dyDescent="0.2">
      <c r="A20" s="21" t="s">
        <v>13</v>
      </c>
      <c r="B20" s="8">
        <v>2.7837060406421079</v>
      </c>
      <c r="C20" s="9">
        <v>8.4096858638743457E-2</v>
      </c>
      <c r="D20" s="8">
        <v>77.154540544711054</v>
      </c>
      <c r="E20" s="8">
        <v>6.14</v>
      </c>
      <c r="F20" s="9">
        <v>0.98531758511840295</v>
      </c>
      <c r="G20" s="9">
        <v>0.82209292844579562</v>
      </c>
      <c r="H20" s="9">
        <v>0.99470011997530605</v>
      </c>
      <c r="I20" s="9">
        <v>7.9009895145401826E-2</v>
      </c>
      <c r="J20" s="9">
        <v>0.91939291538375501</v>
      </c>
      <c r="K20" s="9">
        <v>7.1676931382166673E-2</v>
      </c>
      <c r="L20" s="8">
        <v>18.548170874744429</v>
      </c>
      <c r="M20" s="8">
        <v>4.3833177397391312</v>
      </c>
      <c r="N20" s="10">
        <v>0.49706129303106628</v>
      </c>
      <c r="O20" s="11">
        <v>5.95</v>
      </c>
      <c r="P20" s="11">
        <v>4.6399999999999997</v>
      </c>
      <c r="Q20" s="8">
        <v>12.629032258064514</v>
      </c>
      <c r="R20" s="9">
        <v>0.95589558433416733</v>
      </c>
      <c r="S20" s="9">
        <v>0.41791226715736068</v>
      </c>
      <c r="T20" s="8">
        <v>249.70037583264437</v>
      </c>
      <c r="U20" s="8">
        <v>169.90824452242302</v>
      </c>
      <c r="V20" s="8">
        <v>11.898826598892652</v>
      </c>
      <c r="W20" s="9">
        <v>2.3599999999999999E-2</v>
      </c>
      <c r="X20" s="12">
        <v>-2.9232927170226426E-2</v>
      </c>
      <c r="Y20" s="9">
        <v>0.31219972259125234</v>
      </c>
      <c r="Z20" s="8">
        <v>1.5748446969122629</v>
      </c>
      <c r="AA20" s="8">
        <v>38.892857142857103</v>
      </c>
      <c r="AB20" s="12">
        <v>0.17347711178817626</v>
      </c>
      <c r="AC20" s="9">
        <v>0.1331806282722513</v>
      </c>
      <c r="AD20" s="8">
        <v>5.424465067142239</v>
      </c>
      <c r="AE20" s="8">
        <v>15.687105097190578</v>
      </c>
      <c r="AF20" s="8">
        <v>294.32097557849175</v>
      </c>
      <c r="AG20" s="8">
        <v>3.3246721379258877</v>
      </c>
      <c r="AH20" s="9">
        <v>2.0424878801071421E-2</v>
      </c>
      <c r="AI20" s="9">
        <v>0.10463484823155733</v>
      </c>
      <c r="AJ20" s="9">
        <v>7.9587114768993467E-2</v>
      </c>
      <c r="AK20" s="10">
        <v>0.17774091834723801</v>
      </c>
      <c r="AL20" s="13">
        <v>73.75</v>
      </c>
      <c r="AM20" s="13">
        <v>78.760000000000005</v>
      </c>
      <c r="AN20" s="13">
        <v>76.739999999999995</v>
      </c>
      <c r="AO20" s="13">
        <v>75.569999999999993</v>
      </c>
      <c r="AP20" s="13">
        <v>54.47</v>
      </c>
      <c r="AQ20" s="13">
        <v>40.1</v>
      </c>
      <c r="AR20" s="13">
        <v>59.14</v>
      </c>
      <c r="AS20" s="13">
        <v>43.53</v>
      </c>
      <c r="AT20" s="13">
        <v>71.83</v>
      </c>
      <c r="AU20" s="13">
        <v>58.5</v>
      </c>
      <c r="AV20" s="13">
        <v>78.150000000000006</v>
      </c>
      <c r="AW20" s="13">
        <v>19.260000000000002</v>
      </c>
      <c r="AX20" s="8">
        <v>76.209999999999994</v>
      </c>
      <c r="AY20" s="8">
        <v>49.31</v>
      </c>
      <c r="AZ20" s="8">
        <v>56.94</v>
      </c>
      <c r="BA20" s="8">
        <v>60.82</v>
      </c>
      <c r="BB20">
        <f t="shared" si="0"/>
        <v>1086</v>
      </c>
    </row>
    <row r="21" spans="1:54" x14ac:dyDescent="0.2">
      <c r="A21" s="21" t="s">
        <v>36</v>
      </c>
      <c r="B21" s="8">
        <v>3.510193060618334</v>
      </c>
      <c r="C21" s="9">
        <v>9.5630145661811272E-2</v>
      </c>
      <c r="D21" s="8">
        <v>45.777065690089266</v>
      </c>
      <c r="E21" s="8">
        <v>14.3</v>
      </c>
      <c r="F21" s="9">
        <v>0.99414135383237601</v>
      </c>
      <c r="G21" s="9">
        <v>0.93174863795805662</v>
      </c>
      <c r="H21" s="9">
        <v>0.97257258004328684</v>
      </c>
      <c r="I21" s="9">
        <v>0.16456635417157395</v>
      </c>
      <c r="J21" s="9">
        <v>0.88826989754178187</v>
      </c>
      <c r="K21" s="9">
        <v>7.0879448604943995E-2</v>
      </c>
      <c r="L21" s="8">
        <v>45.053318763332506</v>
      </c>
      <c r="M21" s="8">
        <v>22.955782102819452</v>
      </c>
      <c r="N21" s="10">
        <v>0.48370927318295742</v>
      </c>
      <c r="O21" s="11">
        <v>5.91</v>
      </c>
      <c r="P21" s="11">
        <v>4.8</v>
      </c>
      <c r="Q21" s="8">
        <v>27.971428571428572</v>
      </c>
      <c r="R21" s="9">
        <v>0.9531446749287561</v>
      </c>
      <c r="S21" s="9">
        <v>0.36596195904301149</v>
      </c>
      <c r="T21" s="8">
        <v>231.47114816601476</v>
      </c>
      <c r="U21" s="8">
        <v>287.98053645067563</v>
      </c>
      <c r="V21" s="8">
        <v>17.387504087587963</v>
      </c>
      <c r="W21" s="9">
        <v>3.49E-2</v>
      </c>
      <c r="X21" s="12">
        <v>0</v>
      </c>
      <c r="Y21" s="9">
        <v>0.55351057580199736</v>
      </c>
      <c r="Z21" s="8">
        <v>29.604508813961012</v>
      </c>
      <c r="AA21" s="8">
        <v>28.548387096774199</v>
      </c>
      <c r="AB21" s="12">
        <v>0.20977748086071196</v>
      </c>
      <c r="AC21" s="9">
        <v>0.16529449018366055</v>
      </c>
      <c r="AD21" s="8">
        <v>4.3468760218969908</v>
      </c>
      <c r="AE21" s="8">
        <v>7.2849993151534616</v>
      </c>
      <c r="AF21" s="8">
        <v>307.01364146635768</v>
      </c>
      <c r="AG21" s="8">
        <v>12.265703981041165</v>
      </c>
      <c r="AH21" s="9">
        <v>3.2164224808027511E-2</v>
      </c>
      <c r="AI21" s="9">
        <v>8.7907375643224706E-2</v>
      </c>
      <c r="AJ21" s="9">
        <v>5.8394160583941604E-2</v>
      </c>
      <c r="AK21" s="10">
        <v>0.192402565367538</v>
      </c>
      <c r="AL21" s="13">
        <v>61.27</v>
      </c>
      <c r="AM21" s="13">
        <v>86.36</v>
      </c>
      <c r="AN21" s="13">
        <v>70.69</v>
      </c>
      <c r="AO21" s="13">
        <v>14</v>
      </c>
      <c r="AP21" s="13">
        <v>48.9</v>
      </c>
      <c r="AQ21" s="13">
        <v>34.65</v>
      </c>
      <c r="AR21" s="13">
        <v>53.73</v>
      </c>
      <c r="AS21" s="13">
        <v>57.35</v>
      </c>
      <c r="AT21" s="13">
        <v>54.14</v>
      </c>
      <c r="AU21" s="13">
        <v>50.99</v>
      </c>
      <c r="AV21" s="13">
        <v>53.74</v>
      </c>
      <c r="AW21" s="13">
        <v>16.829999999999998</v>
      </c>
      <c r="AX21" s="8">
        <v>58.08</v>
      </c>
      <c r="AY21" s="8">
        <v>48.66</v>
      </c>
      <c r="AZ21" s="8">
        <v>43.92</v>
      </c>
      <c r="BA21" s="8">
        <v>50.22</v>
      </c>
      <c r="BB21">
        <f t="shared" si="0"/>
        <v>1067</v>
      </c>
    </row>
    <row r="22" spans="1:54" x14ac:dyDescent="0.2">
      <c r="A22" s="21" t="s">
        <v>16</v>
      </c>
      <c r="B22" s="8">
        <v>2.3619980754089758</v>
      </c>
      <c r="C22" s="9">
        <v>0.11343561134356113</v>
      </c>
      <c r="D22" s="8">
        <v>60.404711567502268</v>
      </c>
      <c r="E22" s="8">
        <v>6.64</v>
      </c>
      <c r="F22" s="9">
        <v>0.97631797707193502</v>
      </c>
      <c r="G22" s="9">
        <v>0.93836874359618772</v>
      </c>
      <c r="H22" s="9">
        <v>0.9962688731223539</v>
      </c>
      <c r="I22" s="9">
        <v>0.15839007567048599</v>
      </c>
      <c r="J22" s="9">
        <v>0.95778606139854405</v>
      </c>
      <c r="K22" s="9">
        <v>7.9569809426348212E-2</v>
      </c>
      <c r="L22" s="8">
        <v>44.317469616494691</v>
      </c>
      <c r="M22" s="8">
        <v>14.531136516506992</v>
      </c>
      <c r="N22" s="10">
        <v>0.46558197747183983</v>
      </c>
      <c r="O22" s="11">
        <v>5.73</v>
      </c>
      <c r="P22" s="11">
        <v>4.6399999999999997</v>
      </c>
      <c r="Q22" s="8">
        <v>18.2</v>
      </c>
      <c r="R22" s="9">
        <v>0.94869765017087915</v>
      </c>
      <c r="S22" s="9">
        <v>0.42009229402791992</v>
      </c>
      <c r="T22" s="8">
        <v>230.9501937760991</v>
      </c>
      <c r="U22" s="8">
        <v>239.68884975681635</v>
      </c>
      <c r="V22" s="8">
        <v>16.853122248526152</v>
      </c>
      <c r="W22" s="9">
        <v>0</v>
      </c>
      <c r="X22" s="12">
        <v>-2.8648646983646048E-3</v>
      </c>
      <c r="Y22" s="9">
        <v>0.39003147938968785</v>
      </c>
      <c r="Z22" s="8">
        <v>12.483794258167519</v>
      </c>
      <c r="AA22" s="8">
        <v>20.8135593220339</v>
      </c>
      <c r="AB22" s="12">
        <v>0.1938325834920131</v>
      </c>
      <c r="AC22" s="9">
        <v>0.15248721524872152</v>
      </c>
      <c r="AD22" s="8">
        <v>4.3693279903586317</v>
      </c>
      <c r="AE22" s="8">
        <v>47.402719419151573</v>
      </c>
      <c r="AF22" s="8">
        <v>270.89833540223515</v>
      </c>
      <c r="AG22" s="8">
        <v>11.859604545259144</v>
      </c>
      <c r="AH22" s="9">
        <v>2.5221389860912845E-2</v>
      </c>
      <c r="AI22" s="9">
        <v>7.9951827854249397E-2</v>
      </c>
      <c r="AJ22" s="9">
        <v>6.4726465818895615E-2</v>
      </c>
      <c r="AK22" s="10">
        <v>0.19148185187364</v>
      </c>
      <c r="AL22" s="13">
        <v>62.17</v>
      </c>
      <c r="AM22" s="13">
        <v>86.42</v>
      </c>
      <c r="AN22" s="13">
        <v>76.97</v>
      </c>
      <c r="AO22" s="13">
        <v>28.34</v>
      </c>
      <c r="AP22" s="13">
        <v>43.41</v>
      </c>
      <c r="AQ22" s="13">
        <v>36.94</v>
      </c>
      <c r="AR22" s="13">
        <v>55.77</v>
      </c>
      <c r="AS22" s="13">
        <v>44.96</v>
      </c>
      <c r="AT22" s="13">
        <v>75.08</v>
      </c>
      <c r="AU22" s="13">
        <v>64.3</v>
      </c>
      <c r="AV22" s="13">
        <v>61.44</v>
      </c>
      <c r="AW22" s="13">
        <v>17.010000000000002</v>
      </c>
      <c r="AX22" s="8">
        <v>63.48</v>
      </c>
      <c r="AY22" s="8">
        <v>45.27</v>
      </c>
      <c r="AZ22" s="8">
        <v>54.46</v>
      </c>
      <c r="BA22" s="8">
        <v>54.4</v>
      </c>
      <c r="BB22">
        <f t="shared" si="0"/>
        <v>978</v>
      </c>
    </row>
    <row r="23" spans="1:54" x14ac:dyDescent="0.2">
      <c r="A23" s="21" t="s">
        <v>12</v>
      </c>
      <c r="B23" s="8">
        <v>1.7824135199366253</v>
      </c>
      <c r="C23" s="9">
        <v>9.8738343390016456E-2</v>
      </c>
      <c r="D23" s="8">
        <v>83.003206942086393</v>
      </c>
      <c r="E23" s="8">
        <v>7.66</v>
      </c>
      <c r="F23" s="9">
        <v>0.99309493151407002</v>
      </c>
      <c r="G23" s="9">
        <v>0.92280178613112851</v>
      </c>
      <c r="H23" s="9">
        <v>0.99186000105420891</v>
      </c>
      <c r="I23" s="9">
        <v>0.19572231242772203</v>
      </c>
      <c r="J23" s="9">
        <v>0.92766905549430356</v>
      </c>
      <c r="K23" s="9">
        <v>6.9327745293541077E-2</v>
      </c>
      <c r="L23" s="8">
        <v>26.165193176907824</v>
      </c>
      <c r="M23" s="8">
        <v>10.155799758753782</v>
      </c>
      <c r="N23" s="10">
        <v>0.42153937947494036</v>
      </c>
      <c r="O23" s="11">
        <v>5.67</v>
      </c>
      <c r="P23" s="11">
        <v>4.51</v>
      </c>
      <c r="Q23" s="8">
        <v>11.389473684210525</v>
      </c>
      <c r="R23" s="9">
        <v>0.95065400344745998</v>
      </c>
      <c r="S23" s="9">
        <v>0.36654611822759997</v>
      </c>
      <c r="T23" s="8">
        <v>376.03782052476384</v>
      </c>
      <c r="U23" s="8">
        <v>753.92804410629981</v>
      </c>
      <c r="V23" s="8">
        <v>18.755580949818885</v>
      </c>
      <c r="W23" s="9">
        <v>4.1000000000000003E-3</v>
      </c>
      <c r="X23" s="12">
        <v>-1.6226687155741784E-2</v>
      </c>
      <c r="Y23" s="9">
        <v>0.33373640589417164</v>
      </c>
      <c r="Z23" s="8">
        <v>11.345968722729943</v>
      </c>
      <c r="AA23" s="8">
        <v>21.390532544378701</v>
      </c>
      <c r="AB23" s="12">
        <v>0.18775675796429675</v>
      </c>
      <c r="AC23" s="9">
        <v>0.14920460778935821</v>
      </c>
      <c r="AD23" s="8">
        <v>12.735271015309118</v>
      </c>
      <c r="AE23" s="8">
        <v>10.482858467243702</v>
      </c>
      <c r="AF23" s="8">
        <v>261.8834821511748</v>
      </c>
      <c r="AG23" s="8">
        <v>9.262015283861178</v>
      </c>
      <c r="AH23" s="9">
        <v>2.385552583316785E-2</v>
      </c>
      <c r="AI23" s="9">
        <v>8.0869959808116162E-2</v>
      </c>
      <c r="AJ23" s="9">
        <v>5.3465568722299447E-2</v>
      </c>
      <c r="AK23" s="10">
        <v>0.16325404740181201</v>
      </c>
      <c r="AL23" s="13">
        <v>69.81</v>
      </c>
      <c r="AM23" s="13">
        <v>89.96</v>
      </c>
      <c r="AN23" s="13">
        <v>74.510000000000005</v>
      </c>
      <c r="AO23" s="13">
        <v>56.78</v>
      </c>
      <c r="AP23" s="13">
        <v>43.94</v>
      </c>
      <c r="AQ23" s="13">
        <v>33.54</v>
      </c>
      <c r="AR23" s="13">
        <v>32.270000000000003</v>
      </c>
      <c r="AS23" s="13">
        <v>41.67</v>
      </c>
      <c r="AT23" s="13">
        <v>76.87</v>
      </c>
      <c r="AU23" s="13">
        <v>51.03</v>
      </c>
      <c r="AV23" s="13">
        <v>67.19</v>
      </c>
      <c r="AW23" s="13">
        <v>14.45</v>
      </c>
      <c r="AX23" s="8">
        <v>72.760000000000005</v>
      </c>
      <c r="AY23" s="8">
        <v>37.86</v>
      </c>
      <c r="AZ23" s="8">
        <v>52.39</v>
      </c>
      <c r="BA23" s="8">
        <v>54.34</v>
      </c>
      <c r="BB23">
        <f t="shared" si="0"/>
        <v>969</v>
      </c>
    </row>
    <row r="24" spans="1:54" x14ac:dyDescent="0.2">
      <c r="A24" s="21" t="s">
        <v>53</v>
      </c>
      <c r="B24" s="8">
        <v>4.0401834461672852</v>
      </c>
      <c r="C24" s="9">
        <v>9.8005698005698E-2</v>
      </c>
      <c r="D24" s="8">
        <v>74.142724745134387</v>
      </c>
      <c r="E24" s="8">
        <v>11.4</v>
      </c>
      <c r="F24" s="9">
        <v>0.99189093900575898</v>
      </c>
      <c r="G24" s="9">
        <v>0.90513573862968622</v>
      </c>
      <c r="H24" s="9">
        <v>0.99473498648489833</v>
      </c>
      <c r="I24" s="9">
        <v>0.14837226722283012</v>
      </c>
      <c r="J24" s="9">
        <v>0.92071428571428571</v>
      </c>
      <c r="K24" s="9">
        <v>8.7906944086877145E-2</v>
      </c>
      <c r="L24" s="8">
        <v>25.11775660220567</v>
      </c>
      <c r="M24" s="8">
        <v>9.2607946132358894</v>
      </c>
      <c r="N24" s="10">
        <v>0.46448863636363635</v>
      </c>
      <c r="O24" s="11">
        <v>5.44</v>
      </c>
      <c r="P24" s="11">
        <v>4.1500000000000004</v>
      </c>
      <c r="Q24" s="8">
        <v>11.4</v>
      </c>
      <c r="R24" s="9">
        <v>0.94813583916493083</v>
      </c>
      <c r="S24" s="9">
        <v>0.41713670512790507</v>
      </c>
      <c r="T24" s="8">
        <v>251.81348844122283</v>
      </c>
      <c r="U24" s="8">
        <v>93.698042210687575</v>
      </c>
      <c r="V24" s="8">
        <v>21.228462688358903</v>
      </c>
      <c r="W24" s="9">
        <v>0</v>
      </c>
      <c r="X24" s="12">
        <v>0.26683355750594817</v>
      </c>
      <c r="Y24" s="9">
        <v>0.58921780235459609</v>
      </c>
      <c r="Z24" s="8">
        <v>12.259667227477086</v>
      </c>
      <c r="AA24" s="8">
        <v>27.373134328358201</v>
      </c>
      <c r="AB24" s="12">
        <v>0.200395609823392</v>
      </c>
      <c r="AC24" s="9">
        <v>0.17492877492877493</v>
      </c>
      <c r="AD24" s="8">
        <v>19.032414824045912</v>
      </c>
      <c r="AE24" s="8">
        <v>0</v>
      </c>
      <c r="AF24" s="8">
        <v>234.69865344844928</v>
      </c>
      <c r="AG24" s="8">
        <v>9.3203761244195693</v>
      </c>
      <c r="AH24" s="9">
        <v>2.7458122507729252E-2</v>
      </c>
      <c r="AI24" s="9">
        <v>6.6395500410370303E-2</v>
      </c>
      <c r="AJ24" s="9">
        <v>4.7382539083783898E-2</v>
      </c>
      <c r="AK24" s="10">
        <v>0.16181007884813201</v>
      </c>
      <c r="AL24" s="13">
        <v>56.44</v>
      </c>
      <c r="AM24" s="13">
        <v>88.64</v>
      </c>
      <c r="AN24" s="13">
        <v>71.349999999999994</v>
      </c>
      <c r="AO24" s="13">
        <v>59.54</v>
      </c>
      <c r="AP24" s="13">
        <v>36.840000000000003</v>
      </c>
      <c r="AQ24" s="13">
        <v>36.450000000000003</v>
      </c>
      <c r="AR24" s="13">
        <v>52.26</v>
      </c>
      <c r="AS24" s="13">
        <v>49.3</v>
      </c>
      <c r="AT24" s="13">
        <v>68.8</v>
      </c>
      <c r="AU24" s="13">
        <v>40.840000000000003</v>
      </c>
      <c r="AV24" s="13">
        <v>65.540000000000006</v>
      </c>
      <c r="AW24" s="13">
        <v>12.94</v>
      </c>
      <c r="AX24" s="8">
        <v>68.989999999999995</v>
      </c>
      <c r="AY24" s="8">
        <v>43.71</v>
      </c>
      <c r="AZ24" s="8">
        <v>47.03</v>
      </c>
      <c r="BA24" s="8">
        <v>53.24</v>
      </c>
      <c r="BB24">
        <f t="shared" si="0"/>
        <v>911</v>
      </c>
    </row>
    <row r="25" spans="1:54" x14ac:dyDescent="0.2">
      <c r="A25" s="21" t="s">
        <v>19</v>
      </c>
      <c r="B25" s="8">
        <v>3.4713125491223473</v>
      </c>
      <c r="C25" s="9">
        <v>0.10165562913907285</v>
      </c>
      <c r="D25" s="8">
        <v>130.87577707492639</v>
      </c>
      <c r="E25" s="8">
        <v>11.7</v>
      </c>
      <c r="F25" s="9">
        <v>0.99149308436024697</v>
      </c>
      <c r="G25" s="9">
        <v>0.90862607279144481</v>
      </c>
      <c r="H25" s="9">
        <v>0.98868761218117918</v>
      </c>
      <c r="I25" s="9">
        <v>0.311546694889686</v>
      </c>
      <c r="J25" s="9">
        <v>0.88997957503886838</v>
      </c>
      <c r="K25" s="9">
        <v>9.2129218639502866E-2</v>
      </c>
      <c r="L25" s="8">
        <v>53.539331342300414</v>
      </c>
      <c r="M25" s="8">
        <v>10.870812059501866</v>
      </c>
      <c r="N25" s="10">
        <v>0.42411642411642414</v>
      </c>
      <c r="O25" s="11">
        <v>5.38</v>
      </c>
      <c r="P25" s="11">
        <v>4.3</v>
      </c>
      <c r="Q25" s="8">
        <v>13.314285714285717</v>
      </c>
      <c r="R25" s="9">
        <v>0.93463835933855943</v>
      </c>
      <c r="S25" s="9">
        <v>0.37155625103444123</v>
      </c>
      <c r="T25" s="8">
        <v>235.57305790612182</v>
      </c>
      <c r="U25" s="8">
        <v>397.58773014195259</v>
      </c>
      <c r="V25" s="8">
        <v>21.881291939896691</v>
      </c>
      <c r="W25" s="9">
        <v>0</v>
      </c>
      <c r="X25" s="12">
        <v>-0.10626386745586414</v>
      </c>
      <c r="Y25" s="9">
        <v>0.54014148734293366</v>
      </c>
      <c r="Z25" s="8">
        <v>32.123598805380247</v>
      </c>
      <c r="AA25" s="8">
        <v>28.4050632911392</v>
      </c>
      <c r="AB25" s="12">
        <v>0.19893309833184461</v>
      </c>
      <c r="AC25" s="9">
        <v>0.1900662251655629</v>
      </c>
      <c r="AD25" s="8">
        <v>9.7767474625070321</v>
      </c>
      <c r="AE25" s="8">
        <v>19.437710116506313</v>
      </c>
      <c r="AF25" s="8">
        <v>149.44456835546464</v>
      </c>
      <c r="AG25" s="8">
        <v>22.812410745849739</v>
      </c>
      <c r="AH25" s="9">
        <v>3.2483609736941664E-2</v>
      </c>
      <c r="AI25" s="9">
        <v>5.7623175293043699E-2</v>
      </c>
      <c r="AJ25" s="9">
        <v>4.5001577618847287E-2</v>
      </c>
      <c r="AK25" s="10">
        <v>0.13740718613979699</v>
      </c>
      <c r="AL25" s="13">
        <v>51.6</v>
      </c>
      <c r="AM25" s="13">
        <v>87.31</v>
      </c>
      <c r="AN25" s="13">
        <v>61.88</v>
      </c>
      <c r="AO25" s="13">
        <v>34.58</v>
      </c>
      <c r="AP25" s="13">
        <v>33.96</v>
      </c>
      <c r="AQ25" s="13">
        <v>26.54</v>
      </c>
      <c r="AR25" s="13">
        <v>45.51</v>
      </c>
      <c r="AS25" s="13">
        <v>9.15</v>
      </c>
      <c r="AT25" s="13">
        <v>48.38</v>
      </c>
      <c r="AU25" s="13">
        <v>47.58</v>
      </c>
      <c r="AV25" s="13">
        <v>41.52</v>
      </c>
      <c r="AW25" s="13">
        <v>10.97</v>
      </c>
      <c r="AX25" s="8">
        <v>58.84</v>
      </c>
      <c r="AY25" s="8">
        <v>28.79</v>
      </c>
      <c r="AZ25" s="8">
        <v>37.119999999999997</v>
      </c>
      <c r="BA25" s="8">
        <v>41.58</v>
      </c>
      <c r="BB25">
        <f t="shared" si="0"/>
        <v>819</v>
      </c>
    </row>
    <row r="26" spans="1:54" x14ac:dyDescent="0.2">
      <c r="A26" s="21" t="s">
        <v>20</v>
      </c>
      <c r="B26" s="8">
        <v>3.0137203584741061</v>
      </c>
      <c r="C26" s="9">
        <v>8.3863721452639456E-2</v>
      </c>
      <c r="D26" s="8">
        <v>64.532782653588029</v>
      </c>
      <c r="E26" s="8">
        <v>8.1</v>
      </c>
      <c r="F26" s="9">
        <v>0.888003400276272</v>
      </c>
      <c r="G26" s="9">
        <v>0.5343215386250133</v>
      </c>
      <c r="H26" s="9">
        <v>0.99404951652321749</v>
      </c>
      <c r="I26" s="9">
        <v>0.2254170931007034</v>
      </c>
      <c r="J26" s="9">
        <v>0.8424813162145145</v>
      </c>
      <c r="K26" s="9">
        <v>9.1562458865341576E-2</v>
      </c>
      <c r="L26" s="8">
        <v>17.129226095209393</v>
      </c>
      <c r="M26" s="8">
        <v>4.3567814198684767</v>
      </c>
      <c r="N26" s="10">
        <v>0.42909625275532692</v>
      </c>
      <c r="O26" s="11">
        <v>5.75</v>
      </c>
      <c r="P26" s="11">
        <v>4.6500000000000004</v>
      </c>
      <c r="Q26" s="8">
        <v>12.28</v>
      </c>
      <c r="R26" s="9">
        <v>0.93747531920494931</v>
      </c>
      <c r="S26" s="9">
        <v>0.30069764380676584</v>
      </c>
      <c r="T26" s="8">
        <v>234.59592260830254</v>
      </c>
      <c r="U26" s="8">
        <v>346.30826670749428</v>
      </c>
      <c r="V26" s="8">
        <v>17.87397505587067</v>
      </c>
      <c r="W26" s="9">
        <v>1E-4</v>
      </c>
      <c r="X26" s="12">
        <v>-1.4582144203901613E-2</v>
      </c>
      <c r="Y26" s="9">
        <v>0.11394249663408108</v>
      </c>
      <c r="Z26" s="8">
        <v>0</v>
      </c>
      <c r="AA26" s="8">
        <v>28.617647058823501</v>
      </c>
      <c r="AB26" s="12">
        <v>0.17198107809712396</v>
      </c>
      <c r="AC26" s="9">
        <v>0.15013103706476974</v>
      </c>
      <c r="AD26" s="8">
        <v>30.534707387112398</v>
      </c>
      <c r="AE26" s="8">
        <v>24.421273130768441</v>
      </c>
      <c r="AF26" s="8">
        <v>614.41789254555431</v>
      </c>
      <c r="AG26" s="8">
        <v>2.9789958426451117</v>
      </c>
      <c r="AH26" s="9">
        <v>3.1686079568529979E-2</v>
      </c>
      <c r="AI26" s="9">
        <v>5.4468490692980487E-2</v>
      </c>
      <c r="AJ26" s="9">
        <v>3.1973293768545998E-2</v>
      </c>
      <c r="AK26" s="10">
        <v>6.2665237584851693E-2</v>
      </c>
      <c r="AL26" s="13">
        <v>72.53</v>
      </c>
      <c r="AM26" s="13">
        <v>17.54</v>
      </c>
      <c r="AN26" s="13">
        <v>59.31</v>
      </c>
      <c r="AO26" s="13">
        <v>77.290000000000006</v>
      </c>
      <c r="AP26" s="13">
        <v>47.3</v>
      </c>
      <c r="AQ26" s="13">
        <v>22.15</v>
      </c>
      <c r="AR26" s="13">
        <v>50.98</v>
      </c>
      <c r="AS26" s="13">
        <v>40.94</v>
      </c>
      <c r="AT26" s="13">
        <v>81.59</v>
      </c>
      <c r="AU26" s="13">
        <v>46.9</v>
      </c>
      <c r="AV26" s="13">
        <v>55.34</v>
      </c>
      <c r="AW26" s="13">
        <v>5.68</v>
      </c>
      <c r="AX26" s="8">
        <v>56.67</v>
      </c>
      <c r="AY26" s="8">
        <v>40.340000000000003</v>
      </c>
      <c r="AZ26" s="8">
        <v>47.38</v>
      </c>
      <c r="BA26" s="8">
        <v>48.13</v>
      </c>
      <c r="BB26">
        <f t="shared" si="0"/>
        <v>800</v>
      </c>
    </row>
    <row r="27" spans="1:54" x14ac:dyDescent="0.2">
      <c r="A27" s="21" t="s">
        <v>25</v>
      </c>
      <c r="B27" s="8">
        <v>3.9934225980737605</v>
      </c>
      <c r="C27" s="9">
        <v>0.12945368171021376</v>
      </c>
      <c r="D27" s="8">
        <v>39.047247169074581</v>
      </c>
      <c r="E27" s="8">
        <v>22.5</v>
      </c>
      <c r="F27" s="9">
        <v>0.99543378995433796</v>
      </c>
      <c r="G27" s="9">
        <v>0.96057253249034069</v>
      </c>
      <c r="H27" s="9">
        <v>0.98867228661749207</v>
      </c>
      <c r="I27" s="9">
        <v>0.1222785156784883</v>
      </c>
      <c r="J27" s="9">
        <v>0.89762225213100044</v>
      </c>
      <c r="K27" s="9">
        <v>0.10933660933660934</v>
      </c>
      <c r="L27" s="8">
        <v>15.034200579285912</v>
      </c>
      <c r="M27" s="8">
        <v>4.1931003259487829</v>
      </c>
      <c r="N27" s="10">
        <v>0.35185185185185186</v>
      </c>
      <c r="O27" s="11">
        <v>5.3</v>
      </c>
      <c r="P27" s="11">
        <v>4.3</v>
      </c>
      <c r="Q27" s="8">
        <v>37.9</v>
      </c>
      <c r="R27" s="9">
        <v>0.92786942786942783</v>
      </c>
      <c r="S27" s="9">
        <v>0.37276237276237278</v>
      </c>
      <c r="T27" s="8">
        <v>316.07985014649563</v>
      </c>
      <c r="U27" s="8">
        <v>506.28719359748413</v>
      </c>
      <c r="V27" s="8">
        <v>30.768834970012847</v>
      </c>
      <c r="W27" s="9">
        <v>0</v>
      </c>
      <c r="X27" s="12">
        <v>4.8704614774623637E-5</v>
      </c>
      <c r="Y27" s="9">
        <v>0.46364634212427525</v>
      </c>
      <c r="Z27" s="8">
        <v>4.7368029222407664</v>
      </c>
      <c r="AA27" s="8">
        <v>30</v>
      </c>
      <c r="AB27" s="12">
        <v>0.20622585926992379</v>
      </c>
      <c r="AC27" s="9">
        <v>0.22921615201900236</v>
      </c>
      <c r="AD27" s="8">
        <v>44.754669047291415</v>
      </c>
      <c r="AE27" s="8">
        <v>4.5625918766562235</v>
      </c>
      <c r="AF27" s="8">
        <v>283.79627942816421</v>
      </c>
      <c r="AG27" s="8">
        <v>5.9724906410861847</v>
      </c>
      <c r="AH27" s="9">
        <v>3.4177735177324385E-2</v>
      </c>
      <c r="AI27" s="9">
        <v>3.2799536947713682E-2</v>
      </c>
      <c r="AJ27" s="9">
        <v>2.3749502454557515E-2</v>
      </c>
      <c r="AK27" s="10">
        <v>8.0530770990620004E-2</v>
      </c>
      <c r="AL27" s="13">
        <v>36.020000000000003</v>
      </c>
      <c r="AM27" s="13">
        <v>93.43</v>
      </c>
      <c r="AN27" s="13">
        <v>65.11</v>
      </c>
      <c r="AO27" s="13">
        <v>80.03</v>
      </c>
      <c r="AP27" s="13">
        <v>21.66</v>
      </c>
      <c r="AQ27" s="13">
        <v>23.5</v>
      </c>
      <c r="AR27" s="13">
        <v>28.37</v>
      </c>
      <c r="AS27" s="13">
        <v>45.97</v>
      </c>
      <c r="AT27" s="13">
        <v>70.06</v>
      </c>
      <c r="AU27" s="13">
        <v>21.23</v>
      </c>
      <c r="AV27" s="13">
        <v>63.6</v>
      </c>
      <c r="AW27" s="13">
        <v>4.5</v>
      </c>
      <c r="AX27" s="8">
        <v>68.650000000000006</v>
      </c>
      <c r="AY27" s="8">
        <v>29.88</v>
      </c>
      <c r="AZ27" s="8">
        <v>39.85</v>
      </c>
      <c r="BA27" s="8">
        <v>46.12</v>
      </c>
      <c r="BB27">
        <f t="shared" si="0"/>
        <v>741</v>
      </c>
    </row>
    <row r="28" spans="1:54" x14ac:dyDescent="0.2">
      <c r="A28" s="21" t="s">
        <v>14</v>
      </c>
      <c r="B28" s="8">
        <v>2.8007678509613871</v>
      </c>
      <c r="C28" s="9">
        <v>9.0278897307754319E-2</v>
      </c>
      <c r="D28" s="8">
        <v>110.47398600662845</v>
      </c>
      <c r="E28" s="8">
        <v>7.5</v>
      </c>
      <c r="F28" s="9">
        <v>0.98107426419652199</v>
      </c>
      <c r="G28" s="9">
        <v>0.76143448373860989</v>
      </c>
      <c r="H28" s="9">
        <v>0.99251318851134118</v>
      </c>
      <c r="I28" s="9">
        <v>0.12558678439438423</v>
      </c>
      <c r="J28" s="9">
        <v>0.88130787615525119</v>
      </c>
      <c r="K28" s="9">
        <v>9.6951299986802159E-2</v>
      </c>
      <c r="L28" s="8">
        <v>25.899442307869627</v>
      </c>
      <c r="M28" s="8">
        <v>3.716444245731195</v>
      </c>
      <c r="N28" s="10">
        <v>0.44108072916666663</v>
      </c>
      <c r="O28" s="11">
        <v>5.56</v>
      </c>
      <c r="P28" s="11">
        <v>4.38</v>
      </c>
      <c r="Q28" s="8">
        <v>13.93125</v>
      </c>
      <c r="R28" s="9">
        <v>0.93001627733051784</v>
      </c>
      <c r="S28" s="9">
        <v>0.30423650521314505</v>
      </c>
      <c r="T28" s="8">
        <v>246.67332916524376</v>
      </c>
      <c r="U28" s="8">
        <v>359.82623245205281</v>
      </c>
      <c r="V28" s="8">
        <v>19.613169903046902</v>
      </c>
      <c r="W28" s="9">
        <v>1.6000000000000001E-3</v>
      </c>
      <c r="X28" s="12">
        <v>-4.4199781187402011E-2</v>
      </c>
      <c r="Y28" s="9">
        <v>0.38694342515246616</v>
      </c>
      <c r="Z28" s="8">
        <v>6.286272404822725</v>
      </c>
      <c r="AA28" s="8">
        <v>24.128205128205099</v>
      </c>
      <c r="AB28" s="12">
        <v>0.18627533734418197</v>
      </c>
      <c r="AC28" s="9">
        <v>0.17733354828308884</v>
      </c>
      <c r="AD28" s="8">
        <v>28.916853062184536</v>
      </c>
      <c r="AE28" s="8">
        <v>6.417417213955801</v>
      </c>
      <c r="AF28" s="8">
        <v>279.61339656651484</v>
      </c>
      <c r="AG28" s="8">
        <v>7.2920759895943617</v>
      </c>
      <c r="AH28" s="9">
        <v>3.12617017697146E-2</v>
      </c>
      <c r="AI28" s="9">
        <v>4.6388534127997733E-2</v>
      </c>
      <c r="AJ28" s="9">
        <v>3.4059975493253306E-2</v>
      </c>
      <c r="AK28" s="10">
        <v>7.9812758750470503E-2</v>
      </c>
      <c r="AL28" s="13">
        <v>66.11</v>
      </c>
      <c r="AM28" s="13">
        <v>71.209999999999994</v>
      </c>
      <c r="AN28" s="13">
        <v>65.72</v>
      </c>
      <c r="AO28" s="13">
        <v>68.06</v>
      </c>
      <c r="AP28" s="13">
        <v>38.72</v>
      </c>
      <c r="AQ28" s="13">
        <v>18.98</v>
      </c>
      <c r="AR28" s="13">
        <v>46.77</v>
      </c>
      <c r="AS28" s="13">
        <v>31.17</v>
      </c>
      <c r="AT28" s="13">
        <v>80.06</v>
      </c>
      <c r="AU28" s="13">
        <v>37.840000000000003</v>
      </c>
      <c r="AV28" s="13">
        <v>63.88</v>
      </c>
      <c r="AW28" s="13">
        <v>6.31</v>
      </c>
      <c r="AX28" s="8">
        <v>67.78</v>
      </c>
      <c r="AY28" s="8">
        <v>33.909999999999997</v>
      </c>
      <c r="AZ28" s="8">
        <v>47.02</v>
      </c>
      <c r="BA28" s="8">
        <v>49.57</v>
      </c>
      <c r="BB28">
        <f t="shared" si="0"/>
        <v>740</v>
      </c>
    </row>
    <row r="29" spans="1:54" x14ac:dyDescent="0.2">
      <c r="A29" s="21" t="s">
        <v>0</v>
      </c>
      <c r="B29" s="8">
        <v>1.8260671079662179</v>
      </c>
      <c r="C29" s="9">
        <v>8.0239520958083829E-2</v>
      </c>
      <c r="D29" s="8">
        <v>38.446751249519416</v>
      </c>
      <c r="E29" s="8">
        <v>6.32</v>
      </c>
      <c r="F29" s="9">
        <v>0.99731920597434098</v>
      </c>
      <c r="G29" s="9">
        <v>0.93974596285185419</v>
      </c>
      <c r="H29" s="9">
        <v>0.94261824216506029</v>
      </c>
      <c r="I29" s="9">
        <v>4.1015946079237219E-2</v>
      </c>
      <c r="J29" s="9">
        <v>0.91121251629726208</v>
      </c>
      <c r="K29" s="9">
        <v>0.10195784074560581</v>
      </c>
      <c r="L29" s="8">
        <v>43.236003920621073</v>
      </c>
      <c r="M29" s="8">
        <v>28.175558370385488</v>
      </c>
      <c r="N29" s="10">
        <v>0.51236749116607772</v>
      </c>
      <c r="O29" s="11">
        <v>5.43</v>
      </c>
      <c r="P29" s="11">
        <v>5.07</v>
      </c>
      <c r="Q29" s="8">
        <v>19.074999999999999</v>
      </c>
      <c r="R29" s="9">
        <v>0.93044348533183208</v>
      </c>
      <c r="S29" s="9">
        <v>0.32351285419403264</v>
      </c>
      <c r="T29" s="8">
        <v>244.86354319078612</v>
      </c>
      <c r="U29" s="8">
        <v>713.87140668698419</v>
      </c>
      <c r="V29" s="8">
        <v>28.253485752783014</v>
      </c>
      <c r="W29" s="9">
        <v>0</v>
      </c>
      <c r="X29" s="12">
        <v>6.3650589072255723E-2</v>
      </c>
      <c r="Y29" s="9">
        <v>0.57996806493427577</v>
      </c>
      <c r="Z29" s="8">
        <v>24.453761977907416</v>
      </c>
      <c r="AA29" s="8">
        <v>42.941176470588204</v>
      </c>
      <c r="AB29" s="12">
        <v>0.23632445461176688</v>
      </c>
      <c r="AC29" s="9">
        <v>0.17604790419161676</v>
      </c>
      <c r="AD29" s="8">
        <v>3.7671314337044022</v>
      </c>
      <c r="AE29" s="8">
        <v>14.889092089239643</v>
      </c>
      <c r="AF29" s="8">
        <v>340.93897489240311</v>
      </c>
      <c r="AG29" s="8">
        <v>9.8247801774958354</v>
      </c>
      <c r="AH29" s="9">
        <v>4.5372349169817527E-2</v>
      </c>
      <c r="AI29" s="9">
        <v>3.8844621513944223E-2</v>
      </c>
      <c r="AJ29" s="9">
        <v>2.1045877446262431E-2</v>
      </c>
      <c r="AK29" s="10">
        <v>9.8068350668647802E-2</v>
      </c>
      <c r="AL29" s="13">
        <v>84.62</v>
      </c>
      <c r="AM29" s="13">
        <v>80.8</v>
      </c>
      <c r="AN29" s="13">
        <v>70.73</v>
      </c>
      <c r="AO29" s="13">
        <v>6.01</v>
      </c>
      <c r="AP29" s="13">
        <v>48.56</v>
      </c>
      <c r="AQ29" s="13">
        <v>20.73</v>
      </c>
      <c r="AR29" s="13">
        <v>28.42</v>
      </c>
      <c r="AS29" s="13">
        <v>49.3</v>
      </c>
      <c r="AT29" s="13">
        <v>31.19</v>
      </c>
      <c r="AU29" s="13">
        <v>51.44</v>
      </c>
      <c r="AV29" s="13">
        <v>45.95</v>
      </c>
      <c r="AW29" s="13">
        <v>5.43</v>
      </c>
      <c r="AX29" s="8">
        <v>60.54</v>
      </c>
      <c r="AY29" s="8">
        <v>36.75</v>
      </c>
      <c r="AZ29" s="8">
        <v>33.5</v>
      </c>
      <c r="BA29" s="8">
        <v>43.6</v>
      </c>
      <c r="BB29">
        <f t="shared" si="0"/>
        <v>733</v>
      </c>
    </row>
    <row r="30" spans="1:54" x14ac:dyDescent="0.2">
      <c r="A30" s="21" t="s">
        <v>52</v>
      </c>
      <c r="B30" s="8">
        <v>2.9591836734693877</v>
      </c>
      <c r="C30" s="9">
        <v>0.10138248847926268</v>
      </c>
      <c r="D30" s="8">
        <v>65.760631302060503</v>
      </c>
      <c r="E30" s="8">
        <v>1.96</v>
      </c>
      <c r="F30" s="9">
        <v>0.99863410893580296</v>
      </c>
      <c r="G30" s="9">
        <v>0.9255229924995807</v>
      </c>
      <c r="H30" s="9">
        <v>0.95145095971819516</v>
      </c>
      <c r="I30" s="9">
        <v>0.10135624566540803</v>
      </c>
      <c r="J30" s="9">
        <v>0.93083768620622942</v>
      </c>
      <c r="K30" s="9">
        <v>0.11300557963552767</v>
      </c>
      <c r="L30" s="8">
        <v>39.774417610312234</v>
      </c>
      <c r="M30" s="8">
        <v>10.762687748281945</v>
      </c>
      <c r="N30" s="10">
        <v>0.45454545454545459</v>
      </c>
      <c r="O30" s="11">
        <v>5.14</v>
      </c>
      <c r="P30" s="11">
        <v>3.87</v>
      </c>
      <c r="Q30" s="8">
        <v>9.3000000000000007</v>
      </c>
      <c r="R30" s="9">
        <v>0.92109485380397038</v>
      </c>
      <c r="S30" s="9">
        <v>0.3102564716588041</v>
      </c>
      <c r="T30" s="8">
        <v>110.94930764829836</v>
      </c>
      <c r="U30" s="8">
        <v>34.082467055359622</v>
      </c>
      <c r="V30" s="8">
        <v>13.052859723329219</v>
      </c>
      <c r="W30" s="9">
        <v>0</v>
      </c>
      <c r="X30" s="12">
        <v>3.7325655649082185E-6</v>
      </c>
      <c r="Y30" s="9">
        <v>0.43197597702487345</v>
      </c>
      <c r="Z30" s="8">
        <v>14.831138769946932</v>
      </c>
      <c r="AA30" s="8">
        <v>27.785714285714299</v>
      </c>
      <c r="AB30" s="12">
        <v>0.20845582740110447</v>
      </c>
      <c r="AC30" s="9">
        <v>0.19700460829493088</v>
      </c>
      <c r="AD30" s="8">
        <v>9.4270653557377688</v>
      </c>
      <c r="AE30" s="8">
        <v>19.583352061887368</v>
      </c>
      <c r="AF30" s="8">
        <v>195.16430335907444</v>
      </c>
      <c r="AG30" s="8">
        <v>11.797496748821425</v>
      </c>
      <c r="AH30" s="9">
        <v>4.0379132311011791E-2</v>
      </c>
      <c r="AI30" s="9">
        <v>1.8393377831212084E-2</v>
      </c>
      <c r="AJ30" s="9">
        <v>1.2183999438740909E-2</v>
      </c>
      <c r="AK30" s="10">
        <v>7.6140390991197002E-2</v>
      </c>
      <c r="AL30" s="13">
        <v>67.5</v>
      </c>
      <c r="AM30" s="13">
        <v>82.18</v>
      </c>
      <c r="AN30" s="13">
        <v>68.78</v>
      </c>
      <c r="AO30" s="13">
        <v>39.74</v>
      </c>
      <c r="AP30" s="13">
        <v>32.83</v>
      </c>
      <c r="AQ30" s="13">
        <v>15.34</v>
      </c>
      <c r="AR30" s="13">
        <v>87.02</v>
      </c>
      <c r="AS30" s="13">
        <v>45.95</v>
      </c>
      <c r="AT30" s="13">
        <v>61.47</v>
      </c>
      <c r="AU30" s="13">
        <v>46.55</v>
      </c>
      <c r="AV30" s="13">
        <v>53.25</v>
      </c>
      <c r="AW30" s="13">
        <v>2.2599999999999998</v>
      </c>
      <c r="AX30" s="8">
        <v>64.55</v>
      </c>
      <c r="AY30" s="8">
        <v>45.29</v>
      </c>
      <c r="AZ30" s="8">
        <v>40.880000000000003</v>
      </c>
      <c r="BA30" s="8">
        <v>50.24</v>
      </c>
      <c r="BB30">
        <f t="shared" si="0"/>
        <v>659</v>
      </c>
    </row>
    <row r="31" spans="1:54" x14ac:dyDescent="0.2">
      <c r="A31" s="21" t="s">
        <v>21</v>
      </c>
      <c r="B31" s="8">
        <v>1.7985611510791368</v>
      </c>
      <c r="C31" s="9">
        <v>7.6550387596899222E-2</v>
      </c>
      <c r="D31" s="8">
        <v>62.015503875968996</v>
      </c>
      <c r="E31" s="8">
        <v>9.52</v>
      </c>
      <c r="F31" s="9">
        <v>0.98687978118722997</v>
      </c>
      <c r="G31" s="9">
        <v>0.84195905807940508</v>
      </c>
      <c r="H31" s="9">
        <v>0.98256335740843626</v>
      </c>
      <c r="I31" s="9">
        <v>0.99992790818386301</v>
      </c>
      <c r="J31" s="9">
        <v>0.91049181751096064</v>
      </c>
      <c r="K31" s="9">
        <v>0.10959665014527431</v>
      </c>
      <c r="L31" s="8">
        <v>23.68833467013032</v>
      </c>
      <c r="M31" s="8">
        <v>0.42112594969120565</v>
      </c>
      <c r="N31" s="10">
        <v>0.34862385321100919</v>
      </c>
      <c r="O31" s="11">
        <v>6.07</v>
      </c>
      <c r="P31" s="11">
        <v>5.25</v>
      </c>
      <c r="Q31" s="8">
        <v>14.95</v>
      </c>
      <c r="R31" s="9">
        <v>0.92390189711160486</v>
      </c>
      <c r="S31" s="9">
        <v>0.40343531020338402</v>
      </c>
      <c r="T31" s="8">
        <v>126.33778490736172</v>
      </c>
      <c r="U31" s="8">
        <v>201.35084469610774</v>
      </c>
      <c r="V31" s="8">
        <v>13.160185927850177</v>
      </c>
      <c r="W31" s="9">
        <v>0</v>
      </c>
      <c r="X31" s="12">
        <v>-1.1133580806290023E-2</v>
      </c>
      <c r="Y31" s="9">
        <v>0.7533752997299431</v>
      </c>
      <c r="Z31" s="8">
        <v>21.056297484560282</v>
      </c>
      <c r="AA31" s="8">
        <v>30.714285714285701</v>
      </c>
      <c r="AB31" s="12">
        <v>0.25622093326805712</v>
      </c>
      <c r="AC31" s="9">
        <v>0.18798449612403101</v>
      </c>
      <c r="AD31" s="8">
        <v>11.84416733506516</v>
      </c>
      <c r="AE31" s="8">
        <v>2.1466205403953467</v>
      </c>
      <c r="AF31" s="8">
        <v>198.71880751053769</v>
      </c>
      <c r="AG31" s="8">
        <v>10.528148742280141</v>
      </c>
      <c r="AH31" s="9">
        <v>4.2880212238306709E-2</v>
      </c>
      <c r="AI31" s="9">
        <v>1.9186213000807018E-2</v>
      </c>
      <c r="AJ31" s="9">
        <v>2.1588183310188108E-2</v>
      </c>
      <c r="AK31" s="10">
        <v>4.6374285990899398E-2</v>
      </c>
      <c r="AL31" s="13">
        <v>81.98</v>
      </c>
      <c r="AM31" s="13">
        <v>78.11</v>
      </c>
      <c r="AN31" s="13">
        <v>39.03</v>
      </c>
      <c r="AO31" s="13">
        <v>76.27</v>
      </c>
      <c r="AP31" s="13">
        <v>54.89</v>
      </c>
      <c r="AQ31" s="13">
        <v>24.13</v>
      </c>
      <c r="AR31" s="13">
        <v>79.17</v>
      </c>
      <c r="AS31" s="13">
        <v>42.1</v>
      </c>
      <c r="AT31" s="13">
        <v>40.96</v>
      </c>
      <c r="AU31" s="13">
        <v>42.28</v>
      </c>
      <c r="AV31" s="13">
        <v>53.23</v>
      </c>
      <c r="AW31" s="13">
        <v>1.81</v>
      </c>
      <c r="AX31" s="8">
        <v>68.849999999999994</v>
      </c>
      <c r="AY31" s="8">
        <v>50.07</v>
      </c>
      <c r="AZ31" s="8">
        <v>34.57</v>
      </c>
      <c r="BA31" s="8">
        <v>51.16</v>
      </c>
      <c r="BB31">
        <f t="shared" si="0"/>
        <v>657</v>
      </c>
    </row>
    <row r="32" spans="1:54" x14ac:dyDescent="0.2">
      <c r="A32" s="21" t="s">
        <v>22</v>
      </c>
      <c r="B32" s="8">
        <v>7.834757834757835</v>
      </c>
      <c r="C32" s="9">
        <v>8.3333333333333329E-2</v>
      </c>
      <c r="D32" s="8">
        <v>0</v>
      </c>
      <c r="E32" s="8">
        <v>9.57</v>
      </c>
      <c r="F32" s="9">
        <v>0.98598995506211995</v>
      </c>
      <c r="G32" s="9">
        <v>0.94633888448321435</v>
      </c>
      <c r="H32" s="9">
        <v>0.97656181161335798</v>
      </c>
      <c r="I32" s="9">
        <v>0.88482782314543196</v>
      </c>
      <c r="J32" s="9">
        <v>0.81810115350488022</v>
      </c>
      <c r="K32" s="9">
        <v>0.15886699507389163</v>
      </c>
      <c r="L32" s="8">
        <v>28.217448251030817</v>
      </c>
      <c r="M32" s="8">
        <v>9.8312154929159643</v>
      </c>
      <c r="N32" s="10">
        <v>0.25510204081632648</v>
      </c>
      <c r="O32" s="11">
        <v>4.8</v>
      </c>
      <c r="P32" s="11">
        <v>4.45</v>
      </c>
      <c r="Q32" s="8">
        <v>23.575000000000003</v>
      </c>
      <c r="R32" s="9">
        <v>0.89127375087966221</v>
      </c>
      <c r="S32" s="9">
        <v>0.29108022519352567</v>
      </c>
      <c r="T32" s="8">
        <v>129.72891637512541</v>
      </c>
      <c r="U32" s="8">
        <v>57.080723205055172</v>
      </c>
      <c r="V32" s="8">
        <v>31.134939930030093</v>
      </c>
      <c r="W32" s="9">
        <v>0</v>
      </c>
      <c r="X32" s="12">
        <v>-6.7958497750026884E-3</v>
      </c>
      <c r="Y32" s="9">
        <v>0.88472644758179042</v>
      </c>
      <c r="Z32" s="8">
        <v>12.184807199308763</v>
      </c>
      <c r="AA32" s="8">
        <v>20.858490566037698</v>
      </c>
      <c r="AB32" s="12">
        <v>0.20845582740110447</v>
      </c>
      <c r="AC32" s="9">
        <v>0.26851851851851855</v>
      </c>
      <c r="AD32" s="8">
        <v>0</v>
      </c>
      <c r="AE32" s="8">
        <v>0</v>
      </c>
      <c r="AF32" s="8">
        <v>166.73946693790938</v>
      </c>
      <c r="AG32" s="8">
        <v>10.260890273102115</v>
      </c>
      <c r="AH32" s="9">
        <v>3.5043209387140249E-2</v>
      </c>
      <c r="AI32" s="9">
        <v>1.1345143441670154E-2</v>
      </c>
      <c r="AJ32" s="9">
        <v>1.4383855732073852E-2</v>
      </c>
      <c r="AK32" s="10">
        <v>8.1006685017695604E-2</v>
      </c>
      <c r="AL32" s="13">
        <v>62.92</v>
      </c>
      <c r="AM32" s="13">
        <v>85.73</v>
      </c>
      <c r="AN32" s="13">
        <v>21.95</v>
      </c>
      <c r="AO32" s="13">
        <v>54.92</v>
      </c>
      <c r="AP32" s="13">
        <v>15.97</v>
      </c>
      <c r="AQ32" s="13">
        <v>0</v>
      </c>
      <c r="AR32" s="13">
        <v>65.98</v>
      </c>
      <c r="AS32" s="13">
        <v>43.6</v>
      </c>
      <c r="AT32" s="13">
        <v>76.45</v>
      </c>
      <c r="AU32" s="13">
        <v>32.67</v>
      </c>
      <c r="AV32" s="13">
        <v>60.2</v>
      </c>
      <c r="AW32" s="13">
        <v>2.34</v>
      </c>
      <c r="AX32" s="8">
        <v>56.38</v>
      </c>
      <c r="AY32" s="8">
        <v>31.39</v>
      </c>
      <c r="AZ32" s="8">
        <v>42.92</v>
      </c>
      <c r="BA32" s="8">
        <v>43.56</v>
      </c>
      <c r="BB32">
        <f t="shared" si="0"/>
        <v>586</v>
      </c>
    </row>
    <row r="33" spans="1:54" x14ac:dyDescent="0.2">
      <c r="A33" s="22" t="s">
        <v>23</v>
      </c>
      <c r="B33" s="15">
        <v>3.4955633234740522</v>
      </c>
      <c r="C33" s="24">
        <v>6.6780821917808222E-2</v>
      </c>
      <c r="D33" s="15">
        <v>0</v>
      </c>
      <c r="E33" s="15">
        <v>8.6</v>
      </c>
      <c r="F33" s="24">
        <v>0.99690991205134305</v>
      </c>
      <c r="G33" s="24">
        <v>0.94532921321606844</v>
      </c>
      <c r="H33" s="24">
        <v>0.99030187782267654</v>
      </c>
      <c r="I33" s="24">
        <v>0.87459323431149938</v>
      </c>
      <c r="J33" s="24">
        <v>0.6564086782581936</v>
      </c>
      <c r="K33" s="24">
        <v>8.8797035347776512E-2</v>
      </c>
      <c r="L33" s="15">
        <v>26.670406217143519</v>
      </c>
      <c r="M33" s="15">
        <v>0.44918578892031197</v>
      </c>
      <c r="N33" s="25">
        <v>0.41463414634146345</v>
      </c>
      <c r="O33" s="26">
        <v>5.2</v>
      </c>
      <c r="P33" s="26">
        <v>4.83</v>
      </c>
      <c r="Q33" s="15">
        <v>17.466666666666669</v>
      </c>
      <c r="R33" s="24">
        <v>0.91671417711896619</v>
      </c>
      <c r="S33" s="24">
        <v>0.30454199923983277</v>
      </c>
      <c r="T33" s="15">
        <v>96.855685735942259</v>
      </c>
      <c r="U33" s="15">
        <v>1779.8986885967361</v>
      </c>
      <c r="V33" s="15">
        <v>11.229644723007798</v>
      </c>
      <c r="W33" s="24">
        <v>0</v>
      </c>
      <c r="X33" s="27">
        <v>-5.2311036614134127E-3</v>
      </c>
      <c r="Y33" s="24">
        <v>0.15980763764619266</v>
      </c>
      <c r="Z33" s="26">
        <v>14.037055903759748</v>
      </c>
      <c r="AA33" s="15">
        <v>25.679245283018901</v>
      </c>
      <c r="AB33" s="27">
        <v>0.20845582740110447</v>
      </c>
      <c r="AC33" s="24">
        <v>0.22602739726027396</v>
      </c>
      <c r="AD33" s="15">
        <v>74.39639628992667</v>
      </c>
      <c r="AE33" s="15">
        <v>56.817366800206187</v>
      </c>
      <c r="AF33" s="15">
        <v>71.588985109174715</v>
      </c>
      <c r="AG33" s="15">
        <v>14.037055903759748</v>
      </c>
      <c r="AH33" s="24">
        <v>4.0944130280722559E-2</v>
      </c>
      <c r="AI33" s="24">
        <v>1.6352037495117822E-2</v>
      </c>
      <c r="AJ33" s="24">
        <v>1.4486477975042317E-2</v>
      </c>
      <c r="AK33" s="25">
        <v>3.8886948422400702E-2</v>
      </c>
      <c r="AL33" s="28">
        <v>81.239999999999995</v>
      </c>
      <c r="AM33" s="28">
        <v>92.98</v>
      </c>
      <c r="AN33" s="28">
        <v>18.440000000000001</v>
      </c>
      <c r="AO33" s="28">
        <v>72.72</v>
      </c>
      <c r="AP33" s="28">
        <v>35.76</v>
      </c>
      <c r="AQ33" s="28">
        <v>12.85</v>
      </c>
      <c r="AR33" s="28">
        <v>67.790000000000006</v>
      </c>
      <c r="AS33" s="28">
        <v>44.14</v>
      </c>
      <c r="AT33" s="28">
        <v>61.22</v>
      </c>
      <c r="AU33" s="28">
        <v>28.63</v>
      </c>
      <c r="AV33" s="28">
        <v>49.4</v>
      </c>
      <c r="AW33" s="28">
        <v>0.52</v>
      </c>
      <c r="AX33" s="15">
        <v>66.34</v>
      </c>
      <c r="AY33" s="15">
        <v>40.130000000000003</v>
      </c>
      <c r="AZ33" s="15">
        <v>34.94</v>
      </c>
      <c r="BA33" s="15">
        <v>47.14</v>
      </c>
      <c r="BB33">
        <f t="shared" si="0"/>
        <v>564</v>
      </c>
    </row>
    <row r="36" spans="1:54" ht="13.5" thickBot="1" x14ac:dyDescent="0.25"/>
    <row r="37" spans="1:54" x14ac:dyDescent="0.2">
      <c r="A37" s="34" t="s">
        <v>5</v>
      </c>
      <c r="B37" s="36">
        <v>8244</v>
      </c>
    </row>
    <row r="38" spans="1:54" x14ac:dyDescent="0.2">
      <c r="A38" s="35" t="s">
        <v>3</v>
      </c>
      <c r="B38" s="36">
        <v>5523</v>
      </c>
    </row>
    <row r="39" spans="1:54" x14ac:dyDescent="0.2">
      <c r="A39" s="35" t="s">
        <v>18</v>
      </c>
      <c r="B39" s="36">
        <v>5446</v>
      </c>
    </row>
    <row r="40" spans="1:54" x14ac:dyDescent="0.2">
      <c r="A40" s="35" t="s">
        <v>4</v>
      </c>
      <c r="B40" s="36">
        <v>5240</v>
      </c>
    </row>
    <row r="41" spans="1:54" x14ac:dyDescent="0.2">
      <c r="A41" s="35" t="s">
        <v>6</v>
      </c>
      <c r="B41" s="36">
        <v>4371</v>
      </c>
    </row>
    <row r="42" spans="1:54" x14ac:dyDescent="0.2">
      <c r="A42" s="35" t="s">
        <v>7</v>
      </c>
      <c r="B42" s="36">
        <v>3361</v>
      </c>
    </row>
    <row r="43" spans="1:54" x14ac:dyDescent="0.2">
      <c r="A43" s="35" t="s">
        <v>1</v>
      </c>
      <c r="B43" s="36">
        <v>2229</v>
      </c>
    </row>
    <row r="44" spans="1:54" x14ac:dyDescent="0.2">
      <c r="A44" s="35" t="s">
        <v>38</v>
      </c>
      <c r="B44" s="36">
        <v>1966</v>
      </c>
    </row>
    <row r="45" spans="1:54" x14ac:dyDescent="0.2">
      <c r="A45" s="35" t="s">
        <v>15</v>
      </c>
      <c r="B45" s="36">
        <v>1943</v>
      </c>
    </row>
    <row r="46" spans="1:54" x14ac:dyDescent="0.2">
      <c r="A46" s="35" t="s">
        <v>39</v>
      </c>
      <c r="B46" s="36">
        <v>1840</v>
      </c>
    </row>
    <row r="47" spans="1:54" x14ac:dyDescent="0.2">
      <c r="A47" s="35" t="s">
        <v>17</v>
      </c>
      <c r="B47" s="36">
        <v>1839</v>
      </c>
    </row>
    <row r="48" spans="1:54" x14ac:dyDescent="0.2">
      <c r="A48" s="35" t="s">
        <v>2</v>
      </c>
      <c r="B48" s="36">
        <v>1710</v>
      </c>
    </row>
    <row r="49" spans="1:2" x14ac:dyDescent="0.2">
      <c r="A49" s="35" t="s">
        <v>10</v>
      </c>
      <c r="B49" s="36">
        <v>1517</v>
      </c>
    </row>
    <row r="50" spans="1:2" x14ac:dyDescent="0.2">
      <c r="A50" s="35" t="s">
        <v>8</v>
      </c>
      <c r="B50" s="36">
        <v>1296</v>
      </c>
    </row>
    <row r="51" spans="1:2" x14ac:dyDescent="0.2">
      <c r="A51" s="35" t="s">
        <v>11</v>
      </c>
      <c r="B51" s="36">
        <v>1260</v>
      </c>
    </row>
    <row r="52" spans="1:2" x14ac:dyDescent="0.2">
      <c r="A52" s="35" t="s">
        <v>24</v>
      </c>
      <c r="B52" s="36">
        <v>1234</v>
      </c>
    </row>
    <row r="53" spans="1:2" x14ac:dyDescent="0.2">
      <c r="A53" s="35" t="s">
        <v>37</v>
      </c>
      <c r="B53" s="36">
        <v>1230</v>
      </c>
    </row>
    <row r="54" spans="1:2" x14ac:dyDescent="0.2">
      <c r="A54" s="35" t="s">
        <v>9</v>
      </c>
      <c r="B54" s="36">
        <v>1180</v>
      </c>
    </row>
    <row r="55" spans="1:2" x14ac:dyDescent="0.2">
      <c r="A55" s="35" t="s">
        <v>13</v>
      </c>
      <c r="B55" s="36">
        <v>1086</v>
      </c>
    </row>
    <row r="56" spans="1:2" x14ac:dyDescent="0.2">
      <c r="A56" s="35" t="s">
        <v>36</v>
      </c>
      <c r="B56" s="36">
        <v>1067</v>
      </c>
    </row>
    <row r="57" spans="1:2" x14ac:dyDescent="0.2">
      <c r="A57" s="35" t="s">
        <v>16</v>
      </c>
      <c r="B57" s="36">
        <v>978</v>
      </c>
    </row>
    <row r="58" spans="1:2" x14ac:dyDescent="0.2">
      <c r="A58" s="35" t="s">
        <v>12</v>
      </c>
      <c r="B58" s="36">
        <v>969</v>
      </c>
    </row>
    <row r="59" spans="1:2" x14ac:dyDescent="0.2">
      <c r="A59" s="35" t="s">
        <v>53</v>
      </c>
      <c r="B59" s="36">
        <v>911</v>
      </c>
    </row>
    <row r="60" spans="1:2" x14ac:dyDescent="0.2">
      <c r="A60" s="35" t="s">
        <v>19</v>
      </c>
      <c r="B60" s="36">
        <v>819</v>
      </c>
    </row>
    <row r="61" spans="1:2" x14ac:dyDescent="0.2">
      <c r="A61" s="35" t="s">
        <v>20</v>
      </c>
      <c r="B61" s="36">
        <v>800</v>
      </c>
    </row>
    <row r="62" spans="1:2" x14ac:dyDescent="0.2">
      <c r="A62" s="35" t="s">
        <v>25</v>
      </c>
      <c r="B62" s="36">
        <v>741</v>
      </c>
    </row>
    <row r="63" spans="1:2" x14ac:dyDescent="0.2">
      <c r="A63" s="35" t="s">
        <v>14</v>
      </c>
      <c r="B63" s="36">
        <v>740</v>
      </c>
    </row>
    <row r="64" spans="1:2" x14ac:dyDescent="0.2">
      <c r="A64" s="35" t="s">
        <v>0</v>
      </c>
      <c r="B64" s="36">
        <v>733</v>
      </c>
    </row>
    <row r="65" spans="1:2" x14ac:dyDescent="0.2">
      <c r="A65" s="35" t="s">
        <v>52</v>
      </c>
      <c r="B65" s="36">
        <v>659</v>
      </c>
    </row>
    <row r="66" spans="1:2" x14ac:dyDescent="0.2">
      <c r="A66" s="35" t="s">
        <v>21</v>
      </c>
      <c r="B66" s="36">
        <v>657</v>
      </c>
    </row>
    <row r="67" spans="1:2" x14ac:dyDescent="0.2">
      <c r="A67" s="35" t="s">
        <v>22</v>
      </c>
      <c r="B67" s="36">
        <v>586</v>
      </c>
    </row>
    <row r="68" spans="1:2" x14ac:dyDescent="0.2">
      <c r="A68" s="35" t="s">
        <v>23</v>
      </c>
      <c r="B68" s="36">
        <v>564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Dimensões e Componentes 2016</vt:lpstr>
      <vt:lpstr>Dimensões e Componentes 2018</vt:lpstr>
      <vt:lpstr>Dimensões e Componentes 2020</vt:lpstr>
      <vt:lpstr>Dimensões e Componentes 2022</vt:lpstr>
      <vt:lpstr>Plan1</vt:lpstr>
      <vt:lpstr>'Dimensões e Componentes 2016'!Area_de_impressao</vt:lpstr>
      <vt:lpstr>'Dimensões e Componentes 2018'!Area_de_impressao</vt:lpstr>
      <vt:lpstr>'Dimensões e Componentes 2020'!Area_de_impressao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Stussi Neves</dc:creator>
  <cp:lastModifiedBy>Pedro Lucas Moreira Barbosa Silva</cp:lastModifiedBy>
  <cp:lastPrinted>2019-10-03T20:08:00Z</cp:lastPrinted>
  <dcterms:created xsi:type="dcterms:W3CDTF">2018-11-29T18:59:29Z</dcterms:created>
  <dcterms:modified xsi:type="dcterms:W3CDTF">2024-10-14T12:27:15Z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12b0a8076f3b43f2bca93b13af166017</vt:lpwstr>
  </property>
</Properties>
</file>