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팀프로젝트(코로나)\"/>
    </mc:Choice>
  </mc:AlternateContent>
  <xr:revisionPtr revIDLastSave="0" documentId="13_ncr:1_{C4EC8F1E-1998-4A40-A0A9-3A6819BBFF31}" xr6:coauthVersionLast="47" xr6:coauthVersionMax="47" xr10:uidLastSave="{00000000-0000-0000-0000-000000000000}"/>
  <bookViews>
    <workbookView xWindow="3510" yWindow="3510" windowWidth="21600" windowHeight="11385" xr2:uid="{E3365CE6-5967-4FFF-B263-A0CBFAED6C72}"/>
  </bookViews>
  <sheets>
    <sheet name="연령대별 인구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<sst xmlns="http://schemas.openxmlformats.org/spreadsheetml/2006/main" count="15" uniqueCount="15">
  <si>
    <t>연도</t>
    <phoneticPr fontId="2" type="noConversion"/>
  </si>
  <si>
    <t>계(명)</t>
    <phoneticPr fontId="2" type="noConversion"/>
  </si>
  <si>
    <t>0-9세</t>
    <phoneticPr fontId="2" type="noConversion"/>
  </si>
  <si>
    <t>10-19세</t>
    <phoneticPr fontId="2" type="noConversion"/>
  </si>
  <si>
    <t>20-29세</t>
    <phoneticPr fontId="2" type="noConversion"/>
  </si>
  <si>
    <t>30-39세</t>
    <phoneticPr fontId="2" type="noConversion"/>
  </si>
  <si>
    <t>40-49세</t>
    <phoneticPr fontId="2" type="noConversion"/>
  </si>
  <si>
    <t>50-59세</t>
    <phoneticPr fontId="2" type="noConversion"/>
  </si>
  <si>
    <t>60-69세</t>
    <phoneticPr fontId="2" type="noConversion"/>
  </si>
  <si>
    <t>70-79세</t>
    <phoneticPr fontId="2" type="noConversion"/>
  </si>
  <si>
    <t>80세이상</t>
    <phoneticPr fontId="2" type="noConversion"/>
  </si>
  <si>
    <t>2020년</t>
    <phoneticPr fontId="2" type="noConversion"/>
  </si>
  <si>
    <t>2021년</t>
    <phoneticPr fontId="2" type="noConversion"/>
  </si>
  <si>
    <t>2022년</t>
    <phoneticPr fontId="2" type="noConversion"/>
  </si>
  <si>
    <t>2023년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</si>
</sst>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1" fillId="2" borderId="8" xfId="0" applyNumberFormat="1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3" fontId="4" fillId="3" borderId="4" xfId="0" applyNumberFormat="1" applyFont="1" applyFill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</cellXfs>
  <cellStyles count="1">
    <cellStyle name="표준" xfId="0" builtinId="0"/>
  </cellStyles>
  <dxfs count="27">
    <dxf>
      <numFmt numFmtId="176" formatCode="#,##0_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D6CD2-5F9F-4E8F-88A1-9FED73350363}" name="표3_7" displayName="표3_7" ref="A1:K5" totalsRowShown="0" headerRowDxfId="1" dataDxfId="0" headerRowBorderDxfId="14" tableBorderDxfId="15" totalsRowBorderDxfId="13">
  <tableColumns count="11">
    <tableColumn id="1" xr3:uid="{06AF014F-5931-40F6-B0FD-49DE00B908E5}" name="연도" dataDxfId="12" totalsRowDxfId="26"/>
    <tableColumn id="2" xr3:uid="{6A182962-8E31-41DA-89FD-6A0845A384FC}" name="계(명)" dataDxfId="11" totalsRowDxfId="25"/>
    <tableColumn id="3" xr3:uid="{4BFD984D-600C-43EE-B989-7953D71A5DA0}" name="0-9세" dataDxfId="10" totalsRowDxfId="24"/>
    <tableColumn id="4" xr3:uid="{81C30D9B-EC4B-4A73-8BF2-BD2FAF8A945E}" name="10-19세" dataDxfId="9" totalsRowDxfId="23"/>
    <tableColumn id="5" xr3:uid="{1DB758D1-5C34-4F44-BFBB-24381A380EF6}" name="20-29세" dataDxfId="8" totalsRowDxfId="22"/>
    <tableColumn id="6" xr3:uid="{D1491612-46A3-4CA7-8CD6-E0CE0A8EC1C1}" name="30-39세" dataDxfId="7" totalsRowDxfId="21"/>
    <tableColumn id="7" xr3:uid="{FFFCE3A5-8BC4-4E0E-A424-516219070DFB}" name="40-49세" dataDxfId="6" totalsRowDxfId="20"/>
    <tableColumn id="8" xr3:uid="{8C479291-A2EF-45A8-9EE1-7074DD9CCCB8}" name="50-59세" dataDxfId="5" totalsRowDxfId="19"/>
    <tableColumn id="9" xr3:uid="{EC3C8EEF-BF56-4DA7-B8BD-DDE60609F820}" name="60-69세" dataDxfId="4" totalsRowDxfId="18"/>
    <tableColumn id="10" xr3:uid="{40241F17-9045-4C67-AB89-A431154D6C9F}" name="70-79세" dataDxfId="3" totalsRowDxfId="17"/>
    <tableColumn id="11" xr3:uid="{0CB54A46-45D4-459B-899F-AA2181B776F1}" name="80세이상" dataDxfId="2" totalsRow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D7FE-4541-4F21-ACC2-04DC47E2043C}">
  <dimension ref="A1:K12"/>
  <sheetViews>
    <sheetView tabSelected="1" workbookViewId="0">
      <selection activeCell="M8" sqref="M8"/>
    </sheetView>
  </sheetViews>
  <sheetFormatPr defaultRowHeight="16.5" x14ac:dyDescent="0.3"/>
  <cols>
    <col min="2" max="2" width="12.625" bestFit="1" customWidth="1"/>
    <col min="3" max="3" width="9.875" bestFit="1" customWidth="1"/>
    <col min="4" max="4" width="11" bestFit="1" customWidth="1"/>
    <col min="5" max="11" width="9.875" bestFit="1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7" t="s">
        <v>11</v>
      </c>
      <c r="B2" s="8">
        <f>SUM(표3_7[[#This Row],[0-9세]:[80세이상]])</f>
        <v>51836239</v>
      </c>
      <c r="C2" s="13">
        <v>4054901</v>
      </c>
      <c r="D2" s="5">
        <v>4769187</v>
      </c>
      <c r="E2" s="5">
        <v>7037893</v>
      </c>
      <c r="F2" s="5">
        <v>7174782</v>
      </c>
      <c r="G2" s="5">
        <v>8257903</v>
      </c>
      <c r="H2" s="5">
        <v>8575336</v>
      </c>
      <c r="I2" s="5">
        <v>6476602</v>
      </c>
      <c r="J2" s="5">
        <v>3598811</v>
      </c>
      <c r="K2" s="6">
        <v>1890824</v>
      </c>
    </row>
    <row r="3" spans="1:11" x14ac:dyDescent="0.3">
      <c r="A3" s="7" t="s">
        <v>12</v>
      </c>
      <c r="B3" s="8">
        <f>SUM(표3_7[[#This Row],[0-9세]:[80세이상]])</f>
        <v>51769539</v>
      </c>
      <c r="C3" s="14">
        <v>3850627</v>
      </c>
      <c r="D3" s="14">
        <v>4643600</v>
      </c>
      <c r="E3" s="14">
        <v>6953529</v>
      </c>
      <c r="F3" s="14">
        <v>6989477</v>
      </c>
      <c r="G3" s="14">
        <v>8158318</v>
      </c>
      <c r="H3" s="14">
        <v>8539374</v>
      </c>
      <c r="I3" s="14">
        <v>6959660</v>
      </c>
      <c r="J3" s="14">
        <v>3657969</v>
      </c>
      <c r="K3" s="6">
        <v>2016985</v>
      </c>
    </row>
    <row r="4" spans="1:11" x14ac:dyDescent="0.3">
      <c r="A4" s="7" t="s">
        <v>13</v>
      </c>
      <c r="B4" s="8">
        <f>SUM(표3_7[[#This Row],[0-9세]:[80세이상]])</f>
        <v>51672569</v>
      </c>
      <c r="C4" s="13">
        <v>3636125</v>
      </c>
      <c r="D4" s="14">
        <v>4599712</v>
      </c>
      <c r="E4" s="14">
        <v>6734021</v>
      </c>
      <c r="F4" s="13">
        <v>6872945</v>
      </c>
      <c r="G4" s="14">
        <v>8097011</v>
      </c>
      <c r="H4" s="14">
        <v>8603509</v>
      </c>
      <c r="I4" s="14">
        <v>7211963</v>
      </c>
      <c r="J4" s="14">
        <v>3761305</v>
      </c>
      <c r="K4" s="6">
        <v>2155978</v>
      </c>
    </row>
    <row r="5" spans="1:11" x14ac:dyDescent="0.3">
      <c r="A5" s="10" t="s">
        <v>14</v>
      </c>
      <c r="B5" s="11">
        <f>SUM(표3_7[[#This Row],[0-9세]:[80세이상]])</f>
        <v>51712619</v>
      </c>
      <c r="C5" s="15">
        <v>3415474</v>
      </c>
      <c r="D5" s="15">
        <v>4590838</v>
      </c>
      <c r="E5" s="15">
        <v>6548381</v>
      </c>
      <c r="F5" s="15">
        <v>6874383</v>
      </c>
      <c r="G5" s="15">
        <v>7993159</v>
      </c>
      <c r="H5" s="15">
        <v>8596363</v>
      </c>
      <c r="I5" s="15">
        <v>7532388</v>
      </c>
      <c r="J5" s="15">
        <v>3871775</v>
      </c>
      <c r="K5" s="12">
        <v>2289858</v>
      </c>
    </row>
    <row r="12" spans="1:11" x14ac:dyDescent="0.3">
      <c r="I12" s="9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연령대별 인구수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2024-12-12T02:45:10Z</dcterms:created>
  <dcterms:modified xsi:type="dcterms:W3CDTF">2024-12-12T03:16:58Z</dcterms:modified>
</cp:coreProperties>
</file>