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8315" windowHeight="12045"/>
  </bookViews>
  <sheets>
    <sheet name="Sheet1 (2)" sheetId="5" r:id="rId1"/>
  </sheets>
  <calcPr calcId="145621"/>
</workbook>
</file>

<file path=xl/calcChain.xml><?xml version="1.0" encoding="utf-8"?>
<calcChain xmlns="http://schemas.openxmlformats.org/spreadsheetml/2006/main">
  <c r="I52" i="5" l="1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1002" i="5"/>
  <c r="H1002" i="5"/>
  <c r="G1003" i="5"/>
  <c r="H1003" i="5"/>
  <c r="G1004" i="5"/>
  <c r="H1004" i="5"/>
  <c r="G1005" i="5"/>
  <c r="H1005" i="5"/>
  <c r="G1006" i="5"/>
  <c r="H1006" i="5"/>
  <c r="G1007" i="5"/>
  <c r="H1007" i="5"/>
  <c r="G1008" i="5"/>
  <c r="H1008" i="5"/>
  <c r="G1009" i="5"/>
  <c r="H1009" i="5"/>
  <c r="G1010" i="5"/>
  <c r="H1010" i="5"/>
  <c r="G1011" i="5"/>
  <c r="H1011" i="5"/>
  <c r="G1012" i="5"/>
  <c r="H1012" i="5"/>
  <c r="G1013" i="5"/>
  <c r="H1013" i="5"/>
  <c r="G1014" i="5"/>
  <c r="H1014" i="5"/>
  <c r="G1015" i="5"/>
  <c r="H1015" i="5"/>
  <c r="G1016" i="5"/>
  <c r="H1016" i="5"/>
  <c r="G1017" i="5"/>
  <c r="H1017" i="5"/>
  <c r="G1018" i="5"/>
  <c r="H1018" i="5"/>
  <c r="G1019" i="5"/>
  <c r="H1019" i="5"/>
  <c r="G1020" i="5"/>
  <c r="H1020" i="5"/>
  <c r="G1021" i="5"/>
  <c r="H1021" i="5"/>
  <c r="G1022" i="5"/>
  <c r="H1022" i="5"/>
  <c r="G1023" i="5"/>
  <c r="H1023" i="5"/>
  <c r="G1024" i="5"/>
  <c r="H1024" i="5"/>
  <c r="G1025" i="5"/>
  <c r="H1025" i="5"/>
  <c r="G1026" i="5"/>
  <c r="H1026" i="5"/>
  <c r="G1027" i="5"/>
  <c r="H1027" i="5"/>
  <c r="G1028" i="5"/>
  <c r="H1028" i="5"/>
  <c r="G1029" i="5"/>
  <c r="H1029" i="5"/>
  <c r="G1030" i="5"/>
  <c r="H1030" i="5"/>
  <c r="G1031" i="5"/>
  <c r="H1031" i="5"/>
  <c r="G1032" i="5"/>
  <c r="H1032" i="5"/>
  <c r="G1033" i="5"/>
  <c r="H1033" i="5"/>
  <c r="G1034" i="5"/>
  <c r="H1034" i="5"/>
  <c r="G1035" i="5"/>
  <c r="H1035" i="5"/>
  <c r="G1036" i="5"/>
  <c r="H1036" i="5"/>
  <c r="G1037" i="5"/>
  <c r="H1037" i="5"/>
  <c r="G1038" i="5"/>
  <c r="H1038" i="5"/>
  <c r="G1039" i="5"/>
  <c r="H1039" i="5"/>
  <c r="G1040" i="5"/>
  <c r="H1040" i="5"/>
  <c r="G1041" i="5"/>
  <c r="H1041" i="5"/>
  <c r="G1042" i="5"/>
  <c r="H1042" i="5"/>
  <c r="G1043" i="5"/>
  <c r="H1043" i="5"/>
  <c r="G1044" i="5"/>
  <c r="H1044" i="5"/>
  <c r="G1045" i="5"/>
  <c r="H1045" i="5"/>
  <c r="G1046" i="5"/>
  <c r="H1046" i="5"/>
  <c r="G1047" i="5"/>
  <c r="H1047" i="5"/>
  <c r="G1048" i="5"/>
  <c r="H1048" i="5"/>
  <c r="G1049" i="5"/>
  <c r="H1049" i="5"/>
  <c r="G1050" i="5"/>
  <c r="H1050" i="5"/>
  <c r="G1051" i="5"/>
  <c r="H1051" i="5"/>
  <c r="G1052" i="5"/>
  <c r="H1052" i="5"/>
  <c r="G1053" i="5"/>
  <c r="H1053" i="5"/>
  <c r="G1054" i="5"/>
  <c r="H1054" i="5"/>
  <c r="G1055" i="5"/>
  <c r="H1055" i="5"/>
  <c r="G1056" i="5"/>
  <c r="H1056" i="5"/>
  <c r="G1057" i="5"/>
  <c r="H1057" i="5"/>
  <c r="G1058" i="5"/>
  <c r="H1058" i="5"/>
  <c r="G1059" i="5"/>
  <c r="H1059" i="5"/>
  <c r="G1060" i="5"/>
  <c r="H1060" i="5"/>
  <c r="G1061" i="5"/>
  <c r="H1061" i="5"/>
  <c r="G1062" i="5"/>
  <c r="H1062" i="5"/>
  <c r="G1063" i="5"/>
  <c r="H1063" i="5"/>
  <c r="G1064" i="5"/>
  <c r="H1064" i="5"/>
  <c r="G1065" i="5"/>
  <c r="H1065" i="5"/>
  <c r="G1066" i="5"/>
  <c r="H1066" i="5"/>
  <c r="G1067" i="5"/>
  <c r="H1067" i="5"/>
  <c r="G1068" i="5"/>
  <c r="H1068" i="5"/>
  <c r="G1069" i="5"/>
  <c r="H1069" i="5"/>
  <c r="G1070" i="5"/>
  <c r="H1070" i="5"/>
  <c r="G1071" i="5"/>
  <c r="H1071" i="5"/>
  <c r="G1072" i="5"/>
  <c r="H1072" i="5"/>
  <c r="G1073" i="5"/>
  <c r="H1073" i="5"/>
  <c r="G1074" i="5"/>
  <c r="H1074" i="5"/>
  <c r="G1075" i="5"/>
  <c r="H1075" i="5"/>
  <c r="G1076" i="5"/>
  <c r="H1076" i="5"/>
  <c r="G1077" i="5"/>
  <c r="H1077" i="5"/>
  <c r="G1078" i="5"/>
  <c r="H1078" i="5"/>
  <c r="G1079" i="5"/>
  <c r="H1079" i="5"/>
  <c r="G1080" i="5"/>
  <c r="H1080" i="5"/>
  <c r="G1081" i="5"/>
  <c r="H1081" i="5"/>
  <c r="G1082" i="5"/>
  <c r="H1082" i="5"/>
  <c r="G1083" i="5"/>
  <c r="H1083" i="5"/>
  <c r="G1084" i="5"/>
  <c r="H1084" i="5"/>
  <c r="G1085" i="5"/>
  <c r="H1085" i="5"/>
  <c r="G1086" i="5"/>
  <c r="H1086" i="5"/>
  <c r="G1087" i="5"/>
  <c r="H1087" i="5"/>
  <c r="G1088" i="5"/>
  <c r="H1088" i="5"/>
  <c r="G1089" i="5"/>
  <c r="H1089" i="5"/>
  <c r="G1090" i="5"/>
  <c r="H1090" i="5"/>
  <c r="G1091" i="5"/>
  <c r="H1091" i="5"/>
  <c r="G1092" i="5"/>
  <c r="H1092" i="5"/>
  <c r="G1093" i="5"/>
  <c r="H1093" i="5"/>
  <c r="G1094" i="5"/>
  <c r="H1094" i="5"/>
  <c r="G1095" i="5"/>
  <c r="H1095" i="5"/>
  <c r="G1096" i="5"/>
  <c r="H1096" i="5"/>
  <c r="G1097" i="5"/>
  <c r="H1097" i="5"/>
  <c r="G1098" i="5"/>
  <c r="H1098" i="5"/>
  <c r="G1099" i="5"/>
  <c r="H1099" i="5"/>
  <c r="G1100" i="5"/>
  <c r="H1100" i="5"/>
  <c r="G1101" i="5"/>
  <c r="H1101" i="5"/>
  <c r="G1102" i="5"/>
  <c r="H1102" i="5"/>
  <c r="G1103" i="5"/>
  <c r="H1103" i="5"/>
  <c r="G1104" i="5"/>
  <c r="H1104" i="5"/>
  <c r="G1105" i="5"/>
  <c r="H1105" i="5"/>
  <c r="G1106" i="5"/>
  <c r="H1106" i="5"/>
  <c r="G1107" i="5"/>
  <c r="H1107" i="5"/>
  <c r="G1108" i="5"/>
  <c r="H1108" i="5"/>
  <c r="G1109" i="5"/>
  <c r="H1109" i="5"/>
  <c r="G1110" i="5"/>
  <c r="H1110" i="5"/>
  <c r="G1111" i="5"/>
  <c r="H1111" i="5"/>
  <c r="G1112" i="5"/>
  <c r="H1112" i="5"/>
  <c r="G1113" i="5"/>
  <c r="H1113" i="5"/>
  <c r="G1114" i="5"/>
  <c r="H1114" i="5"/>
  <c r="G1115" i="5"/>
  <c r="H1115" i="5"/>
  <c r="G1116" i="5"/>
  <c r="H1116" i="5"/>
  <c r="G1117" i="5"/>
  <c r="H1117" i="5"/>
  <c r="G1118" i="5"/>
  <c r="H1118" i="5"/>
  <c r="G1119" i="5"/>
  <c r="H1119" i="5"/>
  <c r="G1120" i="5"/>
  <c r="H1120" i="5"/>
  <c r="G1121" i="5"/>
  <c r="H1121" i="5"/>
  <c r="G1122" i="5"/>
  <c r="H1122" i="5"/>
  <c r="G1123" i="5"/>
  <c r="H1123" i="5"/>
  <c r="G1124" i="5"/>
  <c r="H1124" i="5"/>
  <c r="G1125" i="5"/>
  <c r="H1125" i="5"/>
  <c r="G1126" i="5"/>
  <c r="H1126" i="5"/>
  <c r="G1127" i="5"/>
  <c r="H1127" i="5"/>
  <c r="G1128" i="5"/>
  <c r="H1128" i="5"/>
  <c r="G1129" i="5"/>
  <c r="H1129" i="5"/>
  <c r="G1130" i="5"/>
  <c r="H1130" i="5"/>
  <c r="G1131" i="5"/>
  <c r="H1131" i="5"/>
  <c r="G1132" i="5"/>
  <c r="H1132" i="5"/>
  <c r="G1133" i="5"/>
  <c r="H1133" i="5"/>
  <c r="G1134" i="5"/>
  <c r="H1134" i="5"/>
  <c r="G1135" i="5"/>
  <c r="H1135" i="5"/>
  <c r="G1136" i="5"/>
  <c r="H1136" i="5"/>
  <c r="G1137" i="5"/>
  <c r="H1137" i="5"/>
  <c r="G1138" i="5"/>
  <c r="H1138" i="5"/>
  <c r="G1139" i="5"/>
  <c r="H1139" i="5"/>
  <c r="G1140" i="5"/>
  <c r="H1140" i="5"/>
  <c r="G1141" i="5"/>
  <c r="H1141" i="5"/>
  <c r="G1142" i="5"/>
  <c r="H1142" i="5"/>
  <c r="G1143" i="5"/>
  <c r="H1143" i="5"/>
  <c r="G1144" i="5"/>
  <c r="H1144" i="5"/>
  <c r="G1145" i="5"/>
  <c r="H1145" i="5"/>
  <c r="G1146" i="5"/>
  <c r="H1146" i="5"/>
  <c r="G1147" i="5"/>
  <c r="H1147" i="5"/>
  <c r="G1148" i="5"/>
  <c r="H1148" i="5"/>
  <c r="G1149" i="5"/>
  <c r="H1149" i="5"/>
  <c r="G1150" i="5"/>
  <c r="H1150" i="5"/>
  <c r="G1151" i="5"/>
  <c r="H1151" i="5"/>
  <c r="G1152" i="5"/>
  <c r="H1152" i="5"/>
  <c r="G1153" i="5"/>
  <c r="H1153" i="5"/>
  <c r="G1154" i="5"/>
  <c r="H1154" i="5"/>
  <c r="G1155" i="5"/>
  <c r="H1155" i="5"/>
  <c r="G1156" i="5"/>
  <c r="H1156" i="5"/>
  <c r="G1157" i="5"/>
  <c r="H1157" i="5"/>
  <c r="G1158" i="5"/>
  <c r="H1158" i="5"/>
  <c r="G1159" i="5"/>
  <c r="H1159" i="5"/>
  <c r="G1160" i="5"/>
  <c r="H1160" i="5"/>
  <c r="G1161" i="5"/>
  <c r="H1161" i="5"/>
  <c r="G1162" i="5"/>
  <c r="H1162" i="5"/>
  <c r="G1163" i="5"/>
  <c r="H1163" i="5"/>
  <c r="G1164" i="5"/>
  <c r="H1164" i="5"/>
  <c r="G1165" i="5"/>
  <c r="H1165" i="5"/>
  <c r="G1166" i="5"/>
  <c r="H1166" i="5"/>
  <c r="G1167" i="5"/>
  <c r="H1167" i="5"/>
  <c r="G1168" i="5"/>
  <c r="H1168" i="5"/>
  <c r="G1169" i="5"/>
  <c r="H1169" i="5"/>
  <c r="G1170" i="5"/>
  <c r="H1170" i="5"/>
  <c r="G1171" i="5"/>
  <c r="H1171" i="5"/>
  <c r="G1172" i="5"/>
  <c r="H1172" i="5"/>
  <c r="G1173" i="5"/>
  <c r="H1173" i="5"/>
  <c r="G1174" i="5"/>
  <c r="H1174" i="5"/>
  <c r="G1175" i="5"/>
  <c r="H1175" i="5"/>
  <c r="G1176" i="5"/>
  <c r="H1176" i="5"/>
  <c r="G1177" i="5"/>
  <c r="H1177" i="5"/>
  <c r="G1178" i="5"/>
  <c r="H1178" i="5"/>
  <c r="G1179" i="5"/>
  <c r="H1179" i="5"/>
  <c r="G1180" i="5"/>
  <c r="H1180" i="5"/>
  <c r="G1181" i="5"/>
  <c r="H1181" i="5"/>
  <c r="G1182" i="5"/>
  <c r="H1182" i="5"/>
  <c r="G1183" i="5"/>
  <c r="H1183" i="5"/>
  <c r="G1184" i="5"/>
  <c r="H1184" i="5"/>
  <c r="G1185" i="5"/>
  <c r="H1185" i="5"/>
  <c r="G1186" i="5"/>
  <c r="H1186" i="5"/>
  <c r="G1187" i="5"/>
  <c r="H1187" i="5"/>
  <c r="G1188" i="5"/>
  <c r="H1188" i="5"/>
  <c r="G1189" i="5"/>
  <c r="H1189" i="5"/>
  <c r="G1190" i="5"/>
  <c r="H1190" i="5"/>
  <c r="G1191" i="5"/>
  <c r="H1191" i="5"/>
  <c r="G1192" i="5"/>
  <c r="H1192" i="5"/>
  <c r="G1193" i="5"/>
  <c r="H1193" i="5"/>
  <c r="G1194" i="5"/>
  <c r="H1194" i="5"/>
  <c r="G1195" i="5"/>
  <c r="H1195" i="5"/>
  <c r="G1196" i="5"/>
  <c r="H1196" i="5"/>
  <c r="G1197" i="5"/>
  <c r="H1197" i="5"/>
  <c r="G1198" i="5"/>
  <c r="H1198" i="5"/>
  <c r="G1199" i="5"/>
  <c r="H1199" i="5"/>
  <c r="G1200" i="5"/>
  <c r="H1200" i="5"/>
  <c r="G1201" i="5"/>
  <c r="H1201" i="5"/>
  <c r="G1202" i="5"/>
  <c r="H1202" i="5"/>
  <c r="G1203" i="5"/>
  <c r="H1203" i="5"/>
  <c r="G1204" i="5"/>
  <c r="H1204" i="5"/>
  <c r="G1205" i="5"/>
  <c r="H1205" i="5"/>
  <c r="G1206" i="5"/>
  <c r="H1206" i="5"/>
  <c r="G1207" i="5"/>
  <c r="H1207" i="5"/>
  <c r="G1208" i="5"/>
  <c r="H1208" i="5"/>
  <c r="G1209" i="5"/>
  <c r="H1209" i="5"/>
  <c r="G1210" i="5"/>
  <c r="H1210" i="5"/>
  <c r="G1211" i="5"/>
  <c r="H1211" i="5"/>
  <c r="G1212" i="5"/>
  <c r="H1212" i="5"/>
  <c r="G1213" i="5"/>
  <c r="H1213" i="5"/>
  <c r="G1214" i="5"/>
  <c r="H1214" i="5"/>
  <c r="G1215" i="5"/>
  <c r="H1215" i="5"/>
  <c r="G1216" i="5"/>
  <c r="H1216" i="5"/>
  <c r="G1217" i="5"/>
  <c r="H1217" i="5"/>
  <c r="G1218" i="5"/>
  <c r="H1218" i="5"/>
  <c r="G1219" i="5"/>
  <c r="H1219" i="5"/>
  <c r="G1220" i="5"/>
  <c r="H1220" i="5"/>
  <c r="G1221" i="5"/>
  <c r="H1221" i="5"/>
  <c r="G1222" i="5"/>
  <c r="H1222" i="5"/>
  <c r="G1223" i="5"/>
  <c r="H1223" i="5"/>
  <c r="G1224" i="5"/>
  <c r="H1224" i="5"/>
  <c r="G1225" i="5"/>
  <c r="H1225" i="5"/>
  <c r="G1226" i="5"/>
  <c r="H1226" i="5"/>
  <c r="G1227" i="5"/>
  <c r="H1227" i="5"/>
  <c r="G1228" i="5"/>
  <c r="H1228" i="5"/>
  <c r="G1229" i="5"/>
  <c r="H1229" i="5"/>
  <c r="G1230" i="5"/>
  <c r="H1230" i="5"/>
  <c r="G1231" i="5"/>
  <c r="H1231" i="5"/>
  <c r="G1232" i="5"/>
  <c r="H1232" i="5"/>
  <c r="G1233" i="5"/>
  <c r="H1233" i="5"/>
  <c r="G1234" i="5"/>
  <c r="H1234" i="5"/>
  <c r="G1235" i="5"/>
  <c r="H1235" i="5"/>
  <c r="G1236" i="5"/>
  <c r="H1236" i="5"/>
  <c r="G1237" i="5"/>
  <c r="H1237" i="5"/>
  <c r="G1238" i="5"/>
  <c r="H1238" i="5"/>
  <c r="G1239" i="5"/>
  <c r="H1239" i="5"/>
  <c r="G1240" i="5"/>
  <c r="H1240" i="5"/>
  <c r="G1241" i="5"/>
  <c r="H1241" i="5"/>
  <c r="G1242" i="5"/>
  <c r="H1242" i="5"/>
  <c r="G1243" i="5"/>
  <c r="H1243" i="5"/>
  <c r="G1244" i="5"/>
  <c r="H1244" i="5"/>
  <c r="G1245" i="5"/>
  <c r="H1245" i="5"/>
  <c r="G1246" i="5"/>
  <c r="H1246" i="5"/>
  <c r="G1247" i="5"/>
  <c r="H1247" i="5"/>
  <c r="G1248" i="5"/>
  <c r="H1248" i="5"/>
  <c r="G1249" i="5"/>
  <c r="H1249" i="5"/>
  <c r="G1250" i="5"/>
  <c r="H1250" i="5"/>
  <c r="G1251" i="5"/>
  <c r="H1251" i="5"/>
  <c r="G1252" i="5"/>
  <c r="H1252" i="5"/>
  <c r="G1253" i="5"/>
  <c r="H1253" i="5"/>
  <c r="G1254" i="5"/>
  <c r="H1254" i="5"/>
  <c r="G1255" i="5"/>
  <c r="H1255" i="5"/>
  <c r="G1256" i="5"/>
  <c r="H1256" i="5"/>
  <c r="G1257" i="5"/>
  <c r="H1257" i="5"/>
  <c r="G1258" i="5"/>
  <c r="H1258" i="5"/>
  <c r="G1259" i="5"/>
  <c r="H1259" i="5"/>
  <c r="G1260" i="5"/>
  <c r="H1260" i="5"/>
  <c r="G1261" i="5"/>
  <c r="H1261" i="5"/>
  <c r="G1262" i="5"/>
  <c r="H1262" i="5"/>
  <c r="G1263" i="5"/>
  <c r="H1263" i="5"/>
  <c r="G1264" i="5"/>
  <c r="H1264" i="5"/>
  <c r="G1265" i="5"/>
  <c r="H1265" i="5"/>
  <c r="G1266" i="5"/>
  <c r="H1266" i="5"/>
  <c r="G1267" i="5"/>
  <c r="H1267" i="5"/>
  <c r="G1268" i="5"/>
  <c r="H1268" i="5"/>
  <c r="G1269" i="5"/>
  <c r="H1269" i="5"/>
  <c r="G1270" i="5"/>
  <c r="H1270" i="5"/>
  <c r="G1271" i="5"/>
  <c r="H1271" i="5"/>
  <c r="G1272" i="5"/>
  <c r="H1272" i="5"/>
  <c r="G1273" i="5"/>
  <c r="H1273" i="5"/>
  <c r="G1274" i="5"/>
  <c r="H1274" i="5"/>
  <c r="G1275" i="5"/>
  <c r="H1275" i="5"/>
  <c r="G1276" i="5"/>
  <c r="H1276" i="5"/>
  <c r="G1277" i="5"/>
  <c r="H1277" i="5"/>
  <c r="G1278" i="5"/>
  <c r="H1278" i="5"/>
  <c r="G1279" i="5"/>
  <c r="H1279" i="5"/>
  <c r="G1280" i="5"/>
  <c r="H1280" i="5"/>
  <c r="G1281" i="5"/>
  <c r="H1281" i="5"/>
  <c r="G1282" i="5"/>
  <c r="H1282" i="5"/>
  <c r="G1283" i="5"/>
  <c r="H1283" i="5"/>
  <c r="G1284" i="5"/>
  <c r="H1284" i="5"/>
  <c r="G1285" i="5"/>
  <c r="H1285" i="5"/>
  <c r="G1286" i="5"/>
  <c r="H1286" i="5"/>
  <c r="G1287" i="5"/>
  <c r="H1287" i="5"/>
  <c r="G1288" i="5"/>
  <c r="H1288" i="5"/>
  <c r="G1289" i="5"/>
  <c r="H1289" i="5"/>
  <c r="G1290" i="5"/>
  <c r="H1290" i="5"/>
  <c r="G1291" i="5"/>
  <c r="H1291" i="5"/>
  <c r="G1292" i="5"/>
  <c r="H1292" i="5"/>
  <c r="G1293" i="5"/>
  <c r="H1293" i="5"/>
  <c r="G1294" i="5"/>
  <c r="H1294" i="5"/>
  <c r="G1295" i="5"/>
  <c r="H1295" i="5"/>
  <c r="G1296" i="5"/>
  <c r="H1296" i="5"/>
  <c r="G1297" i="5"/>
  <c r="H1297" i="5"/>
  <c r="G1298" i="5"/>
  <c r="H1298" i="5"/>
  <c r="G1299" i="5"/>
  <c r="H1299" i="5"/>
  <c r="G1300" i="5"/>
  <c r="H1300" i="5"/>
  <c r="G1301" i="5"/>
  <c r="H1301" i="5"/>
  <c r="G1302" i="5"/>
  <c r="H1302" i="5"/>
  <c r="G1303" i="5"/>
  <c r="H1303" i="5"/>
  <c r="G1304" i="5"/>
  <c r="H1304" i="5"/>
  <c r="G1305" i="5"/>
  <c r="H1305" i="5"/>
  <c r="G1306" i="5"/>
  <c r="H1306" i="5"/>
  <c r="G1307" i="5"/>
  <c r="H1307" i="5"/>
  <c r="G1308" i="5"/>
  <c r="H1308" i="5"/>
  <c r="G1309" i="5"/>
  <c r="H1309" i="5"/>
  <c r="G1310" i="5"/>
  <c r="H1310" i="5"/>
  <c r="G1311" i="5"/>
  <c r="H1311" i="5"/>
  <c r="G1312" i="5"/>
  <c r="H1312" i="5"/>
  <c r="G1313" i="5"/>
  <c r="H1313" i="5"/>
  <c r="G1314" i="5"/>
  <c r="H1314" i="5"/>
  <c r="G1315" i="5"/>
  <c r="H1315" i="5"/>
  <c r="G1316" i="5"/>
  <c r="H1316" i="5"/>
  <c r="G1317" i="5"/>
  <c r="H1317" i="5"/>
  <c r="G1318" i="5"/>
  <c r="H1318" i="5"/>
  <c r="G1319" i="5"/>
  <c r="H1319" i="5"/>
  <c r="G1320" i="5"/>
  <c r="H1320" i="5"/>
  <c r="G1321" i="5"/>
  <c r="H1321" i="5"/>
  <c r="G1322" i="5"/>
  <c r="H1322" i="5"/>
  <c r="G1323" i="5"/>
  <c r="H1323" i="5"/>
  <c r="G1324" i="5"/>
  <c r="H1324" i="5"/>
  <c r="G1325" i="5"/>
  <c r="H1325" i="5"/>
  <c r="G1326" i="5"/>
  <c r="H1326" i="5"/>
  <c r="G1327" i="5"/>
  <c r="H1327" i="5"/>
  <c r="G1328" i="5"/>
  <c r="H1328" i="5"/>
  <c r="G1329" i="5"/>
  <c r="H1329" i="5"/>
  <c r="G1330" i="5"/>
  <c r="H1330" i="5"/>
  <c r="G1331" i="5"/>
  <c r="H1331" i="5"/>
  <c r="G1332" i="5"/>
  <c r="H1332" i="5"/>
  <c r="G1333" i="5"/>
  <c r="H1333" i="5"/>
  <c r="G1334" i="5"/>
  <c r="H1334" i="5"/>
  <c r="G1335" i="5"/>
  <c r="H1335" i="5"/>
  <c r="G1336" i="5"/>
  <c r="H1336" i="5"/>
  <c r="G1337" i="5"/>
  <c r="H1337" i="5"/>
  <c r="G1338" i="5"/>
  <c r="H1338" i="5"/>
  <c r="G1339" i="5"/>
  <c r="H1339" i="5"/>
  <c r="G1340" i="5"/>
  <c r="H1340" i="5"/>
  <c r="G1341" i="5"/>
  <c r="H1341" i="5"/>
  <c r="G1342" i="5"/>
  <c r="H1342" i="5"/>
  <c r="G1343" i="5"/>
  <c r="H1343" i="5"/>
  <c r="G1344" i="5"/>
  <c r="H1344" i="5"/>
  <c r="G1345" i="5"/>
  <c r="H1345" i="5"/>
  <c r="G1346" i="5"/>
  <c r="H1346" i="5"/>
  <c r="G1347" i="5"/>
  <c r="H1347" i="5"/>
  <c r="G1348" i="5"/>
  <c r="H1348" i="5"/>
  <c r="G1349" i="5"/>
  <c r="H1349" i="5"/>
  <c r="G1350" i="5"/>
  <c r="H1350" i="5"/>
  <c r="G1351" i="5"/>
  <c r="H1351" i="5"/>
  <c r="G1352" i="5"/>
  <c r="H1352" i="5"/>
  <c r="G1353" i="5"/>
  <c r="H1353" i="5"/>
  <c r="G1354" i="5"/>
  <c r="H1354" i="5"/>
  <c r="G1355" i="5"/>
  <c r="H1355" i="5"/>
  <c r="G1356" i="5"/>
  <c r="H1356" i="5"/>
  <c r="G1357" i="5"/>
  <c r="H1357" i="5"/>
  <c r="G1358" i="5"/>
  <c r="H1358" i="5"/>
  <c r="G1359" i="5"/>
  <c r="H1359" i="5"/>
  <c r="G1360" i="5"/>
  <c r="H1360" i="5"/>
  <c r="G1361" i="5"/>
  <c r="H1361" i="5"/>
  <c r="G1362" i="5"/>
  <c r="H1362" i="5"/>
  <c r="G1363" i="5"/>
  <c r="H1363" i="5"/>
  <c r="G1364" i="5"/>
  <c r="H1364" i="5"/>
  <c r="G1365" i="5"/>
  <c r="H1365" i="5"/>
  <c r="G1366" i="5"/>
  <c r="H1366" i="5"/>
  <c r="G1367" i="5"/>
  <c r="H1367" i="5"/>
  <c r="G1368" i="5"/>
  <c r="H1368" i="5"/>
  <c r="G1369" i="5"/>
  <c r="H1369" i="5"/>
  <c r="G1370" i="5"/>
  <c r="H1370" i="5"/>
  <c r="G1371" i="5"/>
  <c r="H1371" i="5"/>
  <c r="G1372" i="5"/>
  <c r="H1372" i="5"/>
  <c r="G1373" i="5"/>
  <c r="H1373" i="5"/>
  <c r="G1374" i="5"/>
  <c r="H1374" i="5"/>
  <c r="G1375" i="5"/>
  <c r="H1375" i="5"/>
  <c r="G1376" i="5"/>
  <c r="H1376" i="5"/>
  <c r="G1377" i="5"/>
  <c r="H1377" i="5"/>
  <c r="G1378" i="5"/>
  <c r="H1378" i="5"/>
  <c r="G1379" i="5"/>
  <c r="H1379" i="5"/>
  <c r="G1380" i="5"/>
  <c r="H1380" i="5"/>
  <c r="G1381" i="5"/>
  <c r="H1381" i="5"/>
  <c r="G1382" i="5"/>
  <c r="H1382" i="5"/>
  <c r="G1383" i="5"/>
  <c r="H1383" i="5"/>
  <c r="G1384" i="5"/>
  <c r="H1384" i="5"/>
  <c r="G1385" i="5"/>
  <c r="H1385" i="5"/>
  <c r="G1386" i="5"/>
  <c r="H1386" i="5"/>
  <c r="G1387" i="5"/>
  <c r="H1387" i="5"/>
  <c r="G1388" i="5"/>
  <c r="H1388" i="5"/>
  <c r="G1389" i="5"/>
  <c r="H1389" i="5"/>
  <c r="G1390" i="5"/>
  <c r="H1390" i="5"/>
  <c r="G1391" i="5"/>
  <c r="H1391" i="5"/>
  <c r="G1392" i="5"/>
  <c r="H1392" i="5"/>
  <c r="G1393" i="5"/>
  <c r="H1393" i="5"/>
  <c r="G1394" i="5"/>
  <c r="H1394" i="5"/>
  <c r="G1395" i="5"/>
  <c r="H1395" i="5"/>
  <c r="G1396" i="5"/>
  <c r="H1396" i="5"/>
  <c r="G1397" i="5"/>
  <c r="H1397" i="5"/>
  <c r="G1398" i="5"/>
  <c r="H1398" i="5"/>
  <c r="G1399" i="5"/>
  <c r="H1399" i="5"/>
  <c r="G1400" i="5"/>
  <c r="H1400" i="5"/>
  <c r="G1401" i="5"/>
  <c r="H1401" i="5"/>
  <c r="G1402" i="5"/>
  <c r="H1402" i="5"/>
  <c r="G1403" i="5"/>
  <c r="H1403" i="5"/>
  <c r="G1404" i="5"/>
  <c r="H1404" i="5"/>
  <c r="G1405" i="5"/>
  <c r="H1405" i="5"/>
  <c r="G1406" i="5"/>
  <c r="H1406" i="5"/>
  <c r="G1407" i="5"/>
  <c r="H1407" i="5"/>
  <c r="G1408" i="5"/>
  <c r="H1408" i="5"/>
  <c r="G1409" i="5"/>
  <c r="H1409" i="5"/>
  <c r="G1410" i="5"/>
  <c r="H1410" i="5"/>
  <c r="G1411" i="5"/>
  <c r="H1411" i="5"/>
  <c r="G1412" i="5"/>
  <c r="H1412" i="5"/>
  <c r="G1413" i="5"/>
  <c r="H1413" i="5"/>
  <c r="G1414" i="5"/>
  <c r="H1414" i="5"/>
  <c r="G1415" i="5"/>
  <c r="H1415" i="5"/>
  <c r="G1416" i="5"/>
  <c r="H1416" i="5"/>
  <c r="G1417" i="5"/>
  <c r="H1417" i="5"/>
  <c r="G1418" i="5"/>
  <c r="H1418" i="5"/>
  <c r="G1419" i="5"/>
  <c r="H1419" i="5"/>
  <c r="G1420" i="5"/>
  <c r="H1420" i="5"/>
  <c r="G1421" i="5"/>
  <c r="H1421" i="5"/>
  <c r="G1422" i="5"/>
  <c r="H1422" i="5"/>
  <c r="G1423" i="5"/>
  <c r="H1423" i="5"/>
  <c r="G1424" i="5"/>
  <c r="H1424" i="5"/>
  <c r="G1425" i="5"/>
  <c r="H1425" i="5"/>
  <c r="G1426" i="5"/>
  <c r="H1426" i="5"/>
  <c r="G1427" i="5"/>
  <c r="H1427" i="5"/>
  <c r="G1428" i="5"/>
  <c r="H1428" i="5"/>
  <c r="G1429" i="5"/>
  <c r="H1429" i="5"/>
  <c r="G1430" i="5"/>
  <c r="H1430" i="5"/>
  <c r="G1431" i="5"/>
  <c r="H1431" i="5"/>
  <c r="G1432" i="5"/>
  <c r="H1432" i="5"/>
  <c r="G1433" i="5"/>
  <c r="H1433" i="5"/>
  <c r="G1434" i="5"/>
  <c r="H1434" i="5"/>
  <c r="G1435" i="5"/>
  <c r="H1435" i="5"/>
  <c r="G1436" i="5"/>
  <c r="H1436" i="5"/>
  <c r="G1437" i="5"/>
  <c r="H1437" i="5"/>
  <c r="G1438" i="5"/>
  <c r="H1438" i="5"/>
  <c r="G1439" i="5"/>
  <c r="H1439" i="5"/>
  <c r="G1440" i="5"/>
  <c r="H1440" i="5"/>
  <c r="G1441" i="5"/>
  <c r="H1441" i="5"/>
  <c r="H51" i="5"/>
  <c r="G5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F101" i="5" s="1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F301" i="5" s="1"/>
  <c r="E290" i="5"/>
  <c r="E291" i="5"/>
  <c r="E292" i="5"/>
  <c r="E293" i="5"/>
  <c r="E294" i="5"/>
  <c r="E295" i="5"/>
  <c r="E296" i="5"/>
  <c r="E297" i="5"/>
  <c r="F309" i="5" s="1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F477" i="5" s="1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F741" i="5" s="1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F813" i="5" s="1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F861" i="5" s="1"/>
  <c r="E850" i="5"/>
  <c r="E851" i="5"/>
  <c r="E852" i="5"/>
  <c r="E853" i="5"/>
  <c r="E854" i="5"/>
  <c r="E855" i="5"/>
  <c r="E856" i="5"/>
  <c r="E857" i="5"/>
  <c r="F869" i="5" s="1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F893" i="5" s="1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F950" i="5" s="1"/>
  <c r="E944" i="5"/>
  <c r="E945" i="5"/>
  <c r="F957" i="5" s="1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F974" i="5" s="1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F1014" i="5" s="1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F1263" i="5" s="1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F1317" i="5" s="1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F1357" i="5" s="1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F1421" i="5" s="1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3" i="5"/>
  <c r="F886" i="5"/>
  <c r="F1389" i="5"/>
  <c r="F810" i="5" l="1"/>
  <c r="F253" i="5"/>
  <c r="F1172" i="5"/>
  <c r="F436" i="5"/>
  <c r="F1135" i="5"/>
  <c r="F1381" i="5"/>
  <c r="F1441" i="5"/>
  <c r="F736" i="5"/>
  <c r="F1410" i="5"/>
  <c r="F1296" i="5"/>
  <c r="F931" i="5"/>
  <c r="F649" i="5"/>
  <c r="F1325" i="5"/>
  <c r="F1356" i="5"/>
  <c r="F73" i="5"/>
  <c r="F1089" i="5"/>
  <c r="F1042" i="5"/>
  <c r="F554" i="5"/>
  <c r="F1217" i="5"/>
  <c r="F992" i="5"/>
  <c r="F1420" i="5"/>
  <c r="F1434" i="5"/>
  <c r="F1431" i="5"/>
  <c r="F1409" i="5"/>
  <c r="F1400" i="5"/>
  <c r="F1399" i="5"/>
  <c r="F1378" i="5"/>
  <c r="F1370" i="5"/>
  <c r="F1367" i="5"/>
  <c r="F1345" i="5"/>
  <c r="F1335" i="5"/>
  <c r="F1324" i="5"/>
  <c r="F1314" i="5"/>
  <c r="F1303" i="5"/>
  <c r="F1293" i="5"/>
  <c r="F1284" i="5"/>
  <c r="F1279" i="5"/>
  <c r="F1252" i="5"/>
  <c r="F1247" i="5"/>
  <c r="F1231" i="5"/>
  <c r="F1215" i="5"/>
  <c r="F1201" i="5"/>
  <c r="F1199" i="5"/>
  <c r="F1183" i="5"/>
  <c r="F1169" i="5"/>
  <c r="F1167" i="5"/>
  <c r="F1156" i="5"/>
  <c r="F1151" i="5"/>
  <c r="F1124" i="5"/>
  <c r="F1119" i="5"/>
  <c r="F1103" i="5"/>
  <c r="F1087" i="5"/>
  <c r="F1073" i="5"/>
  <c r="F1071" i="5"/>
  <c r="F1055" i="5"/>
  <c r="F1038" i="5"/>
  <c r="F1021" i="5"/>
  <c r="F999" i="5"/>
  <c r="F978" i="5"/>
  <c r="F971" i="5"/>
  <c r="F935" i="5"/>
  <c r="F910" i="5"/>
  <c r="F864" i="5"/>
  <c r="F843" i="5"/>
  <c r="F839" i="5"/>
  <c r="F792" i="5"/>
  <c r="F784" i="5"/>
  <c r="F767" i="5"/>
  <c r="F759" i="5"/>
  <c r="F733" i="5"/>
  <c r="F711" i="5"/>
  <c r="F641" i="5"/>
  <c r="F609" i="5"/>
  <c r="F525" i="5"/>
  <c r="F513" i="5"/>
  <c r="F485" i="5"/>
  <c r="F432" i="5"/>
  <c r="F377" i="5"/>
  <c r="F241" i="5"/>
  <c r="F185" i="5"/>
  <c r="F173" i="5"/>
  <c r="F16" i="5"/>
  <c r="F1413" i="5"/>
  <c r="F1432" i="5"/>
  <c r="F1402" i="5"/>
  <c r="F1388" i="5"/>
  <c r="F1368" i="5"/>
  <c r="F1346" i="5"/>
  <c r="F1328" i="5"/>
  <c r="F1304" i="5"/>
  <c r="F1281" i="5"/>
  <c r="F1249" i="5"/>
  <c r="F1220" i="5"/>
  <c r="F1185" i="5"/>
  <c r="F1137" i="5"/>
  <c r="F1108" i="5"/>
  <c r="F1076" i="5"/>
  <c r="F1035" i="5"/>
  <c r="F995" i="5"/>
  <c r="F914" i="5"/>
  <c r="F888" i="5"/>
  <c r="F818" i="5"/>
  <c r="F762" i="5"/>
  <c r="F707" i="5"/>
  <c r="F681" i="5"/>
  <c r="F636" i="5"/>
  <c r="F596" i="5"/>
  <c r="F560" i="5"/>
  <c r="F473" i="5"/>
  <c r="F392" i="5"/>
  <c r="F321" i="5"/>
  <c r="F160" i="5"/>
  <c r="F15" i="5"/>
  <c r="F1424" i="5"/>
  <c r="F1392" i="5"/>
  <c r="F1377" i="5"/>
  <c r="F1360" i="5"/>
  <c r="F1338" i="5"/>
  <c r="F1313" i="5"/>
  <c r="F1292" i="5"/>
  <c r="F1265" i="5"/>
  <c r="F1236" i="5"/>
  <c r="F1204" i="5"/>
  <c r="F1153" i="5"/>
  <c r="F1121" i="5"/>
  <c r="F1092" i="5"/>
  <c r="F1057" i="5"/>
  <c r="F1016" i="5"/>
  <c r="F952" i="5"/>
  <c r="F907" i="5"/>
  <c r="F835" i="5"/>
  <c r="F787" i="5"/>
  <c r="F715" i="5"/>
  <c r="F688" i="5"/>
  <c r="F676" i="5"/>
  <c r="F601" i="5"/>
  <c r="F568" i="5"/>
  <c r="F520" i="5"/>
  <c r="F444" i="5"/>
  <c r="F369" i="5"/>
  <c r="F232" i="5"/>
  <c r="F88" i="5"/>
  <c r="F1349" i="5"/>
  <c r="F928" i="5"/>
  <c r="F1440" i="5"/>
  <c r="F1411" i="5"/>
  <c r="F1371" i="5"/>
  <c r="F1322" i="5"/>
  <c r="F1282" i="5"/>
  <c r="F1241" i="5"/>
  <c r="F1202" i="5"/>
  <c r="F1170" i="5"/>
  <c r="F1132" i="5"/>
  <c r="F1090" i="5"/>
  <c r="F1052" i="5"/>
  <c r="F954" i="5"/>
  <c r="F853" i="5"/>
  <c r="F754" i="5"/>
  <c r="F712" i="5"/>
  <c r="F683" i="5"/>
  <c r="F644" i="5"/>
  <c r="F602" i="5"/>
  <c r="F562" i="5"/>
  <c r="F541" i="5"/>
  <c r="F521" i="5"/>
  <c r="F481" i="5"/>
  <c r="F440" i="5"/>
  <c r="F313" i="5"/>
  <c r="F177" i="5"/>
  <c r="F1427" i="5"/>
  <c r="F1403" i="5"/>
  <c r="F1379" i="5"/>
  <c r="F1344" i="5"/>
  <c r="F1331" i="5"/>
  <c r="F1305" i="5"/>
  <c r="F1276" i="5"/>
  <c r="F1250" i="5"/>
  <c r="F1228" i="5"/>
  <c r="F1196" i="5"/>
  <c r="F1177" i="5"/>
  <c r="F1145" i="5"/>
  <c r="F1122" i="5"/>
  <c r="F1106" i="5"/>
  <c r="F1074" i="5"/>
  <c r="F1058" i="5"/>
  <c r="F1010" i="5"/>
  <c r="F890" i="5"/>
  <c r="F866" i="5"/>
  <c r="F826" i="5"/>
  <c r="F763" i="5"/>
  <c r="F725" i="5"/>
  <c r="F1336" i="5"/>
  <c r="F1306" i="5"/>
  <c r="F1233" i="5"/>
  <c r="F1188" i="5"/>
  <c r="F1105" i="5"/>
  <c r="F1060" i="5"/>
  <c r="F1433" i="5"/>
  <c r="F1416" i="5"/>
  <c r="F1386" i="5"/>
  <c r="F1352" i="5"/>
  <c r="F1337" i="5"/>
  <c r="F1316" i="5"/>
  <c r="F1299" i="5"/>
  <c r="F1266" i="5"/>
  <c r="F1234" i="5"/>
  <c r="F1218" i="5"/>
  <c r="F1186" i="5"/>
  <c r="F1154" i="5"/>
  <c r="F1138" i="5"/>
  <c r="F1116" i="5"/>
  <c r="F1084" i="5"/>
  <c r="F1065" i="5"/>
  <c r="F1018" i="5"/>
  <c r="F946" i="5"/>
  <c r="F879" i="5"/>
  <c r="F840" i="5"/>
  <c r="F779" i="5"/>
  <c r="F738" i="5"/>
  <c r="F1268" i="5"/>
  <c r="F1140" i="5"/>
  <c r="F1438" i="5"/>
  <c r="F1430" i="5"/>
  <c r="F1422" i="5"/>
  <c r="F1414" i="5"/>
  <c r="F1406" i="5"/>
  <c r="F1398" i="5"/>
  <c r="F1390" i="5"/>
  <c r="F1382" i="5"/>
  <c r="F1374" i="5"/>
  <c r="F1366" i="5"/>
  <c r="F1358" i="5"/>
  <c r="F1350" i="5"/>
  <c r="F1342" i="5"/>
  <c r="F1334" i="5"/>
  <c r="F1326" i="5"/>
  <c r="F1318" i="5"/>
  <c r="F1310" i="5"/>
  <c r="F1302" i="5"/>
  <c r="F1294" i="5"/>
  <c r="F1286" i="5"/>
  <c r="F1277" i="5"/>
  <c r="F1278" i="5"/>
  <c r="F1269" i="5"/>
  <c r="F1270" i="5"/>
  <c r="F1261" i="5"/>
  <c r="F1262" i="5"/>
  <c r="F1253" i="5"/>
  <c r="F1254" i="5"/>
  <c r="F1245" i="5"/>
  <c r="F1246" i="5"/>
  <c r="F1237" i="5"/>
  <c r="F1238" i="5"/>
  <c r="F1229" i="5"/>
  <c r="F1230" i="5"/>
  <c r="F1221" i="5"/>
  <c r="F1222" i="5"/>
  <c r="F1213" i="5"/>
  <c r="F1214" i="5"/>
  <c r="F1205" i="5"/>
  <c r="F1206" i="5"/>
  <c r="F1197" i="5"/>
  <c r="F1198" i="5"/>
  <c r="F1189" i="5"/>
  <c r="F1190" i="5"/>
  <c r="F1181" i="5"/>
  <c r="F1182" i="5"/>
  <c r="F1173" i="5"/>
  <c r="F1174" i="5"/>
  <c r="F1165" i="5"/>
  <c r="F1166" i="5"/>
  <c r="F1157" i="5"/>
  <c r="F1158" i="5"/>
  <c r="F1149" i="5"/>
  <c r="F1150" i="5"/>
  <c r="F1141" i="5"/>
  <c r="F1142" i="5"/>
  <c r="F1133" i="5"/>
  <c r="F1134" i="5"/>
  <c r="F1125" i="5"/>
  <c r="F1126" i="5"/>
  <c r="F1117" i="5"/>
  <c r="F1118" i="5"/>
  <c r="F1109" i="5"/>
  <c r="F1110" i="5"/>
  <c r="F1101" i="5"/>
  <c r="F1102" i="5"/>
  <c r="F1093" i="5"/>
  <c r="F1094" i="5"/>
  <c r="F1085" i="5"/>
  <c r="F1086" i="5"/>
  <c r="F1077" i="5"/>
  <c r="F1078" i="5"/>
  <c r="F1069" i="5"/>
  <c r="F1070" i="5"/>
  <c r="F1061" i="5"/>
  <c r="F1062" i="5"/>
  <c r="F1053" i="5"/>
  <c r="F1054" i="5"/>
  <c r="F1045" i="5"/>
  <c r="F1047" i="5"/>
  <c r="F1037" i="5"/>
  <c r="F1030" i="5"/>
  <c r="F1022" i="5"/>
  <c r="F1023" i="5"/>
  <c r="F1013" i="5"/>
  <c r="F1015" i="5"/>
  <c r="F1005" i="5"/>
  <c r="F998" i="5"/>
  <c r="F990" i="5"/>
  <c r="F991" i="5"/>
  <c r="F981" i="5"/>
  <c r="F983" i="5"/>
  <c r="F973" i="5"/>
  <c r="F966" i="5"/>
  <c r="F958" i="5"/>
  <c r="F959" i="5"/>
  <c r="F949" i="5"/>
  <c r="F951" i="5"/>
  <c r="F941" i="5"/>
  <c r="F934" i="5"/>
  <c r="F926" i="5"/>
  <c r="F927" i="5"/>
  <c r="F917" i="5"/>
  <c r="F919" i="5"/>
  <c r="F909" i="5"/>
  <c r="F902" i="5"/>
  <c r="F894" i="5"/>
  <c r="F895" i="5"/>
  <c r="F885" i="5"/>
  <c r="F887" i="5"/>
  <c r="F878" i="5"/>
  <c r="F870" i="5"/>
  <c r="F871" i="5"/>
  <c r="F862" i="5"/>
  <c r="F863" i="5"/>
  <c r="F854" i="5"/>
  <c r="F855" i="5"/>
  <c r="F846" i="5"/>
  <c r="F845" i="5"/>
  <c r="F847" i="5"/>
  <c r="F838" i="5"/>
  <c r="F837" i="5"/>
  <c r="F830" i="5"/>
  <c r="F829" i="5"/>
  <c r="F822" i="5"/>
  <c r="F821" i="5"/>
  <c r="F814" i="5"/>
  <c r="F806" i="5"/>
  <c r="F807" i="5"/>
  <c r="F798" i="5"/>
  <c r="F799" i="5"/>
  <c r="F790" i="5"/>
  <c r="F791" i="5"/>
  <c r="F782" i="5"/>
  <c r="F781" i="5"/>
  <c r="F783" i="5"/>
  <c r="F774" i="5"/>
  <c r="F773" i="5"/>
  <c r="F766" i="5"/>
  <c r="F765" i="5"/>
  <c r="F758" i="5"/>
  <c r="F757" i="5"/>
  <c r="F750" i="5"/>
  <c r="F742" i="5"/>
  <c r="F743" i="5"/>
  <c r="F734" i="5"/>
  <c r="F735" i="5"/>
  <c r="F726" i="5"/>
  <c r="F727" i="5"/>
  <c r="F718" i="5"/>
  <c r="F717" i="5"/>
  <c r="F719" i="5"/>
  <c r="F710" i="5"/>
  <c r="F709" i="5"/>
  <c r="F702" i="5"/>
  <c r="F701" i="5"/>
  <c r="F694" i="5"/>
  <c r="F695" i="5"/>
  <c r="F686" i="5"/>
  <c r="F687" i="5"/>
  <c r="F685" i="5"/>
  <c r="F678" i="5"/>
  <c r="F679" i="5"/>
  <c r="F677" i="5"/>
  <c r="F670" i="5"/>
  <c r="F671" i="5"/>
  <c r="F662" i="5"/>
  <c r="F663" i="5"/>
  <c r="F654" i="5"/>
  <c r="F655" i="5"/>
  <c r="F653" i="5"/>
  <c r="F646" i="5"/>
  <c r="F647" i="5"/>
  <c r="F645" i="5"/>
  <c r="F638" i="5"/>
  <c r="F639" i="5"/>
  <c r="F637" i="5"/>
  <c r="F630" i="5"/>
  <c r="F631" i="5"/>
  <c r="F629" i="5"/>
  <c r="F622" i="5"/>
  <c r="F623" i="5"/>
  <c r="F614" i="5"/>
  <c r="F615" i="5"/>
  <c r="F613" i="5"/>
  <c r="F606" i="5"/>
  <c r="F607" i="5"/>
  <c r="F605" i="5"/>
  <c r="F598" i="5"/>
  <c r="F599" i="5"/>
  <c r="F597" i="5"/>
  <c r="F590" i="5"/>
  <c r="F591" i="5"/>
  <c r="F589" i="5"/>
  <c r="F582" i="5"/>
  <c r="F583" i="5"/>
  <c r="F581" i="5"/>
  <c r="F574" i="5"/>
  <c r="F575" i="5"/>
  <c r="F573" i="5"/>
  <c r="F566" i="5"/>
  <c r="F567" i="5"/>
  <c r="F565" i="5"/>
  <c r="F558" i="5"/>
  <c r="F559" i="5"/>
  <c r="F557" i="5"/>
  <c r="F550" i="5"/>
  <c r="F551" i="5"/>
  <c r="F549" i="5"/>
  <c r="F542" i="5"/>
  <c r="F543" i="5"/>
  <c r="F534" i="5"/>
  <c r="F535" i="5"/>
  <c r="F526" i="5"/>
  <c r="F527" i="5"/>
  <c r="F518" i="5"/>
  <c r="F519" i="5"/>
  <c r="F517" i="5"/>
  <c r="F510" i="5"/>
  <c r="F511" i="5"/>
  <c r="F509" i="5"/>
  <c r="F502" i="5"/>
  <c r="F503" i="5"/>
  <c r="F501" i="5"/>
  <c r="F494" i="5"/>
  <c r="F495" i="5"/>
  <c r="F486" i="5"/>
  <c r="F487" i="5"/>
  <c r="F478" i="5"/>
  <c r="F479" i="5"/>
  <c r="F470" i="5"/>
  <c r="F471" i="5"/>
  <c r="F469" i="5"/>
  <c r="F462" i="5"/>
  <c r="F463" i="5"/>
  <c r="F461" i="5"/>
  <c r="F454" i="5"/>
  <c r="F455" i="5"/>
  <c r="F453" i="5"/>
  <c r="F446" i="5"/>
  <c r="F447" i="5"/>
  <c r="F445" i="5"/>
  <c r="F438" i="5"/>
  <c r="F439" i="5"/>
  <c r="F437" i="5"/>
  <c r="F430" i="5"/>
  <c r="F431" i="5"/>
  <c r="F429" i="5"/>
  <c r="F422" i="5"/>
  <c r="F423" i="5"/>
  <c r="F421" i="5"/>
  <c r="F414" i="5"/>
  <c r="F415" i="5"/>
  <c r="F406" i="5"/>
  <c r="F407" i="5"/>
  <c r="F405" i="5"/>
  <c r="F398" i="5"/>
  <c r="F399" i="5"/>
  <c r="F397" i="5"/>
  <c r="F390" i="5"/>
  <c r="F391" i="5"/>
  <c r="F389" i="5"/>
  <c r="F382" i="5"/>
  <c r="F383" i="5"/>
  <c r="F374" i="5"/>
  <c r="F375" i="5"/>
  <c r="F373" i="5"/>
  <c r="F366" i="5"/>
  <c r="F367" i="5"/>
  <c r="F365" i="5"/>
  <c r="F358" i="5"/>
  <c r="F359" i="5"/>
  <c r="F350" i="5"/>
  <c r="F351" i="5"/>
  <c r="F342" i="5"/>
  <c r="F343" i="5"/>
  <c r="F341" i="5"/>
  <c r="F334" i="5"/>
  <c r="F335" i="5"/>
  <c r="F333" i="5"/>
  <c r="F326" i="5"/>
  <c r="F327" i="5"/>
  <c r="F325" i="5"/>
  <c r="F318" i="5"/>
  <c r="F319" i="5"/>
  <c r="F317" i="5"/>
  <c r="F310" i="5"/>
  <c r="F311" i="5"/>
  <c r="F302" i="5"/>
  <c r="F303" i="5"/>
  <c r="F294" i="5"/>
  <c r="F295" i="5"/>
  <c r="F293" i="5"/>
  <c r="F286" i="5"/>
  <c r="F287" i="5"/>
  <c r="F285" i="5"/>
  <c r="F278" i="5"/>
  <c r="F279" i="5"/>
  <c r="F277" i="5"/>
  <c r="F270" i="5"/>
  <c r="F271" i="5"/>
  <c r="F269" i="5"/>
  <c r="F262" i="5"/>
  <c r="F263" i="5"/>
  <c r="F261" i="5"/>
  <c r="F254" i="5"/>
  <c r="F255" i="5"/>
  <c r="F246" i="5"/>
  <c r="F247" i="5"/>
  <c r="F238" i="5"/>
  <c r="F239" i="5"/>
  <c r="F237" i="5"/>
  <c r="F230" i="5"/>
  <c r="F231" i="5"/>
  <c r="F229" i="5"/>
  <c r="F222" i="5"/>
  <c r="F223" i="5"/>
  <c r="F214" i="5"/>
  <c r="F215" i="5"/>
  <c r="F213" i="5"/>
  <c r="F206" i="5"/>
  <c r="F207" i="5"/>
  <c r="F205" i="5"/>
  <c r="F198" i="5"/>
  <c r="F199" i="5"/>
  <c r="F197" i="5"/>
  <c r="F190" i="5"/>
  <c r="F191" i="5"/>
  <c r="F189" i="5"/>
  <c r="F182" i="5"/>
  <c r="F183" i="5"/>
  <c r="F181" i="5"/>
  <c r="F174" i="5"/>
  <c r="F175" i="5"/>
  <c r="F166" i="5"/>
  <c r="F167" i="5"/>
  <c r="F165" i="5"/>
  <c r="F158" i="5"/>
  <c r="F159" i="5"/>
  <c r="F157" i="5"/>
  <c r="F150" i="5"/>
  <c r="F151" i="5"/>
  <c r="F149" i="5"/>
  <c r="F142" i="5"/>
  <c r="F143" i="5"/>
  <c r="F141" i="5"/>
  <c r="F134" i="5"/>
  <c r="F135" i="5"/>
  <c r="F133" i="5"/>
  <c r="F126" i="5"/>
  <c r="F127" i="5"/>
  <c r="F125" i="5"/>
  <c r="F118" i="5"/>
  <c r="F119" i="5"/>
  <c r="F110" i="5"/>
  <c r="F111" i="5"/>
  <c r="F109" i="5"/>
  <c r="F102" i="5"/>
  <c r="F103" i="5"/>
  <c r="F94" i="5"/>
  <c r="F95" i="5"/>
  <c r="F86" i="5"/>
  <c r="F87" i="5"/>
  <c r="F85" i="5"/>
  <c r="F78" i="5"/>
  <c r="F79" i="5"/>
  <c r="F77" i="5"/>
  <c r="F70" i="5"/>
  <c r="F71" i="5"/>
  <c r="F69" i="5"/>
  <c r="F62" i="5"/>
  <c r="F63" i="5"/>
  <c r="F61" i="5"/>
  <c r="F54" i="5"/>
  <c r="F55" i="5"/>
  <c r="F53" i="5"/>
  <c r="F46" i="5"/>
  <c r="F47" i="5"/>
  <c r="F1423" i="5"/>
  <c r="F1412" i="5"/>
  <c r="F1401" i="5"/>
  <c r="F1391" i="5"/>
  <c r="F1380" i="5"/>
  <c r="F1369" i="5"/>
  <c r="F1359" i="5"/>
  <c r="F1348" i="5"/>
  <c r="F1327" i="5"/>
  <c r="F1295" i="5"/>
  <c r="F1039" i="5"/>
  <c r="F997" i="5"/>
  <c r="F975" i="5"/>
  <c r="F933" i="5"/>
  <c r="F911" i="5"/>
  <c r="F815" i="5"/>
  <c r="F789" i="5"/>
  <c r="F381" i="5"/>
  <c r="F245" i="5"/>
  <c r="F93" i="5"/>
  <c r="F1315" i="5"/>
  <c r="F1288" i="5"/>
  <c r="F1291" i="5"/>
  <c r="F1256" i="5"/>
  <c r="F1259" i="5"/>
  <c r="F1232" i="5"/>
  <c r="F1235" i="5"/>
  <c r="F1208" i="5"/>
  <c r="F1211" i="5"/>
  <c r="F1184" i="5"/>
  <c r="F1187" i="5"/>
  <c r="F1160" i="5"/>
  <c r="F1163" i="5"/>
  <c r="F1120" i="5"/>
  <c r="F1123" i="5"/>
  <c r="F1096" i="5"/>
  <c r="F1099" i="5"/>
  <c r="F1072" i="5"/>
  <c r="F1075" i="5"/>
  <c r="F1056" i="5"/>
  <c r="F1059" i="5"/>
  <c r="F1028" i="5"/>
  <c r="F1025" i="5"/>
  <c r="F1026" i="5"/>
  <c r="F1004" i="5"/>
  <c r="F1001" i="5"/>
  <c r="F1000" i="5"/>
  <c r="F1002" i="5"/>
  <c r="F988" i="5"/>
  <c r="F985" i="5"/>
  <c r="F987" i="5"/>
  <c r="F956" i="5"/>
  <c r="F953" i="5"/>
  <c r="F955" i="5"/>
  <c r="F932" i="5"/>
  <c r="F929" i="5"/>
  <c r="F930" i="5"/>
  <c r="F900" i="5"/>
  <c r="F897" i="5"/>
  <c r="F898" i="5"/>
  <c r="F868" i="5"/>
  <c r="F865" i="5"/>
  <c r="F867" i="5"/>
  <c r="F844" i="5"/>
  <c r="F841" i="5"/>
  <c r="F842" i="5"/>
  <c r="F820" i="5"/>
  <c r="F817" i="5"/>
  <c r="F819" i="5"/>
  <c r="F816" i="5"/>
  <c r="F804" i="5"/>
  <c r="F801" i="5"/>
  <c r="F803" i="5"/>
  <c r="F772" i="5"/>
  <c r="F769" i="5"/>
  <c r="F768" i="5"/>
  <c r="F770" i="5"/>
  <c r="F748" i="5"/>
  <c r="F745" i="5"/>
  <c r="F744" i="5"/>
  <c r="F747" i="5"/>
  <c r="F740" i="5"/>
  <c r="F737" i="5"/>
  <c r="F739" i="5"/>
  <c r="F716" i="5"/>
  <c r="F713" i="5"/>
  <c r="F714" i="5"/>
  <c r="F708" i="5"/>
  <c r="F705" i="5"/>
  <c r="F704" i="5"/>
  <c r="F706" i="5"/>
  <c r="F700" i="5"/>
  <c r="F697" i="5"/>
  <c r="F696" i="5"/>
  <c r="F690" i="5"/>
  <c r="F692" i="5"/>
  <c r="F689" i="5"/>
  <c r="F691" i="5"/>
  <c r="F680" i="5"/>
  <c r="F682" i="5"/>
  <c r="F684" i="5"/>
  <c r="F672" i="5"/>
  <c r="F675" i="5"/>
  <c r="F673" i="5"/>
  <c r="F674" i="5"/>
  <c r="F667" i="5"/>
  <c r="F668" i="5"/>
  <c r="F664" i="5"/>
  <c r="F666" i="5"/>
  <c r="F659" i="5"/>
  <c r="F656" i="5"/>
  <c r="F658" i="5"/>
  <c r="F660" i="5"/>
  <c r="F651" i="5"/>
  <c r="F650" i="5"/>
  <c r="F652" i="5"/>
  <c r="F648" i="5"/>
  <c r="F643" i="5"/>
  <c r="F642" i="5"/>
  <c r="F640" i="5"/>
  <c r="F635" i="5"/>
  <c r="F633" i="5"/>
  <c r="F632" i="5"/>
  <c r="F634" i="5"/>
  <c r="F627" i="5"/>
  <c r="F625" i="5"/>
  <c r="F626" i="5"/>
  <c r="F619" i="5"/>
  <c r="F617" i="5"/>
  <c r="F620" i="5"/>
  <c r="F618" i="5"/>
  <c r="F611" i="5"/>
  <c r="F608" i="5"/>
  <c r="F612" i="5"/>
  <c r="F610" i="5"/>
  <c r="F603" i="5"/>
  <c r="F604" i="5"/>
  <c r="F600" i="5"/>
  <c r="F595" i="5"/>
  <c r="F592" i="5"/>
  <c r="F594" i="5"/>
  <c r="F593" i="5"/>
  <c r="F587" i="5"/>
  <c r="F586" i="5"/>
  <c r="F585" i="5"/>
  <c r="F579" i="5"/>
  <c r="F578" i="5"/>
  <c r="F577" i="5"/>
  <c r="F571" i="5"/>
  <c r="F569" i="5"/>
  <c r="F570" i="5"/>
  <c r="F572" i="5"/>
  <c r="F563" i="5"/>
  <c r="F561" i="5"/>
  <c r="F564" i="5"/>
  <c r="F555" i="5"/>
  <c r="F553" i="5"/>
  <c r="F556" i="5"/>
  <c r="F552" i="5"/>
  <c r="F539" i="5"/>
  <c r="F540" i="5"/>
  <c r="F536" i="5"/>
  <c r="F537" i="5"/>
  <c r="F523" i="5"/>
  <c r="F522" i="5"/>
  <c r="F524" i="5"/>
  <c r="F515" i="5"/>
  <c r="F514" i="5"/>
  <c r="F512" i="5"/>
  <c r="F516" i="5"/>
  <c r="F507" i="5"/>
  <c r="F505" i="5"/>
  <c r="F508" i="5"/>
  <c r="F504" i="5"/>
  <c r="F499" i="5"/>
  <c r="F497" i="5"/>
  <c r="F496" i="5"/>
  <c r="F491" i="5"/>
  <c r="F489" i="5"/>
  <c r="F492" i="5"/>
  <c r="F488" i="5"/>
  <c r="F490" i="5"/>
  <c r="F483" i="5"/>
  <c r="F480" i="5"/>
  <c r="F484" i="5"/>
  <c r="F482" i="5"/>
  <c r="F475" i="5"/>
  <c r="F476" i="5"/>
  <c r="F472" i="5"/>
  <c r="F474" i="5"/>
  <c r="F467" i="5"/>
  <c r="F464" i="5"/>
  <c r="F466" i="5"/>
  <c r="F468" i="5"/>
  <c r="F459" i="5"/>
  <c r="F458" i="5"/>
  <c r="F456" i="5"/>
  <c r="F451" i="5"/>
  <c r="F450" i="5"/>
  <c r="F448" i="5"/>
  <c r="F449" i="5"/>
  <c r="F443" i="5"/>
  <c r="F441" i="5"/>
  <c r="F442" i="5"/>
  <c r="F435" i="5"/>
  <c r="F433" i="5"/>
  <c r="F434" i="5"/>
  <c r="F427" i="5"/>
  <c r="F425" i="5"/>
  <c r="F428" i="5"/>
  <c r="F426" i="5"/>
  <c r="F418" i="5"/>
  <c r="F419" i="5"/>
  <c r="F420" i="5"/>
  <c r="F417" i="5"/>
  <c r="F410" i="5"/>
  <c r="F411" i="5"/>
  <c r="F412" i="5"/>
  <c r="F409" i="5"/>
  <c r="F408" i="5"/>
  <c r="F402" i="5"/>
  <c r="F403" i="5"/>
  <c r="F404" i="5"/>
  <c r="F400" i="5"/>
  <c r="F394" i="5"/>
  <c r="F395" i="5"/>
  <c r="F396" i="5"/>
  <c r="F393" i="5"/>
  <c r="F386" i="5"/>
  <c r="F387" i="5"/>
  <c r="F388" i="5"/>
  <c r="F384" i="5"/>
  <c r="F385" i="5"/>
  <c r="F378" i="5"/>
  <c r="F379" i="5"/>
  <c r="F380" i="5"/>
  <c r="F376" i="5"/>
  <c r="F370" i="5"/>
  <c r="F371" i="5"/>
  <c r="F372" i="5"/>
  <c r="F368" i="5"/>
  <c r="F362" i="5"/>
  <c r="F363" i="5"/>
  <c r="F364" i="5"/>
  <c r="F361" i="5"/>
  <c r="F360" i="5"/>
  <c r="F354" i="5"/>
  <c r="F355" i="5"/>
  <c r="F356" i="5"/>
  <c r="F353" i="5"/>
  <c r="F352" i="5"/>
  <c r="F346" i="5"/>
  <c r="F347" i="5"/>
  <c r="F348" i="5"/>
  <c r="F345" i="5"/>
  <c r="F338" i="5"/>
  <c r="F339" i="5"/>
  <c r="F340" i="5"/>
  <c r="F337" i="5"/>
  <c r="F330" i="5"/>
  <c r="F331" i="5"/>
  <c r="F332" i="5"/>
  <c r="F328" i="5"/>
  <c r="F329" i="5"/>
  <c r="F322" i="5"/>
  <c r="F323" i="5"/>
  <c r="F324" i="5"/>
  <c r="F320" i="5"/>
  <c r="F314" i="5"/>
  <c r="F315" i="5"/>
  <c r="F316" i="5"/>
  <c r="F312" i="5"/>
  <c r="F306" i="5"/>
  <c r="F307" i="5"/>
  <c r="F308" i="5"/>
  <c r="F304" i="5"/>
  <c r="F305" i="5"/>
  <c r="F298" i="5"/>
  <c r="F299" i="5"/>
  <c r="F300" i="5"/>
  <c r="F297" i="5"/>
  <c r="F296" i="5"/>
  <c r="F290" i="5"/>
  <c r="F291" i="5"/>
  <c r="F292" i="5"/>
  <c r="F289" i="5"/>
  <c r="F282" i="5"/>
  <c r="F283" i="5"/>
  <c r="F284" i="5"/>
  <c r="F281" i="5"/>
  <c r="F274" i="5"/>
  <c r="F275" i="5"/>
  <c r="F276" i="5"/>
  <c r="F272" i="5"/>
  <c r="F266" i="5"/>
  <c r="F267" i="5"/>
  <c r="F268" i="5"/>
  <c r="F264" i="5"/>
  <c r="F258" i="5"/>
  <c r="F259" i="5"/>
  <c r="F260" i="5"/>
  <c r="F256" i="5"/>
  <c r="F257" i="5"/>
  <c r="F250" i="5"/>
  <c r="F251" i="5"/>
  <c r="F252" i="5"/>
  <c r="F248" i="5"/>
  <c r="F249" i="5"/>
  <c r="F242" i="5"/>
  <c r="F243" i="5"/>
  <c r="F244" i="5"/>
  <c r="F240" i="5"/>
  <c r="F234" i="5"/>
  <c r="F235" i="5"/>
  <c r="F236" i="5"/>
  <c r="F233" i="5"/>
  <c r="F226" i="5"/>
  <c r="F227" i="5"/>
  <c r="F228" i="5"/>
  <c r="F225" i="5"/>
  <c r="F224" i="5"/>
  <c r="F218" i="5"/>
  <c r="F219" i="5"/>
  <c r="F220" i="5"/>
  <c r="F217" i="5"/>
  <c r="F216" i="5"/>
  <c r="F210" i="5"/>
  <c r="F211" i="5"/>
  <c r="F212" i="5"/>
  <c r="F202" i="5"/>
  <c r="F203" i="5"/>
  <c r="F204" i="5"/>
  <c r="F201" i="5"/>
  <c r="F194" i="5"/>
  <c r="F195" i="5"/>
  <c r="F196" i="5"/>
  <c r="F192" i="5"/>
  <c r="F193" i="5"/>
  <c r="F186" i="5"/>
  <c r="F187" i="5"/>
  <c r="F188" i="5"/>
  <c r="F184" i="5"/>
  <c r="F178" i="5"/>
  <c r="F179" i="5"/>
  <c r="F180" i="5"/>
  <c r="F176" i="5"/>
  <c r="F170" i="5"/>
  <c r="F171" i="5"/>
  <c r="F172" i="5"/>
  <c r="F168" i="5"/>
  <c r="F169" i="5"/>
  <c r="F162" i="5"/>
  <c r="F163" i="5"/>
  <c r="F164" i="5"/>
  <c r="F161" i="5"/>
  <c r="F154" i="5"/>
  <c r="F155" i="5"/>
  <c r="F156" i="5"/>
  <c r="F153" i="5"/>
  <c r="F152" i="5"/>
  <c r="F146" i="5"/>
  <c r="F147" i="5"/>
  <c r="F148" i="5"/>
  <c r="F145" i="5"/>
  <c r="F138" i="5"/>
  <c r="F139" i="5"/>
  <c r="F140" i="5"/>
  <c r="F137" i="5"/>
  <c r="F130" i="5"/>
  <c r="F131" i="5"/>
  <c r="F132" i="5"/>
  <c r="F128" i="5"/>
  <c r="F122" i="5"/>
  <c r="F123" i="5"/>
  <c r="F124" i="5"/>
  <c r="F120" i="5"/>
  <c r="F121" i="5"/>
  <c r="F114" i="5"/>
  <c r="F115" i="5"/>
  <c r="F116" i="5"/>
  <c r="F112" i="5"/>
  <c r="F113" i="5"/>
  <c r="F106" i="5"/>
  <c r="F107" i="5"/>
  <c r="F108" i="5"/>
  <c r="F104" i="5"/>
  <c r="F105" i="5"/>
  <c r="F98" i="5"/>
  <c r="F99" i="5"/>
  <c r="F100" i="5"/>
  <c r="F97" i="5"/>
  <c r="F96" i="5"/>
  <c r="F90" i="5"/>
  <c r="F91" i="5"/>
  <c r="F92" i="5"/>
  <c r="F89" i="5"/>
  <c r="F82" i="5"/>
  <c r="F83" i="5"/>
  <c r="F84" i="5"/>
  <c r="F81" i="5"/>
  <c r="F80" i="5"/>
  <c r="F74" i="5"/>
  <c r="F75" i="5"/>
  <c r="F76" i="5"/>
  <c r="F72" i="5"/>
  <c r="F66" i="5"/>
  <c r="F67" i="5"/>
  <c r="F68" i="5"/>
  <c r="F64" i="5"/>
  <c r="F65" i="5"/>
  <c r="F58" i="5"/>
  <c r="F59" i="5"/>
  <c r="F60" i="5"/>
  <c r="F56" i="5"/>
  <c r="F50" i="5"/>
  <c r="F51" i="5"/>
  <c r="F52" i="5"/>
  <c r="F48" i="5"/>
  <c r="F42" i="5"/>
  <c r="F43" i="5"/>
  <c r="F44" i="5"/>
  <c r="F40" i="5"/>
  <c r="F41" i="5"/>
  <c r="F34" i="5"/>
  <c r="F35" i="5"/>
  <c r="F36" i="5"/>
  <c r="F33" i="5"/>
  <c r="F26" i="5"/>
  <c r="F27" i="5"/>
  <c r="F28" i="5"/>
  <c r="F25" i="5"/>
  <c r="F24" i="5"/>
  <c r="F18" i="5"/>
  <c r="F19" i="5"/>
  <c r="F20" i="5"/>
  <c r="F17" i="5"/>
  <c r="F1429" i="5"/>
  <c r="F1418" i="5"/>
  <c r="F1408" i="5"/>
  <c r="F1397" i="5"/>
  <c r="F1376" i="5"/>
  <c r="F1365" i="5"/>
  <c r="F1354" i="5"/>
  <c r="F1333" i="5"/>
  <c r="F1312" i="5"/>
  <c r="F1301" i="5"/>
  <c r="F1290" i="5"/>
  <c r="F1260" i="5"/>
  <c r="F1244" i="5"/>
  <c r="F1212" i="5"/>
  <c r="F1180" i="5"/>
  <c r="F1164" i="5"/>
  <c r="F1148" i="5"/>
  <c r="F1100" i="5"/>
  <c r="F1068" i="5"/>
  <c r="F1031" i="5"/>
  <c r="F989" i="5"/>
  <c r="F967" i="5"/>
  <c r="F925" i="5"/>
  <c r="F903" i="5"/>
  <c r="F882" i="5"/>
  <c r="F856" i="5"/>
  <c r="F831" i="5"/>
  <c r="F805" i="5"/>
  <c r="F728" i="5"/>
  <c r="F703" i="5"/>
  <c r="F669" i="5"/>
  <c r="F628" i="5"/>
  <c r="F588" i="5"/>
  <c r="F546" i="5"/>
  <c r="F506" i="5"/>
  <c r="F465" i="5"/>
  <c r="F424" i="5"/>
  <c r="F357" i="5"/>
  <c r="F288" i="5"/>
  <c r="F221" i="5"/>
  <c r="F144" i="5"/>
  <c r="F57" i="5"/>
  <c r="F1435" i="5"/>
  <c r="F1395" i="5"/>
  <c r="F1387" i="5"/>
  <c r="F1363" i="5"/>
  <c r="F1347" i="5"/>
  <c r="F1339" i="5"/>
  <c r="F1323" i="5"/>
  <c r="F1307" i="5"/>
  <c r="F1280" i="5"/>
  <c r="F1283" i="5"/>
  <c r="F1272" i="5"/>
  <c r="F1275" i="5"/>
  <c r="F1248" i="5"/>
  <c r="F1251" i="5"/>
  <c r="F1224" i="5"/>
  <c r="F1227" i="5"/>
  <c r="F1216" i="5"/>
  <c r="F1219" i="5"/>
  <c r="F1192" i="5"/>
  <c r="F1195" i="5"/>
  <c r="F1168" i="5"/>
  <c r="F1171" i="5"/>
  <c r="F1152" i="5"/>
  <c r="F1155" i="5"/>
  <c r="F1136" i="5"/>
  <c r="F1139" i="5"/>
  <c r="F1128" i="5"/>
  <c r="F1131" i="5"/>
  <c r="F1112" i="5"/>
  <c r="F1115" i="5"/>
  <c r="F1088" i="5"/>
  <c r="F1091" i="5"/>
  <c r="F1080" i="5"/>
  <c r="F1083" i="5"/>
  <c r="F1049" i="5"/>
  <c r="F1051" i="5"/>
  <c r="F1036" i="5"/>
  <c r="F1033" i="5"/>
  <c r="F1032" i="5"/>
  <c r="F1034" i="5"/>
  <c r="F1020" i="5"/>
  <c r="F1017" i="5"/>
  <c r="F1019" i="5"/>
  <c r="F996" i="5"/>
  <c r="F993" i="5"/>
  <c r="F994" i="5"/>
  <c r="F972" i="5"/>
  <c r="F969" i="5"/>
  <c r="F968" i="5"/>
  <c r="F970" i="5"/>
  <c r="F964" i="5"/>
  <c r="F961" i="5"/>
  <c r="F962" i="5"/>
  <c r="F940" i="5"/>
  <c r="F937" i="5"/>
  <c r="F936" i="5"/>
  <c r="F938" i="5"/>
  <c r="F924" i="5"/>
  <c r="F921" i="5"/>
  <c r="F923" i="5"/>
  <c r="F908" i="5"/>
  <c r="F905" i="5"/>
  <c r="F904" i="5"/>
  <c r="F906" i="5"/>
  <c r="F892" i="5"/>
  <c r="F889" i="5"/>
  <c r="F891" i="5"/>
  <c r="F876" i="5"/>
  <c r="F873" i="5"/>
  <c r="F872" i="5"/>
  <c r="F875" i="5"/>
  <c r="F852" i="5"/>
  <c r="F849" i="5"/>
  <c r="F850" i="5"/>
  <c r="F836" i="5"/>
  <c r="F833" i="5"/>
  <c r="F832" i="5"/>
  <c r="F834" i="5"/>
  <c r="F812" i="5"/>
  <c r="F809" i="5"/>
  <c r="F808" i="5"/>
  <c r="F811" i="5"/>
  <c r="F796" i="5"/>
  <c r="F793" i="5"/>
  <c r="F794" i="5"/>
  <c r="F795" i="5"/>
  <c r="F780" i="5"/>
  <c r="F777" i="5"/>
  <c r="F778" i="5"/>
  <c r="F756" i="5"/>
  <c r="F753" i="5"/>
  <c r="F755" i="5"/>
  <c r="F752" i="5"/>
  <c r="F724" i="5"/>
  <c r="F721" i="5"/>
  <c r="F722" i="5"/>
  <c r="F531" i="5"/>
  <c r="F528" i="5"/>
  <c r="F530" i="5"/>
  <c r="F529" i="5"/>
  <c r="F532" i="5"/>
  <c r="F1439" i="5"/>
  <c r="F1428" i="5"/>
  <c r="F1407" i="5"/>
  <c r="F1385" i="5"/>
  <c r="F1375" i="5"/>
  <c r="F1353" i="5"/>
  <c r="F1343" i="5"/>
  <c r="F1321" i="5"/>
  <c r="F1300" i="5"/>
  <c r="F1289" i="5"/>
  <c r="F1258" i="5"/>
  <c r="F1242" i="5"/>
  <c r="F1210" i="5"/>
  <c r="F1178" i="5"/>
  <c r="F1162" i="5"/>
  <c r="F1130" i="5"/>
  <c r="F1114" i="5"/>
  <c r="F1082" i="5"/>
  <c r="F1066" i="5"/>
  <c r="F1050" i="5"/>
  <c r="F1029" i="5"/>
  <c r="F1007" i="5"/>
  <c r="F986" i="5"/>
  <c r="F965" i="5"/>
  <c r="F922" i="5"/>
  <c r="F901" i="5"/>
  <c r="F827" i="5"/>
  <c r="F802" i="5"/>
  <c r="F776" i="5"/>
  <c r="F751" i="5"/>
  <c r="F699" i="5"/>
  <c r="F665" i="5"/>
  <c r="F624" i="5"/>
  <c r="F584" i="5"/>
  <c r="F500" i="5"/>
  <c r="F460" i="5"/>
  <c r="F416" i="5"/>
  <c r="F349" i="5"/>
  <c r="F280" i="5"/>
  <c r="F209" i="5"/>
  <c r="F136" i="5"/>
  <c r="F49" i="5"/>
  <c r="F1437" i="5"/>
  <c r="F1426" i="5"/>
  <c r="F1405" i="5"/>
  <c r="F1394" i="5"/>
  <c r="F1384" i="5"/>
  <c r="F1373" i="5"/>
  <c r="F1362" i="5"/>
  <c r="F1341" i="5"/>
  <c r="F1330" i="5"/>
  <c r="F1320" i="5"/>
  <c r="F1309" i="5"/>
  <c r="F1298" i="5"/>
  <c r="F1287" i="5"/>
  <c r="F1273" i="5"/>
  <c r="F1257" i="5"/>
  <c r="F1225" i="5"/>
  <c r="F1209" i="5"/>
  <c r="F1193" i="5"/>
  <c r="F1161" i="5"/>
  <c r="F1129" i="5"/>
  <c r="F1113" i="5"/>
  <c r="F1097" i="5"/>
  <c r="F1081" i="5"/>
  <c r="F1048" i="5"/>
  <c r="F1027" i="5"/>
  <c r="F1006" i="5"/>
  <c r="F984" i="5"/>
  <c r="F963" i="5"/>
  <c r="F942" i="5"/>
  <c r="F920" i="5"/>
  <c r="F899" i="5"/>
  <c r="F877" i="5"/>
  <c r="F851" i="5"/>
  <c r="F800" i="5"/>
  <c r="F775" i="5"/>
  <c r="F749" i="5"/>
  <c r="F723" i="5"/>
  <c r="F698" i="5"/>
  <c r="F661" i="5"/>
  <c r="F621" i="5"/>
  <c r="F580" i="5"/>
  <c r="F538" i="5"/>
  <c r="F498" i="5"/>
  <c r="F457" i="5"/>
  <c r="F413" i="5"/>
  <c r="F344" i="5"/>
  <c r="F273" i="5"/>
  <c r="F208" i="5"/>
  <c r="F129" i="5"/>
  <c r="F45" i="5"/>
  <c r="F1419" i="5"/>
  <c r="F1355" i="5"/>
  <c r="F1264" i="5"/>
  <c r="F1267" i="5"/>
  <c r="F1240" i="5"/>
  <c r="F1243" i="5"/>
  <c r="F1200" i="5"/>
  <c r="F1203" i="5"/>
  <c r="F1176" i="5"/>
  <c r="F1179" i="5"/>
  <c r="F1144" i="5"/>
  <c r="F1147" i="5"/>
  <c r="F1104" i="5"/>
  <c r="F1107" i="5"/>
  <c r="F1064" i="5"/>
  <c r="F1067" i="5"/>
  <c r="F1044" i="5"/>
  <c r="F1041" i="5"/>
  <c r="F1043" i="5"/>
  <c r="F1040" i="5"/>
  <c r="F1012" i="5"/>
  <c r="F1009" i="5"/>
  <c r="F1011" i="5"/>
  <c r="F1008" i="5"/>
  <c r="F980" i="5"/>
  <c r="F977" i="5"/>
  <c r="F979" i="5"/>
  <c r="F976" i="5"/>
  <c r="F948" i="5"/>
  <c r="F945" i="5"/>
  <c r="F947" i="5"/>
  <c r="F944" i="5"/>
  <c r="F916" i="5"/>
  <c r="F913" i="5"/>
  <c r="F915" i="5"/>
  <c r="F912" i="5"/>
  <c r="F884" i="5"/>
  <c r="F881" i="5"/>
  <c r="F883" i="5"/>
  <c r="F880" i="5"/>
  <c r="F860" i="5"/>
  <c r="F857" i="5"/>
  <c r="F858" i="5"/>
  <c r="F859" i="5"/>
  <c r="F828" i="5"/>
  <c r="F825" i="5"/>
  <c r="F824" i="5"/>
  <c r="F788" i="5"/>
  <c r="F785" i="5"/>
  <c r="F786" i="5"/>
  <c r="F764" i="5"/>
  <c r="F761" i="5"/>
  <c r="F760" i="5"/>
  <c r="F732" i="5"/>
  <c r="F729" i="5"/>
  <c r="F730" i="5"/>
  <c r="F731" i="5"/>
  <c r="F547" i="5"/>
  <c r="F544" i="5"/>
  <c r="F548" i="5"/>
  <c r="F545" i="5"/>
  <c r="F1417" i="5"/>
  <c r="F1396" i="5"/>
  <c r="F1364" i="5"/>
  <c r="F1332" i="5"/>
  <c r="F1311" i="5"/>
  <c r="F1274" i="5"/>
  <c r="F1226" i="5"/>
  <c r="F1194" i="5"/>
  <c r="F1146" i="5"/>
  <c r="F1098" i="5"/>
  <c r="F943" i="5"/>
  <c r="F1436" i="5"/>
  <c r="F1425" i="5"/>
  <c r="F1415" i="5"/>
  <c r="F1404" i="5"/>
  <c r="F1393" i="5"/>
  <c r="F1383" i="5"/>
  <c r="F1372" i="5"/>
  <c r="F1361" i="5"/>
  <c r="F1351" i="5"/>
  <c r="F1340" i="5"/>
  <c r="F1329" i="5"/>
  <c r="F1319" i="5"/>
  <c r="F1308" i="5"/>
  <c r="F1297" i="5"/>
  <c r="F1285" i="5"/>
  <c r="F1271" i="5"/>
  <c r="F1255" i="5"/>
  <c r="F1239" i="5"/>
  <c r="F1223" i="5"/>
  <c r="F1207" i="5"/>
  <c r="F1191" i="5"/>
  <c r="F1175" i="5"/>
  <c r="F1159" i="5"/>
  <c r="F1143" i="5"/>
  <c r="F1127" i="5"/>
  <c r="F1111" i="5"/>
  <c r="F1095" i="5"/>
  <c r="F1079" i="5"/>
  <c r="F1063" i="5"/>
  <c r="F1046" i="5"/>
  <c r="F1024" i="5"/>
  <c r="F1003" i="5"/>
  <c r="F982" i="5"/>
  <c r="F960" i="5"/>
  <c r="F939" i="5"/>
  <c r="F918" i="5"/>
  <c r="F896" i="5"/>
  <c r="F874" i="5"/>
  <c r="F848" i="5"/>
  <c r="F823" i="5"/>
  <c r="F797" i="5"/>
  <c r="F771" i="5"/>
  <c r="F746" i="5"/>
  <c r="F720" i="5"/>
  <c r="F693" i="5"/>
  <c r="F657" i="5"/>
  <c r="F616" i="5"/>
  <c r="F576" i="5"/>
  <c r="F533" i="5"/>
  <c r="F493" i="5"/>
  <c r="F452" i="5"/>
  <c r="F401" i="5"/>
  <c r="F336" i="5"/>
  <c r="F265" i="5"/>
  <c r="F200" i="5"/>
  <c r="F117" i="5"/>
  <c r="F32" i="5"/>
  <c r="F38" i="5"/>
  <c r="F39" i="5"/>
  <c r="F30" i="5"/>
  <c r="F31" i="5"/>
  <c r="F22" i="5"/>
  <c r="F23" i="5"/>
  <c r="F21" i="5"/>
  <c r="F37" i="5"/>
  <c r="F29" i="5"/>
</calcChain>
</file>

<file path=xl/sharedStrings.xml><?xml version="1.0" encoding="utf-8"?>
<sst xmlns="http://schemas.openxmlformats.org/spreadsheetml/2006/main" count="6" uniqueCount="6">
  <si>
    <t>USGG10YR Index</t>
    <phoneticPr fontId="19" type="noConversion"/>
  </si>
  <si>
    <t>CO1 Comdty</t>
    <phoneticPr fontId="19" type="noConversion"/>
  </si>
  <si>
    <t>Date</t>
    <phoneticPr fontId="19" type="noConversion"/>
  </si>
  <si>
    <t>USGG10 RET</t>
    <phoneticPr fontId="19" type="noConversion"/>
  </si>
  <si>
    <t>CO1 RET</t>
    <phoneticPr fontId="19" type="noConversion"/>
  </si>
  <si>
    <t>BETA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</si>
</sst>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2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1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43" fontId="0" fillId="0" borderId="0" xfId="44" applyFont="1">
      <alignment vertical="center"/>
    </xf>
  </cellXfs>
  <cellStyles count="45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blp_column_header" xfId="27"/>
    <cellStyle name="标题 1 2" xfId="32"/>
    <cellStyle name="标题 2 2" xfId="33"/>
    <cellStyle name="标题 3 2" xfId="34"/>
    <cellStyle name="标题 4 2" xfId="35"/>
    <cellStyle name="标题 5" xfId="41"/>
    <cellStyle name="差 2" xfId="26"/>
    <cellStyle name="常规" xfId="0" builtinId="0"/>
    <cellStyle name="常规 2" xfId="1"/>
    <cellStyle name="好 2" xfId="31"/>
    <cellStyle name="汇总 2" xfId="42"/>
    <cellStyle name="计算 2" xfId="28"/>
    <cellStyle name="检查单元格 2" xfId="29"/>
    <cellStyle name="解释性文本 2" xfId="30"/>
    <cellStyle name="警告文本 2" xfId="43"/>
    <cellStyle name="链接单元格 2" xfId="37"/>
    <cellStyle name="千位分隔" xfId="44" builtinId="3"/>
    <cellStyle name="强调文字颜色 1 2" xfId="20"/>
    <cellStyle name="强调文字颜色 2 2" xfId="21"/>
    <cellStyle name="强调文字颜色 3 2" xfId="22"/>
    <cellStyle name="强调文字颜色 4 2" xfId="23"/>
    <cellStyle name="强调文字颜色 5 2" xfId="24"/>
    <cellStyle name="强调文字颜色 6 2" xfId="25"/>
    <cellStyle name="适中 2" xfId="38"/>
    <cellStyle name="输出 2" xfId="40"/>
    <cellStyle name="输入 2" xfId="36"/>
    <cellStyle name="注释 2" xfId="39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CO1 RET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2762217018036732"/>
                  <c:y val="-0.28859431701472099"/>
                </c:manualLayout>
              </c:layout>
              <c:numFmt formatCode="General" sourceLinked="0"/>
            </c:trendlineLbl>
          </c:trendline>
          <c:xVal>
            <c:numRef>
              <c:f>'Sheet1 (2)'!$E$2:$E$4334</c:f>
              <c:numCache>
                <c:formatCode>_(* #,##0.00_);_(* \(#,##0.00\);_(* "-"??_);_(@_)</c:formatCode>
                <c:ptCount val="4333"/>
                <c:pt idx="1">
                  <c:v>-7.9999999999998961E-3</c:v>
                </c:pt>
                <c:pt idx="2">
                  <c:v>5.4590570719602827E-2</c:v>
                </c:pt>
                <c:pt idx="3">
                  <c:v>-4.1176470588235259E-2</c:v>
                </c:pt>
                <c:pt idx="4">
                  <c:v>-7.9754601226993405E-3</c:v>
                </c:pt>
                <c:pt idx="5">
                  <c:v>-2.1645021645021689E-2</c:v>
                </c:pt>
                <c:pt idx="6">
                  <c:v>1.2010113780025256E-2</c:v>
                </c:pt>
                <c:pt idx="7">
                  <c:v>8.744534665833692E-3</c:v>
                </c:pt>
                <c:pt idx="8">
                  <c:v>4.9535603715170407E-2</c:v>
                </c:pt>
                <c:pt idx="9">
                  <c:v>9.4395280235988199E-3</c:v>
                </c:pt>
                <c:pt idx="10">
                  <c:v>4.6756282875511479E-2</c:v>
                </c:pt>
                <c:pt idx="11">
                  <c:v>4.1876046901172526E-2</c:v>
                </c:pt>
                <c:pt idx="12">
                  <c:v>4.9303322615219525E-2</c:v>
                </c:pt>
                <c:pt idx="13">
                  <c:v>-5.2604698672114258E-2</c:v>
                </c:pt>
                <c:pt idx="14">
                  <c:v>-1.7250673854447451E-2</c:v>
                </c:pt>
                <c:pt idx="15">
                  <c:v>9.1058694459681844E-2</c:v>
                </c:pt>
                <c:pt idx="16">
                  <c:v>-6.3851181498240317E-2</c:v>
                </c:pt>
                <c:pt idx="17">
                  <c:v>-6.9817400644469618E-3</c:v>
                </c:pt>
                <c:pt idx="18">
                  <c:v>-5.8950784207679852E-2</c:v>
                </c:pt>
                <c:pt idx="19">
                  <c:v>-5.7471264367814356E-3</c:v>
                </c:pt>
                <c:pt idx="20">
                  <c:v>-2.8901734104046506E-3</c:v>
                </c:pt>
                <c:pt idx="21">
                  <c:v>1.6811594202898572E-2</c:v>
                </c:pt>
                <c:pt idx="22">
                  <c:v>2.2805017103761926E-3</c:v>
                </c:pt>
                <c:pt idx="23">
                  <c:v>-8.3048919226393458E-2</c:v>
                </c:pt>
                <c:pt idx="24">
                  <c:v>6.6997518610421691E-2</c:v>
                </c:pt>
                <c:pt idx="25">
                  <c:v>1.8023255813953698E-2</c:v>
                </c:pt>
                <c:pt idx="26">
                  <c:v>5.1399200456880845E-3</c:v>
                </c:pt>
                <c:pt idx="27">
                  <c:v>-1.193181818181821E-2</c:v>
                </c:pt>
                <c:pt idx="28">
                  <c:v>1.1500862564692849E-3</c:v>
                </c:pt>
                <c:pt idx="29">
                  <c:v>-4.5376220562894809E-2</c:v>
                </c:pt>
                <c:pt idx="30">
                  <c:v>-1.0830324909747224E-2</c:v>
                </c:pt>
                <c:pt idx="31">
                  <c:v>3.2238442822384306E-2</c:v>
                </c:pt>
                <c:pt idx="32">
                  <c:v>-7.0713022981730989E-3</c:v>
                </c:pt>
                <c:pt idx="33">
                  <c:v>0</c:v>
                </c:pt>
                <c:pt idx="34">
                  <c:v>2.0771513353115667E-2</c:v>
                </c:pt>
                <c:pt idx="35">
                  <c:v>3.0232558139534849E-2</c:v>
                </c:pt>
                <c:pt idx="36">
                  <c:v>-7.900677200902928E-3</c:v>
                </c:pt>
                <c:pt idx="37">
                  <c:v>1.1376564277589818E-3</c:v>
                </c:pt>
                <c:pt idx="38">
                  <c:v>3.1818181818181746E-2</c:v>
                </c:pt>
                <c:pt idx="39">
                  <c:v>3.3039647577091102E-3</c:v>
                </c:pt>
                <c:pt idx="40">
                  <c:v>3.7321624588364521E-2</c:v>
                </c:pt>
                <c:pt idx="41">
                  <c:v>-8.4656084656085095E-3</c:v>
                </c:pt>
                <c:pt idx="42">
                  <c:v>-1.9210245464247544E-2</c:v>
                </c:pt>
                <c:pt idx="43">
                  <c:v>2.5571273122959814E-2</c:v>
                </c:pt>
                <c:pt idx="44">
                  <c:v>1.3793103448275668E-2</c:v>
                </c:pt>
                <c:pt idx="45">
                  <c:v>-2.93040293040292E-2</c:v>
                </c:pt>
                <c:pt idx="46">
                  <c:v>-5.9299191374663218E-3</c:v>
                </c:pt>
                <c:pt idx="47">
                  <c:v>1.193058568329719E-2</c:v>
                </c:pt>
                <c:pt idx="48">
                  <c:v>2.4651661307609984E-2</c:v>
                </c:pt>
                <c:pt idx="49">
                  <c:v>5.2301255230124966E-4</c:v>
                </c:pt>
                <c:pt idx="50">
                  <c:v>3.2932566649242156E-2</c:v>
                </c:pt>
                <c:pt idx="51">
                  <c:v>2.6315789473684292E-2</c:v>
                </c:pt>
                <c:pt idx="52">
                  <c:v>8.4812623274161725E-2</c:v>
                </c:pt>
                <c:pt idx="53">
                  <c:v>-8.8636363636363624E-2</c:v>
                </c:pt>
                <c:pt idx="54">
                  <c:v>-6.4837905236907467E-3</c:v>
                </c:pt>
                <c:pt idx="55">
                  <c:v>-3.0120481927712328E-3</c:v>
                </c:pt>
                <c:pt idx="56">
                  <c:v>1.6616314199395799E-2</c:v>
                </c:pt>
                <c:pt idx="57">
                  <c:v>-2.9222387320455678E-2</c:v>
                </c:pt>
                <c:pt idx="58">
                  <c:v>5.6122448979591955E-3</c:v>
                </c:pt>
                <c:pt idx="59">
                  <c:v>-2.6382546930492135E-2</c:v>
                </c:pt>
                <c:pt idx="60">
                  <c:v>4.6899426784783316E-3</c:v>
                </c:pt>
                <c:pt idx="61">
                  <c:v>-2.0746887966805128E-2</c:v>
                </c:pt>
                <c:pt idx="62">
                  <c:v>-1.6949152542372947E-2</c:v>
                </c:pt>
                <c:pt idx="63">
                  <c:v>-8.6206896551723755E-3</c:v>
                </c:pt>
                <c:pt idx="64">
                  <c:v>-1.0869565217390686E-3</c:v>
                </c:pt>
                <c:pt idx="65">
                  <c:v>-5.1686615886833431E-2</c:v>
                </c:pt>
                <c:pt idx="66">
                  <c:v>-3.4997131382673574E-2</c:v>
                </c:pt>
                <c:pt idx="67">
                  <c:v>2.3186682520808688E-2</c:v>
                </c:pt>
                <c:pt idx="68">
                  <c:v>-7.5537478210344622E-3</c:v>
                </c:pt>
                <c:pt idx="69">
                  <c:v>-4.3911007025761117E-2</c:v>
                </c:pt>
                <c:pt idx="70">
                  <c:v>7.7770973668095822E-2</c:v>
                </c:pt>
                <c:pt idx="71">
                  <c:v>5.1136363636363757E-3</c:v>
                </c:pt>
                <c:pt idx="72">
                  <c:v>-6.6139061616732664E-2</c:v>
                </c:pt>
                <c:pt idx="73">
                  <c:v>-9.0799031476996861E-3</c:v>
                </c:pt>
                <c:pt idx="74">
                  <c:v>-4.3982895540623179E-2</c:v>
                </c:pt>
                <c:pt idx="75">
                  <c:v>2.9392971246006372E-2</c:v>
                </c:pt>
                <c:pt idx="76">
                  <c:v>3.7243947858474069E-3</c:v>
                </c:pt>
                <c:pt idx="77">
                  <c:v>-1.8552875695733162E-3</c:v>
                </c:pt>
                <c:pt idx="78">
                  <c:v>-1.7348203221809189E-2</c:v>
                </c:pt>
                <c:pt idx="79">
                  <c:v>0.12358133669609095</c:v>
                </c:pt>
                <c:pt idx="80">
                  <c:v>5.1066217732884445E-2</c:v>
                </c:pt>
                <c:pt idx="81">
                  <c:v>2.6161238654564878E-2</c:v>
                </c:pt>
                <c:pt idx="82">
                  <c:v>0.22164412070759631</c:v>
                </c:pt>
                <c:pt idx="83">
                  <c:v>8.4752981260647342E-2</c:v>
                </c:pt>
                <c:pt idx="84">
                  <c:v>6.4782096584216742E-2</c:v>
                </c:pt>
                <c:pt idx="85">
                  <c:v>0.10988200589970498</c:v>
                </c:pt>
                <c:pt idx="86">
                  <c:v>-0.11129568106312293</c:v>
                </c:pt>
                <c:pt idx="87">
                  <c:v>0.13084112149532712</c:v>
                </c:pt>
                <c:pt idx="88">
                  <c:v>1.5537190082644647E-2</c:v>
                </c:pt>
                <c:pt idx="89">
                  <c:v>0.13151041666666674</c:v>
                </c:pt>
                <c:pt idx="90">
                  <c:v>0.12485615650172632</c:v>
                </c:pt>
                <c:pt idx="91">
                  <c:v>-4.475703324808189E-2</c:v>
                </c:pt>
                <c:pt idx="92">
                  <c:v>0</c:v>
                </c:pt>
                <c:pt idx="93">
                  <c:v>-0.16974564926372149</c:v>
                </c:pt>
                <c:pt idx="94">
                  <c:v>3.3537568526281758E-2</c:v>
                </c:pt>
                <c:pt idx="95">
                  <c:v>4.6801872074883066E-2</c:v>
                </c:pt>
                <c:pt idx="96">
                  <c:v>-1.4903129657226621E-3</c:v>
                </c:pt>
                <c:pt idx="97">
                  <c:v>-0.13432835820895528</c:v>
                </c:pt>
                <c:pt idx="98">
                  <c:v>6.8965517241379226E-2</c:v>
                </c:pt>
                <c:pt idx="99">
                  <c:v>-5.8064516129032295E-2</c:v>
                </c:pt>
                <c:pt idx="100">
                  <c:v>-6.9178082191780788E-2</c:v>
                </c:pt>
                <c:pt idx="101">
                  <c:v>1.9131714495952856E-2</c:v>
                </c:pt>
                <c:pt idx="102">
                  <c:v>-6.9314079422382657E-2</c:v>
                </c:pt>
                <c:pt idx="103">
                  <c:v>4.8875096974398735E-2</c:v>
                </c:pt>
                <c:pt idx="104">
                  <c:v>-0.12869822485207105</c:v>
                </c:pt>
                <c:pt idx="105">
                  <c:v>8.9558573853989909E-2</c:v>
                </c:pt>
                <c:pt idx="106">
                  <c:v>-0.29100116867939241</c:v>
                </c:pt>
                <c:pt idx="107">
                  <c:v>9.8901098901098994E-2</c:v>
                </c:pt>
                <c:pt idx="108">
                  <c:v>-9.000000000000008E-3</c:v>
                </c:pt>
                <c:pt idx="109">
                  <c:v>8.0726538849646978E-3</c:v>
                </c:pt>
                <c:pt idx="110">
                  <c:v>-0.14714714714714716</c:v>
                </c:pt>
                <c:pt idx="111">
                  <c:v>-2.4647887323943518E-2</c:v>
                </c:pt>
                <c:pt idx="112">
                  <c:v>0.13658243080625754</c:v>
                </c:pt>
                <c:pt idx="113">
                  <c:v>-4.2350449973531656E-3</c:v>
                </c:pt>
                <c:pt idx="114">
                  <c:v>-5.7416267942583699E-2</c:v>
                </c:pt>
                <c:pt idx="115">
                  <c:v>4.7377326565143818E-2</c:v>
                </c:pt>
                <c:pt idx="116">
                  <c:v>-2.1540118470651515E-2</c:v>
                </c:pt>
                <c:pt idx="117">
                  <c:v>2.4215740231150029E-2</c:v>
                </c:pt>
                <c:pt idx="118">
                  <c:v>7.5765717356260032E-2</c:v>
                </c:pt>
                <c:pt idx="119">
                  <c:v>-4.3956043956043911E-2</c:v>
                </c:pt>
                <c:pt idx="120">
                  <c:v>2.4555903866248618E-2</c:v>
                </c:pt>
                <c:pt idx="121">
                  <c:v>2.5497195308517018E-3</c:v>
                </c:pt>
                <c:pt idx="122">
                  <c:v>-3.0518819938961661E-3</c:v>
                </c:pt>
                <c:pt idx="123">
                  <c:v>-1.0204081632654294E-3</c:v>
                </c:pt>
                <c:pt idx="124">
                  <c:v>-1.1746680286006006E-2</c:v>
                </c:pt>
                <c:pt idx="125">
                  <c:v>-7.2351421188631138E-3</c:v>
                </c:pt>
                <c:pt idx="126">
                  <c:v>-3.6959916710046947E-2</c:v>
                </c:pt>
                <c:pt idx="127">
                  <c:v>-2.9189189189189113E-2</c:v>
                </c:pt>
                <c:pt idx="128">
                  <c:v>3.2293986636970917E-2</c:v>
                </c:pt>
                <c:pt idx="129">
                  <c:v>9.7087378640776656E-3</c:v>
                </c:pt>
                <c:pt idx="130">
                  <c:v>1.0683760683760868E-2</c:v>
                </c:pt>
                <c:pt idx="131">
                  <c:v>4.3340380549682589E-2</c:v>
                </c:pt>
                <c:pt idx="132">
                  <c:v>2.3809523809523947E-2</c:v>
                </c:pt>
                <c:pt idx="133">
                  <c:v>-2.9193468579910897E-2</c:v>
                </c:pt>
                <c:pt idx="134">
                  <c:v>-6.1162079510703737E-3</c:v>
                </c:pt>
                <c:pt idx="135">
                  <c:v>5.12820512820511E-3</c:v>
                </c:pt>
                <c:pt idx="136">
                  <c:v>-6.1224489795919101E-3</c:v>
                </c:pt>
                <c:pt idx="137">
                  <c:v>2.5667351129363469E-2</c:v>
                </c:pt>
                <c:pt idx="138">
                  <c:v>3.603603603603589E-2</c:v>
                </c:pt>
                <c:pt idx="139">
                  <c:v>-3.0434782608695587E-2</c:v>
                </c:pt>
                <c:pt idx="140">
                  <c:v>1.2456402590931726E-2</c:v>
                </c:pt>
                <c:pt idx="141">
                  <c:v>5.9055118110236116E-3</c:v>
                </c:pt>
                <c:pt idx="142">
                  <c:v>3.5714285714285809E-2</c:v>
                </c:pt>
                <c:pt idx="143">
                  <c:v>1.2753897024090577E-2</c:v>
                </c:pt>
                <c:pt idx="144">
                  <c:v>2.7985074626865503E-2</c:v>
                </c:pt>
                <c:pt idx="145">
                  <c:v>2.4954627949183239E-2</c:v>
                </c:pt>
                <c:pt idx="146">
                  <c:v>-3.5413899955732631E-2</c:v>
                </c:pt>
                <c:pt idx="147">
                  <c:v>3.3042680128499313E-2</c:v>
                </c:pt>
                <c:pt idx="148">
                  <c:v>-2.9764549089293713E-2</c:v>
                </c:pt>
                <c:pt idx="149">
                  <c:v>-1.1446886446886406E-2</c:v>
                </c:pt>
                <c:pt idx="150">
                  <c:v>-7.5497915701713714E-2</c:v>
                </c:pt>
                <c:pt idx="151">
                  <c:v>8.5170340681361978E-3</c:v>
                </c:pt>
                <c:pt idx="152">
                  <c:v>-6.2096373571783436E-2</c:v>
                </c:pt>
                <c:pt idx="153">
                  <c:v>-3.7076271186440302E-3</c:v>
                </c:pt>
                <c:pt idx="154">
                  <c:v>-7.496012759170656E-2</c:v>
                </c:pt>
                <c:pt idx="155">
                  <c:v>1.6091954022988464E-2</c:v>
                </c:pt>
                <c:pt idx="156">
                  <c:v>2.4886877828054432E-2</c:v>
                </c:pt>
                <c:pt idx="157">
                  <c:v>-4.8565121412803669E-2</c:v>
                </c:pt>
                <c:pt idx="158">
                  <c:v>6.264501160092828E-2</c:v>
                </c:pt>
                <c:pt idx="159">
                  <c:v>-5.4585152838428908E-3</c:v>
                </c:pt>
                <c:pt idx="160">
                  <c:v>-3.8419319429199295E-3</c:v>
                </c:pt>
                <c:pt idx="161">
                  <c:v>3.9118457300275633E-2</c:v>
                </c:pt>
                <c:pt idx="162">
                  <c:v>-2.2799575821845108E-2</c:v>
                </c:pt>
                <c:pt idx="163">
                  <c:v>-3.906673901247959E-2</c:v>
                </c:pt>
                <c:pt idx="164">
                  <c:v>-9.0344438170525398E-3</c:v>
                </c:pt>
                <c:pt idx="165">
                  <c:v>-9.6866096866098372E-3</c:v>
                </c:pt>
                <c:pt idx="166">
                  <c:v>2.8193325661680202E-2</c:v>
                </c:pt>
                <c:pt idx="167">
                  <c:v>-1.0632344711807518E-2</c:v>
                </c:pt>
                <c:pt idx="168">
                  <c:v>1.300904977375561E-2</c:v>
                </c:pt>
                <c:pt idx="169">
                  <c:v>4.745951982132901E-2</c:v>
                </c:pt>
                <c:pt idx="170">
                  <c:v>1.7590618336886799E-2</c:v>
                </c:pt>
                <c:pt idx="171">
                  <c:v>-5.2383446830802649E-3</c:v>
                </c:pt>
                <c:pt idx="172">
                  <c:v>-6.8457082675091874E-3</c:v>
                </c:pt>
                <c:pt idx="173">
                  <c:v>4.4538706256627814E-2</c:v>
                </c:pt>
                <c:pt idx="174">
                  <c:v>0</c:v>
                </c:pt>
                <c:pt idx="175">
                  <c:v>-5.583756345177604E-3</c:v>
                </c:pt>
                <c:pt idx="176">
                  <c:v>6.6360387953037225E-3</c:v>
                </c:pt>
                <c:pt idx="177">
                  <c:v>5.4259634888438102E-2</c:v>
                </c:pt>
                <c:pt idx="178">
                  <c:v>2.4531024531024626E-2</c:v>
                </c:pt>
                <c:pt idx="179">
                  <c:v>-9.3896713615022609E-3</c:v>
                </c:pt>
                <c:pt idx="180">
                  <c:v>-4.7393364928915993E-4</c:v>
                </c:pt>
                <c:pt idx="181">
                  <c:v>3.7932669511617778E-3</c:v>
                </c:pt>
                <c:pt idx="182">
                  <c:v>-1.7477562588568807E-2</c:v>
                </c:pt>
                <c:pt idx="183">
                  <c:v>-4.5192307692307754E-2</c:v>
                </c:pt>
                <c:pt idx="184">
                  <c:v>1.3595166163141936E-2</c:v>
                </c:pt>
                <c:pt idx="185">
                  <c:v>2.8812717337307614E-2</c:v>
                </c:pt>
                <c:pt idx="186">
                  <c:v>-1.1588604538870229E-2</c:v>
                </c:pt>
                <c:pt idx="187">
                  <c:v>-2.9799706888128941E-2</c:v>
                </c:pt>
                <c:pt idx="188">
                  <c:v>7.0493454179254567E-3</c:v>
                </c:pt>
                <c:pt idx="189">
                  <c:v>-1.6000000000000014E-2</c:v>
                </c:pt>
                <c:pt idx="190">
                  <c:v>9.6544715447155482E-3</c:v>
                </c:pt>
                <c:pt idx="191">
                  <c:v>1.6104680422747819E-2</c:v>
                </c:pt>
                <c:pt idx="192">
                  <c:v>1.1887072808320909E-2</c:v>
                </c:pt>
                <c:pt idx="193">
                  <c:v>-5.8737151248164921E-3</c:v>
                </c:pt>
                <c:pt idx="194">
                  <c:v>9.8473658296405198E-4</c:v>
                </c:pt>
                <c:pt idx="195">
                  <c:v>8.3620265617314615E-3</c:v>
                </c:pt>
                <c:pt idx="196">
                  <c:v>1.9512195121951237E-2</c:v>
                </c:pt>
                <c:pt idx="197">
                  <c:v>-3.3492822966507685E-3</c:v>
                </c:pt>
                <c:pt idx="198">
                  <c:v>-4.08065290446471E-2</c:v>
                </c:pt>
                <c:pt idx="199">
                  <c:v>-2.6526526526526539E-2</c:v>
                </c:pt>
                <c:pt idx="200">
                  <c:v>-1.3367609254498647E-2</c:v>
                </c:pt>
                <c:pt idx="201">
                  <c:v>-9.3798853569567742E-3</c:v>
                </c:pt>
                <c:pt idx="202">
                  <c:v>1.8411362440820422E-2</c:v>
                </c:pt>
                <c:pt idx="203">
                  <c:v>-2.117768595041325E-2</c:v>
                </c:pt>
                <c:pt idx="204">
                  <c:v>-4.7493403693931291E-2</c:v>
                </c:pt>
                <c:pt idx="205">
                  <c:v>2.7700831024930483E-3</c:v>
                </c:pt>
                <c:pt idx="206">
                  <c:v>2.5414364640883758E-2</c:v>
                </c:pt>
                <c:pt idx="207">
                  <c:v>7.5431034482758008E-3</c:v>
                </c:pt>
                <c:pt idx="208">
                  <c:v>-2.1925133689839615E-2</c:v>
                </c:pt>
                <c:pt idx="209">
                  <c:v>-4.4286495352651611E-2</c:v>
                </c:pt>
                <c:pt idx="210">
                  <c:v>1.1441647597254523E-3</c:v>
                </c:pt>
                <c:pt idx="211">
                  <c:v>-1.0857142857142899E-2</c:v>
                </c:pt>
                <c:pt idx="212">
                  <c:v>6.7013287117273279E-2</c:v>
                </c:pt>
                <c:pt idx="213">
                  <c:v>4.8727666486194643E-3</c:v>
                </c:pt>
                <c:pt idx="214">
                  <c:v>-1.8857758620689502E-2</c:v>
                </c:pt>
                <c:pt idx="215">
                  <c:v>3.8440417353102774E-3</c:v>
                </c:pt>
                <c:pt idx="216">
                  <c:v>3.5010940919037337E-2</c:v>
                </c:pt>
                <c:pt idx="217">
                  <c:v>2.3784355179703898E-2</c:v>
                </c:pt>
                <c:pt idx="218">
                  <c:v>-2.4780588538977799E-2</c:v>
                </c:pt>
                <c:pt idx="219">
                  <c:v>-1.4293276866066629E-2</c:v>
                </c:pt>
                <c:pt idx="220">
                  <c:v>6.9817400644467398E-3</c:v>
                </c:pt>
                <c:pt idx="221">
                  <c:v>1.9199999999999884E-2</c:v>
                </c:pt>
                <c:pt idx="222">
                  <c:v>-1.7791732077446332E-2</c:v>
                </c:pt>
                <c:pt idx="223">
                  <c:v>2.1310602024506853E-3</c:v>
                </c:pt>
                <c:pt idx="224">
                  <c:v>5.3163211057949411E-3</c:v>
                </c:pt>
                <c:pt idx="225">
                  <c:v>1.2691697514542577E-2</c:v>
                </c:pt>
                <c:pt idx="226">
                  <c:v>2.0887728459531019E-3</c:v>
                </c:pt>
                <c:pt idx="227">
                  <c:v>-3.0745179781136001E-2</c:v>
                </c:pt>
                <c:pt idx="228">
                  <c:v>-9.1397849462366842E-3</c:v>
                </c:pt>
                <c:pt idx="229">
                  <c:v>9.2240911557244232E-3</c:v>
                </c:pt>
                <c:pt idx="230">
                  <c:v>-1.5591397849462507E-2</c:v>
                </c:pt>
                <c:pt idx="231">
                  <c:v>-3.5499726925177444E-2</c:v>
                </c:pt>
                <c:pt idx="232">
                  <c:v>-5.6625141562854919E-3</c:v>
                </c:pt>
                <c:pt idx="233">
                  <c:v>-6.2642369020501354E-3</c:v>
                </c:pt>
                <c:pt idx="234">
                  <c:v>-4.0687679083094563E-2</c:v>
                </c:pt>
                <c:pt idx="235">
                  <c:v>-5.3763440860215006E-3</c:v>
                </c:pt>
                <c:pt idx="236">
                  <c:v>-2.042042042042036E-2</c:v>
                </c:pt>
                <c:pt idx="237">
                  <c:v>2.3298589822195126E-2</c:v>
                </c:pt>
                <c:pt idx="238">
                  <c:v>3.5949670461352667E-3</c:v>
                </c:pt>
                <c:pt idx="239">
                  <c:v>-2.0895522388059806E-2</c:v>
                </c:pt>
                <c:pt idx="240">
                  <c:v>3.9024390243902474E-2</c:v>
                </c:pt>
                <c:pt idx="241">
                  <c:v>2.9342723004694982E-3</c:v>
                </c:pt>
                <c:pt idx="242">
                  <c:v>2.1650087770626048E-2</c:v>
                </c:pt>
                <c:pt idx="243">
                  <c:v>-5.3264604810996596E-2</c:v>
                </c:pt>
                <c:pt idx="244">
                  <c:v>-4.960677555958859E-2</c:v>
                </c:pt>
                <c:pt idx="245">
                  <c:v>2.6734563971992253E-2</c:v>
                </c:pt>
                <c:pt idx="246">
                  <c:v>9.9194048357098552E-3</c:v>
                </c:pt>
                <c:pt idx="247">
                  <c:v>6.2001227747084275E-2</c:v>
                </c:pt>
                <c:pt idx="248">
                  <c:v>-6.3583815028901425E-3</c:v>
                </c:pt>
                <c:pt idx="249">
                  <c:v>-1.5125072716695831E-2</c:v>
                </c:pt>
                <c:pt idx="250">
                  <c:v>-4.7253396337860742E-3</c:v>
                </c:pt>
                <c:pt idx="251">
                  <c:v>-6.2314540059347223E-2</c:v>
                </c:pt>
                <c:pt idx="252">
                  <c:v>3.7974683544304E-3</c:v>
                </c:pt>
                <c:pt idx="253">
                  <c:v>-2.3329129886506927E-2</c:v>
                </c:pt>
                <c:pt idx="254">
                  <c:v>1.9367333763718353E-2</c:v>
                </c:pt>
                <c:pt idx="255">
                  <c:v>-8.2963901203293111E-2</c:v>
                </c:pt>
                <c:pt idx="256">
                  <c:v>-2.7624309392265234E-2</c:v>
                </c:pt>
                <c:pt idx="257">
                  <c:v>-3.5511363636364646E-3</c:v>
                </c:pt>
                <c:pt idx="258">
                  <c:v>-3.349964362081248E-2</c:v>
                </c:pt>
                <c:pt idx="259">
                  <c:v>5.8997050147493457E-3</c:v>
                </c:pt>
                <c:pt idx="260">
                  <c:v>-3.2258064516129115E-2</c:v>
                </c:pt>
                <c:pt idx="261">
                  <c:v>7.8030303030303116E-2</c:v>
                </c:pt>
                <c:pt idx="262">
                  <c:v>-2.0379479971890491E-2</c:v>
                </c:pt>
                <c:pt idx="263">
                  <c:v>-5.0215208034433134E-3</c:v>
                </c:pt>
                <c:pt idx="264">
                  <c:v>3.172314347512617E-2</c:v>
                </c:pt>
                <c:pt idx="265">
                  <c:v>6.9881201956674133E-3</c:v>
                </c:pt>
                <c:pt idx="266">
                  <c:v>-5.4129077029840378E-2</c:v>
                </c:pt>
                <c:pt idx="267">
                  <c:v>-3.7417461482025072E-2</c:v>
                </c:pt>
                <c:pt idx="268">
                  <c:v>2.6676829268292845E-2</c:v>
                </c:pt>
                <c:pt idx="269">
                  <c:v>-1.4847809948033142E-3</c:v>
                </c:pt>
                <c:pt idx="270">
                  <c:v>1.4869888475836479E-2</c:v>
                </c:pt>
                <c:pt idx="271">
                  <c:v>-1.46520146520146E-3</c:v>
                </c:pt>
                <c:pt idx="272">
                  <c:v>3.5216434336023283E-2</c:v>
                </c:pt>
                <c:pt idx="273">
                  <c:v>-6.0949681077250184E-2</c:v>
                </c:pt>
                <c:pt idx="274">
                  <c:v>8.3773584905660226E-2</c:v>
                </c:pt>
                <c:pt idx="275">
                  <c:v>5.2924791086351064E-2</c:v>
                </c:pt>
                <c:pt idx="276">
                  <c:v>4.1005291005291156E-2</c:v>
                </c:pt>
                <c:pt idx="277">
                  <c:v>-3.1766200762389785E-3</c:v>
                </c:pt>
                <c:pt idx="278">
                  <c:v>3.7603569152326433E-2</c:v>
                </c:pt>
                <c:pt idx="279">
                  <c:v>1.9041769041769019E-2</c:v>
                </c:pt>
                <c:pt idx="280">
                  <c:v>-2.4110910186858625E-3</c:v>
                </c:pt>
                <c:pt idx="281">
                  <c:v>-9.6676737160120707E-3</c:v>
                </c:pt>
                <c:pt idx="282">
                  <c:v>-1.2202562538132788E-3</c:v>
                </c:pt>
                <c:pt idx="283">
                  <c:v>1.2217470983506562E-3</c:v>
                </c:pt>
                <c:pt idx="284">
                  <c:v>6.2233068944478331E-2</c:v>
                </c:pt>
                <c:pt idx="285">
                  <c:v>-1.723147616312537E-3</c:v>
                </c:pt>
                <c:pt idx="286">
                  <c:v>1.0932105868814768E-2</c:v>
                </c:pt>
                <c:pt idx="287">
                  <c:v>-1.1383039271485429E-2</c:v>
                </c:pt>
                <c:pt idx="288">
                  <c:v>2.3028209556706924E-2</c:v>
                </c:pt>
                <c:pt idx="289">
                  <c:v>3.9392234102419987E-3</c:v>
                </c:pt>
                <c:pt idx="290">
                  <c:v>4.2040358744394712E-2</c:v>
                </c:pt>
                <c:pt idx="291">
                  <c:v>-3.9268423883808468E-2</c:v>
                </c:pt>
                <c:pt idx="292">
                  <c:v>-5.0951847704367337E-2</c:v>
                </c:pt>
                <c:pt idx="293">
                  <c:v>-3.8348082595870081E-2</c:v>
                </c:pt>
                <c:pt idx="294">
                  <c:v>-1.5950920245398903E-2</c:v>
                </c:pt>
                <c:pt idx="295">
                  <c:v>1.7456359102244523E-2</c:v>
                </c:pt>
                <c:pt idx="296">
                  <c:v>-6.1274509803922461E-3</c:v>
                </c:pt>
                <c:pt idx="297">
                  <c:v>-2.6510480887792842E-2</c:v>
                </c:pt>
                <c:pt idx="298">
                  <c:v>5.5098163394553534E-2</c:v>
                </c:pt>
                <c:pt idx="299">
                  <c:v>2.9411764705882248E-2</c:v>
                </c:pt>
                <c:pt idx="300">
                  <c:v>-1.282798833819232E-2</c:v>
                </c:pt>
                <c:pt idx="301">
                  <c:v>-6.6154754873006483E-2</c:v>
                </c:pt>
                <c:pt idx="302">
                  <c:v>2.8462998102466885E-2</c:v>
                </c:pt>
                <c:pt idx="303">
                  <c:v>4.6125461254612476E-2</c:v>
                </c:pt>
                <c:pt idx="304">
                  <c:v>4.2915931804820451E-2</c:v>
                </c:pt>
                <c:pt idx="305">
                  <c:v>-1.5783540022547782E-2</c:v>
                </c:pt>
                <c:pt idx="306">
                  <c:v>-4.2382588774341423E-2</c:v>
                </c:pt>
                <c:pt idx="307">
                  <c:v>2.6315789473684292E-2</c:v>
                </c:pt>
                <c:pt idx="308">
                  <c:v>-5.6526806526806417E-2</c:v>
                </c:pt>
                <c:pt idx="309">
                  <c:v>4.3236565781346048E-3</c:v>
                </c:pt>
                <c:pt idx="310">
                  <c:v>-2.337023370233704E-2</c:v>
                </c:pt>
                <c:pt idx="311">
                  <c:v>2.5188916876572875E-3</c:v>
                </c:pt>
                <c:pt idx="312">
                  <c:v>3.6432160804020119E-2</c:v>
                </c:pt>
                <c:pt idx="313">
                  <c:v>0</c:v>
                </c:pt>
                <c:pt idx="314">
                  <c:v>-7.2727272727273196E-3</c:v>
                </c:pt>
                <c:pt idx="315">
                  <c:v>2.991452991453003E-2</c:v>
                </c:pt>
                <c:pt idx="316">
                  <c:v>-2.8452874925903981E-2</c:v>
                </c:pt>
                <c:pt idx="317">
                  <c:v>4.9420378279438681E-2</c:v>
                </c:pt>
                <c:pt idx="318">
                  <c:v>7.5581395348836011E-3</c:v>
                </c:pt>
                <c:pt idx="319">
                  <c:v>-1.0963646855164377E-2</c:v>
                </c:pt>
                <c:pt idx="320">
                  <c:v>-3.500583430571913E-3</c:v>
                </c:pt>
                <c:pt idx="321">
                  <c:v>-1.2295081967212962E-2</c:v>
                </c:pt>
                <c:pt idx="322">
                  <c:v>-2.4303497332543E-2</c:v>
                </c:pt>
                <c:pt idx="323">
                  <c:v>1.0328068043742311E-2</c:v>
                </c:pt>
                <c:pt idx="324">
                  <c:v>2.9464822609741592E-2</c:v>
                </c:pt>
                <c:pt idx="325">
                  <c:v>2.2196261682242868E-2</c:v>
                </c:pt>
                <c:pt idx="326">
                  <c:v>4.1714285714285815E-2</c:v>
                </c:pt>
                <c:pt idx="327">
                  <c:v>-3.3461327482172232E-2</c:v>
                </c:pt>
                <c:pt idx="328">
                  <c:v>6.6401816118047519E-2</c:v>
                </c:pt>
                <c:pt idx="329">
                  <c:v>1.4369345396487487E-2</c:v>
                </c:pt>
                <c:pt idx="330">
                  <c:v>-3.1479538300104304E-3</c:v>
                </c:pt>
                <c:pt idx="331">
                  <c:v>-2.5263157894736876E-2</c:v>
                </c:pt>
                <c:pt idx="332">
                  <c:v>-7.0194384449243641E-3</c:v>
                </c:pt>
                <c:pt idx="333">
                  <c:v>-5.6008700380641763E-2</c:v>
                </c:pt>
                <c:pt idx="334">
                  <c:v>3.3410138248848087E-2</c:v>
                </c:pt>
                <c:pt idx="335">
                  <c:v>-1.3935340022296572E-2</c:v>
                </c:pt>
                <c:pt idx="336">
                  <c:v>-1.9785189372526935E-2</c:v>
                </c:pt>
                <c:pt idx="337">
                  <c:v>-5.1326412918108466E-2</c:v>
                </c:pt>
                <c:pt idx="338">
                  <c:v>-4.2553191489361764E-3</c:v>
                </c:pt>
                <c:pt idx="339">
                  <c:v>-2.0146520146520075E-2</c:v>
                </c:pt>
                <c:pt idx="340">
                  <c:v>6.2305295950149109E-4</c:v>
                </c:pt>
                <c:pt idx="341">
                  <c:v>-2.9265255292652448E-2</c:v>
                </c:pt>
                <c:pt idx="342">
                  <c:v>2.6940346375882163E-2</c:v>
                </c:pt>
                <c:pt idx="343">
                  <c:v>1.3741411617738786E-2</c:v>
                </c:pt>
                <c:pt idx="344">
                  <c:v>1.848428835489857E-3</c:v>
                </c:pt>
                <c:pt idx="345">
                  <c:v>-1.3530135301353163E-2</c:v>
                </c:pt>
                <c:pt idx="346">
                  <c:v>8.1047381546135444E-3</c:v>
                </c:pt>
                <c:pt idx="347">
                  <c:v>1.607915893630163E-2</c:v>
                </c:pt>
                <c:pt idx="348">
                  <c:v>1.4607425441266031E-2</c:v>
                </c:pt>
                <c:pt idx="349">
                  <c:v>7.7984403119375489E-3</c:v>
                </c:pt>
                <c:pt idx="350">
                  <c:v>-5.0000000000000044E-2</c:v>
                </c:pt>
                <c:pt idx="351">
                  <c:v>1.0025062656641603E-2</c:v>
                </c:pt>
                <c:pt idx="352">
                  <c:v>-2.2332506203474045E-2</c:v>
                </c:pt>
                <c:pt idx="353">
                  <c:v>2.9822335025380786E-2</c:v>
                </c:pt>
                <c:pt idx="354">
                  <c:v>-2.156500308071474E-2</c:v>
                </c:pt>
                <c:pt idx="355">
                  <c:v>2.518891687657443E-2</c:v>
                </c:pt>
                <c:pt idx="356">
                  <c:v>2.149877149877133E-2</c:v>
                </c:pt>
                <c:pt idx="357">
                  <c:v>-3.0066145520144527E-3</c:v>
                </c:pt>
                <c:pt idx="358">
                  <c:v>2.1109770808202644E-2</c:v>
                </c:pt>
                <c:pt idx="359">
                  <c:v>-8.269344359125852E-3</c:v>
                </c:pt>
                <c:pt idx="360">
                  <c:v>2.7397260273972712E-2</c:v>
                </c:pt>
                <c:pt idx="361">
                  <c:v>2.9565217391304355E-2</c:v>
                </c:pt>
                <c:pt idx="362">
                  <c:v>3.9414414414411514E-3</c:v>
                </c:pt>
                <c:pt idx="363">
                  <c:v>-5.6085249579351792E-4</c:v>
                </c:pt>
                <c:pt idx="364">
                  <c:v>2.8619528619528545E-2</c:v>
                </c:pt>
                <c:pt idx="365">
                  <c:v>3.9279869067103235E-2</c:v>
                </c:pt>
                <c:pt idx="366">
                  <c:v>-8.6089238845144411E-2</c:v>
                </c:pt>
                <c:pt idx="367">
                  <c:v>-1.6657093624353747E-2</c:v>
                </c:pt>
                <c:pt idx="368">
                  <c:v>-3.6799065420560884E-2</c:v>
                </c:pt>
                <c:pt idx="369">
                  <c:v>1.3341419041843716E-2</c:v>
                </c:pt>
                <c:pt idx="370">
                  <c:v>4.1891083183722699E-3</c:v>
                </c:pt>
                <c:pt idx="371">
                  <c:v>1.9070321811680557E-2</c:v>
                </c:pt>
                <c:pt idx="372">
                  <c:v>2.631578947368407E-2</c:v>
                </c:pt>
                <c:pt idx="373">
                  <c:v>1.1965811965811923E-2</c:v>
                </c:pt>
                <c:pt idx="374">
                  <c:v>2.421171171171177E-2</c:v>
                </c:pt>
                <c:pt idx="375">
                  <c:v>-5.4975261132494957E-4</c:v>
                </c:pt>
                <c:pt idx="376">
                  <c:v>7.9207920792079278E-2</c:v>
                </c:pt>
                <c:pt idx="377">
                  <c:v>-1.0703363914373099E-2</c:v>
                </c:pt>
                <c:pt idx="378">
                  <c:v>4.3276661514683123E-2</c:v>
                </c:pt>
                <c:pt idx="379">
                  <c:v>7.4074074074074181E-2</c:v>
                </c:pt>
                <c:pt idx="380">
                  <c:v>-0.14804597701149425</c:v>
                </c:pt>
                <c:pt idx="381">
                  <c:v>6.85375067458176E-2</c:v>
                </c:pt>
                <c:pt idx="382">
                  <c:v>-3.1818181818181746E-2</c:v>
                </c:pt>
                <c:pt idx="383">
                  <c:v>-6.259780907668322E-3</c:v>
                </c:pt>
                <c:pt idx="384">
                  <c:v>-7.9265091863517156E-2</c:v>
                </c:pt>
                <c:pt idx="385">
                  <c:v>8.8939566704675066E-2</c:v>
                </c:pt>
                <c:pt idx="386">
                  <c:v>-6.8062827225130906E-2</c:v>
                </c:pt>
                <c:pt idx="387">
                  <c:v>2.6966292134831482E-2</c:v>
                </c:pt>
                <c:pt idx="388">
                  <c:v>-2.3522975929978096E-2</c:v>
                </c:pt>
                <c:pt idx="389">
                  <c:v>1.1764705882352899E-2</c:v>
                </c:pt>
                <c:pt idx="390">
                  <c:v>4.706533776301236E-2</c:v>
                </c:pt>
                <c:pt idx="391">
                  <c:v>4.3892120571126236E-2</c:v>
                </c:pt>
                <c:pt idx="392">
                  <c:v>1.367781155015213E-2</c:v>
                </c:pt>
                <c:pt idx="393">
                  <c:v>-3.9480259870065093E-2</c:v>
                </c:pt>
                <c:pt idx="394">
                  <c:v>-2.6014568158168605E-2</c:v>
                </c:pt>
                <c:pt idx="395">
                  <c:v>4.6474358974359031E-2</c:v>
                </c:pt>
                <c:pt idx="396">
                  <c:v>1.7355793772332762E-2</c:v>
                </c:pt>
                <c:pt idx="397">
                  <c:v>3.010536879076775E-2</c:v>
                </c:pt>
                <c:pt idx="398">
                  <c:v>-5.8451047247930488E-3</c:v>
                </c:pt>
                <c:pt idx="399">
                  <c:v>1.8128368446839849E-2</c:v>
                </c:pt>
                <c:pt idx="400">
                  <c:v>8.469682386910482E-2</c:v>
                </c:pt>
                <c:pt idx="401">
                  <c:v>7.0097604259095059E-2</c:v>
                </c:pt>
                <c:pt idx="402">
                  <c:v>-8.8308457711442911E-2</c:v>
                </c:pt>
                <c:pt idx="403">
                  <c:v>6.6393815370622944E-2</c:v>
                </c:pt>
                <c:pt idx="404">
                  <c:v>1.7057569296375252E-2</c:v>
                </c:pt>
                <c:pt idx="405">
                  <c:v>5.4507337526203958E-3</c:v>
                </c:pt>
                <c:pt idx="406">
                  <c:v>2.2935779816513735E-2</c:v>
                </c:pt>
                <c:pt idx="407">
                  <c:v>-1.2637586628618136E-2</c:v>
                </c:pt>
                <c:pt idx="408">
                  <c:v>-7.101568951279924E-2</c:v>
                </c:pt>
                <c:pt idx="409">
                  <c:v>2.1333333333333426E-2</c:v>
                </c:pt>
                <c:pt idx="410">
                  <c:v>1.3925152306353272E-2</c:v>
                </c:pt>
                <c:pt idx="411">
                  <c:v>-1.1587982832617971E-2</c:v>
                </c:pt>
                <c:pt idx="412">
                  <c:v>-1.1289622231871577E-2</c:v>
                </c:pt>
                <c:pt idx="413">
                  <c:v>7.7733860342555916E-2</c:v>
                </c:pt>
                <c:pt idx="414">
                  <c:v>-4.1157294213528872E-2</c:v>
                </c:pt>
                <c:pt idx="415">
                  <c:v>-2.9749256268593038E-3</c:v>
                </c:pt>
                <c:pt idx="416">
                  <c:v>-1.7050298380221207E-3</c:v>
                </c:pt>
                <c:pt idx="417">
                  <c:v>2.9888983774551736E-2</c:v>
                </c:pt>
                <c:pt idx="418">
                  <c:v>9.121061359867344E-3</c:v>
                </c:pt>
                <c:pt idx="419">
                  <c:v>-7.3952341824157775E-2</c:v>
                </c:pt>
                <c:pt idx="420">
                  <c:v>-1.2422360248447117E-2</c:v>
                </c:pt>
                <c:pt idx="421">
                  <c:v>1.1680143755615324E-2</c:v>
                </c:pt>
                <c:pt idx="422">
                  <c:v>-6.9715808170515148E-2</c:v>
                </c:pt>
                <c:pt idx="423">
                  <c:v>-2.1957040572792352E-2</c:v>
                </c:pt>
                <c:pt idx="424">
                  <c:v>-3.4163006344558267E-2</c:v>
                </c:pt>
                <c:pt idx="425">
                  <c:v>-4.7498736735725022E-2</c:v>
                </c:pt>
                <c:pt idx="426">
                  <c:v>5.3580901856763896E-2</c:v>
                </c:pt>
                <c:pt idx="427">
                  <c:v>1.4098690835850913E-2</c:v>
                </c:pt>
                <c:pt idx="428">
                  <c:v>-7.4478649453824097E-3</c:v>
                </c:pt>
                <c:pt idx="429">
                  <c:v>-3.0515257628814352E-2</c:v>
                </c:pt>
                <c:pt idx="430">
                  <c:v>-8.7719298245613975E-2</c:v>
                </c:pt>
                <c:pt idx="431">
                  <c:v>1.1312217194570096E-2</c:v>
                </c:pt>
                <c:pt idx="432">
                  <c:v>2.2371364653246406E-3</c:v>
                </c:pt>
                <c:pt idx="433">
                  <c:v>1.9531249999999778E-2</c:v>
                </c:pt>
                <c:pt idx="434">
                  <c:v>-1.6420361247947546E-2</c:v>
                </c:pt>
                <c:pt idx="435">
                  <c:v>5.3422370617696169E-2</c:v>
                </c:pt>
                <c:pt idx="436">
                  <c:v>7.5013206550449185E-2</c:v>
                </c:pt>
                <c:pt idx="437">
                  <c:v>-1.7199017199017286E-2</c:v>
                </c:pt>
                <c:pt idx="438">
                  <c:v>-3.0000000000000027E-2</c:v>
                </c:pt>
                <c:pt idx="439">
                  <c:v>-8.7628865979381465E-2</c:v>
                </c:pt>
                <c:pt idx="440">
                  <c:v>-5.6497175141234646E-4</c:v>
                </c:pt>
                <c:pt idx="441">
                  <c:v>-1.1305822498586249E-3</c:v>
                </c:pt>
                <c:pt idx="442">
                  <c:v>2.8862478777589073E-2</c:v>
                </c:pt>
                <c:pt idx="443">
                  <c:v>-6.6006600660066805E-3</c:v>
                </c:pt>
                <c:pt idx="444">
                  <c:v>1.6611295681063787E-3</c:v>
                </c:pt>
                <c:pt idx="445">
                  <c:v>1.6583747927032544E-3</c:v>
                </c:pt>
                <c:pt idx="446">
                  <c:v>2.2626931567328867E-2</c:v>
                </c:pt>
                <c:pt idx="447">
                  <c:v>2.2665947112789908E-2</c:v>
                </c:pt>
                <c:pt idx="448">
                  <c:v>-2.4802110817941925E-2</c:v>
                </c:pt>
                <c:pt idx="449">
                  <c:v>2.7597402597402398E-2</c:v>
                </c:pt>
                <c:pt idx="450">
                  <c:v>-2.3696682464454888E-2</c:v>
                </c:pt>
                <c:pt idx="451">
                  <c:v>-1.6181229773462036E-3</c:v>
                </c:pt>
                <c:pt idx="452">
                  <c:v>-2.160994057266441E-3</c:v>
                </c:pt>
                <c:pt idx="453">
                  <c:v>-1.1369788846778417E-2</c:v>
                </c:pt>
                <c:pt idx="454">
                  <c:v>7.6670317634170981E-3</c:v>
                </c:pt>
                <c:pt idx="455">
                  <c:v>6.3043478260869534E-2</c:v>
                </c:pt>
                <c:pt idx="456">
                  <c:v>0.10480572597137017</c:v>
                </c:pt>
                <c:pt idx="457">
                  <c:v>-4.0721888014807917E-2</c:v>
                </c:pt>
                <c:pt idx="458">
                  <c:v>-4.7274481427882264E-2</c:v>
                </c:pt>
                <c:pt idx="459">
                  <c:v>7.088607594936791E-3</c:v>
                </c:pt>
                <c:pt idx="460">
                  <c:v>6.5359477124182774E-3</c:v>
                </c:pt>
                <c:pt idx="461">
                  <c:v>-1.1488511488511488E-2</c:v>
                </c:pt>
                <c:pt idx="462">
                  <c:v>1.3137948458817661E-2</c:v>
                </c:pt>
                <c:pt idx="463">
                  <c:v>-5.8354114713217053E-2</c:v>
                </c:pt>
                <c:pt idx="464">
                  <c:v>3.1779661016950733E-3</c:v>
                </c:pt>
                <c:pt idx="465">
                  <c:v>-4.2766631467793137E-2</c:v>
                </c:pt>
                <c:pt idx="466">
                  <c:v>-4.5228902371759583E-2</c:v>
                </c:pt>
                <c:pt idx="467">
                  <c:v>1.2709416522241668E-2</c:v>
                </c:pt>
                <c:pt idx="468">
                  <c:v>-1.1409013120365241E-2</c:v>
                </c:pt>
                <c:pt idx="469">
                  <c:v>-5.2510098095787439E-2</c:v>
                </c:pt>
                <c:pt idx="470">
                  <c:v>-5.602923264311821E-2</c:v>
                </c:pt>
                <c:pt idx="471">
                  <c:v>-1.935483870967647E-3</c:v>
                </c:pt>
                <c:pt idx="472">
                  <c:v>-4.7188106011635478E-2</c:v>
                </c:pt>
                <c:pt idx="473">
                  <c:v>8.2767978290366306E-2</c:v>
                </c:pt>
                <c:pt idx="474">
                  <c:v>-4.1353383458646586E-2</c:v>
                </c:pt>
                <c:pt idx="475">
                  <c:v>-2.941176470588247E-2</c:v>
                </c:pt>
                <c:pt idx="476">
                  <c:v>-1.2121212121212088E-2</c:v>
                </c:pt>
                <c:pt idx="477">
                  <c:v>-3.4083162917518783E-2</c:v>
                </c:pt>
                <c:pt idx="478">
                  <c:v>-4.0931545518701484E-2</c:v>
                </c:pt>
                <c:pt idx="479">
                  <c:v>-6.1074319352465101E-2</c:v>
                </c:pt>
                <c:pt idx="480">
                  <c:v>3.6050156739811934E-2</c:v>
                </c:pt>
                <c:pt idx="481">
                  <c:v>0.16490166414523455</c:v>
                </c:pt>
                <c:pt idx="482">
                  <c:v>-6.4285714285714279E-2</c:v>
                </c:pt>
                <c:pt idx="483">
                  <c:v>-2.8452463566967401E-2</c:v>
                </c:pt>
                <c:pt idx="484">
                  <c:v>2.5714285714285579E-2</c:v>
                </c:pt>
                <c:pt idx="485">
                  <c:v>-3.2033426183843972E-2</c:v>
                </c:pt>
                <c:pt idx="486">
                  <c:v>8.8489208633093508E-2</c:v>
                </c:pt>
                <c:pt idx="487">
                  <c:v>-2.9081295439524202E-2</c:v>
                </c:pt>
                <c:pt idx="488">
                  <c:v>-1.9741320626276315E-2</c:v>
                </c:pt>
                <c:pt idx="489">
                  <c:v>-2.3611111111111138E-2</c:v>
                </c:pt>
                <c:pt idx="490">
                  <c:v>2.204836415362732E-2</c:v>
                </c:pt>
                <c:pt idx="491">
                  <c:v>1.6005567153792644E-2</c:v>
                </c:pt>
                <c:pt idx="492">
                  <c:v>-0.15000000000000002</c:v>
                </c:pt>
                <c:pt idx="493">
                  <c:v>3.5455278001611523E-2</c:v>
                </c:pt>
                <c:pt idx="494">
                  <c:v>2.8015564202334753E-2</c:v>
                </c:pt>
                <c:pt idx="495">
                  <c:v>2.5738077214231714E-2</c:v>
                </c:pt>
                <c:pt idx="496">
                  <c:v>-5.0922509225092338E-2</c:v>
                </c:pt>
                <c:pt idx="497">
                  <c:v>-4.6656298600310508E-3</c:v>
                </c:pt>
                <c:pt idx="498">
                  <c:v>2.3437499999998668E-3</c:v>
                </c:pt>
                <c:pt idx="499">
                  <c:v>2.0265003897116163E-2</c:v>
                </c:pt>
                <c:pt idx="500">
                  <c:v>-3.8197097020626458E-2</c:v>
                </c:pt>
                <c:pt idx="501">
                  <c:v>-4.2891183478951489E-2</c:v>
                </c:pt>
                <c:pt idx="502">
                  <c:v>1.8257261410788317E-2</c:v>
                </c:pt>
                <c:pt idx="503">
                  <c:v>2.3634881825590925E-2</c:v>
                </c:pt>
                <c:pt idx="504">
                  <c:v>5.9713375796178303E-2</c:v>
                </c:pt>
                <c:pt idx="505">
                  <c:v>-2.8549962434260001E-2</c:v>
                </c:pt>
                <c:pt idx="506">
                  <c:v>9.590100541376656E-2</c:v>
                </c:pt>
                <c:pt idx="507">
                  <c:v>1.8348623853210899E-2</c:v>
                </c:pt>
                <c:pt idx="508">
                  <c:v>-4.8510048510048698E-3</c:v>
                </c:pt>
                <c:pt idx="509">
                  <c:v>-7.5905292479108599E-2</c:v>
                </c:pt>
                <c:pt idx="510">
                  <c:v>-1.0550113036925324E-2</c:v>
                </c:pt>
                <c:pt idx="511">
                  <c:v>-2.8179741051028273E-2</c:v>
                </c:pt>
                <c:pt idx="512">
                  <c:v>3.6050156739811934E-2</c:v>
                </c:pt>
                <c:pt idx="513">
                  <c:v>-6.5809379727685413E-2</c:v>
                </c:pt>
                <c:pt idx="514">
                  <c:v>7.2874493927126416E-3</c:v>
                </c:pt>
                <c:pt idx="515">
                  <c:v>-6.1093247588424382E-2</c:v>
                </c:pt>
                <c:pt idx="516">
                  <c:v>-4.6232876712328674E-2</c:v>
                </c:pt>
                <c:pt idx="517">
                  <c:v>-8.5278276481149051E-2</c:v>
                </c:pt>
                <c:pt idx="518">
                  <c:v>-3.6310107948969494E-2</c:v>
                </c:pt>
                <c:pt idx="519">
                  <c:v>1.6293279022403295E-2</c:v>
                </c:pt>
                <c:pt idx="520">
                  <c:v>1.3026052104208263E-2</c:v>
                </c:pt>
                <c:pt idx="521">
                  <c:v>4.1543026706231556E-2</c:v>
                </c:pt>
                <c:pt idx="522">
                  <c:v>0.11396011396011407</c:v>
                </c:pt>
                <c:pt idx="523">
                  <c:v>-8.0136402387041894E-2</c:v>
                </c:pt>
                <c:pt idx="524">
                  <c:v>2.8730305838739589E-2</c:v>
                </c:pt>
                <c:pt idx="525">
                  <c:v>2.2522522522522515E-2</c:v>
                </c:pt>
                <c:pt idx="526">
                  <c:v>-8.2819383259911894E-2</c:v>
                </c:pt>
                <c:pt idx="527">
                  <c:v>1.9212295869355245E-3</c:v>
                </c:pt>
                <c:pt idx="528">
                  <c:v>-2.8763183125598557E-3</c:v>
                </c:pt>
                <c:pt idx="529">
                  <c:v>4.6153846153846212E-2</c:v>
                </c:pt>
                <c:pt idx="530">
                  <c:v>6.25E-2</c:v>
                </c:pt>
                <c:pt idx="531">
                  <c:v>8.6505190311418678E-2</c:v>
                </c:pt>
                <c:pt idx="532">
                  <c:v>7.0859872611464869E-2</c:v>
                </c:pt>
                <c:pt idx="533">
                  <c:v>7.1375464684015011E-2</c:v>
                </c:pt>
                <c:pt idx="534">
                  <c:v>2.1512838306731563E-2</c:v>
                </c:pt>
                <c:pt idx="535">
                  <c:v>9.5108695652172948E-3</c:v>
                </c:pt>
                <c:pt idx="536">
                  <c:v>5.5854643337819754E-2</c:v>
                </c:pt>
                <c:pt idx="537">
                  <c:v>1.2746972594009032E-2</c:v>
                </c:pt>
                <c:pt idx="538">
                  <c:v>4.2794210195091331E-2</c:v>
                </c:pt>
                <c:pt idx="539">
                  <c:v>-9.6560048280024402E-3</c:v>
                </c:pt>
                <c:pt idx="540">
                  <c:v>-1.218769043266299E-2</c:v>
                </c:pt>
                <c:pt idx="541">
                  <c:v>-3.8864898210980936E-2</c:v>
                </c:pt>
                <c:pt idx="542">
                  <c:v>-2.4390243902439046E-2</c:v>
                </c:pt>
                <c:pt idx="543">
                  <c:v>2.5000000000000133E-2</c:v>
                </c:pt>
                <c:pt idx="544">
                  <c:v>7.3812580231065406E-2</c:v>
                </c:pt>
                <c:pt idx="545">
                  <c:v>-1.3747758517632991E-2</c:v>
                </c:pt>
                <c:pt idx="546">
                  <c:v>7.2727272727273196E-3</c:v>
                </c:pt>
                <c:pt idx="547">
                  <c:v>6.2575210589650876E-2</c:v>
                </c:pt>
                <c:pt idx="548">
                  <c:v>4.8131370328425849E-2</c:v>
                </c:pt>
                <c:pt idx="549">
                  <c:v>4.5380875202593263E-2</c:v>
                </c:pt>
                <c:pt idx="550">
                  <c:v>9.302325581395321E-3</c:v>
                </c:pt>
                <c:pt idx="551">
                  <c:v>-8.1925243215565935E-3</c:v>
                </c:pt>
                <c:pt idx="552">
                  <c:v>3.5622096024780392E-2</c:v>
                </c:pt>
                <c:pt idx="553">
                  <c:v>3.1405782652043968E-2</c:v>
                </c:pt>
                <c:pt idx="554">
                  <c:v>1.4499758337360946E-2</c:v>
                </c:pt>
                <c:pt idx="555">
                  <c:v>-1.0957598856598194E-2</c:v>
                </c:pt>
                <c:pt idx="556">
                  <c:v>1.3005780346820872E-2</c:v>
                </c:pt>
                <c:pt idx="557">
                  <c:v>0.11459819305753682</c:v>
                </c:pt>
                <c:pt idx="558">
                  <c:v>-2.7303754266211677E-2</c:v>
                </c:pt>
                <c:pt idx="559">
                  <c:v>4.8245614035087536E-2</c:v>
                </c:pt>
                <c:pt idx="560">
                  <c:v>-9.6234309623429715E-3</c:v>
                </c:pt>
                <c:pt idx="561">
                  <c:v>-0.12547528517110274</c:v>
                </c:pt>
                <c:pt idx="562">
                  <c:v>8.6956521739130377E-2</c:v>
                </c:pt>
                <c:pt idx="563">
                  <c:v>1.9111111111111079E-2</c:v>
                </c:pt>
                <c:pt idx="564">
                  <c:v>-5.4077627562145625E-2</c:v>
                </c:pt>
                <c:pt idx="565">
                  <c:v>5.2558782849239094E-2</c:v>
                </c:pt>
                <c:pt idx="566">
                  <c:v>7.7091546211125683E-2</c:v>
                </c:pt>
                <c:pt idx="567">
                  <c:v>1.9520130134200953E-2</c:v>
                </c:pt>
                <c:pt idx="568">
                  <c:v>1.1567610690067731E-2</c:v>
                </c:pt>
                <c:pt idx="569">
                  <c:v>-1.6167192429022093E-2</c:v>
                </c:pt>
                <c:pt idx="570">
                  <c:v>-1.9639278557114115E-2</c:v>
                </c:pt>
                <c:pt idx="571">
                  <c:v>4.333605887162717E-2</c:v>
                </c:pt>
                <c:pt idx="572">
                  <c:v>-1.2147335423197458E-2</c:v>
                </c:pt>
                <c:pt idx="573">
                  <c:v>-5.1566838556129646E-3</c:v>
                </c:pt>
                <c:pt idx="574">
                  <c:v>-7.9346092503987165E-2</c:v>
                </c:pt>
                <c:pt idx="575">
                  <c:v>0.1030749242096145</c:v>
                </c:pt>
                <c:pt idx="576">
                  <c:v>3.4550451511582425E-2</c:v>
                </c:pt>
                <c:pt idx="577">
                  <c:v>-2.542694497153708E-2</c:v>
                </c:pt>
                <c:pt idx="578">
                  <c:v>5.4127725856697895E-2</c:v>
                </c:pt>
                <c:pt idx="579">
                  <c:v>2.7705947543406051E-2</c:v>
                </c:pt>
                <c:pt idx="580">
                  <c:v>-5.7512580877066899E-2</c:v>
                </c:pt>
                <c:pt idx="581">
                  <c:v>4.8054919908466776E-2</c:v>
                </c:pt>
                <c:pt idx="582">
                  <c:v>5.4949053857350716E-2</c:v>
                </c:pt>
                <c:pt idx="583">
                  <c:v>-1.7247326664365792E-3</c:v>
                </c:pt>
                <c:pt idx="584">
                  <c:v>-8.2239115411195662E-2</c:v>
                </c:pt>
                <c:pt idx="585">
                  <c:v>-2.4472891566264976E-2</c:v>
                </c:pt>
                <c:pt idx="586">
                  <c:v>-4.3998456194519475E-2</c:v>
                </c:pt>
                <c:pt idx="587">
                  <c:v>-8.8413403310456218E-2</c:v>
                </c:pt>
                <c:pt idx="588">
                  <c:v>-7.5287865367581475E-3</c:v>
                </c:pt>
                <c:pt idx="589">
                  <c:v>6.3364569388665748E-2</c:v>
                </c:pt>
                <c:pt idx="590">
                  <c:v>2.5178346621905767E-3</c:v>
                </c:pt>
                <c:pt idx="591">
                  <c:v>5.8601925491837514E-2</c:v>
                </c:pt>
                <c:pt idx="592">
                  <c:v>0.10913404507710567</c:v>
                </c:pt>
                <c:pt idx="593">
                  <c:v>1.9251336898395754E-2</c:v>
                </c:pt>
                <c:pt idx="594">
                  <c:v>2.2035676810073346E-2</c:v>
                </c:pt>
                <c:pt idx="595">
                  <c:v>-5.8179329226556442E-3</c:v>
                </c:pt>
                <c:pt idx="596">
                  <c:v>1.8244406196213259E-2</c:v>
                </c:pt>
                <c:pt idx="597">
                  <c:v>-4.1582150101419746E-2</c:v>
                </c:pt>
                <c:pt idx="598">
                  <c:v>7.1957671957671998E-2</c:v>
                </c:pt>
                <c:pt idx="599">
                  <c:v>5.9230009871669154E-3</c:v>
                </c:pt>
                <c:pt idx="600">
                  <c:v>-2.8459273797841078E-2</c:v>
                </c:pt>
                <c:pt idx="601">
                  <c:v>6.0606060606060996E-3</c:v>
                </c:pt>
                <c:pt idx="602">
                  <c:v>-7.8982597054886194E-2</c:v>
                </c:pt>
                <c:pt idx="603">
                  <c:v>-5.8139534883721034E-3</c:v>
                </c:pt>
                <c:pt idx="604">
                  <c:v>7.3464912280701844E-2</c:v>
                </c:pt>
                <c:pt idx="605">
                  <c:v>4.0858018386108252E-2</c:v>
                </c:pt>
                <c:pt idx="606">
                  <c:v>-4.2525351651946375E-3</c:v>
                </c:pt>
                <c:pt idx="607">
                  <c:v>-1.6425755584756896E-3</c:v>
                </c:pt>
                <c:pt idx="608">
                  <c:v>4.8042119118131055E-2</c:v>
                </c:pt>
                <c:pt idx="609">
                  <c:v>2.9199372056514905E-2</c:v>
                </c:pt>
                <c:pt idx="610">
                  <c:v>3.6607687614398809E-2</c:v>
                </c:pt>
                <c:pt idx="611">
                  <c:v>-8.0341377280753301E-2</c:v>
                </c:pt>
                <c:pt idx="612">
                  <c:v>-4.5120000000000049E-2</c:v>
                </c:pt>
                <c:pt idx="613">
                  <c:v>8.7131367292225814E-3</c:v>
                </c:pt>
                <c:pt idx="614">
                  <c:v>8.0398671096345575E-2</c:v>
                </c:pt>
                <c:pt idx="615">
                  <c:v>-2.7675276752767597E-2</c:v>
                </c:pt>
                <c:pt idx="616">
                  <c:v>-2.1189120809614215E-2</c:v>
                </c:pt>
                <c:pt idx="617">
                  <c:v>-3.2310177705976439E-3</c:v>
                </c:pt>
                <c:pt idx="618">
                  <c:v>3.792544570502443E-2</c:v>
                </c:pt>
                <c:pt idx="619">
                  <c:v>3.3104309806370802E-2</c:v>
                </c:pt>
                <c:pt idx="620">
                  <c:v>1.2091898428052694E-3</c:v>
                </c:pt>
                <c:pt idx="621">
                  <c:v>-8.907004830917864E-2</c:v>
                </c:pt>
                <c:pt idx="622">
                  <c:v>-0.11965528670865111</c:v>
                </c:pt>
                <c:pt idx="623">
                  <c:v>-2.5225903614457756E-2</c:v>
                </c:pt>
                <c:pt idx="624">
                  <c:v>-8.6133642332947069E-2</c:v>
                </c:pt>
                <c:pt idx="625">
                  <c:v>8.8757396449703485E-3</c:v>
                </c:pt>
                <c:pt idx="626">
                  <c:v>5.4880603267700057E-2</c:v>
                </c:pt>
                <c:pt idx="627">
                  <c:v>2.2637013502780023E-2</c:v>
                </c:pt>
                <c:pt idx="628">
                  <c:v>5.0097087378640826E-2</c:v>
                </c:pt>
                <c:pt idx="629">
                  <c:v>-2.2189349112425871E-3</c:v>
                </c:pt>
                <c:pt idx="630">
                  <c:v>8.1912527798369217E-2</c:v>
                </c:pt>
                <c:pt idx="631">
                  <c:v>2.0554984583760483E-3</c:v>
                </c:pt>
                <c:pt idx="632">
                  <c:v>-8.0683760683760708E-2</c:v>
                </c:pt>
                <c:pt idx="633">
                  <c:v>-1.3759761993306086E-2</c:v>
                </c:pt>
                <c:pt idx="634">
                  <c:v>-1.9607843137254832E-2</c:v>
                </c:pt>
                <c:pt idx="635">
                  <c:v>1.2692307692307558E-2</c:v>
                </c:pt>
                <c:pt idx="636">
                  <c:v>-4.8613748575768945E-2</c:v>
                </c:pt>
                <c:pt idx="637">
                  <c:v>1.3173652694610682E-2</c:v>
                </c:pt>
                <c:pt idx="638">
                  <c:v>-2.5216706067769934E-2</c:v>
                </c:pt>
                <c:pt idx="639">
                  <c:v>1.738075990299115E-2</c:v>
                </c:pt>
                <c:pt idx="640">
                  <c:v>8.7405641636869147E-2</c:v>
                </c:pt>
                <c:pt idx="641">
                  <c:v>-3.5805626598465534E-2</c:v>
                </c:pt>
                <c:pt idx="642">
                  <c:v>5.3050397877983935E-2</c:v>
                </c:pt>
                <c:pt idx="643">
                  <c:v>1.4393666786614023E-2</c:v>
                </c:pt>
                <c:pt idx="644">
                  <c:v>0</c:v>
                </c:pt>
                <c:pt idx="645">
                  <c:v>4.256828662646317E-2</c:v>
                </c:pt>
                <c:pt idx="646">
                  <c:v>-3.0962912555290933E-2</c:v>
                </c:pt>
                <c:pt idx="647">
                  <c:v>2.0716292134831393E-2</c:v>
                </c:pt>
                <c:pt idx="648">
                  <c:v>1.2727898176814634E-2</c:v>
                </c:pt>
                <c:pt idx="649">
                  <c:v>-4.4836956521739135E-2</c:v>
                </c:pt>
                <c:pt idx="650">
                  <c:v>-5.4409672830725508E-2</c:v>
                </c:pt>
                <c:pt idx="651">
                  <c:v>-1.918014291086878E-2</c:v>
                </c:pt>
                <c:pt idx="652">
                  <c:v>2.7990797546012303E-2</c:v>
                </c:pt>
                <c:pt idx="653">
                  <c:v>-6.8631107795598667E-2</c:v>
                </c:pt>
                <c:pt idx="654">
                  <c:v>-1.3215859030836885E-2</c:v>
                </c:pt>
                <c:pt idx="655">
                  <c:v>2.2321428571428603E-2</c:v>
                </c:pt>
                <c:pt idx="656">
                  <c:v>1.9849146486700997E-2</c:v>
                </c:pt>
                <c:pt idx="657">
                  <c:v>1.1288439081354573E-2</c:v>
                </c:pt>
                <c:pt idx="658">
                  <c:v>-4.8113933795227104E-2</c:v>
                </c:pt>
                <c:pt idx="659">
                  <c:v>4.9332794177112671E-2</c:v>
                </c:pt>
                <c:pt idx="660">
                  <c:v>1.772639691714839E-2</c:v>
                </c:pt>
                <c:pt idx="661">
                  <c:v>4.8466489965921955E-2</c:v>
                </c:pt>
                <c:pt idx="662">
                  <c:v>6.2838569880823369E-2</c:v>
                </c:pt>
                <c:pt idx="663">
                  <c:v>-0.13557594291539243</c:v>
                </c:pt>
                <c:pt idx="664">
                  <c:v>-8.5691823899371022E-2</c:v>
                </c:pt>
                <c:pt idx="665">
                  <c:v>-7.0077386070507397E-2</c:v>
                </c:pt>
                <c:pt idx="666">
                  <c:v>4.6232085067037243E-3</c:v>
                </c:pt>
                <c:pt idx="667">
                  <c:v>-1.7487344684767536E-2</c:v>
                </c:pt>
                <c:pt idx="668">
                  <c:v>-1.5456674473067977E-2</c:v>
                </c:pt>
                <c:pt idx="669">
                  <c:v>-5.946717411988578E-2</c:v>
                </c:pt>
                <c:pt idx="670">
                  <c:v>8.1436519979767308E-2</c:v>
                </c:pt>
                <c:pt idx="671">
                  <c:v>-0.16978484565014029</c:v>
                </c:pt>
                <c:pt idx="672">
                  <c:v>8.6197183098591701E-2</c:v>
                </c:pt>
                <c:pt idx="673">
                  <c:v>-7.2614107883817169E-3</c:v>
                </c:pt>
                <c:pt idx="674">
                  <c:v>-5.7471264367815467E-3</c:v>
                </c:pt>
                <c:pt idx="675">
                  <c:v>-3.4156594850236588E-2</c:v>
                </c:pt>
                <c:pt idx="676">
                  <c:v>5.3318824809575727E-2</c:v>
                </c:pt>
                <c:pt idx="677">
                  <c:v>4.8553719008264551E-2</c:v>
                </c:pt>
                <c:pt idx="678">
                  <c:v>9.2610837438423577E-2</c:v>
                </c:pt>
                <c:pt idx="679">
                  <c:v>-5.9513074842200142E-2</c:v>
                </c:pt>
                <c:pt idx="680">
                  <c:v>-0.11553211888782355</c:v>
                </c:pt>
                <c:pt idx="681">
                  <c:v>4.9864498644986543E-2</c:v>
                </c:pt>
                <c:pt idx="682">
                  <c:v>3.1491997934950833E-2</c:v>
                </c:pt>
                <c:pt idx="683">
                  <c:v>-1.3013013013013053E-2</c:v>
                </c:pt>
                <c:pt idx="684">
                  <c:v>5.8316430020284082E-2</c:v>
                </c:pt>
                <c:pt idx="685">
                  <c:v>-2.395783421178721E-2</c:v>
                </c:pt>
                <c:pt idx="686">
                  <c:v>7.4619538537064267E-2</c:v>
                </c:pt>
                <c:pt idx="687">
                  <c:v>6.5783462768387313E-2</c:v>
                </c:pt>
                <c:pt idx="688">
                  <c:v>5.2293184740677345E-2</c:v>
                </c:pt>
                <c:pt idx="689">
                  <c:v>3.2993890020366567E-2</c:v>
                </c:pt>
                <c:pt idx="690">
                  <c:v>2.208201892744488E-2</c:v>
                </c:pt>
                <c:pt idx="691">
                  <c:v>2.700617283950546E-3</c:v>
                </c:pt>
                <c:pt idx="692">
                  <c:v>-6.540977298961137E-2</c:v>
                </c:pt>
                <c:pt idx="693">
                  <c:v>6.4223960477562958E-2</c:v>
                </c:pt>
                <c:pt idx="694">
                  <c:v>1.3152804642166283E-2</c:v>
                </c:pt>
                <c:pt idx="695">
                  <c:v>-1.6800305460099363E-2</c:v>
                </c:pt>
                <c:pt idx="696">
                  <c:v>2.4466019417475726E-2</c:v>
                </c:pt>
                <c:pt idx="697">
                  <c:v>-7.5815011372248886E-4</c:v>
                </c:pt>
                <c:pt idx="698">
                  <c:v>-4.4764795144157765E-2</c:v>
                </c:pt>
                <c:pt idx="699">
                  <c:v>-2.8991262907069104E-2</c:v>
                </c:pt>
                <c:pt idx="700">
                  <c:v>-1.8813905930470387E-2</c:v>
                </c:pt>
                <c:pt idx="701">
                  <c:v>4.1684035014589504E-2</c:v>
                </c:pt>
                <c:pt idx="702">
                  <c:v>-9.6038415366145324E-3</c:v>
                </c:pt>
                <c:pt idx="703">
                  <c:v>3.3535353535353529E-2</c:v>
                </c:pt>
                <c:pt idx="704">
                  <c:v>5.8639562157936087E-3</c:v>
                </c:pt>
                <c:pt idx="705">
                  <c:v>2.2930431403031415E-2</c:v>
                </c:pt>
                <c:pt idx="706">
                  <c:v>4.1793313069908855E-3</c:v>
                </c:pt>
                <c:pt idx="707">
                  <c:v>-5.2970109723798675E-2</c:v>
                </c:pt>
                <c:pt idx="708">
                  <c:v>1.1186576108669577E-2</c:v>
                </c:pt>
                <c:pt idx="709">
                  <c:v>1.1853022520742496E-3</c:v>
                </c:pt>
                <c:pt idx="710">
                  <c:v>6.5509076558800228E-2</c:v>
                </c:pt>
                <c:pt idx="711">
                  <c:v>-3.7037037037046527E-4</c:v>
                </c:pt>
                <c:pt idx="712">
                  <c:v>1.7784364579473966E-2</c:v>
                </c:pt>
                <c:pt idx="713">
                  <c:v>2.9850746268656803E-2</c:v>
                </c:pt>
                <c:pt idx="714">
                  <c:v>7.0696359137500941E-4</c:v>
                </c:pt>
                <c:pt idx="715">
                  <c:v>4.2387848816674012E-3</c:v>
                </c:pt>
                <c:pt idx="716">
                  <c:v>1.5828350334154084E-2</c:v>
                </c:pt>
                <c:pt idx="717">
                  <c:v>-2.6315789473684181E-2</c:v>
                </c:pt>
                <c:pt idx="718">
                  <c:v>-4.6230440967284236E-3</c:v>
                </c:pt>
                <c:pt idx="719">
                  <c:v>-5.3590568060021271E-3</c:v>
                </c:pt>
                <c:pt idx="720">
                  <c:v>-8.5488505747126409E-2</c:v>
                </c:pt>
                <c:pt idx="721">
                  <c:v>-1.9638648860959007E-3</c:v>
                </c:pt>
                <c:pt idx="722">
                  <c:v>-7.2018890200708507E-2</c:v>
                </c:pt>
                <c:pt idx="723">
                  <c:v>-9.754028837998141E-3</c:v>
                </c:pt>
                <c:pt idx="724">
                  <c:v>7.9657387580299721E-2</c:v>
                </c:pt>
                <c:pt idx="725">
                  <c:v>-1.9833399444665334E-3</c:v>
                </c:pt>
                <c:pt idx="726">
                  <c:v>1.1923688394276599E-2</c:v>
                </c:pt>
                <c:pt idx="727">
                  <c:v>6.8735271013354193E-2</c:v>
                </c:pt>
                <c:pt idx="728">
                  <c:v>4.1528849687614722E-2</c:v>
                </c:pt>
                <c:pt idx="729">
                  <c:v>6.4220183486238591E-2</c:v>
                </c:pt>
                <c:pt idx="730">
                  <c:v>2.0225464190981368E-2</c:v>
                </c:pt>
                <c:pt idx="731">
                  <c:v>-3.5749106272343067E-2</c:v>
                </c:pt>
                <c:pt idx="732">
                  <c:v>2.9322548028311246E-2</c:v>
                </c:pt>
                <c:pt idx="733">
                  <c:v>-1.6371971185330514E-3</c:v>
                </c:pt>
                <c:pt idx="734">
                  <c:v>2.0006559527714129E-2</c:v>
                </c:pt>
                <c:pt idx="735">
                  <c:v>3.9871382636655905E-2</c:v>
                </c:pt>
                <c:pt idx="736">
                  <c:v>4.9474335188619545E-3</c:v>
                </c:pt>
                <c:pt idx="737">
                  <c:v>-7.0769230769229807E-3</c:v>
                </c:pt>
                <c:pt idx="738">
                  <c:v>1.6114037806011616E-2</c:v>
                </c:pt>
                <c:pt idx="739">
                  <c:v>3.9951204635559678E-2</c:v>
                </c:pt>
                <c:pt idx="740">
                  <c:v>-7.9765395894428215E-2</c:v>
                </c:pt>
                <c:pt idx="741">
                  <c:v>-0.22402804333970672</c:v>
                </c:pt>
                <c:pt idx="742">
                  <c:v>8.2135523613962924E-2</c:v>
                </c:pt>
                <c:pt idx="743">
                  <c:v>-6.3377609108159483E-2</c:v>
                </c:pt>
                <c:pt idx="744">
                  <c:v>2.8363047001620512E-3</c:v>
                </c:pt>
                <c:pt idx="745">
                  <c:v>4.5656565656565506E-2</c:v>
                </c:pt>
                <c:pt idx="746">
                  <c:v>-6.9165378670788202E-2</c:v>
                </c:pt>
                <c:pt idx="747">
                  <c:v>-2.3661270236612686E-2</c:v>
                </c:pt>
                <c:pt idx="748">
                  <c:v>6.7176870748299367E-2</c:v>
                </c:pt>
                <c:pt idx="749">
                  <c:v>3.9840637450199168E-2</c:v>
                </c:pt>
                <c:pt idx="750">
                  <c:v>5.3639846743294139E-3</c:v>
                </c:pt>
                <c:pt idx="751">
                  <c:v>3.0487804878049918E-3</c:v>
                </c:pt>
                <c:pt idx="752">
                  <c:v>5.5471124620060763E-2</c:v>
                </c:pt>
                <c:pt idx="753">
                  <c:v>-1.1519078473722133E-2</c:v>
                </c:pt>
                <c:pt idx="754">
                  <c:v>-1.6023306627822365E-2</c:v>
                </c:pt>
                <c:pt idx="755">
                  <c:v>1.0362694300518172E-2</c:v>
                </c:pt>
                <c:pt idx="756">
                  <c:v>1.2087912087912045E-2</c:v>
                </c:pt>
                <c:pt idx="757">
                  <c:v>5.6460369163952251E-2</c:v>
                </c:pt>
                <c:pt idx="758">
                  <c:v>-8.9071599862967643E-3</c:v>
                </c:pt>
                <c:pt idx="759">
                  <c:v>-2.5924645696508763E-2</c:v>
                </c:pt>
                <c:pt idx="760">
                  <c:v>6.4229950319375506E-2</c:v>
                </c:pt>
                <c:pt idx="761">
                  <c:v>0</c:v>
                </c:pt>
                <c:pt idx="762">
                  <c:v>-3.9346448816272028E-2</c:v>
                </c:pt>
                <c:pt idx="763">
                  <c:v>3.0892051371051776E-2</c:v>
                </c:pt>
                <c:pt idx="764">
                  <c:v>-7.0707070707071162E-3</c:v>
                </c:pt>
                <c:pt idx="765">
                  <c:v>-7.7314343845371281E-2</c:v>
                </c:pt>
                <c:pt idx="766">
                  <c:v>-1.6170525542080205E-2</c:v>
                </c:pt>
                <c:pt idx="767">
                  <c:v>-5.4165110197982758E-2</c:v>
                </c:pt>
                <c:pt idx="768">
                  <c:v>5.2132701421800931E-2</c:v>
                </c:pt>
                <c:pt idx="769">
                  <c:v>7.7702702702702631E-2</c:v>
                </c:pt>
                <c:pt idx="770">
                  <c:v>7.6280041797283094E-2</c:v>
                </c:pt>
                <c:pt idx="771">
                  <c:v>-6.0517799352750701E-2</c:v>
                </c:pt>
                <c:pt idx="772">
                  <c:v>-1.5501205649328331E-2</c:v>
                </c:pt>
                <c:pt idx="773">
                  <c:v>-3.0790762771168656E-2</c:v>
                </c:pt>
                <c:pt idx="774">
                  <c:v>4.3682310469314034E-2</c:v>
                </c:pt>
                <c:pt idx="775">
                  <c:v>2.2483569699065953E-2</c:v>
                </c:pt>
                <c:pt idx="776">
                  <c:v>-6.7658998646820123E-3</c:v>
                </c:pt>
                <c:pt idx="777">
                  <c:v>-3.0994550408719346E-2</c:v>
                </c:pt>
                <c:pt idx="778">
                  <c:v>1.0193321616871698E-2</c:v>
                </c:pt>
                <c:pt idx="779">
                  <c:v>5.6715379262352261E-2</c:v>
                </c:pt>
                <c:pt idx="780">
                  <c:v>-1.0536713862364211E-2</c:v>
                </c:pt>
                <c:pt idx="781">
                  <c:v>-3.2945091514143154E-2</c:v>
                </c:pt>
                <c:pt idx="782">
                  <c:v>8.9470061940812862E-3</c:v>
                </c:pt>
                <c:pt idx="783">
                  <c:v>6.991814461118695E-2</c:v>
                </c:pt>
                <c:pt idx="784">
                  <c:v>-2.8689831048772763E-2</c:v>
                </c:pt>
                <c:pt idx="785">
                  <c:v>1.6081391532655198E-2</c:v>
                </c:pt>
                <c:pt idx="786">
                  <c:v>-5.7493540051679615E-2</c:v>
                </c:pt>
                <c:pt idx="787">
                  <c:v>-1.1994516792323551E-2</c:v>
                </c:pt>
                <c:pt idx="788">
                  <c:v>6.0353798126951075E-2</c:v>
                </c:pt>
                <c:pt idx="789">
                  <c:v>3.9254170755642637E-3</c:v>
                </c:pt>
                <c:pt idx="790">
                  <c:v>5.0179211469533858E-2</c:v>
                </c:pt>
                <c:pt idx="791">
                  <c:v>3.4750232702451367E-2</c:v>
                </c:pt>
                <c:pt idx="792">
                  <c:v>-3.3283358320839507E-2</c:v>
                </c:pt>
                <c:pt idx="793">
                  <c:v>3.1637717121588027E-2</c:v>
                </c:pt>
                <c:pt idx="794">
                  <c:v>-3.8184004810583261E-2</c:v>
                </c:pt>
                <c:pt idx="795">
                  <c:v>-5.5642388246326946E-2</c:v>
                </c:pt>
                <c:pt idx="796">
                  <c:v>0.103608076795763</c:v>
                </c:pt>
                <c:pt idx="797">
                  <c:v>8.9982003599278215E-3</c:v>
                </c:pt>
                <c:pt idx="798">
                  <c:v>-1.634958382877516E-2</c:v>
                </c:pt>
                <c:pt idx="799">
                  <c:v>4.200664853430025E-2</c:v>
                </c:pt>
                <c:pt idx="800">
                  <c:v>7.3085846867749549E-2</c:v>
                </c:pt>
                <c:pt idx="801">
                  <c:v>4.7567567567567526E-2</c:v>
                </c:pt>
                <c:pt idx="802">
                  <c:v>-5.8049535603715174E-2</c:v>
                </c:pt>
                <c:pt idx="803">
                  <c:v>1.9172829361819854E-3</c:v>
                </c:pt>
                <c:pt idx="804">
                  <c:v>-2.4876981957353661E-2</c:v>
                </c:pt>
                <c:pt idx="805">
                  <c:v>-6.4479955144379764E-3</c:v>
                </c:pt>
                <c:pt idx="806">
                  <c:v>2.1726862302483108E-2</c:v>
                </c:pt>
                <c:pt idx="807">
                  <c:v>-3.4244683789008579E-2</c:v>
                </c:pt>
                <c:pt idx="808">
                  <c:v>2.716614240777826E-2</c:v>
                </c:pt>
                <c:pt idx="809">
                  <c:v>3.1458797327394095E-2</c:v>
                </c:pt>
                <c:pt idx="810">
                  <c:v>2.5641025641025772E-2</c:v>
                </c:pt>
                <c:pt idx="811">
                  <c:v>7.1052631578947256E-3</c:v>
                </c:pt>
                <c:pt idx="812">
                  <c:v>4.5989025346224066E-2</c:v>
                </c:pt>
                <c:pt idx="813">
                  <c:v>1.4988758431176752E-2</c:v>
                </c:pt>
                <c:pt idx="814">
                  <c:v>7.9990155057839019E-2</c:v>
                </c:pt>
                <c:pt idx="815">
                  <c:v>-7.7484047402006651E-3</c:v>
                </c:pt>
                <c:pt idx="816">
                  <c:v>-6.6605420303169516E-2</c:v>
                </c:pt>
                <c:pt idx="817">
                  <c:v>1.4517716535432879E-2</c:v>
                </c:pt>
                <c:pt idx="818">
                  <c:v>-2.4981809362114804E-2</c:v>
                </c:pt>
                <c:pt idx="819">
                  <c:v>5.5970149253731449E-2</c:v>
                </c:pt>
                <c:pt idx="820">
                  <c:v>6.7844522968197873E-2</c:v>
                </c:pt>
                <c:pt idx="821">
                  <c:v>2.8457974851092027E-2</c:v>
                </c:pt>
                <c:pt idx="822">
                  <c:v>6.6280566280566333E-2</c:v>
                </c:pt>
                <c:pt idx="823">
                  <c:v>4.4256688795010213E-3</c:v>
                </c:pt>
                <c:pt idx="824">
                  <c:v>2.583617063889454E-2</c:v>
                </c:pt>
                <c:pt idx="825">
                  <c:v>-4.3732916829363533E-2</c:v>
                </c:pt>
                <c:pt idx="826">
                  <c:v>-5.2266231114740602E-2</c:v>
                </c:pt>
                <c:pt idx="827">
                  <c:v>-8.8539422662645362E-2</c:v>
                </c:pt>
                <c:pt idx="828">
                  <c:v>6.0978492082250035E-2</c:v>
                </c:pt>
                <c:pt idx="829">
                  <c:v>-7.1285364223657721E-3</c:v>
                </c:pt>
                <c:pt idx="830">
                  <c:v>-0.116894772268342</c:v>
                </c:pt>
                <c:pt idx="831">
                  <c:v>-5.0304878048780366E-2</c:v>
                </c:pt>
                <c:pt idx="832">
                  <c:v>0.16078116639914386</c:v>
                </c:pt>
                <c:pt idx="833">
                  <c:v>-7.6515326112007398E-2</c:v>
                </c:pt>
                <c:pt idx="834">
                  <c:v>9.7329673072124034E-3</c:v>
                </c:pt>
                <c:pt idx="835">
                  <c:v>6.7226890756302504E-2</c:v>
                </c:pt>
                <c:pt idx="836">
                  <c:v>4.562297359888845E-2</c:v>
                </c:pt>
                <c:pt idx="837">
                  <c:v>1.2846068660022025E-2</c:v>
                </c:pt>
                <c:pt idx="838">
                  <c:v>-1.705663678110636E-2</c:v>
                </c:pt>
                <c:pt idx="839">
                  <c:v>-2.3581757508342682E-2</c:v>
                </c:pt>
                <c:pt idx="840">
                  <c:v>2.0733652312599604E-2</c:v>
                </c:pt>
                <c:pt idx="841">
                  <c:v>3.4375000000000044E-2</c:v>
                </c:pt>
                <c:pt idx="842">
                  <c:v>7.0565386275355912E-2</c:v>
                </c:pt>
                <c:pt idx="843">
                  <c:v>4.414432574077809E-2</c:v>
                </c:pt>
                <c:pt idx="844">
                  <c:v>2.5096525096525157E-2</c:v>
                </c:pt>
                <c:pt idx="845">
                  <c:v>4.689265536723175E-2</c:v>
                </c:pt>
                <c:pt idx="846">
                  <c:v>-2.9861485878755256E-2</c:v>
                </c:pt>
                <c:pt idx="847">
                  <c:v>4.7839792323382202E-2</c:v>
                </c:pt>
                <c:pt idx="848">
                  <c:v>-6.405945850291983E-2</c:v>
                </c:pt>
                <c:pt idx="849">
                  <c:v>-2.4201172244280644E-2</c:v>
                </c:pt>
                <c:pt idx="850">
                  <c:v>6.5103662080991942E-2</c:v>
                </c:pt>
                <c:pt idx="851">
                  <c:v>-7.0583954884482325E-2</c:v>
                </c:pt>
                <c:pt idx="852">
                  <c:v>-6.2634566451360563E-3</c:v>
                </c:pt>
                <c:pt idx="853">
                  <c:v>-4.1559976363994666E-2</c:v>
                </c:pt>
                <c:pt idx="854">
                  <c:v>-1.2946979038224282E-2</c:v>
                </c:pt>
                <c:pt idx="855">
                  <c:v>5.5590256089943724E-2</c:v>
                </c:pt>
                <c:pt idx="856">
                  <c:v>6.8441814595660677E-2</c:v>
                </c:pt>
                <c:pt idx="857">
                  <c:v>-2.7690603655159629E-2</c:v>
                </c:pt>
                <c:pt idx="858">
                  <c:v>9.663945319916456E-2</c:v>
                </c:pt>
                <c:pt idx="859">
                  <c:v>1.0387811634348987E-2</c:v>
                </c:pt>
                <c:pt idx="860">
                  <c:v>-1.4050719671007572E-2</c:v>
                </c:pt>
                <c:pt idx="861">
                  <c:v>1.1470281543274341E-2</c:v>
                </c:pt>
                <c:pt idx="862">
                  <c:v>-1.0137457044673615E-2</c:v>
                </c:pt>
                <c:pt idx="863">
                  <c:v>-5.2074292657522392E-4</c:v>
                </c:pt>
                <c:pt idx="864">
                  <c:v>3.1087183049669953E-2</c:v>
                </c:pt>
                <c:pt idx="865">
                  <c:v>2.8633990230756412E-2</c:v>
                </c:pt>
                <c:pt idx="866">
                  <c:v>8.809562796790571E-2</c:v>
                </c:pt>
                <c:pt idx="867">
                  <c:v>-3.145221971407075E-2</c:v>
                </c:pt>
                <c:pt idx="868">
                  <c:v>7.9241765071473846E-3</c:v>
                </c:pt>
                <c:pt idx="869">
                  <c:v>1.8344381069831828E-2</c:v>
                </c:pt>
                <c:pt idx="870">
                  <c:v>-4.8743566454738096E-2</c:v>
                </c:pt>
                <c:pt idx="871">
                  <c:v>-1.639083386378104E-2</c:v>
                </c:pt>
                <c:pt idx="872">
                  <c:v>1.0192525481313552E-2</c:v>
                </c:pt>
                <c:pt idx="873">
                  <c:v>1.6655989750160138E-2</c:v>
                </c:pt>
                <c:pt idx="874">
                  <c:v>-6.7265280403276617E-2</c:v>
                </c:pt>
                <c:pt idx="875">
                  <c:v>2.3644654619152661E-3</c:v>
                </c:pt>
                <c:pt idx="876">
                  <c:v>-1.4658803706824042E-2</c:v>
                </c:pt>
                <c:pt idx="877">
                  <c:v>1.6073871409028717E-2</c:v>
                </c:pt>
                <c:pt idx="878">
                  <c:v>-2.8609895658028295E-3</c:v>
                </c:pt>
                <c:pt idx="879">
                  <c:v>-7.1898734177215151E-2</c:v>
                </c:pt>
                <c:pt idx="880">
                  <c:v>-2.0003637024913479E-3</c:v>
                </c:pt>
                <c:pt idx="881">
                  <c:v>2.368804664723001E-3</c:v>
                </c:pt>
                <c:pt idx="882">
                  <c:v>3.7084166515179096E-2</c:v>
                </c:pt>
                <c:pt idx="883">
                  <c:v>4.5574057843997817E-3</c:v>
                </c:pt>
                <c:pt idx="884">
                  <c:v>-3.1408131216192903E-3</c:v>
                </c:pt>
                <c:pt idx="885">
                  <c:v>-7.7017328899002813E-3</c:v>
                </c:pt>
                <c:pt idx="886">
                  <c:v>4.039513141647566E-2</c:v>
                </c:pt>
                <c:pt idx="887">
                  <c:v>6.3411325873177438E-2</c:v>
                </c:pt>
                <c:pt idx="888">
                  <c:v>-7.3341836734693855E-3</c:v>
                </c:pt>
                <c:pt idx="889">
                  <c:v>6.6977192418888665E-2</c:v>
                </c:pt>
                <c:pt idx="890">
                  <c:v>-2.8601535450852866E-3</c:v>
                </c:pt>
                <c:pt idx="891">
                  <c:v>-4.3025362318840465E-2</c:v>
                </c:pt>
                <c:pt idx="892">
                  <c:v>-5.9157595835305221E-2</c:v>
                </c:pt>
                <c:pt idx="893">
                  <c:v>4.1918175720991879E-3</c:v>
                </c:pt>
                <c:pt idx="894">
                  <c:v>4.5249624311237246E-2</c:v>
                </c:pt>
                <c:pt idx="895">
                  <c:v>2.5239616613418558E-2</c:v>
                </c:pt>
                <c:pt idx="896">
                  <c:v>-5.2196946089124507E-2</c:v>
                </c:pt>
                <c:pt idx="897">
                  <c:v>3.994739437777417E-2</c:v>
                </c:pt>
                <c:pt idx="898">
                  <c:v>3.9519443566233825E-3</c:v>
                </c:pt>
                <c:pt idx="899">
                  <c:v>3.7789324515824285E-2</c:v>
                </c:pt>
                <c:pt idx="900">
                  <c:v>2.0937642239417631E-2</c:v>
                </c:pt>
                <c:pt idx="901">
                  <c:v>4.235399019170738E-2</c:v>
                </c:pt>
                <c:pt idx="902">
                  <c:v>5.7456515540347919E-2</c:v>
                </c:pt>
                <c:pt idx="903">
                  <c:v>-2.251584198462997E-2</c:v>
                </c:pt>
                <c:pt idx="904">
                  <c:v>-2.2344827586206928E-2</c:v>
                </c:pt>
                <c:pt idx="905">
                  <c:v>1.8340857787810583E-2</c:v>
                </c:pt>
                <c:pt idx="906">
                  <c:v>-4.8489886395123305E-2</c:v>
                </c:pt>
                <c:pt idx="907">
                  <c:v>2.781013395457177E-2</c:v>
                </c:pt>
                <c:pt idx="908">
                  <c:v>6.2331775038957371E-3</c:v>
                </c:pt>
                <c:pt idx="909">
                  <c:v>-7.7432070955933963E-3</c:v>
                </c:pt>
                <c:pt idx="910">
                  <c:v>-2.3836549375709559E-2</c:v>
                </c:pt>
                <c:pt idx="911">
                  <c:v>1.6424418604651381E-2</c:v>
                </c:pt>
                <c:pt idx="912">
                  <c:v>5.1194051194051182E-2</c:v>
                </c:pt>
                <c:pt idx="913">
                  <c:v>0</c:v>
                </c:pt>
                <c:pt idx="914">
                  <c:v>5.1149503468915558E-2</c:v>
                </c:pt>
                <c:pt idx="915">
                  <c:v>-4.5554548984081733E-2</c:v>
                </c:pt>
                <c:pt idx="916">
                  <c:v>-4.8813559322034017E-3</c:v>
                </c:pt>
                <c:pt idx="917">
                  <c:v>3.7879820138983611E-2</c:v>
                </c:pt>
                <c:pt idx="918">
                  <c:v>-7.0894052776684369E-3</c:v>
                </c:pt>
                <c:pt idx="919">
                  <c:v>-4.4030146767155887E-2</c:v>
                </c:pt>
                <c:pt idx="920">
                  <c:v>5.5325034578146415E-3</c:v>
                </c:pt>
                <c:pt idx="921">
                  <c:v>-4.8830811554332887E-2</c:v>
                </c:pt>
                <c:pt idx="922">
                  <c:v>-5.5242227042661018E-2</c:v>
                </c:pt>
                <c:pt idx="923">
                  <c:v>-3.0613806826878975E-2</c:v>
                </c:pt>
                <c:pt idx="924">
                  <c:v>-4.6107689878414737E-2</c:v>
                </c:pt>
                <c:pt idx="925">
                  <c:v>3.4265850024830291E-2</c:v>
                </c:pt>
                <c:pt idx="926">
                  <c:v>-4.2413572343149797E-2</c:v>
                </c:pt>
                <c:pt idx="927">
                  <c:v>-5.1813471502589747E-3</c:v>
                </c:pt>
                <c:pt idx="928">
                  <c:v>2.6881720430107503E-3</c:v>
                </c:pt>
                <c:pt idx="929">
                  <c:v>2.3458445040214437E-2</c:v>
                </c:pt>
                <c:pt idx="930">
                  <c:v>-3.159790438768828E-2</c:v>
                </c:pt>
                <c:pt idx="931">
                  <c:v>9.4674556213019123E-3</c:v>
                </c:pt>
                <c:pt idx="932">
                  <c:v>-1.2058281694858453E-2</c:v>
                </c:pt>
                <c:pt idx="933">
                  <c:v>1.7630106797762224E-2</c:v>
                </c:pt>
                <c:pt idx="934">
                  <c:v>7.6461769115442335E-2</c:v>
                </c:pt>
                <c:pt idx="935">
                  <c:v>-3.744970597338293E-2</c:v>
                </c:pt>
                <c:pt idx="936">
                  <c:v>2.0739549839228211E-2</c:v>
                </c:pt>
                <c:pt idx="937">
                  <c:v>-1.6853047724051051E-2</c:v>
                </c:pt>
                <c:pt idx="938">
                  <c:v>-2.4991989746875998E-2</c:v>
                </c:pt>
                <c:pt idx="939">
                  <c:v>-8.577062109760103E-2</c:v>
                </c:pt>
                <c:pt idx="940">
                  <c:v>-4.8346513299784233E-2</c:v>
                </c:pt>
                <c:pt idx="941">
                  <c:v>9.2540132200187308E-3</c:v>
                </c:pt>
                <c:pt idx="942">
                  <c:v>3.4618263473053856E-2</c:v>
                </c:pt>
                <c:pt idx="943">
                  <c:v>5.6429734129137321E-2</c:v>
                </c:pt>
                <c:pt idx="944">
                  <c:v>1.0272213662044116E-2</c:v>
                </c:pt>
                <c:pt idx="945">
                  <c:v>-1.0167768174884628E-3</c:v>
                </c:pt>
                <c:pt idx="946">
                  <c:v>3.2739609838846384E-2</c:v>
                </c:pt>
                <c:pt idx="947">
                  <c:v>1.9710906701708275E-2</c:v>
                </c:pt>
                <c:pt idx="948">
                  <c:v>-1.5302835051546282E-2</c:v>
                </c:pt>
                <c:pt idx="949">
                  <c:v>-1.3577621462457112E-2</c:v>
                </c:pt>
                <c:pt idx="950">
                  <c:v>4.7761194029850795E-2</c:v>
                </c:pt>
                <c:pt idx="951">
                  <c:v>7.7872744539411176E-2</c:v>
                </c:pt>
                <c:pt idx="952">
                  <c:v>2.0558002936856834E-3</c:v>
                </c:pt>
                <c:pt idx="953">
                  <c:v>1.0697538100820747E-2</c:v>
                </c:pt>
                <c:pt idx="954">
                  <c:v>-3.5957662751921138E-2</c:v>
                </c:pt>
                <c:pt idx="955">
                  <c:v>2.8876522785381331E-2</c:v>
                </c:pt>
                <c:pt idx="956">
                  <c:v>-4.5315012425083956E-2</c:v>
                </c:pt>
                <c:pt idx="957">
                  <c:v>2.3273618128923479E-2</c:v>
                </c:pt>
                <c:pt idx="958">
                  <c:v>3.8755050127188495E-2</c:v>
                </c:pt>
                <c:pt idx="959">
                  <c:v>1.8294439642754234E-2</c:v>
                </c:pt>
                <c:pt idx="960">
                  <c:v>-2.2916961380676226E-2</c:v>
                </c:pt>
                <c:pt idx="961">
                  <c:v>-6.8046908932966055E-3</c:v>
                </c:pt>
                <c:pt idx="962">
                  <c:v>4.183673469387772E-2</c:v>
                </c:pt>
                <c:pt idx="963">
                  <c:v>-4.05764656499219E-3</c:v>
                </c:pt>
                <c:pt idx="964">
                  <c:v>3.2312447316660275E-3</c:v>
                </c:pt>
                <c:pt idx="965">
                  <c:v>5.8955328385380312E-2</c:v>
                </c:pt>
                <c:pt idx="966">
                  <c:v>2.5786828881248169E-2</c:v>
                </c:pt>
                <c:pt idx="967">
                  <c:v>9.0241072579622106E-4</c:v>
                </c:pt>
                <c:pt idx="968">
                  <c:v>-1.777434312210191E-2</c:v>
                </c:pt>
                <c:pt idx="969">
                  <c:v>-1.9800681877786608E-2</c:v>
                </c:pt>
                <c:pt idx="970">
                  <c:v>-5.8327759197324358E-2</c:v>
                </c:pt>
                <c:pt idx="971">
                  <c:v>7.1032817161520434E-4</c:v>
                </c:pt>
                <c:pt idx="972">
                  <c:v>2.5553662691653045E-3</c:v>
                </c:pt>
                <c:pt idx="973">
                  <c:v>2.9311809685641288E-2</c:v>
                </c:pt>
                <c:pt idx="974">
                  <c:v>3.274178016233309E-2</c:v>
                </c:pt>
                <c:pt idx="975">
                  <c:v>1.5319035566804473E-2</c:v>
                </c:pt>
                <c:pt idx="976">
                  <c:v>4.0409341380215125E-2</c:v>
                </c:pt>
                <c:pt idx="977">
                  <c:v>-1.6393442622950616E-3</c:v>
                </c:pt>
                <c:pt idx="978">
                  <c:v>-3.4103827207274673E-3</c:v>
                </c:pt>
                <c:pt idx="979">
                  <c:v>2.0912547528517011E-2</c:v>
                </c:pt>
                <c:pt idx="980">
                  <c:v>4.0223463687151018E-2</c:v>
                </c:pt>
                <c:pt idx="981">
                  <c:v>5.8479532163742576E-2</c:v>
                </c:pt>
                <c:pt idx="982">
                  <c:v>3.8223024016236229E-2</c:v>
                </c:pt>
                <c:pt idx="983">
                  <c:v>1.1946133796698621E-2</c:v>
                </c:pt>
                <c:pt idx="984">
                  <c:v>-1.6741790083709018E-2</c:v>
                </c:pt>
                <c:pt idx="985">
                  <c:v>4.5186640471512884E-2</c:v>
                </c:pt>
                <c:pt idx="986">
                  <c:v>-7.8320802005012569E-2</c:v>
                </c:pt>
                <c:pt idx="987">
                  <c:v>4.30546113754815E-3</c:v>
                </c:pt>
                <c:pt idx="988">
                  <c:v>4.5464801444043301E-2</c:v>
                </c:pt>
                <c:pt idx="989">
                  <c:v>-2.2661055357722226E-3</c:v>
                </c:pt>
                <c:pt idx="990">
                  <c:v>1.5357992645468332E-2</c:v>
                </c:pt>
                <c:pt idx="991">
                  <c:v>3.0997017469109656E-2</c:v>
                </c:pt>
                <c:pt idx="992">
                  <c:v>-5.9097014154354865E-2</c:v>
                </c:pt>
                <c:pt idx="993">
                  <c:v>-2.0204238497858684E-2</c:v>
                </c:pt>
                <c:pt idx="994">
                  <c:v>1.8715678583436146E-2</c:v>
                </c:pt>
                <c:pt idx="995">
                  <c:v>-1.6061606160616138E-2</c:v>
                </c:pt>
                <c:pt idx="996">
                  <c:v>2.7951699463327317E-2</c:v>
                </c:pt>
                <c:pt idx="997">
                  <c:v>2.9258211877311258E-2</c:v>
                </c:pt>
                <c:pt idx="998">
                  <c:v>2.51505864947692E-2</c:v>
                </c:pt>
                <c:pt idx="999">
                  <c:v>3.1852386351922446E-2</c:v>
                </c:pt>
                <c:pt idx="1000">
                  <c:v>2.2777222777222716E-2</c:v>
                </c:pt>
                <c:pt idx="1001">
                  <c:v>5.0498144168783066E-2</c:v>
                </c:pt>
                <c:pt idx="1002">
                  <c:v>-6.6666666666666652E-2</c:v>
                </c:pt>
                <c:pt idx="1003">
                  <c:v>3.3771667662880978E-2</c:v>
                </c:pt>
                <c:pt idx="1004">
                  <c:v>1.0889467090681393E-2</c:v>
                </c:pt>
                <c:pt idx="1005">
                  <c:v>3.6701620591039097E-2</c:v>
                </c:pt>
                <c:pt idx="1006">
                  <c:v>4.7540229885057572E-2</c:v>
                </c:pt>
                <c:pt idx="1007">
                  <c:v>2.1242977528090012E-2</c:v>
                </c:pt>
                <c:pt idx="1008">
                  <c:v>-1.5299982809008128E-2</c:v>
                </c:pt>
                <c:pt idx="1009">
                  <c:v>9.4622905027933024E-2</c:v>
                </c:pt>
                <c:pt idx="1010">
                  <c:v>-3.2695374800638666E-3</c:v>
                </c:pt>
                <c:pt idx="1011">
                  <c:v>5.2644211536923002E-2</c:v>
                </c:pt>
                <c:pt idx="1012">
                  <c:v>-2.880595880519865E-2</c:v>
                </c:pt>
                <c:pt idx="1013">
                  <c:v>7.7555172953513773E-2</c:v>
                </c:pt>
                <c:pt idx="1014">
                  <c:v>-2.4983658944004672E-2</c:v>
                </c:pt>
                <c:pt idx="1015">
                  <c:v>4.5437616387338231E-3</c:v>
                </c:pt>
                <c:pt idx="1016">
                  <c:v>4.0412279400860118E-2</c:v>
                </c:pt>
                <c:pt idx="1017">
                  <c:v>2.9292281376950946E-2</c:v>
                </c:pt>
                <c:pt idx="1018">
                  <c:v>4.8469741033119185E-4</c:v>
                </c:pt>
                <c:pt idx="1019">
                  <c:v>-9.8968786767250405E-2</c:v>
                </c:pt>
                <c:pt idx="1020">
                  <c:v>-4.3551732083877415E-2</c:v>
                </c:pt>
                <c:pt idx="1021">
                  <c:v>-2.7304850626403976E-3</c:v>
                </c:pt>
                <c:pt idx="1022">
                  <c:v>-8.7373167981961708E-2</c:v>
                </c:pt>
                <c:pt idx="1023">
                  <c:v>-6.8825553692756225E-3</c:v>
                </c:pt>
                <c:pt idx="1024">
                  <c:v>1.2172367836517095E-2</c:v>
                </c:pt>
                <c:pt idx="1025">
                  <c:v>1.1411516853931936E-3</c:v>
                </c:pt>
                <c:pt idx="1026">
                  <c:v>-8.7330118369136289E-2</c:v>
                </c:pt>
                <c:pt idx="1027">
                  <c:v>-6.2542030934768067E-2</c:v>
                </c:pt>
                <c:pt idx="1028">
                  <c:v>2.0803443328550886E-2</c:v>
                </c:pt>
                <c:pt idx="1029">
                  <c:v>3.9453870093364207E-2</c:v>
                </c:pt>
                <c:pt idx="1030">
                  <c:v>-0.12835619084411831</c:v>
                </c:pt>
                <c:pt idx="1031">
                  <c:v>-0.17905817174515226</c:v>
                </c:pt>
                <c:pt idx="1032">
                  <c:v>-6.0601970576326214E-2</c:v>
                </c:pt>
                <c:pt idx="1033">
                  <c:v>-0.10847701149425282</c:v>
                </c:pt>
                <c:pt idx="1034">
                  <c:v>5.2699435938758921E-2</c:v>
                </c:pt>
                <c:pt idx="1035">
                  <c:v>-0.12201469687691358</c:v>
                </c:pt>
                <c:pt idx="1036">
                  <c:v>-5.4228421970357488E-2</c:v>
                </c:pt>
                <c:pt idx="1037">
                  <c:v>-9.3104719764011912E-2</c:v>
                </c:pt>
                <c:pt idx="1038">
                  <c:v>8.7416141492173249E-2</c:v>
                </c:pt>
                <c:pt idx="1039">
                  <c:v>-0.25705739390540283</c:v>
                </c:pt>
                <c:pt idx="1040">
                  <c:v>0.16784096628082512</c:v>
                </c:pt>
                <c:pt idx="1041">
                  <c:v>-5.1928463693169502E-2</c:v>
                </c:pt>
                <c:pt idx="1042">
                  <c:v>-0.12795454545454554</c:v>
                </c:pt>
                <c:pt idx="1043">
                  <c:v>0.22256971592389885</c:v>
                </c:pt>
                <c:pt idx="1044">
                  <c:v>-5.3080366659560729E-2</c:v>
                </c:pt>
                <c:pt idx="1045">
                  <c:v>4.840162089149036E-2</c:v>
                </c:pt>
                <c:pt idx="1046">
                  <c:v>3.8651492377066665E-2</c:v>
                </c:pt>
                <c:pt idx="1047">
                  <c:v>-5.1478188960099147E-2</c:v>
                </c:pt>
                <c:pt idx="1048">
                  <c:v>7.1926765475152088E-3</c:v>
                </c:pt>
                <c:pt idx="1049">
                  <c:v>-3.0296472624972925E-2</c:v>
                </c:pt>
                <c:pt idx="1050">
                  <c:v>-6.5164025887078814E-2</c:v>
                </c:pt>
                <c:pt idx="1051">
                  <c:v>0.10646932442110302</c:v>
                </c:pt>
                <c:pt idx="1052">
                  <c:v>-3.2362459546925515E-2</c:v>
                </c:pt>
                <c:pt idx="1053">
                  <c:v>1.7837235228539416E-3</c:v>
                </c:pt>
                <c:pt idx="1054">
                  <c:v>0.13999554863120411</c:v>
                </c:pt>
                <c:pt idx="1055">
                  <c:v>1.4837953924248248E-2</c:v>
                </c:pt>
                <c:pt idx="1056">
                  <c:v>2.8664871104270961E-2</c:v>
                </c:pt>
                <c:pt idx="1057">
                  <c:v>1.1034224798952774E-2</c:v>
                </c:pt>
                <c:pt idx="1058">
                  <c:v>-1.3133555308916023E-2</c:v>
                </c:pt>
                <c:pt idx="1059">
                  <c:v>-3.149015932521082E-2</c:v>
                </c:pt>
                <c:pt idx="1060">
                  <c:v>2.2837236307335029E-2</c:v>
                </c:pt>
                <c:pt idx="1061">
                  <c:v>0.10009460737937559</c:v>
                </c:pt>
                <c:pt idx="1062">
                  <c:v>-3.7151702786377805E-2</c:v>
                </c:pt>
                <c:pt idx="1063">
                  <c:v>8.5744908896034477E-2</c:v>
                </c:pt>
                <c:pt idx="1064">
                  <c:v>7.7986179664363275E-2</c:v>
                </c:pt>
                <c:pt idx="1065">
                  <c:v>4.3040293040293109E-2</c:v>
                </c:pt>
                <c:pt idx="1066">
                  <c:v>3.7752414398595224E-2</c:v>
                </c:pt>
                <c:pt idx="1067">
                  <c:v>-2.4393683023124724E-2</c:v>
                </c:pt>
                <c:pt idx="1068">
                  <c:v>-3.9022980199450163E-3</c:v>
                </c:pt>
                <c:pt idx="1069">
                  <c:v>-4.8026697620429548E-2</c:v>
                </c:pt>
                <c:pt idx="1070">
                  <c:v>-7.7579637250419053E-2</c:v>
                </c:pt>
                <c:pt idx="1071">
                  <c:v>8.0304031725049407E-2</c:v>
                </c:pt>
                <c:pt idx="1072">
                  <c:v>7.5558274701743589E-2</c:v>
                </c:pt>
                <c:pt idx="1073">
                  <c:v>1.9624573378839827E-2</c:v>
                </c:pt>
                <c:pt idx="1074">
                  <c:v>2.6359832635983294E-2</c:v>
                </c:pt>
                <c:pt idx="1075">
                  <c:v>-1.6034787335235889E-2</c:v>
                </c:pt>
                <c:pt idx="1076">
                  <c:v>2.4582240022096302E-2</c:v>
                </c:pt>
                <c:pt idx="1077">
                  <c:v>-1.8870467718021144E-2</c:v>
                </c:pt>
                <c:pt idx="1078">
                  <c:v>-8.2016760544030953E-2</c:v>
                </c:pt>
                <c:pt idx="1079">
                  <c:v>1.302005387608518E-2</c:v>
                </c:pt>
                <c:pt idx="1080">
                  <c:v>5.3626828187324449E-2</c:v>
                </c:pt>
                <c:pt idx="1081">
                  <c:v>-8.7072349971957341E-2</c:v>
                </c:pt>
                <c:pt idx="1082">
                  <c:v>4.5461526647212258E-2</c:v>
                </c:pt>
                <c:pt idx="1083">
                  <c:v>2.8353165858675089E-2</c:v>
                </c:pt>
                <c:pt idx="1084">
                  <c:v>9.9857142857142867E-2</c:v>
                </c:pt>
                <c:pt idx="1085">
                  <c:v>2.50681906741137E-2</c:v>
                </c:pt>
                <c:pt idx="1086">
                  <c:v>-4.7136340598074034E-2</c:v>
                </c:pt>
                <c:pt idx="1087">
                  <c:v>8.9095744680851574E-3</c:v>
                </c:pt>
                <c:pt idx="1088">
                  <c:v>-4.2177408725452281E-3</c:v>
                </c:pt>
                <c:pt idx="1089">
                  <c:v>2.183984116479154E-2</c:v>
                </c:pt>
                <c:pt idx="1090">
                  <c:v>-2.5906735751290988E-4</c:v>
                </c:pt>
                <c:pt idx="1091">
                  <c:v>4.405286343612147E-3</c:v>
                </c:pt>
                <c:pt idx="1092">
                  <c:v>-7.275541795665641E-2</c:v>
                </c:pt>
                <c:pt idx="1093">
                  <c:v>2.6015581524763576E-2</c:v>
                </c:pt>
                <c:pt idx="1094">
                  <c:v>3.4711864406779647E-2</c:v>
                </c:pt>
                <c:pt idx="1095">
                  <c:v>2.122919669768053E-2</c:v>
                </c:pt>
                <c:pt idx="1096">
                  <c:v>4.4142178878480598E-2</c:v>
                </c:pt>
                <c:pt idx="1097">
                  <c:v>-5.235344721641888E-2</c:v>
                </c:pt>
                <c:pt idx="1098">
                  <c:v>-5.5505122552198194E-2</c:v>
                </c:pt>
                <c:pt idx="1099">
                  <c:v>-1.8810929561993706E-2</c:v>
                </c:pt>
                <c:pt idx="1100">
                  <c:v>-2.6168485866218782E-2</c:v>
                </c:pt>
                <c:pt idx="1101">
                  <c:v>4.7564305216266645E-2</c:v>
                </c:pt>
                <c:pt idx="1102">
                  <c:v>7.2565157750342779E-2</c:v>
                </c:pt>
                <c:pt idx="1103">
                  <c:v>-7.6736155518607463E-3</c:v>
                </c:pt>
                <c:pt idx="1104">
                  <c:v>2.9642995231344171E-2</c:v>
                </c:pt>
                <c:pt idx="1105">
                  <c:v>-6.2586055826762133E-3</c:v>
                </c:pt>
                <c:pt idx="1106">
                  <c:v>6.172061972540499E-3</c:v>
                </c:pt>
                <c:pt idx="1107">
                  <c:v>-7.3860791186778352E-3</c:v>
                </c:pt>
                <c:pt idx="1108">
                  <c:v>5.9528313784840359E-2</c:v>
                </c:pt>
                <c:pt idx="1109">
                  <c:v>9.7607427687178561E-3</c:v>
                </c:pt>
                <c:pt idx="1110">
                  <c:v>1.3674407638806896E-2</c:v>
                </c:pt>
                <c:pt idx="1111">
                  <c:v>1.4652866612396842E-2</c:v>
                </c:pt>
                <c:pt idx="1112">
                  <c:v>2.1776504297994492E-3</c:v>
                </c:pt>
                <c:pt idx="1113">
                  <c:v>-0.10487191216834402</c:v>
                </c:pt>
                <c:pt idx="1114">
                  <c:v>-1.3926153059920621E-2</c:v>
                </c:pt>
                <c:pt idx="1115">
                  <c:v>-7.1261984970199532E-2</c:v>
                </c:pt>
                <c:pt idx="1116">
                  <c:v>3.2645089285714191E-2</c:v>
                </c:pt>
                <c:pt idx="1117">
                  <c:v>-2.6074034044852645E-2</c:v>
                </c:pt>
                <c:pt idx="1118">
                  <c:v>3.134970176168661E-2</c:v>
                </c:pt>
                <c:pt idx="1119">
                  <c:v>5.2051109616678026E-2</c:v>
                </c:pt>
                <c:pt idx="1120">
                  <c:v>-1.2784454103809129E-3</c:v>
                </c:pt>
                <c:pt idx="1121">
                  <c:v>-8.2821300563236E-2</c:v>
                </c:pt>
                <c:pt idx="1122">
                  <c:v>5.26168876482902E-2</c:v>
                </c:pt>
                <c:pt idx="1123">
                  <c:v>-6.6295412357464389E-4</c:v>
                </c:pt>
                <c:pt idx="1124">
                  <c:v>2.7597187209765117E-2</c:v>
                </c:pt>
                <c:pt idx="1125">
                  <c:v>9.4254357650096487E-3</c:v>
                </c:pt>
                <c:pt idx="1126">
                  <c:v>2.5326170376055224E-2</c:v>
                </c:pt>
                <c:pt idx="1127">
                  <c:v>-6.2999001996007942E-2</c:v>
                </c:pt>
                <c:pt idx="1128">
                  <c:v>-1.1316735454666382E-2</c:v>
                </c:pt>
                <c:pt idx="1129">
                  <c:v>3.2184217613789423E-2</c:v>
                </c:pt>
                <c:pt idx="1130">
                  <c:v>2.6092628832352638E-4</c:v>
                </c:pt>
                <c:pt idx="1131">
                  <c:v>1.9433937654884437E-2</c:v>
                </c:pt>
                <c:pt idx="1132">
                  <c:v>6.3971340839308333E-4</c:v>
                </c:pt>
                <c:pt idx="1133">
                  <c:v>8.4388185654009629E-3</c:v>
                </c:pt>
                <c:pt idx="1134">
                  <c:v>6.1873969823760477E-2</c:v>
                </c:pt>
                <c:pt idx="1135">
                  <c:v>3.3432835820894624E-3</c:v>
                </c:pt>
                <c:pt idx="1136">
                  <c:v>-1.8802808520766323E-2</c:v>
                </c:pt>
                <c:pt idx="1137">
                  <c:v>6.1855670103092564E-3</c:v>
                </c:pt>
                <c:pt idx="1138">
                  <c:v>2.2902603664418653E-3</c:v>
                </c:pt>
                <c:pt idx="1139">
                  <c:v>5.9651232711966262E-2</c:v>
                </c:pt>
                <c:pt idx="1140">
                  <c:v>-2.0088525706503213E-2</c:v>
                </c:pt>
                <c:pt idx="1141">
                  <c:v>-2.3164234422052399E-2</c:v>
                </c:pt>
                <c:pt idx="1142">
                  <c:v>1.4702395067583529E-2</c:v>
                </c:pt>
                <c:pt idx="1143">
                  <c:v>6.824024304744114E-2</c:v>
                </c:pt>
                <c:pt idx="1144">
                  <c:v>-1.0282213957558461E-2</c:v>
                </c:pt>
                <c:pt idx="1145">
                  <c:v>1.3152077807250251E-2</c:v>
                </c:pt>
                <c:pt idx="1146">
                  <c:v>2.2908257881531613E-2</c:v>
                </c:pt>
                <c:pt idx="1147">
                  <c:v>1.045110376453029E-2</c:v>
                </c:pt>
                <c:pt idx="1148">
                  <c:v>-1.4986807387862844E-2</c:v>
                </c:pt>
                <c:pt idx="1149">
                  <c:v>5.7323475838422899E-2</c:v>
                </c:pt>
                <c:pt idx="1150">
                  <c:v>-1.0944466963923927E-2</c:v>
                </c:pt>
                <c:pt idx="1151">
                  <c:v>1.8647540983606659E-2</c:v>
                </c:pt>
                <c:pt idx="1152">
                  <c:v>4.1239187286259416E-3</c:v>
                </c:pt>
                <c:pt idx="1153">
                  <c:v>1.6027246318741861E-2</c:v>
                </c:pt>
                <c:pt idx="1154">
                  <c:v>1.0746327516513832E-2</c:v>
                </c:pt>
                <c:pt idx="1155">
                  <c:v>9.3835349200156015E-2</c:v>
                </c:pt>
                <c:pt idx="1156">
                  <c:v>3.4153736400927448E-2</c:v>
                </c:pt>
                <c:pt idx="1157">
                  <c:v>-1.8366819004914992E-2</c:v>
                </c:pt>
                <c:pt idx="1158">
                  <c:v>7.9058327477166124E-4</c:v>
                </c:pt>
                <c:pt idx="1159">
                  <c:v>1.457035021504427E-2</c:v>
                </c:pt>
                <c:pt idx="1160">
                  <c:v>2.6905441647201211E-2</c:v>
                </c:pt>
                <c:pt idx="1161">
                  <c:v>6.6975568660488705E-2</c:v>
                </c:pt>
                <c:pt idx="1162">
                  <c:v>-2.5266482431898996E-2</c:v>
                </c:pt>
                <c:pt idx="1163">
                  <c:v>4.374240583232103E-3</c:v>
                </c:pt>
                <c:pt idx="1164">
                  <c:v>1.5323816436809468E-2</c:v>
                </c:pt>
                <c:pt idx="1165">
                  <c:v>-0.13313209945190252</c:v>
                </c:pt>
                <c:pt idx="1166">
                  <c:v>4.3067900668926962E-2</c:v>
                </c:pt>
                <c:pt idx="1167">
                  <c:v>-1.2650443644030562E-2</c:v>
                </c:pt>
                <c:pt idx="1168">
                  <c:v>2.3489634309102225E-2</c:v>
                </c:pt>
                <c:pt idx="1169">
                  <c:v>7.0416413109624099E-3</c:v>
                </c:pt>
                <c:pt idx="1170">
                  <c:v>2.5379834254143585E-2</c:v>
                </c:pt>
                <c:pt idx="1171">
                  <c:v>-4.6893416400067389E-2</c:v>
                </c:pt>
                <c:pt idx="1172">
                  <c:v>-7.1460118364102043E-2</c:v>
                </c:pt>
                <c:pt idx="1173">
                  <c:v>6.3261035007610156E-2</c:v>
                </c:pt>
                <c:pt idx="1174">
                  <c:v>5.8691956696788061E-2</c:v>
                </c:pt>
                <c:pt idx="1175">
                  <c:v>-9.0425082396686784E-3</c:v>
                </c:pt>
                <c:pt idx="1176">
                  <c:v>1.2024560805048656E-2</c:v>
                </c:pt>
                <c:pt idx="1177">
                  <c:v>-1.6263588101457893E-2</c:v>
                </c:pt>
                <c:pt idx="1178">
                  <c:v>-6.3131745759808067E-2</c:v>
                </c:pt>
                <c:pt idx="1179">
                  <c:v>-1.2251988662338897E-2</c:v>
                </c:pt>
                <c:pt idx="1180">
                  <c:v>5.4614458946589117E-3</c:v>
                </c:pt>
                <c:pt idx="1181">
                  <c:v>2.5225556987663378E-2</c:v>
                </c:pt>
                <c:pt idx="1182">
                  <c:v>8.7104885057471826E-3</c:v>
                </c:pt>
                <c:pt idx="1183">
                  <c:v>3.9170301789370754E-3</c:v>
                </c:pt>
                <c:pt idx="1184">
                  <c:v>-4.8771836481333875E-3</c:v>
                </c:pt>
                <c:pt idx="1185">
                  <c:v>-7.3516307253609026E-2</c:v>
                </c:pt>
                <c:pt idx="1186">
                  <c:v>-1.1637972492064996E-2</c:v>
                </c:pt>
                <c:pt idx="1187">
                  <c:v>3.036200856364335E-2</c:v>
                </c:pt>
                <c:pt idx="1188">
                  <c:v>8.3112958065734821E-2</c:v>
                </c:pt>
                <c:pt idx="1189">
                  <c:v>-4.4645971398674655E-2</c:v>
                </c:pt>
                <c:pt idx="1190">
                  <c:v>3.194596568090402E-3</c:v>
                </c:pt>
                <c:pt idx="1191">
                  <c:v>1.8742607588026594E-2</c:v>
                </c:pt>
                <c:pt idx="1192">
                  <c:v>1.9558810395641668E-2</c:v>
                </c:pt>
                <c:pt idx="1193">
                  <c:v>-5.7813594954449821E-2</c:v>
                </c:pt>
                <c:pt idx="1194">
                  <c:v>-1.0784678319077701E-2</c:v>
                </c:pt>
                <c:pt idx="1195">
                  <c:v>3.3270676691729228E-2</c:v>
                </c:pt>
                <c:pt idx="1196">
                  <c:v>-1.2006549026741808E-2</c:v>
                </c:pt>
                <c:pt idx="1197">
                  <c:v>-4.8517768366783343E-2</c:v>
                </c:pt>
                <c:pt idx="1198">
                  <c:v>4.460570875665204E-2</c:v>
                </c:pt>
                <c:pt idx="1199">
                  <c:v>-5.3723601333827142E-3</c:v>
                </c:pt>
                <c:pt idx="1200">
                  <c:v>5.2896256286086851E-2</c:v>
                </c:pt>
                <c:pt idx="1201">
                  <c:v>-2.3173536175482123E-2</c:v>
                </c:pt>
                <c:pt idx="1202">
                  <c:v>-5.2517203911626176E-3</c:v>
                </c:pt>
                <c:pt idx="1203">
                  <c:v>1.4563990533406068E-2</c:v>
                </c:pt>
                <c:pt idx="1204">
                  <c:v>2.7992104790956374E-2</c:v>
                </c:pt>
                <c:pt idx="1205">
                  <c:v>2.382614766975033E-2</c:v>
                </c:pt>
                <c:pt idx="1206">
                  <c:v>1.9350439007757236E-2</c:v>
                </c:pt>
                <c:pt idx="1207">
                  <c:v>4.925572838267267E-2</c:v>
                </c:pt>
                <c:pt idx="1208">
                  <c:v>-1.4505459472383797E-2</c:v>
                </c:pt>
                <c:pt idx="1209">
                  <c:v>1.8843509906995459E-2</c:v>
                </c:pt>
                <c:pt idx="1210">
                  <c:v>-1.3494205429432915E-3</c:v>
                </c:pt>
                <c:pt idx="1211">
                  <c:v>-5.4049757570940882E-3</c:v>
                </c:pt>
                <c:pt idx="1212">
                  <c:v>-1.7981299448573518E-2</c:v>
                </c:pt>
                <c:pt idx="1213">
                  <c:v>4.4759114583334814E-3</c:v>
                </c:pt>
                <c:pt idx="1214">
                  <c:v>-1.296281293040602E-2</c:v>
                </c:pt>
                <c:pt idx="1215">
                  <c:v>-2.5199047853566414E-2</c:v>
                </c:pt>
                <c:pt idx="1216">
                  <c:v>9.0097675985179038E-3</c:v>
                </c:pt>
                <c:pt idx="1217">
                  <c:v>-5.5495284987064908E-2</c:v>
                </c:pt>
                <c:pt idx="1218">
                  <c:v>-8.1286446368616927E-3</c:v>
                </c:pt>
                <c:pt idx="1219">
                  <c:v>-4.5608409050418741E-2</c:v>
                </c:pt>
                <c:pt idx="1220">
                  <c:v>-2.8934104909464908E-3</c:v>
                </c:pt>
                <c:pt idx="1221">
                  <c:v>-7.862959842740791E-2</c:v>
                </c:pt>
                <c:pt idx="1222">
                  <c:v>1.0565884384841961E-2</c:v>
                </c:pt>
                <c:pt idx="1223">
                  <c:v>-1.8699105257866666E-2</c:v>
                </c:pt>
                <c:pt idx="1224">
                  <c:v>-6.7923368507325055E-2</c:v>
                </c:pt>
                <c:pt idx="1225">
                  <c:v>7.4961530006594668E-2</c:v>
                </c:pt>
                <c:pt idx="1226">
                  <c:v>3.9877300613497813E-3</c:v>
                </c:pt>
                <c:pt idx="1227">
                  <c:v>4.2876056624910897E-2</c:v>
                </c:pt>
                <c:pt idx="1228">
                  <c:v>4.3261718749999956E-2</c:v>
                </c:pt>
                <c:pt idx="1229">
                  <c:v>-3.3698399326032025E-3</c:v>
                </c:pt>
                <c:pt idx="1230">
                  <c:v>2.3199023199023117E-2</c:v>
                </c:pt>
                <c:pt idx="1231">
                  <c:v>3.6809252799706371E-2</c:v>
                </c:pt>
                <c:pt idx="1232">
                  <c:v>6.7286409915892076E-3</c:v>
                </c:pt>
                <c:pt idx="1233">
                  <c:v>-1.0553161551314361E-3</c:v>
                </c:pt>
                <c:pt idx="1234">
                  <c:v>8.6275200281713538E-3</c:v>
                </c:pt>
                <c:pt idx="1235">
                  <c:v>-2.7930522824473059E-3</c:v>
                </c:pt>
                <c:pt idx="1236">
                  <c:v>2.1094091903719914E-2</c:v>
                </c:pt>
                <c:pt idx="1237">
                  <c:v>-4.4916852391565176E-2</c:v>
                </c:pt>
                <c:pt idx="1238">
                  <c:v>8.7057978818882997E-3</c:v>
                </c:pt>
                <c:pt idx="1239">
                  <c:v>-3.2921078387757596E-3</c:v>
                </c:pt>
                <c:pt idx="1240">
                  <c:v>2.321014104624175E-2</c:v>
                </c:pt>
                <c:pt idx="1241">
                  <c:v>-3.9085674402373094E-2</c:v>
                </c:pt>
                <c:pt idx="1242">
                  <c:v>-5.3568185945160884E-3</c:v>
                </c:pt>
                <c:pt idx="1243">
                  <c:v>-3.5326335006846121E-2</c:v>
                </c:pt>
                <c:pt idx="1244">
                  <c:v>3.5200605601816815E-2</c:v>
                </c:pt>
                <c:pt idx="1245">
                  <c:v>-4.1133455210238257E-3</c:v>
                </c:pt>
                <c:pt idx="1246">
                  <c:v>2.2303809086736903E-2</c:v>
                </c:pt>
                <c:pt idx="1247">
                  <c:v>-1.3467408870532216E-3</c:v>
                </c:pt>
                <c:pt idx="1248">
                  <c:v>-3.784950103389384E-2</c:v>
                </c:pt>
                <c:pt idx="1249">
                  <c:v>1.9902821902448187E-2</c:v>
                </c:pt>
                <c:pt idx="1250">
                  <c:v>-1.6491067338525456E-3</c:v>
                </c:pt>
                <c:pt idx="1251">
                  <c:v>1.5141782141874005E-2</c:v>
                </c:pt>
                <c:pt idx="1252">
                  <c:v>6.237570059663744E-3</c:v>
                </c:pt>
                <c:pt idx="1253">
                  <c:v>-6.019225586200716E-3</c:v>
                </c:pt>
                <c:pt idx="1254">
                  <c:v>1.1297903109182883E-2</c:v>
                </c:pt>
                <c:pt idx="1255">
                  <c:v>1.2422915363303311E-2</c:v>
                </c:pt>
                <c:pt idx="1256">
                  <c:v>3.0720338983050821E-2</c:v>
                </c:pt>
                <c:pt idx="1257">
                  <c:v>1.8328194587187374E-2</c:v>
                </c:pt>
                <c:pt idx="1258">
                  <c:v>-1.0428931875525738E-2</c:v>
                </c:pt>
                <c:pt idx="1259">
                  <c:v>-3.0256671766105803E-2</c:v>
                </c:pt>
                <c:pt idx="1260">
                  <c:v>-3.2427695004382029E-2</c:v>
                </c:pt>
                <c:pt idx="1261">
                  <c:v>4.0760869565217295E-3</c:v>
                </c:pt>
                <c:pt idx="1262">
                  <c:v>-9.2918358141632629E-3</c:v>
                </c:pt>
                <c:pt idx="1263">
                  <c:v>-1.9668548533964603E-2</c:v>
                </c:pt>
                <c:pt idx="1264">
                  <c:v>2.1920861972877681E-2</c:v>
                </c:pt>
                <c:pt idx="1265">
                  <c:v>-5.3626613343028429E-2</c:v>
                </c:pt>
                <c:pt idx="1266">
                  <c:v>-9.7003457548981986E-3</c:v>
                </c:pt>
                <c:pt idx="1267">
                  <c:v>-3.3556396081854234E-2</c:v>
                </c:pt>
                <c:pt idx="1268">
                  <c:v>3.5223281485198044E-2</c:v>
                </c:pt>
                <c:pt idx="1269">
                  <c:v>9.9844901124466201E-3</c:v>
                </c:pt>
                <c:pt idx="1270">
                  <c:v>-2.6873980228429017E-3</c:v>
                </c:pt>
                <c:pt idx="1271">
                  <c:v>7.0253103647388571E-3</c:v>
                </c:pt>
                <c:pt idx="1272">
                  <c:v>-1.9113149847094779E-2</c:v>
                </c:pt>
                <c:pt idx="1273">
                  <c:v>-2.1921278254091958E-2</c:v>
                </c:pt>
                <c:pt idx="1274">
                  <c:v>4.1538001793007373E-2</c:v>
                </c:pt>
                <c:pt idx="1275">
                  <c:v>1.3102524866105636E-2</c:v>
                </c:pt>
                <c:pt idx="1276">
                  <c:v>-4.738978570754282E-2</c:v>
                </c:pt>
                <c:pt idx="1277">
                  <c:v>1.2387275790308294E-2</c:v>
                </c:pt>
                <c:pt idx="1278">
                  <c:v>5.4424432263116662E-2</c:v>
                </c:pt>
                <c:pt idx="1279">
                  <c:v>1.0118826587449004E-2</c:v>
                </c:pt>
                <c:pt idx="1280">
                  <c:v>-6.8008455105230681E-3</c:v>
                </c:pt>
                <c:pt idx="1281">
                  <c:v>-8.3279355972979419E-3</c:v>
                </c:pt>
                <c:pt idx="1282">
                  <c:v>1.6609125688159088E-2</c:v>
                </c:pt>
                <c:pt idx="1283">
                  <c:v>-6.7003212482790175E-3</c:v>
                </c:pt>
                <c:pt idx="1284">
                  <c:v>2.014415080391796E-2</c:v>
                </c:pt>
                <c:pt idx="1285">
                  <c:v>5.7971014492754769E-3</c:v>
                </c:pt>
                <c:pt idx="1286">
                  <c:v>2.6747118155619587E-2</c:v>
                </c:pt>
                <c:pt idx="1287">
                  <c:v>1.8507148495745973E-2</c:v>
                </c:pt>
                <c:pt idx="1288">
                  <c:v>-2.8763348260420263E-2</c:v>
                </c:pt>
                <c:pt idx="1289">
                  <c:v>-3.1565880475261543E-2</c:v>
                </c:pt>
                <c:pt idx="1290">
                  <c:v>-5.4019410364402054E-3</c:v>
                </c:pt>
                <c:pt idx="1291">
                  <c:v>7.6406149314185434E-3</c:v>
                </c:pt>
                <c:pt idx="1292">
                  <c:v>1.6627078384798155E-2</c:v>
                </c:pt>
                <c:pt idx="1293">
                  <c:v>-1.2041696621135856E-2</c:v>
                </c:pt>
                <c:pt idx="1294">
                  <c:v>-2.7378570129161228E-2</c:v>
                </c:pt>
                <c:pt idx="1295">
                  <c:v>-9.5389507154214348E-3</c:v>
                </c:pt>
                <c:pt idx="1296">
                  <c:v>-7.4591634406571128E-3</c:v>
                </c:pt>
                <c:pt idx="1297">
                  <c:v>3.215372907153724E-2</c:v>
                </c:pt>
                <c:pt idx="1298">
                  <c:v>2.3502304147465347E-2</c:v>
                </c:pt>
                <c:pt idx="1299">
                  <c:v>-1.2246735704637524E-2</c:v>
                </c:pt>
                <c:pt idx="1300">
                  <c:v>1.750387455556579E-2</c:v>
                </c:pt>
                <c:pt idx="1301">
                  <c:v>-2.4908162351043872E-2</c:v>
                </c:pt>
                <c:pt idx="1302">
                  <c:v>2.7014609942111578E-2</c:v>
                </c:pt>
                <c:pt idx="1303">
                  <c:v>3.6682472935494204E-3</c:v>
                </c:pt>
                <c:pt idx="1304">
                  <c:v>-4.7156355856659005E-2</c:v>
                </c:pt>
                <c:pt idx="1305">
                  <c:v>3.3679483581252612E-3</c:v>
                </c:pt>
                <c:pt idx="1306">
                  <c:v>-7.1794871794871318E-3</c:v>
                </c:pt>
                <c:pt idx="1307">
                  <c:v>1.3148009015777617E-2</c:v>
                </c:pt>
                <c:pt idx="1308">
                  <c:v>-1.3718946978123703E-2</c:v>
                </c:pt>
                <c:pt idx="1309">
                  <c:v>2.9793233082706649E-2</c:v>
                </c:pt>
                <c:pt idx="1310">
                  <c:v>-4.4720270146937358E-3</c:v>
                </c:pt>
                <c:pt idx="1311">
                  <c:v>7.0590392372569255E-3</c:v>
                </c:pt>
                <c:pt idx="1312">
                  <c:v>-7.1005917159763232E-3</c:v>
                </c:pt>
                <c:pt idx="1313">
                  <c:v>-6.4178967635453166E-4</c:v>
                </c:pt>
                <c:pt idx="1314">
                  <c:v>-3.9449541284404255E-3</c:v>
                </c:pt>
                <c:pt idx="1315">
                  <c:v>-1.5197568389057725E-2</c:v>
                </c:pt>
                <c:pt idx="1316">
                  <c:v>1.0755705200149457E-2</c:v>
                </c:pt>
                <c:pt idx="1317">
                  <c:v>-1.2491903395946968E-2</c:v>
                </c:pt>
                <c:pt idx="1318">
                  <c:v>5.7158920539730484E-3</c:v>
                </c:pt>
                <c:pt idx="1319">
                  <c:v>2.0497530979223022E-2</c:v>
                </c:pt>
                <c:pt idx="1320">
                  <c:v>4.5649593718621873E-4</c:v>
                </c:pt>
                <c:pt idx="1321">
                  <c:v>-9.0344953458659782E-3</c:v>
                </c:pt>
                <c:pt idx="1322">
                  <c:v>-6.4462657703288073E-3</c:v>
                </c:pt>
                <c:pt idx="1323">
                  <c:v>1.7239781258689302E-2</c:v>
                </c:pt>
                <c:pt idx="1324">
                  <c:v>7.1981776765377425E-3</c:v>
                </c:pt>
                <c:pt idx="1325">
                  <c:v>-1.022254387552024E-2</c:v>
                </c:pt>
                <c:pt idx="1326">
                  <c:v>-7.3119458916003355E-3</c:v>
                </c:pt>
                <c:pt idx="1327">
                  <c:v>4.4194825522511749E-2</c:v>
                </c:pt>
                <c:pt idx="1328">
                  <c:v>1.2344590424124835E-2</c:v>
                </c:pt>
                <c:pt idx="1329">
                  <c:v>-1.3152164445605852E-2</c:v>
                </c:pt>
                <c:pt idx="1330">
                  <c:v>-2.3477493380405945E-2</c:v>
                </c:pt>
                <c:pt idx="1331">
                  <c:v>-3.5972523499638531E-2</c:v>
                </c:pt>
                <c:pt idx="1332">
                  <c:v>5.4378398649914672E-3</c:v>
                </c:pt>
                <c:pt idx="1333">
                  <c:v>1.0723610593062372E-2</c:v>
                </c:pt>
                <c:pt idx="1334">
                  <c:v>-3.2752098902112725E-2</c:v>
                </c:pt>
                <c:pt idx="1335">
                  <c:v>1.7169019458220802E-3</c:v>
                </c:pt>
                <c:pt idx="1336">
                  <c:v>-1.4187773757379452E-2</c:v>
                </c:pt>
                <c:pt idx="1337">
                  <c:v>-1.197720467497343E-2</c:v>
                </c:pt>
                <c:pt idx="1338">
                  <c:v>8.7985140287416552E-3</c:v>
                </c:pt>
                <c:pt idx="1339">
                  <c:v>-2.2967341796685803E-2</c:v>
                </c:pt>
                <c:pt idx="1340">
                  <c:v>-3.6798254314620027E-2</c:v>
                </c:pt>
                <c:pt idx="1341">
                  <c:v>1.3180928843579354E-2</c:v>
                </c:pt>
                <c:pt idx="1342">
                  <c:v>-1.4127451976826966E-2</c:v>
                </c:pt>
                <c:pt idx="1343">
                  <c:v>-4.8350515463917554E-2</c:v>
                </c:pt>
                <c:pt idx="1344">
                  <c:v>-2.2749431264218467E-2</c:v>
                </c:pt>
                <c:pt idx="1345">
                  <c:v>-4.4895244429664083E-2</c:v>
                </c:pt>
                <c:pt idx="1346">
                  <c:v>-3.4818941504177747E-4</c:v>
                </c:pt>
                <c:pt idx="1347">
                  <c:v>-3.1347962382444194E-3</c:v>
                </c:pt>
                <c:pt idx="1348">
                  <c:v>-2.8767761472163977E-2</c:v>
                </c:pt>
                <c:pt idx="1349">
                  <c:v>-4.7727545269216964E-2</c:v>
                </c:pt>
                <c:pt idx="1350">
                  <c:v>1.1963228812492233E-2</c:v>
                </c:pt>
                <c:pt idx="1351">
                  <c:v>-0.1270532603285216</c:v>
                </c:pt>
                <c:pt idx="1352">
                  <c:v>-1.5395580898075689E-2</c:v>
                </c:pt>
                <c:pt idx="1353">
                  <c:v>-0.1045316345736208</c:v>
                </c:pt>
                <c:pt idx="1354">
                  <c:v>-7.5990299110751947E-3</c:v>
                </c:pt>
                <c:pt idx="1355">
                  <c:v>-3.1443466927337904E-2</c:v>
                </c:pt>
                <c:pt idx="1356">
                  <c:v>-5.0967199327165758E-2</c:v>
                </c:pt>
                <c:pt idx="1357">
                  <c:v>-0.11183977313009574</c:v>
                </c:pt>
                <c:pt idx="1358">
                  <c:v>1.1973657952504269E-3</c:v>
                </c:pt>
                <c:pt idx="1359">
                  <c:v>-2.7506477974885479E-2</c:v>
                </c:pt>
                <c:pt idx="1360">
                  <c:v>8.6083213773314293E-2</c:v>
                </c:pt>
                <c:pt idx="1361">
                  <c:v>9.0771843744102521E-2</c:v>
                </c:pt>
                <c:pt idx="1362">
                  <c:v>6.43598615916956E-2</c:v>
                </c:pt>
                <c:pt idx="1363">
                  <c:v>-2.1131339401820659E-2</c:v>
                </c:pt>
                <c:pt idx="1364">
                  <c:v>3.9189637994021975E-2</c:v>
                </c:pt>
                <c:pt idx="1365">
                  <c:v>-4.554170661553214E-2</c:v>
                </c:pt>
                <c:pt idx="1366">
                  <c:v>-8.4714548802946488E-2</c:v>
                </c:pt>
                <c:pt idx="1367">
                  <c:v>1.188951893177248E-2</c:v>
                </c:pt>
                <c:pt idx="1368">
                  <c:v>1.970354302241506E-2</c:v>
                </c:pt>
                <c:pt idx="1369">
                  <c:v>-2.5881935826980951E-2</c:v>
                </c:pt>
                <c:pt idx="1370">
                  <c:v>5.3139217470427491E-2</c:v>
                </c:pt>
                <c:pt idx="1371">
                  <c:v>9.6423017107309494E-2</c:v>
                </c:pt>
                <c:pt idx="1372">
                  <c:v>2.8841607565011751E-2</c:v>
                </c:pt>
                <c:pt idx="1373">
                  <c:v>1.8075980392156854E-2</c:v>
                </c:pt>
                <c:pt idx="1374">
                  <c:v>-1.609990972013231E-2</c:v>
                </c:pt>
                <c:pt idx="1375">
                  <c:v>2.1715858693989842E-2</c:v>
                </c:pt>
                <c:pt idx="1376">
                  <c:v>-2.1553659631791566E-2</c:v>
                </c:pt>
                <c:pt idx="1377">
                  <c:v>2.9065320483401269E-3</c:v>
                </c:pt>
                <c:pt idx="1378">
                  <c:v>-3.4319707138499078E-2</c:v>
                </c:pt>
                <c:pt idx="1379">
                  <c:v>8.8453640815036039E-3</c:v>
                </c:pt>
                <c:pt idx="1380">
                  <c:v>-1.330828244872384E-2</c:v>
                </c:pt>
                <c:pt idx="1381">
                  <c:v>3.8083148206917716E-3</c:v>
                </c:pt>
                <c:pt idx="1382">
                  <c:v>-4.6474865633891804E-2</c:v>
                </c:pt>
                <c:pt idx="1383">
                  <c:v>-2.6359416445623451E-2</c:v>
                </c:pt>
                <c:pt idx="1384">
                  <c:v>-2.7754129065213573E-2</c:v>
                </c:pt>
                <c:pt idx="1385">
                  <c:v>-4.3432574430823156E-2</c:v>
                </c:pt>
                <c:pt idx="1386">
                  <c:v>-4.4123031856462824E-2</c:v>
                </c:pt>
                <c:pt idx="1387">
                  <c:v>-6.8952307986975714E-2</c:v>
                </c:pt>
                <c:pt idx="1388">
                  <c:v>8.640197490228374E-3</c:v>
                </c:pt>
                <c:pt idx="1389">
                  <c:v>-7.2812563736487923E-2</c:v>
                </c:pt>
                <c:pt idx="1390">
                  <c:v>0.1009678838539374</c:v>
                </c:pt>
                <c:pt idx="1391">
                  <c:v>-8.79120879120876E-3</c:v>
                </c:pt>
                <c:pt idx="1392">
                  <c:v>-2.9631122757508566E-2</c:v>
                </c:pt>
                <c:pt idx="1393">
                  <c:v>-1.3917739925218164E-2</c:v>
                </c:pt>
                <c:pt idx="1394">
                  <c:v>2.3804508110385481E-2</c:v>
                </c:pt>
                <c:pt idx="1395">
                  <c:v>-9.6707818930040768E-3</c:v>
                </c:pt>
                <c:pt idx="1396">
                  <c:v>9.3912320797839177E-2</c:v>
                </c:pt>
                <c:pt idx="1397">
                  <c:v>-4.1595441595441596E-2</c:v>
                </c:pt>
                <c:pt idx="1398">
                  <c:v>-4.8949663099484675E-2</c:v>
                </c:pt>
                <c:pt idx="1399">
                  <c:v>3.2715148989372889E-2</c:v>
                </c:pt>
                <c:pt idx="1400">
                  <c:v>-4.3179983857949966E-2</c:v>
                </c:pt>
                <c:pt idx="1401">
                  <c:v>-8.0345845634753332E-2</c:v>
                </c:pt>
                <c:pt idx="1402">
                  <c:v>2.4077046548956593E-2</c:v>
                </c:pt>
                <c:pt idx="1403">
                  <c:v>4.478280340349361E-3</c:v>
                </c:pt>
                <c:pt idx="1404">
                  <c:v>-4.1462327240303187E-2</c:v>
                </c:pt>
                <c:pt idx="1405">
                  <c:v>-0.11790697674418604</c:v>
                </c:pt>
                <c:pt idx="1406">
                  <c:v>-2.7682573161086133E-2</c:v>
                </c:pt>
                <c:pt idx="1407">
                  <c:v>2.7386117136659394E-2</c:v>
                </c:pt>
                <c:pt idx="1408">
                  <c:v>-1.6099234626550496E-2</c:v>
                </c:pt>
                <c:pt idx="1409">
                  <c:v>-0.10005364806866968</c:v>
                </c:pt>
                <c:pt idx="1410">
                  <c:v>-0.13740685543964226</c:v>
                </c:pt>
                <c:pt idx="1411">
                  <c:v>0.1119557705597789</c:v>
                </c:pt>
                <c:pt idx="1412">
                  <c:v>7.955251709136113E-2</c:v>
                </c:pt>
                <c:pt idx="1413">
                  <c:v>-1.9573978123200941E-2</c:v>
                </c:pt>
                <c:pt idx="1414">
                  <c:v>-2.0551967116852699E-2</c:v>
                </c:pt>
                <c:pt idx="1415">
                  <c:v>-1.0491606714628343E-2</c:v>
                </c:pt>
                <c:pt idx="1416">
                  <c:v>6.3314147228112905E-2</c:v>
                </c:pt>
                <c:pt idx="1417">
                  <c:v>0.10313390313390314</c:v>
                </c:pt>
                <c:pt idx="1418">
                  <c:v>4.3130165289256173E-2</c:v>
                </c:pt>
                <c:pt idx="1419">
                  <c:v>2.0054468927952485E-2</c:v>
                </c:pt>
                <c:pt idx="1420">
                  <c:v>-1.8446601941747742E-2</c:v>
                </c:pt>
                <c:pt idx="1421">
                  <c:v>-4.3768545994065211E-2</c:v>
                </c:pt>
                <c:pt idx="1422">
                  <c:v>8.4561675717610418E-2</c:v>
                </c:pt>
                <c:pt idx="1423">
                  <c:v>2.7658559847401065E-2</c:v>
                </c:pt>
                <c:pt idx="1424">
                  <c:v>4.6635730858468616E-2</c:v>
                </c:pt>
                <c:pt idx="1425">
                  <c:v>6.6947461760141991E-2</c:v>
                </c:pt>
                <c:pt idx="1426">
                  <c:v>-5.7344691460627595E-2</c:v>
                </c:pt>
                <c:pt idx="1427">
                  <c:v>5.422085078245531E-2</c:v>
                </c:pt>
                <c:pt idx="1428">
                  <c:v>1.8607568471670444E-2</c:v>
                </c:pt>
                <c:pt idx="1429">
                  <c:v>1.2315270935960632E-2</c:v>
                </c:pt>
                <c:pt idx="1430">
                  <c:v>6.4882400648824667E-3</c:v>
                </c:pt>
                <c:pt idx="1431">
                  <c:v>1.8130539887187824E-2</c:v>
                </c:pt>
                <c:pt idx="1432">
                  <c:v>-2.7107241788682179E-2</c:v>
                </c:pt>
                <c:pt idx="1433">
                  <c:v>-1.5456579214968569E-2</c:v>
                </c:pt>
                <c:pt idx="1434">
                  <c:v>4.0074364800661177E-2</c:v>
                </c:pt>
                <c:pt idx="1435">
                  <c:v>-7.1300893743793559E-2</c:v>
                </c:pt>
                <c:pt idx="1436">
                  <c:v>1.8177929854576558E-2</c:v>
                </c:pt>
                <c:pt idx="1437">
                  <c:v>-4.0327662255828622E-2</c:v>
                </c:pt>
                <c:pt idx="1438">
                  <c:v>-7.069380608448228E-2</c:v>
                </c:pt>
                <c:pt idx="1439">
                  <c:v>4.2628356099858822E-2</c:v>
                </c:pt>
              </c:numCache>
            </c:numRef>
          </c:xVal>
          <c:yVal>
            <c:numRef>
              <c:f>'Sheet1 (2)'!$D$2:$D$4334</c:f>
              <c:numCache>
                <c:formatCode>_(* #,##0.00_);_(* \(#,##0.00\);_(* "-"??_);_(@_)</c:formatCode>
                <c:ptCount val="4333"/>
                <c:pt idx="1">
                  <c:v>-1.6067745087395502E-2</c:v>
                </c:pt>
                <c:pt idx="2">
                  <c:v>-4.303210857332207E-3</c:v>
                </c:pt>
                <c:pt idx="3">
                  <c:v>-9.1976950354608622E-3</c:v>
                </c:pt>
                <c:pt idx="4">
                  <c:v>6.0395928867016391E-3</c:v>
                </c:pt>
                <c:pt idx="5">
                  <c:v>1.9677598665925666E-2</c:v>
                </c:pt>
                <c:pt idx="6">
                  <c:v>3.161796772786829E-3</c:v>
                </c:pt>
                <c:pt idx="7">
                  <c:v>1.9454407129659845E-2</c:v>
                </c:pt>
                <c:pt idx="8">
                  <c:v>-8.5287846481876262E-3</c:v>
                </c:pt>
                <c:pt idx="9">
                  <c:v>3.7634408602149616E-3</c:v>
                </c:pt>
                <c:pt idx="10">
                  <c:v>1.4568826995179363E-2</c:v>
                </c:pt>
                <c:pt idx="11">
                  <c:v>-5.3848590433956955E-3</c:v>
                </c:pt>
                <c:pt idx="12">
                  <c:v>-1.5392781316348136E-2</c:v>
                </c:pt>
                <c:pt idx="13">
                  <c:v>-4.3126684636118906E-4</c:v>
                </c:pt>
                <c:pt idx="14">
                  <c:v>-9.7076906482581604E-3</c:v>
                </c:pt>
                <c:pt idx="15">
                  <c:v>-4.2479032785098791E-3</c:v>
                </c:pt>
                <c:pt idx="16">
                  <c:v>-9.735287683220184E-3</c:v>
                </c:pt>
                <c:pt idx="17">
                  <c:v>-5.3021097978570575E-3</c:v>
                </c:pt>
                <c:pt idx="18">
                  <c:v>-2.2654081066074472E-2</c:v>
                </c:pt>
                <c:pt idx="19">
                  <c:v>-1.1248721736166312E-2</c:v>
                </c:pt>
                <c:pt idx="20">
                  <c:v>-7.1247988968052844E-3</c:v>
                </c:pt>
                <c:pt idx="21">
                  <c:v>-2.4421296296296302E-2</c:v>
                </c:pt>
                <c:pt idx="22">
                  <c:v>-3.4879582394115594E-2</c:v>
                </c:pt>
                <c:pt idx="23">
                  <c:v>2.3601720958819961E-2</c:v>
                </c:pt>
                <c:pt idx="24">
                  <c:v>-1.0447940434730407E-2</c:v>
                </c:pt>
                <c:pt idx="25">
                  <c:v>-1.9781553398058316E-2</c:v>
                </c:pt>
                <c:pt idx="26">
                  <c:v>-7.5523090256283121E-3</c:v>
                </c:pt>
                <c:pt idx="27">
                  <c:v>2.4950099800398196E-3</c:v>
                </c:pt>
                <c:pt idx="28">
                  <c:v>3.4843205574912606E-3</c:v>
                </c:pt>
                <c:pt idx="29">
                  <c:v>-2.6537698412698485E-2</c:v>
                </c:pt>
                <c:pt idx="30">
                  <c:v>1.8089171974522422E-2</c:v>
                </c:pt>
                <c:pt idx="31">
                  <c:v>1.1011011011011096E-2</c:v>
                </c:pt>
                <c:pt idx="32">
                  <c:v>9.2821782178216239E-3</c:v>
                </c:pt>
                <c:pt idx="33">
                  <c:v>8.5836909871244149E-3</c:v>
                </c:pt>
                <c:pt idx="34">
                  <c:v>-6.5653495440729515E-3</c:v>
                </c:pt>
                <c:pt idx="35">
                  <c:v>-3.5491371925100434E-3</c:v>
                </c:pt>
                <c:pt idx="36">
                  <c:v>-7.4920167035126273E-3</c:v>
                </c:pt>
                <c:pt idx="37">
                  <c:v>1.596337086994204E-2</c:v>
                </c:pt>
                <c:pt idx="38">
                  <c:v>9.2570036540802203E-3</c:v>
                </c:pt>
                <c:pt idx="39">
                  <c:v>-2.9809316920106244E-2</c:v>
                </c:pt>
                <c:pt idx="40">
                  <c:v>-2.5625077745988212E-2</c:v>
                </c:pt>
                <c:pt idx="41">
                  <c:v>1.8256096004085176E-2</c:v>
                </c:pt>
                <c:pt idx="42">
                  <c:v>-5.2657973921764745E-3</c:v>
                </c:pt>
                <c:pt idx="43">
                  <c:v>4.0332745147466653E-3</c:v>
                </c:pt>
                <c:pt idx="44">
                  <c:v>-6.90434345970381E-3</c:v>
                </c:pt>
                <c:pt idx="45">
                  <c:v>-4.6770319807862837E-3</c:v>
                </c:pt>
                <c:pt idx="46">
                  <c:v>-1.0414020828041659E-2</c:v>
                </c:pt>
                <c:pt idx="47">
                  <c:v>1.6683778234085622E-3</c:v>
                </c:pt>
                <c:pt idx="48">
                  <c:v>1.6655989750160582E-3</c:v>
                </c:pt>
                <c:pt idx="49">
                  <c:v>-2.3023791250958991E-3</c:v>
                </c:pt>
                <c:pt idx="50">
                  <c:v>2.3076923076923439E-3</c:v>
                </c:pt>
                <c:pt idx="51">
                  <c:v>1.4965464313123622E-2</c:v>
                </c:pt>
                <c:pt idx="52">
                  <c:v>6.1751732829236072E-3</c:v>
                </c:pt>
                <c:pt idx="53">
                  <c:v>1.4028056112224352E-2</c:v>
                </c:pt>
                <c:pt idx="54">
                  <c:v>1.679841897233203E-2</c:v>
                </c:pt>
                <c:pt idx="55">
                  <c:v>2.818270165208947E-2</c:v>
                </c:pt>
                <c:pt idx="56">
                  <c:v>3.5444234404535813E-3</c:v>
                </c:pt>
                <c:pt idx="57">
                  <c:v>-2.4016953143395359E-2</c:v>
                </c:pt>
                <c:pt idx="58">
                  <c:v>1.4837153196622488E-2</c:v>
                </c:pt>
                <c:pt idx="59">
                  <c:v>1.4739094258885199E-2</c:v>
                </c:pt>
                <c:pt idx="60">
                  <c:v>1.0542345086093086E-3</c:v>
                </c:pt>
                <c:pt idx="61">
                  <c:v>9.9461736484907082E-3</c:v>
                </c:pt>
                <c:pt idx="62">
                  <c:v>-7.5309929324527403E-3</c:v>
                </c:pt>
                <c:pt idx="63">
                  <c:v>-5.25332710716786E-3</c:v>
                </c:pt>
                <c:pt idx="64">
                  <c:v>1.25572115948831E-2</c:v>
                </c:pt>
                <c:pt idx="65">
                  <c:v>-8.8085303662495118E-3</c:v>
                </c:pt>
                <c:pt idx="66">
                  <c:v>7.2497661365764632E-3</c:v>
                </c:pt>
                <c:pt idx="67">
                  <c:v>3.8425818435105619E-2</c:v>
                </c:pt>
                <c:pt idx="68">
                  <c:v>1.0844046953605302E-2</c:v>
                </c:pt>
                <c:pt idx="69">
                  <c:v>-2.2893165228931589E-2</c:v>
                </c:pt>
                <c:pt idx="70">
                  <c:v>-2.1505376344086113E-2</c:v>
                </c:pt>
                <c:pt idx="71">
                  <c:v>1.1336032388663986E-2</c:v>
                </c:pt>
                <c:pt idx="72">
                  <c:v>-5.9476152350451672E-3</c:v>
                </c:pt>
                <c:pt idx="73">
                  <c:v>-2.7269589230238145E-2</c:v>
                </c:pt>
                <c:pt idx="74">
                  <c:v>2.1291696238465718E-3</c:v>
                </c:pt>
                <c:pt idx="75">
                  <c:v>-2.596789423984891E-3</c:v>
                </c:pt>
                <c:pt idx="76">
                  <c:v>5.680473372781103E-3</c:v>
                </c:pt>
                <c:pt idx="77">
                  <c:v>-1.0120028241939139E-2</c:v>
                </c:pt>
                <c:pt idx="78">
                  <c:v>1.2006657156443001E-2</c:v>
                </c:pt>
                <c:pt idx="79">
                  <c:v>-9.0449900152707041E-3</c:v>
                </c:pt>
                <c:pt idx="80">
                  <c:v>4.0303461356094861E-3</c:v>
                </c:pt>
                <c:pt idx="81">
                  <c:v>-6.3754427390790847E-3</c:v>
                </c:pt>
                <c:pt idx="82">
                  <c:v>3.208174904942851E-3</c:v>
                </c:pt>
                <c:pt idx="83">
                  <c:v>2.5346440838564632E-2</c:v>
                </c:pt>
                <c:pt idx="84">
                  <c:v>1.5363289823264292E-2</c:v>
                </c:pt>
                <c:pt idx="85">
                  <c:v>2.7986348122867044E-2</c:v>
                </c:pt>
                <c:pt idx="86">
                  <c:v>-2.102700309871619E-2</c:v>
                </c:pt>
                <c:pt idx="87">
                  <c:v>-6.4435903233099889E-3</c:v>
                </c:pt>
                <c:pt idx="88">
                  <c:v>8.9885083627261331E-3</c:v>
                </c:pt>
                <c:pt idx="89">
                  <c:v>1.2291384754172352E-2</c:v>
                </c:pt>
                <c:pt idx="90">
                  <c:v>-2.0274033641528355E-2</c:v>
                </c:pt>
                <c:pt idx="91">
                  <c:v>-1.7396247868106895E-2</c:v>
                </c:pt>
                <c:pt idx="92">
                  <c:v>1.9092802591992752E-2</c:v>
                </c:pt>
                <c:pt idx="93">
                  <c:v>-2.2141478369478884E-2</c:v>
                </c:pt>
                <c:pt idx="94">
                  <c:v>1.6256386437527581E-3</c:v>
                </c:pt>
                <c:pt idx="95">
                  <c:v>-7.4194296313471186E-3</c:v>
                </c:pt>
                <c:pt idx="96">
                  <c:v>-1.1095538425601403E-2</c:v>
                </c:pt>
                <c:pt idx="97">
                  <c:v>-2.0077949687020147E-2</c:v>
                </c:pt>
                <c:pt idx="98">
                  <c:v>-1.5668313848379301E-3</c:v>
                </c:pt>
                <c:pt idx="99">
                  <c:v>-3.8628681796233355E-3</c:v>
                </c:pt>
                <c:pt idx="100">
                  <c:v>-2.7872031022782351E-2</c:v>
                </c:pt>
                <c:pt idx="101">
                  <c:v>9.9725754176005488E-4</c:v>
                </c:pt>
                <c:pt idx="102">
                  <c:v>9.5890410958903161E-3</c:v>
                </c:pt>
                <c:pt idx="103">
                  <c:v>2.7137042062415073E-3</c:v>
                </c:pt>
                <c:pt idx="104">
                  <c:v>-1.4146881535244238E-2</c:v>
                </c:pt>
                <c:pt idx="105">
                  <c:v>1.9590716246568496E-2</c:v>
                </c:pt>
                <c:pt idx="106">
                  <c:v>-1.8847142332639844E-2</c:v>
                </c:pt>
                <c:pt idx="107">
                  <c:v>2.4946987651242036E-3</c:v>
                </c:pt>
                <c:pt idx="108">
                  <c:v>-1.5926340674381145E-2</c:v>
                </c:pt>
                <c:pt idx="109">
                  <c:v>-1.7322038184346855E-2</c:v>
                </c:pt>
                <c:pt idx="110">
                  <c:v>1.5440041173442332E-3</c:v>
                </c:pt>
                <c:pt idx="111">
                  <c:v>1.4645426515930149E-2</c:v>
                </c:pt>
                <c:pt idx="112">
                  <c:v>2.810838186882747E-2</c:v>
                </c:pt>
                <c:pt idx="113">
                  <c:v>1.108374384236388E-3</c:v>
                </c:pt>
                <c:pt idx="114">
                  <c:v>-4.3055726411612705E-3</c:v>
                </c:pt>
                <c:pt idx="115">
                  <c:v>3.582900914257392E-3</c:v>
                </c:pt>
                <c:pt idx="116">
                  <c:v>-7.6326480364397042E-3</c:v>
                </c:pt>
                <c:pt idx="117">
                  <c:v>-9.8002729189926585E-3</c:v>
                </c:pt>
                <c:pt idx="118">
                  <c:v>-1.7539463793535548E-3</c:v>
                </c:pt>
                <c:pt idx="119">
                  <c:v>1.6817269076305319E-2</c:v>
                </c:pt>
                <c:pt idx="120">
                  <c:v>-6.9118736114540669E-3</c:v>
                </c:pt>
                <c:pt idx="121">
                  <c:v>-6.2142679592336325E-4</c:v>
                </c:pt>
                <c:pt idx="122">
                  <c:v>7.4617584877503251E-3</c:v>
                </c:pt>
                <c:pt idx="123">
                  <c:v>-2.2219479076658333E-3</c:v>
                </c:pt>
                <c:pt idx="124">
                  <c:v>2.4743288383044515E-4</c:v>
                </c:pt>
                <c:pt idx="125">
                  <c:v>-3.2158317872605924E-3</c:v>
                </c:pt>
                <c:pt idx="126">
                  <c:v>2.7298672291847792E-2</c:v>
                </c:pt>
                <c:pt idx="127">
                  <c:v>-1.2078753472641868E-3</c:v>
                </c:pt>
                <c:pt idx="128">
                  <c:v>5.8048131575765272E-3</c:v>
                </c:pt>
                <c:pt idx="129">
                  <c:v>-1.0821209570758716E-2</c:v>
                </c:pt>
                <c:pt idx="130">
                  <c:v>1.3005955998541374E-2</c:v>
                </c:pt>
                <c:pt idx="131">
                  <c:v>-9.1192704583633599E-3</c:v>
                </c:pt>
                <c:pt idx="132">
                  <c:v>2.6640833131508224E-3</c:v>
                </c:pt>
                <c:pt idx="133">
                  <c:v>-1.0024154589372003E-2</c:v>
                </c:pt>
                <c:pt idx="134">
                  <c:v>-1.75674027083077E-2</c:v>
                </c:pt>
                <c:pt idx="135">
                  <c:v>-9.9341860176332952E-3</c:v>
                </c:pt>
                <c:pt idx="136">
                  <c:v>-1.8688072243822851E-2</c:v>
                </c:pt>
                <c:pt idx="137">
                  <c:v>5.8793456032719682E-3</c:v>
                </c:pt>
                <c:pt idx="138">
                  <c:v>-6.8614993646760603E-3</c:v>
                </c:pt>
                <c:pt idx="139">
                  <c:v>-7.8045035823950393E-3</c:v>
                </c:pt>
                <c:pt idx="140">
                  <c:v>-1.4700193423597629E-2</c:v>
                </c:pt>
                <c:pt idx="141">
                  <c:v>-9.1611045674649949E-3</c:v>
                </c:pt>
                <c:pt idx="142">
                  <c:v>-1.1887465328226154E-2</c:v>
                </c:pt>
                <c:pt idx="143">
                  <c:v>-1.283250902285793E-2</c:v>
                </c:pt>
                <c:pt idx="144">
                  <c:v>8.8016249153690662E-3</c:v>
                </c:pt>
                <c:pt idx="145">
                  <c:v>7.5167785234899753E-3</c:v>
                </c:pt>
                <c:pt idx="146">
                  <c:v>2.211564082067663E-2</c:v>
                </c:pt>
                <c:pt idx="147">
                  <c:v>-2.5938477580813357E-2</c:v>
                </c:pt>
                <c:pt idx="148">
                  <c:v>-7.4936437842900716E-3</c:v>
                </c:pt>
                <c:pt idx="149">
                  <c:v>-1.4965619522718021E-2</c:v>
                </c:pt>
                <c:pt idx="150">
                  <c:v>1.9025458527238026E-2</c:v>
                </c:pt>
                <c:pt idx="151">
                  <c:v>-9.2679650772330424E-3</c:v>
                </c:pt>
                <c:pt idx="152">
                  <c:v>-1.9658351409978403E-2</c:v>
                </c:pt>
                <c:pt idx="153">
                  <c:v>-3.4573364679849616E-3</c:v>
                </c:pt>
                <c:pt idx="154">
                  <c:v>-3.3721898417985008E-2</c:v>
                </c:pt>
                <c:pt idx="155">
                  <c:v>-2.0106276030446568E-2</c:v>
                </c:pt>
                <c:pt idx="156">
                  <c:v>2.0518833357758837E-3</c:v>
                </c:pt>
                <c:pt idx="157">
                  <c:v>2.1939447125933764E-3</c:v>
                </c:pt>
                <c:pt idx="158">
                  <c:v>3.4150612959719773E-2</c:v>
                </c:pt>
                <c:pt idx="159">
                  <c:v>2.145074795371138E-2</c:v>
                </c:pt>
                <c:pt idx="160">
                  <c:v>4.9737496546007343E-3</c:v>
                </c:pt>
                <c:pt idx="161">
                  <c:v>-1.3335166345889493E-2</c:v>
                </c:pt>
                <c:pt idx="162">
                  <c:v>2.9120802563745274E-2</c:v>
                </c:pt>
                <c:pt idx="163">
                  <c:v>7.9880855672895823E-3</c:v>
                </c:pt>
                <c:pt idx="164">
                  <c:v>-2.6192075218267385E-2</c:v>
                </c:pt>
                <c:pt idx="165">
                  <c:v>3.0896551724137966E-2</c:v>
                </c:pt>
                <c:pt idx="166">
                  <c:v>3.0104361787530065E-2</c:v>
                </c:pt>
                <c:pt idx="167">
                  <c:v>-8.9622028834913658E-3</c:v>
                </c:pt>
                <c:pt idx="168">
                  <c:v>-1.4285714285714235E-2</c:v>
                </c:pt>
                <c:pt idx="169">
                  <c:v>-1.6487169259406964E-2</c:v>
                </c:pt>
                <c:pt idx="170">
                  <c:v>-5.54278761660143E-3</c:v>
                </c:pt>
                <c:pt idx="171">
                  <c:v>1.3050570962479524E-2</c:v>
                </c:pt>
                <c:pt idx="172">
                  <c:v>9.1250670960816294E-3</c:v>
                </c:pt>
                <c:pt idx="173">
                  <c:v>3.9893617021276029E-3</c:v>
                </c:pt>
                <c:pt idx="174">
                  <c:v>-1.8807947019867433E-2</c:v>
                </c:pt>
                <c:pt idx="175">
                  <c:v>-1.5928725701943924E-2</c:v>
                </c:pt>
                <c:pt idx="176">
                  <c:v>7.5445816186556769E-3</c:v>
                </c:pt>
                <c:pt idx="177">
                  <c:v>-3.6759700476515222E-3</c:v>
                </c:pt>
                <c:pt idx="178">
                  <c:v>-1.9130910084721453E-3</c:v>
                </c:pt>
                <c:pt idx="179">
                  <c:v>-3.5596933187294066E-3</c:v>
                </c:pt>
                <c:pt idx="180">
                  <c:v>-6.0456169277274263E-3</c:v>
                </c:pt>
                <c:pt idx="181">
                  <c:v>-1.2303013547138586E-2</c:v>
                </c:pt>
                <c:pt idx="182">
                  <c:v>-3.1070678796361051E-2</c:v>
                </c:pt>
                <c:pt idx="183">
                  <c:v>-8.6667629640335697E-4</c:v>
                </c:pt>
                <c:pt idx="184">
                  <c:v>-2.8914269191845365E-3</c:v>
                </c:pt>
                <c:pt idx="185">
                  <c:v>-2.348847324923875E-2</c:v>
                </c:pt>
                <c:pt idx="186">
                  <c:v>-3.8604305864885502E-3</c:v>
                </c:pt>
                <c:pt idx="187">
                  <c:v>-2.2954240572365503E-2</c:v>
                </c:pt>
                <c:pt idx="188">
                  <c:v>-5.7971014492752548E-3</c:v>
                </c:pt>
                <c:pt idx="189">
                  <c:v>3.0688967316239157E-4</c:v>
                </c:pt>
                <c:pt idx="190">
                  <c:v>1.7027151403589569E-2</c:v>
                </c:pt>
                <c:pt idx="191">
                  <c:v>-3.4992458521870273E-2</c:v>
                </c:pt>
                <c:pt idx="192">
                  <c:v>-6.0956548921538012E-3</c:v>
                </c:pt>
                <c:pt idx="193">
                  <c:v>7.3910992294385913E-3</c:v>
                </c:pt>
                <c:pt idx="194">
                  <c:v>0</c:v>
                </c:pt>
                <c:pt idx="195">
                  <c:v>-2.5132688104901546E-2</c:v>
                </c:pt>
                <c:pt idx="196">
                  <c:v>4.2914331465172095E-2</c:v>
                </c:pt>
                <c:pt idx="197">
                  <c:v>1.1361891601412433E-2</c:v>
                </c:pt>
                <c:pt idx="198">
                  <c:v>3.4006376195536703E-2</c:v>
                </c:pt>
                <c:pt idx="199">
                  <c:v>-3.2300690060197423E-3</c:v>
                </c:pt>
                <c:pt idx="200">
                  <c:v>2.6218883487995281E-2</c:v>
                </c:pt>
                <c:pt idx="201">
                  <c:v>-2.1530070331562956E-2</c:v>
                </c:pt>
                <c:pt idx="202">
                  <c:v>2.0536893061462447E-3</c:v>
                </c:pt>
                <c:pt idx="203">
                  <c:v>1.2150490411360071E-2</c:v>
                </c:pt>
                <c:pt idx="204">
                  <c:v>-1.3740237199884264E-2</c:v>
                </c:pt>
                <c:pt idx="205">
                  <c:v>-3.959524857017227E-3</c:v>
                </c:pt>
                <c:pt idx="206">
                  <c:v>-7.5088339222615375E-3</c:v>
                </c:pt>
                <c:pt idx="207">
                  <c:v>-9.6424862780002396E-3</c:v>
                </c:pt>
                <c:pt idx="208">
                  <c:v>1.4979029358896945E-3</c:v>
                </c:pt>
                <c:pt idx="209">
                  <c:v>6.7304816033502135E-3</c:v>
                </c:pt>
                <c:pt idx="210">
                  <c:v>-2.1690684890803724E-2</c:v>
                </c:pt>
                <c:pt idx="211">
                  <c:v>-6.9855732725893072E-3</c:v>
                </c:pt>
                <c:pt idx="212">
                  <c:v>-2.7527144823367489E-2</c:v>
                </c:pt>
                <c:pt idx="213">
                  <c:v>-8.3346438119200617E-3</c:v>
                </c:pt>
                <c:pt idx="214">
                  <c:v>3.9644782746590668E-3</c:v>
                </c:pt>
                <c:pt idx="215">
                  <c:v>-2.8273574474806495E-2</c:v>
                </c:pt>
                <c:pt idx="216">
                  <c:v>-2.1456436931079459E-2</c:v>
                </c:pt>
                <c:pt idx="217">
                  <c:v>-2.6245847176079695E-2</c:v>
                </c:pt>
                <c:pt idx="218">
                  <c:v>4.2818150801774202E-2</c:v>
                </c:pt>
                <c:pt idx="219">
                  <c:v>-2.4701455913626824E-2</c:v>
                </c:pt>
                <c:pt idx="220">
                  <c:v>2.1637034552163703E-2</c:v>
                </c:pt>
                <c:pt idx="221">
                  <c:v>1.0507305861106486E-2</c:v>
                </c:pt>
                <c:pt idx="222">
                  <c:v>-3.103168155970748E-2</c:v>
                </c:pt>
                <c:pt idx="223">
                  <c:v>-1.341381623071769E-2</c:v>
                </c:pt>
                <c:pt idx="224">
                  <c:v>6.7980965329694776E-4</c:v>
                </c:pt>
                <c:pt idx="225">
                  <c:v>2.0550271739130599E-2</c:v>
                </c:pt>
                <c:pt idx="226">
                  <c:v>-1.8638708603761045E-2</c:v>
                </c:pt>
                <c:pt idx="227">
                  <c:v>2.0010174665083813E-2</c:v>
                </c:pt>
                <c:pt idx="228">
                  <c:v>2.0448877805486321E-2</c:v>
                </c:pt>
                <c:pt idx="229">
                  <c:v>1.7921146953405742E-3</c:v>
                </c:pt>
                <c:pt idx="230">
                  <c:v>-9.7576841762887501E-3</c:v>
                </c:pt>
                <c:pt idx="231">
                  <c:v>-2.0693053046477283E-2</c:v>
                </c:pt>
                <c:pt idx="232">
                  <c:v>-4.3602213650846267E-3</c:v>
                </c:pt>
                <c:pt idx="233">
                  <c:v>-2.1391275054741365E-2</c:v>
                </c:pt>
                <c:pt idx="234">
                  <c:v>-1.1359724612736821E-2</c:v>
                </c:pt>
                <c:pt idx="235">
                  <c:v>-1.2186629526461656E-3</c:v>
                </c:pt>
                <c:pt idx="236">
                  <c:v>-8.7153564580790821E-3</c:v>
                </c:pt>
                <c:pt idx="237">
                  <c:v>4.2904870757868752E-2</c:v>
                </c:pt>
                <c:pt idx="238">
                  <c:v>-2.0907098297083038E-2</c:v>
                </c:pt>
                <c:pt idx="239">
                  <c:v>4.649560874806058E-3</c:v>
                </c:pt>
                <c:pt idx="240">
                  <c:v>-2.0740486801508307E-2</c:v>
                </c:pt>
                <c:pt idx="241">
                  <c:v>-1.6803780850691452E-2</c:v>
                </c:pt>
                <c:pt idx="242">
                  <c:v>-2.2609934128538289E-2</c:v>
                </c:pt>
                <c:pt idx="243">
                  <c:v>-3.5336976320582858E-2</c:v>
                </c:pt>
                <c:pt idx="244">
                  <c:v>-2.8323262839879959E-3</c:v>
                </c:pt>
                <c:pt idx="245">
                  <c:v>1.7799659155462999E-2</c:v>
                </c:pt>
                <c:pt idx="246">
                  <c:v>2.9767441860464317E-3</c:v>
                </c:pt>
                <c:pt idx="247">
                  <c:v>-9.6457058059727929E-3</c:v>
                </c:pt>
                <c:pt idx="248">
                  <c:v>-1.5545982393706748E-2</c:v>
                </c:pt>
                <c:pt idx="249">
                  <c:v>-1.731354642313554E-2</c:v>
                </c:pt>
                <c:pt idx="250">
                  <c:v>4.5111326234269056E-2</c:v>
                </c:pt>
                <c:pt idx="251">
                  <c:v>5.3723601333828253E-3</c:v>
                </c:pt>
                <c:pt idx="252">
                  <c:v>5.527915975677189E-2</c:v>
                </c:pt>
                <c:pt idx="253">
                  <c:v>-1.3445084686572351E-2</c:v>
                </c:pt>
                <c:pt idx="254">
                  <c:v>3.256637168141574E-2</c:v>
                </c:pt>
                <c:pt idx="255">
                  <c:v>-1.6112444292080808E-2</c:v>
                </c:pt>
                <c:pt idx="256">
                  <c:v>2.2648083623693083E-3</c:v>
                </c:pt>
                <c:pt idx="257">
                  <c:v>-2.9549800104293755E-3</c:v>
                </c:pt>
                <c:pt idx="258">
                  <c:v>4.8814504881451448E-3</c:v>
                </c:pt>
                <c:pt idx="259">
                  <c:v>-1.2664816099930643E-2</c:v>
                </c:pt>
                <c:pt idx="260">
                  <c:v>1.8098752416095598E-2</c:v>
                </c:pt>
                <c:pt idx="261">
                  <c:v>-2.4680704176734625E-2</c:v>
                </c:pt>
                <c:pt idx="262">
                  <c:v>1.3271987258892226E-2</c:v>
                </c:pt>
                <c:pt idx="263">
                  <c:v>-7.858889276982195E-3</c:v>
                </c:pt>
                <c:pt idx="264">
                  <c:v>-8.2731913395528434E-3</c:v>
                </c:pt>
                <c:pt idx="265">
                  <c:v>4.2066027689031005E-2</c:v>
                </c:pt>
                <c:pt idx="266">
                  <c:v>1.3626298756599375E-3</c:v>
                </c:pt>
                <c:pt idx="267">
                  <c:v>3.5210069739751715E-2</c:v>
                </c:pt>
                <c:pt idx="268">
                  <c:v>1.790995727900091E-2</c:v>
                </c:pt>
                <c:pt idx="269">
                  <c:v>2.7441485068603777E-2</c:v>
                </c:pt>
                <c:pt idx="270">
                  <c:v>1.3668499607226936E-2</c:v>
                </c:pt>
                <c:pt idx="271">
                  <c:v>6.9745815251085475E-3</c:v>
                </c:pt>
                <c:pt idx="272">
                  <c:v>2.1086655379406016E-2</c:v>
                </c:pt>
                <c:pt idx="273">
                  <c:v>4.6126017485679682E-2</c:v>
                </c:pt>
                <c:pt idx="274">
                  <c:v>-2.4495677233428159E-3</c:v>
                </c:pt>
                <c:pt idx="275">
                  <c:v>4.9111656796185787E-3</c:v>
                </c:pt>
                <c:pt idx="276">
                  <c:v>-3.4497628288054916E-3</c:v>
                </c:pt>
                <c:pt idx="277">
                  <c:v>1.5721909707197446E-2</c:v>
                </c:pt>
                <c:pt idx="278">
                  <c:v>4.3453564328315819E-2</c:v>
                </c:pt>
                <c:pt idx="279">
                  <c:v>-9.3903102885138923E-3</c:v>
                </c:pt>
                <c:pt idx="280">
                  <c:v>-3.5581810688281368E-2</c:v>
                </c:pt>
                <c:pt idx="281">
                  <c:v>1.3390313390313491E-2</c:v>
                </c:pt>
                <c:pt idx="282">
                  <c:v>-1.7711554680910901E-2</c:v>
                </c:pt>
                <c:pt idx="283">
                  <c:v>4.0068689181453898E-3</c:v>
                </c:pt>
                <c:pt idx="284">
                  <c:v>1.5393386545039967E-2</c:v>
                </c:pt>
                <c:pt idx="285">
                  <c:v>1.1510387422796198E-2</c:v>
                </c:pt>
                <c:pt idx="286">
                  <c:v>1.6097696364141045E-2</c:v>
                </c:pt>
                <c:pt idx="287">
                  <c:v>1.2701447691887413E-2</c:v>
                </c:pt>
                <c:pt idx="288">
                  <c:v>-2.2521915037087004E-2</c:v>
                </c:pt>
                <c:pt idx="289">
                  <c:v>4.0011037527594162E-3</c:v>
                </c:pt>
                <c:pt idx="290">
                  <c:v>-2.2811598186065707E-2</c:v>
                </c:pt>
                <c:pt idx="291">
                  <c:v>2.2640978765293251E-2</c:v>
                </c:pt>
                <c:pt idx="292">
                  <c:v>2.4752475247524774E-3</c:v>
                </c:pt>
                <c:pt idx="293">
                  <c:v>-4.6639231824416871E-3</c:v>
                </c:pt>
                <c:pt idx="294">
                  <c:v>-3.9966923925027764E-3</c:v>
                </c:pt>
                <c:pt idx="295">
                  <c:v>-4.0127300401272548E-3</c:v>
                </c:pt>
                <c:pt idx="296">
                  <c:v>3.237010280633501E-2</c:v>
                </c:pt>
                <c:pt idx="297">
                  <c:v>9.1508545283272014E-3</c:v>
                </c:pt>
                <c:pt idx="298">
                  <c:v>8.4011201493532361E-3</c:v>
                </c:pt>
                <c:pt idx="299">
                  <c:v>5.4218460724675399E-3</c:v>
                </c:pt>
                <c:pt idx="300">
                  <c:v>1.1442851505984342E-2</c:v>
                </c:pt>
                <c:pt idx="301">
                  <c:v>-1.2093628088426511E-2</c:v>
                </c:pt>
                <c:pt idx="302">
                  <c:v>2.4746610504146505E-2</c:v>
                </c:pt>
                <c:pt idx="303">
                  <c:v>1.027617212588261E-3</c:v>
                </c:pt>
                <c:pt idx="304">
                  <c:v>2.9513666110612125E-2</c:v>
                </c:pt>
                <c:pt idx="305">
                  <c:v>-4.1131746229589039E-3</c:v>
                </c:pt>
                <c:pt idx="306">
                  <c:v>2.252816020024806E-3</c:v>
                </c:pt>
                <c:pt idx="307">
                  <c:v>-2.6973026973026837E-2</c:v>
                </c:pt>
                <c:pt idx="308">
                  <c:v>1.4117043121149031E-3</c:v>
                </c:pt>
                <c:pt idx="309">
                  <c:v>-1.7941817249775838E-3</c:v>
                </c:pt>
                <c:pt idx="310">
                  <c:v>1.6690204134035547E-3</c:v>
                </c:pt>
                <c:pt idx="311">
                  <c:v>3.4606511150987451E-3</c:v>
                </c:pt>
                <c:pt idx="312">
                  <c:v>-8.9411163622421519E-4</c:v>
                </c:pt>
                <c:pt idx="313">
                  <c:v>4.6024034773715083E-3</c:v>
                </c:pt>
                <c:pt idx="314">
                  <c:v>-2.3288368541613647E-2</c:v>
                </c:pt>
                <c:pt idx="315">
                  <c:v>1.7198697068403934E-2</c:v>
                </c:pt>
                <c:pt idx="316">
                  <c:v>-2.4849494043806986E-2</c:v>
                </c:pt>
                <c:pt idx="317">
                  <c:v>-1.5237094443714683E-2</c:v>
                </c:pt>
                <c:pt idx="318">
                  <c:v>1.5072695744964726E-2</c:v>
                </c:pt>
                <c:pt idx="319">
                  <c:v>-2.4835742444152431E-2</c:v>
                </c:pt>
                <c:pt idx="320">
                  <c:v>-1.5361811076674337E-2</c:v>
                </c:pt>
                <c:pt idx="321">
                  <c:v>4.7899274668126157E-3</c:v>
                </c:pt>
                <c:pt idx="322">
                  <c:v>-1.6616725687823464E-2</c:v>
                </c:pt>
                <c:pt idx="323">
                  <c:v>-1.5650969529085845E-2</c:v>
                </c:pt>
                <c:pt idx="324">
                  <c:v>-4.0804840298297451E-3</c:v>
                </c:pt>
                <c:pt idx="325">
                  <c:v>1.6671376094941959E-2</c:v>
                </c:pt>
                <c:pt idx="326">
                  <c:v>-1.2923846581434084E-2</c:v>
                </c:pt>
                <c:pt idx="327">
                  <c:v>-1.2107560185836919E-2</c:v>
                </c:pt>
                <c:pt idx="328">
                  <c:v>-2.565198802907287E-3</c:v>
                </c:pt>
                <c:pt idx="329">
                  <c:v>8.0011430204314227E-3</c:v>
                </c:pt>
                <c:pt idx="330">
                  <c:v>-5.3012048192771055E-2</c:v>
                </c:pt>
                <c:pt idx="331">
                  <c:v>-2.5445292620865922E-3</c:v>
                </c:pt>
                <c:pt idx="332">
                  <c:v>-5.5522208883553859E-3</c:v>
                </c:pt>
                <c:pt idx="333">
                  <c:v>-3.5159197223479599E-2</c:v>
                </c:pt>
                <c:pt idx="334">
                  <c:v>-4.6449796684391531E-2</c:v>
                </c:pt>
                <c:pt idx="335">
                  <c:v>4.8712481548302433E-2</c:v>
                </c:pt>
                <c:pt idx="336">
                  <c:v>-3.0966531122927798E-2</c:v>
                </c:pt>
                <c:pt idx="337">
                  <c:v>-2.3724983860555104E-2</c:v>
                </c:pt>
                <c:pt idx="338">
                  <c:v>2.5458753512977328E-2</c:v>
                </c:pt>
                <c:pt idx="339">
                  <c:v>-2.5471546026116454E-2</c:v>
                </c:pt>
                <c:pt idx="340">
                  <c:v>1.8693134822167057E-2</c:v>
                </c:pt>
                <c:pt idx="341">
                  <c:v>6.0246833387463283E-2</c:v>
                </c:pt>
                <c:pt idx="342">
                  <c:v>-8.7302802879460906E-3</c:v>
                </c:pt>
                <c:pt idx="343">
                  <c:v>2.6266996291719469E-3</c:v>
                </c:pt>
                <c:pt idx="344">
                  <c:v>1.8955154877485114E-2</c:v>
                </c:pt>
                <c:pt idx="345">
                  <c:v>-8.4694494857834313E-3</c:v>
                </c:pt>
                <c:pt idx="346">
                  <c:v>-3.1116534472239166E-2</c:v>
                </c:pt>
                <c:pt idx="347">
                  <c:v>-1.9049118387909347E-2</c:v>
                </c:pt>
                <c:pt idx="348">
                  <c:v>-1.444390948483254E-3</c:v>
                </c:pt>
                <c:pt idx="349">
                  <c:v>-1.4946962391514163E-2</c:v>
                </c:pt>
                <c:pt idx="350">
                  <c:v>1.8110621634850776E-2</c:v>
                </c:pt>
                <c:pt idx="351">
                  <c:v>-9.2948717948717618E-3</c:v>
                </c:pt>
                <c:pt idx="352">
                  <c:v>-1.9087673891944434E-2</c:v>
                </c:pt>
                <c:pt idx="353">
                  <c:v>-1.7315303430079254E-2</c:v>
                </c:pt>
                <c:pt idx="354">
                  <c:v>1.3592884712199993E-2</c:v>
                </c:pt>
                <c:pt idx="355">
                  <c:v>1.6556291390723565E-4</c:v>
                </c:pt>
                <c:pt idx="356">
                  <c:v>-1.7712299288197397E-2</c:v>
                </c:pt>
                <c:pt idx="357">
                  <c:v>1.0448264239973026E-2</c:v>
                </c:pt>
                <c:pt idx="358">
                  <c:v>-1.5176784523015407E-2</c:v>
                </c:pt>
                <c:pt idx="359">
                  <c:v>5.0804403048276825E-4</c:v>
                </c:pt>
                <c:pt idx="360">
                  <c:v>-3.4190927555856621E-2</c:v>
                </c:pt>
                <c:pt idx="361">
                  <c:v>2.804065895548602E-3</c:v>
                </c:pt>
                <c:pt idx="362">
                  <c:v>6.4662705347782179E-3</c:v>
                </c:pt>
                <c:pt idx="363">
                  <c:v>-8.6820628581352199E-3</c:v>
                </c:pt>
                <c:pt idx="364">
                  <c:v>-2.3997197407601978E-2</c:v>
                </c:pt>
                <c:pt idx="365">
                  <c:v>1.8126346015793215E-2</c:v>
                </c:pt>
                <c:pt idx="366">
                  <c:v>1.1281508901815673E-2</c:v>
                </c:pt>
                <c:pt idx="367">
                  <c:v>-3.6430189994770767E-2</c:v>
                </c:pt>
                <c:pt idx="368">
                  <c:v>1.917510853835025E-2</c:v>
                </c:pt>
                <c:pt idx="369">
                  <c:v>5.8572949946751329E-3</c:v>
                </c:pt>
                <c:pt idx="370">
                  <c:v>-1.2352214575612752E-3</c:v>
                </c:pt>
                <c:pt idx="371">
                  <c:v>2.1024734982332038E-2</c:v>
                </c:pt>
                <c:pt idx="372">
                  <c:v>3.1147257310953469E-2</c:v>
                </c:pt>
                <c:pt idx="373">
                  <c:v>0</c:v>
                </c:pt>
                <c:pt idx="374">
                  <c:v>7.5180399395871955E-2</c:v>
                </c:pt>
                <c:pt idx="375">
                  <c:v>7.1796472608085526E-3</c:v>
                </c:pt>
                <c:pt idx="376">
                  <c:v>-1.9215868588253637E-2</c:v>
                </c:pt>
                <c:pt idx="377">
                  <c:v>-3.1600568810230545E-4</c:v>
                </c:pt>
                <c:pt idx="378">
                  <c:v>3.5403824877509038E-2</c:v>
                </c:pt>
                <c:pt idx="379">
                  <c:v>-7.7850709815295849E-3</c:v>
                </c:pt>
                <c:pt idx="380">
                  <c:v>2.615384615384686E-3</c:v>
                </c:pt>
                <c:pt idx="381">
                  <c:v>1.2275586926500104E-3</c:v>
                </c:pt>
                <c:pt idx="382">
                  <c:v>5.6704980842911645E-2</c:v>
                </c:pt>
                <c:pt idx="383">
                  <c:v>-2.1464829586656964E-2</c:v>
                </c:pt>
                <c:pt idx="384">
                  <c:v>-1.4080331999407059E-2</c:v>
                </c:pt>
                <c:pt idx="385">
                  <c:v>-1.5033072760073374E-4</c:v>
                </c:pt>
                <c:pt idx="386">
                  <c:v>3.022101939557964E-2</c:v>
                </c:pt>
                <c:pt idx="387">
                  <c:v>7.0052539404552583E-3</c:v>
                </c:pt>
                <c:pt idx="388">
                  <c:v>4.4927536231884613E-3</c:v>
                </c:pt>
                <c:pt idx="389">
                  <c:v>2.1641898715913932E-3</c:v>
                </c:pt>
                <c:pt idx="390">
                  <c:v>-3.3832421537575486E-2</c:v>
                </c:pt>
                <c:pt idx="391">
                  <c:v>4.5298763224556504E-2</c:v>
                </c:pt>
                <c:pt idx="392">
                  <c:v>-2.266571632216674E-2</c:v>
                </c:pt>
                <c:pt idx="393">
                  <c:v>-9.0431738623103497E-3</c:v>
                </c:pt>
                <c:pt idx="394">
                  <c:v>8.2425669708565685E-3</c:v>
                </c:pt>
                <c:pt idx="395">
                  <c:v>-4.9781021897810085E-2</c:v>
                </c:pt>
                <c:pt idx="396">
                  <c:v>-4.3017360577662922E-3</c:v>
                </c:pt>
                <c:pt idx="397">
                  <c:v>1.1263693874402181E-2</c:v>
                </c:pt>
                <c:pt idx="398">
                  <c:v>3.0057979859627659E-2</c:v>
                </c:pt>
                <c:pt idx="399">
                  <c:v>2.8440231076877431E-2</c:v>
                </c:pt>
                <c:pt idx="400">
                  <c:v>-2.8805991646261297E-3</c:v>
                </c:pt>
                <c:pt idx="401">
                  <c:v>-2.888920988010979E-2</c:v>
                </c:pt>
                <c:pt idx="402">
                  <c:v>1.7254201993157858E-2</c:v>
                </c:pt>
                <c:pt idx="403">
                  <c:v>-2.3687673636496709E-2</c:v>
                </c:pt>
                <c:pt idx="404">
                  <c:v>-2.9803804103639364E-2</c:v>
                </c:pt>
                <c:pt idx="405">
                  <c:v>1.1732016054337935E-2</c:v>
                </c:pt>
                <c:pt idx="406">
                  <c:v>-7.6289288983827364E-3</c:v>
                </c:pt>
                <c:pt idx="407">
                  <c:v>4.9200492004919383E-3</c:v>
                </c:pt>
                <c:pt idx="408">
                  <c:v>-2.4326805385556871E-2</c:v>
                </c:pt>
                <c:pt idx="409">
                  <c:v>-2.0072134232397731E-2</c:v>
                </c:pt>
                <c:pt idx="410">
                  <c:v>-1.0561689870379198E-2</c:v>
                </c:pt>
                <c:pt idx="411">
                  <c:v>-7.1162865922690388E-3</c:v>
                </c:pt>
                <c:pt idx="412">
                  <c:v>-1.5474833034696323E-2</c:v>
                </c:pt>
                <c:pt idx="413">
                  <c:v>3.2925215089344873E-2</c:v>
                </c:pt>
                <c:pt idx="414">
                  <c:v>1.121255806503263E-2</c:v>
                </c:pt>
                <c:pt idx="415">
                  <c:v>7.4449548550610256E-3</c:v>
                </c:pt>
                <c:pt idx="416">
                  <c:v>-1.0849056603773555E-2</c:v>
                </c:pt>
                <c:pt idx="417">
                  <c:v>3.2904148783977183E-2</c:v>
                </c:pt>
                <c:pt idx="418">
                  <c:v>1.6928285626346407E-2</c:v>
                </c:pt>
                <c:pt idx="419">
                  <c:v>-9.9878934624697546E-3</c:v>
                </c:pt>
                <c:pt idx="420">
                  <c:v>1.2228676245796377E-2</c:v>
                </c:pt>
                <c:pt idx="421">
                  <c:v>-1.932950770160069E-2</c:v>
                </c:pt>
                <c:pt idx="422">
                  <c:v>-1.4782876501385878E-2</c:v>
                </c:pt>
                <c:pt idx="423">
                  <c:v>-2.0787746170678356E-2</c:v>
                </c:pt>
                <c:pt idx="424">
                  <c:v>1.6440542697526039E-2</c:v>
                </c:pt>
                <c:pt idx="425">
                  <c:v>2.8894472361808976E-2</c:v>
                </c:pt>
                <c:pt idx="426">
                  <c:v>-1.9841269841269771E-3</c:v>
                </c:pt>
                <c:pt idx="427">
                  <c:v>2.3398073099862415E-2</c:v>
                </c:pt>
                <c:pt idx="428">
                  <c:v>8.8164973102211608E-3</c:v>
                </c:pt>
                <c:pt idx="429">
                  <c:v>2.3107687749962968E-2</c:v>
                </c:pt>
                <c:pt idx="430">
                  <c:v>-1.4478065730427758E-4</c:v>
                </c:pt>
                <c:pt idx="431">
                  <c:v>8.9777005502462703E-3</c:v>
                </c:pt>
                <c:pt idx="432">
                  <c:v>-2.0522388059701413E-2</c:v>
                </c:pt>
                <c:pt idx="433">
                  <c:v>1.6556776556776454E-2</c:v>
                </c:pt>
                <c:pt idx="434">
                  <c:v>-4.2375324300951256E-2</c:v>
                </c:pt>
                <c:pt idx="435">
                  <c:v>3.7627934978929911E-3</c:v>
                </c:pt>
                <c:pt idx="436">
                  <c:v>7.4973759184284727E-3</c:v>
                </c:pt>
                <c:pt idx="437">
                  <c:v>3.1254650989731569E-3</c:v>
                </c:pt>
                <c:pt idx="438">
                  <c:v>-1.2017804154302758E-2</c:v>
                </c:pt>
                <c:pt idx="439">
                  <c:v>-2.5979876858387208E-2</c:v>
                </c:pt>
                <c:pt idx="440">
                  <c:v>-9.250693802035137E-3</c:v>
                </c:pt>
                <c:pt idx="441">
                  <c:v>-8.092125739184608E-3</c:v>
                </c:pt>
                <c:pt idx="442">
                  <c:v>1.208032632569811E-2</c:v>
                </c:pt>
                <c:pt idx="443">
                  <c:v>-2.2322120601456996E-2</c:v>
                </c:pt>
                <c:pt idx="444">
                  <c:v>-1.3794196924052704E-2</c:v>
                </c:pt>
                <c:pt idx="445">
                  <c:v>3.6977491961416309E-3</c:v>
                </c:pt>
                <c:pt idx="446">
                  <c:v>-1.025148165945855E-2</c:v>
                </c:pt>
                <c:pt idx="447">
                  <c:v>1.6183848519157884E-4</c:v>
                </c:pt>
                <c:pt idx="448">
                  <c:v>3.0258899676375517E-2</c:v>
                </c:pt>
                <c:pt idx="449">
                  <c:v>-2.0574839013664192E-2</c:v>
                </c:pt>
                <c:pt idx="450">
                  <c:v>1.956382296343806E-2</c:v>
                </c:pt>
                <c:pt idx="451">
                  <c:v>-2.9883611198489035E-3</c:v>
                </c:pt>
                <c:pt idx="452">
                  <c:v>1.7352894778355221E-3</c:v>
                </c:pt>
                <c:pt idx="453">
                  <c:v>-1.0551181102362084E-2</c:v>
                </c:pt>
                <c:pt idx="454">
                  <c:v>-3.0399490689161368E-2</c:v>
                </c:pt>
                <c:pt idx="455">
                  <c:v>-1.8056467498357431E-3</c:v>
                </c:pt>
                <c:pt idx="456">
                  <c:v>-1.5293537247163425E-2</c:v>
                </c:pt>
                <c:pt idx="457">
                  <c:v>2.5885103540414178E-2</c:v>
                </c:pt>
                <c:pt idx="458">
                  <c:v>2.4418036789843889E-3</c:v>
                </c:pt>
                <c:pt idx="459">
                  <c:v>-2.8743098408574252E-2</c:v>
                </c:pt>
                <c:pt idx="460">
                  <c:v>-2.5079418157498812E-2</c:v>
                </c:pt>
                <c:pt idx="461">
                  <c:v>1.2176299091065212E-2</c:v>
                </c:pt>
                <c:pt idx="462">
                  <c:v>-3.8969840731956085E-3</c:v>
                </c:pt>
                <c:pt idx="463">
                  <c:v>-1.1566592957986011E-2</c:v>
                </c:pt>
                <c:pt idx="464">
                  <c:v>1.0841507485802815E-2</c:v>
                </c:pt>
                <c:pt idx="465">
                  <c:v>6.8096697310180421E-3</c:v>
                </c:pt>
                <c:pt idx="466">
                  <c:v>-3.1450794724382836E-2</c:v>
                </c:pt>
                <c:pt idx="467">
                  <c:v>1.3966480446927498E-3</c:v>
                </c:pt>
                <c:pt idx="468">
                  <c:v>3.4867503486757379E-4</c:v>
                </c:pt>
                <c:pt idx="469">
                  <c:v>-1.5859184384802938E-2</c:v>
                </c:pt>
                <c:pt idx="470">
                  <c:v>-4.1437931645121329E-2</c:v>
                </c:pt>
                <c:pt idx="471">
                  <c:v>2.1984112322187332E-2</c:v>
                </c:pt>
                <c:pt idx="472">
                  <c:v>2.8018799710773701E-2</c:v>
                </c:pt>
                <c:pt idx="473">
                  <c:v>-3.2002813434148125E-2</c:v>
                </c:pt>
                <c:pt idx="474">
                  <c:v>2.0345140781108162E-2</c:v>
                </c:pt>
                <c:pt idx="475">
                  <c:v>-2.3678119992878721E-2</c:v>
                </c:pt>
                <c:pt idx="476">
                  <c:v>1.0758570386579125E-2</c:v>
                </c:pt>
                <c:pt idx="477">
                  <c:v>1.425220999458765E-2</c:v>
                </c:pt>
                <c:pt idx="478">
                  <c:v>1.6364283173248007E-2</c:v>
                </c:pt>
                <c:pt idx="479">
                  <c:v>-2.3451172558627942E-2</c:v>
                </c:pt>
                <c:pt idx="480">
                  <c:v>-2.8673835125447855E-3</c:v>
                </c:pt>
                <c:pt idx="481">
                  <c:v>2.138749101365911E-2</c:v>
                </c:pt>
                <c:pt idx="482">
                  <c:v>-3.5720570121414608E-2</c:v>
                </c:pt>
                <c:pt idx="483">
                  <c:v>1.8613138686131236E-2</c:v>
                </c:pt>
                <c:pt idx="484">
                  <c:v>8.9573629523465037E-4</c:v>
                </c:pt>
                <c:pt idx="485">
                  <c:v>1.3066046178628943E-2</c:v>
                </c:pt>
                <c:pt idx="486">
                  <c:v>-7.0671378091879955E-4</c:v>
                </c:pt>
                <c:pt idx="487">
                  <c:v>8.8401697312587846E-3</c:v>
                </c:pt>
                <c:pt idx="488">
                  <c:v>-4.0308447248509349E-3</c:v>
                </c:pt>
                <c:pt idx="489">
                  <c:v>-8.4462431814182892E-3</c:v>
                </c:pt>
                <c:pt idx="490">
                  <c:v>-1.4729370008873199E-2</c:v>
                </c:pt>
                <c:pt idx="491">
                  <c:v>4.1426512968301132E-3</c:v>
                </c:pt>
                <c:pt idx="492">
                  <c:v>-2.654708520179383E-2</c:v>
                </c:pt>
                <c:pt idx="493">
                  <c:v>6.2649714391009859E-3</c:v>
                </c:pt>
                <c:pt idx="494">
                  <c:v>-2.3805163889397685E-3</c:v>
                </c:pt>
                <c:pt idx="495">
                  <c:v>-7.158590308370183E-3</c:v>
                </c:pt>
                <c:pt idx="496">
                  <c:v>3.6975411351436449E-4</c:v>
                </c:pt>
                <c:pt idx="497">
                  <c:v>1.7741637405285449E-2</c:v>
                </c:pt>
                <c:pt idx="498">
                  <c:v>-8.8977664790266253E-3</c:v>
                </c:pt>
                <c:pt idx="499">
                  <c:v>6.5958226456577229E-3</c:v>
                </c:pt>
                <c:pt idx="500">
                  <c:v>-1.7291590826356007E-2</c:v>
                </c:pt>
                <c:pt idx="501">
                  <c:v>-1.85219485089827E-3</c:v>
                </c:pt>
                <c:pt idx="502">
                  <c:v>-1.874188161068846E-2</c:v>
                </c:pt>
                <c:pt idx="503">
                  <c:v>-4.2738275340393317E-2</c:v>
                </c:pt>
                <c:pt idx="504">
                  <c:v>-9.6799683919399637E-3</c:v>
                </c:pt>
                <c:pt idx="505">
                  <c:v>-3.6505086774386575E-2</c:v>
                </c:pt>
                <c:pt idx="506">
                  <c:v>-2.7950310559006208E-2</c:v>
                </c:pt>
                <c:pt idx="507">
                  <c:v>-2.8753993610223572E-2</c:v>
                </c:pt>
                <c:pt idx="508">
                  <c:v>-6.1403508771929904E-2</c:v>
                </c:pt>
                <c:pt idx="509">
                  <c:v>0.11775700934579425</c:v>
                </c:pt>
                <c:pt idx="510">
                  <c:v>-7.1070234113712383E-2</c:v>
                </c:pt>
                <c:pt idx="511">
                  <c:v>5.8280828082808434E-2</c:v>
                </c:pt>
                <c:pt idx="512">
                  <c:v>-2.0837763129917031E-2</c:v>
                </c:pt>
                <c:pt idx="513">
                  <c:v>7.2747014115092101E-2</c:v>
                </c:pt>
                <c:pt idx="514">
                  <c:v>-2.6315789473683959E-2</c:v>
                </c:pt>
                <c:pt idx="515">
                  <c:v>8.3160083160072062E-4</c:v>
                </c:pt>
                <c:pt idx="516">
                  <c:v>-1.2463647694225255E-3</c:v>
                </c:pt>
                <c:pt idx="517">
                  <c:v>-3.7645590682196306E-2</c:v>
                </c:pt>
                <c:pt idx="518">
                  <c:v>-2.593473092716625E-3</c:v>
                </c:pt>
                <c:pt idx="519">
                  <c:v>-1.1484290357529736E-2</c:v>
                </c:pt>
                <c:pt idx="520">
                  <c:v>6.2691801841297634E-2</c:v>
                </c:pt>
                <c:pt idx="521">
                  <c:v>-4.0016501650165015E-2</c:v>
                </c:pt>
                <c:pt idx="522">
                  <c:v>4.6411688869789414E-2</c:v>
                </c:pt>
                <c:pt idx="523">
                  <c:v>-3.7987679671457775E-2</c:v>
                </c:pt>
                <c:pt idx="524">
                  <c:v>-1.3233724653148426E-2</c:v>
                </c:pt>
                <c:pt idx="525">
                  <c:v>6.0566731559592579E-3</c:v>
                </c:pt>
                <c:pt idx="526">
                  <c:v>6.2352182326381511E-2</c:v>
                </c:pt>
                <c:pt idx="527">
                  <c:v>2.2667476219388805E-2</c:v>
                </c:pt>
                <c:pt idx="528">
                  <c:v>4.1559469622005629E-3</c:v>
                </c:pt>
                <c:pt idx="529">
                  <c:v>4.1978715017737533E-2</c:v>
                </c:pt>
                <c:pt idx="530">
                  <c:v>5.1068658974844361E-3</c:v>
                </c:pt>
                <c:pt idx="531">
                  <c:v>-3.1426420775310437E-2</c:v>
                </c:pt>
                <c:pt idx="532">
                  <c:v>7.1886535846124033E-3</c:v>
                </c:pt>
                <c:pt idx="533">
                  <c:v>2.8935185185183787E-3</c:v>
                </c:pt>
                <c:pt idx="534">
                  <c:v>-2.308136180034559E-3</c:v>
                </c:pt>
                <c:pt idx="535">
                  <c:v>-2.5833815307499619E-2</c:v>
                </c:pt>
                <c:pt idx="536">
                  <c:v>3.3247575697605392E-2</c:v>
                </c:pt>
                <c:pt idx="537">
                  <c:v>5.9375598544340047E-3</c:v>
                </c:pt>
                <c:pt idx="538">
                  <c:v>1.8278750952018363E-2</c:v>
                </c:pt>
                <c:pt idx="539">
                  <c:v>3.6275243081525854E-2</c:v>
                </c:pt>
                <c:pt idx="540">
                  <c:v>1.551786358715268E-2</c:v>
                </c:pt>
                <c:pt idx="541">
                  <c:v>-2.2032693674484793E-2</c:v>
                </c:pt>
                <c:pt idx="542">
                  <c:v>2.107558139534893E-2</c:v>
                </c:pt>
                <c:pt idx="543">
                  <c:v>3.3274021352313277E-2</c:v>
                </c:pt>
                <c:pt idx="544">
                  <c:v>3.8918546581711677E-2</c:v>
                </c:pt>
                <c:pt idx="545">
                  <c:v>-3.4145532902370324E-2</c:v>
                </c:pt>
                <c:pt idx="546">
                  <c:v>3.209198558434867E-2</c:v>
                </c:pt>
                <c:pt idx="547">
                  <c:v>-3.0927835051546393E-2</c:v>
                </c:pt>
                <c:pt idx="548">
                  <c:v>-3.4317089910784748E-4</c:v>
                </c:pt>
                <c:pt idx="549">
                  <c:v>-2.7291452111225523E-2</c:v>
                </c:pt>
                <c:pt idx="550">
                  <c:v>2.9645314981471715E-2</c:v>
                </c:pt>
                <c:pt idx="551">
                  <c:v>1.1653813196229823E-2</c:v>
                </c:pt>
                <c:pt idx="552">
                  <c:v>2.2869727257326833E-2</c:v>
                </c:pt>
                <c:pt idx="553">
                  <c:v>-9.7714474991719147E-3</c:v>
                </c:pt>
                <c:pt idx="554">
                  <c:v>-1.7226961030272547E-2</c:v>
                </c:pt>
                <c:pt idx="555">
                  <c:v>-2.0422055820287222E-3</c:v>
                </c:pt>
                <c:pt idx="556">
                  <c:v>4.0927694406549531E-3</c:v>
                </c:pt>
                <c:pt idx="557">
                  <c:v>1.6983695652172948E-3</c:v>
                </c:pt>
                <c:pt idx="558">
                  <c:v>-4.5778229908441936E-3</c:v>
                </c:pt>
                <c:pt idx="559">
                  <c:v>-1.6692215976835456E-2</c:v>
                </c:pt>
                <c:pt idx="560">
                  <c:v>3.4817252728217563E-2</c:v>
                </c:pt>
                <c:pt idx="561">
                  <c:v>9.8761298962168897E-3</c:v>
                </c:pt>
                <c:pt idx="562">
                  <c:v>5.6356704790319068E-3</c:v>
                </c:pt>
                <c:pt idx="563">
                  <c:v>2.0932915773858474E-2</c:v>
                </c:pt>
                <c:pt idx="564">
                  <c:v>-2.7445915402001919E-2</c:v>
                </c:pt>
                <c:pt idx="565">
                  <c:v>-1.626826029216466E-2</c:v>
                </c:pt>
                <c:pt idx="566">
                  <c:v>3.3749578130271018E-4</c:v>
                </c:pt>
                <c:pt idx="567">
                  <c:v>2.1761133603238836E-2</c:v>
                </c:pt>
                <c:pt idx="568">
                  <c:v>9.9058940069340906E-3</c:v>
                </c:pt>
                <c:pt idx="569">
                  <c:v>7.1930684976295733E-3</c:v>
                </c:pt>
                <c:pt idx="570">
                  <c:v>-1.4445706865768515E-2</c:v>
                </c:pt>
                <c:pt idx="571">
                  <c:v>3.474967061923584E-2</c:v>
                </c:pt>
                <c:pt idx="572">
                  <c:v>1.9894954639503526E-2</c:v>
                </c:pt>
                <c:pt idx="573">
                  <c:v>5.3058676654182957E-3</c:v>
                </c:pt>
                <c:pt idx="574">
                  <c:v>1.1331884507916667E-2</c:v>
                </c:pt>
                <c:pt idx="575">
                  <c:v>2.5172678434382201E-2</c:v>
                </c:pt>
                <c:pt idx="576">
                  <c:v>1.2876179068722848E-2</c:v>
                </c:pt>
                <c:pt idx="577">
                  <c:v>-1.5816703621581607E-2</c:v>
                </c:pt>
                <c:pt idx="578">
                  <c:v>-1.6371282667467679E-2</c:v>
                </c:pt>
                <c:pt idx="579">
                  <c:v>8.3982287372117437E-3</c:v>
                </c:pt>
                <c:pt idx="580">
                  <c:v>-1.7413688673531214E-2</c:v>
                </c:pt>
                <c:pt idx="581">
                  <c:v>-2.5119432886423265E-2</c:v>
                </c:pt>
                <c:pt idx="582">
                  <c:v>9.800822004426113E-3</c:v>
                </c:pt>
                <c:pt idx="583">
                  <c:v>-7.827175954915333E-4</c:v>
                </c:pt>
                <c:pt idx="584">
                  <c:v>-2.9609901300329033E-2</c:v>
                </c:pt>
                <c:pt idx="585">
                  <c:v>-4.8433968356476065E-4</c:v>
                </c:pt>
                <c:pt idx="586">
                  <c:v>-3.0205136488451023E-2</c:v>
                </c:pt>
                <c:pt idx="587">
                  <c:v>-2.5149900066622211E-2</c:v>
                </c:pt>
                <c:pt idx="588">
                  <c:v>-5.125576627370565E-4</c:v>
                </c:pt>
                <c:pt idx="589">
                  <c:v>2.3418803418803424E-2</c:v>
                </c:pt>
                <c:pt idx="590">
                  <c:v>3.7581426423918485E-2</c:v>
                </c:pt>
                <c:pt idx="591">
                  <c:v>4.716677398583391E-2</c:v>
                </c:pt>
                <c:pt idx="592">
                  <c:v>1.0760953112991523E-3</c:v>
                </c:pt>
                <c:pt idx="593">
                  <c:v>-2.7641277641278217E-3</c:v>
                </c:pt>
                <c:pt idx="594">
                  <c:v>-2.5100092392978057E-2</c:v>
                </c:pt>
                <c:pt idx="595">
                  <c:v>-2.8273574474806495E-2</c:v>
                </c:pt>
                <c:pt idx="596">
                  <c:v>-4.2262678803640652E-3</c:v>
                </c:pt>
                <c:pt idx="597">
                  <c:v>-2.5301991511589961E-2</c:v>
                </c:pt>
                <c:pt idx="598">
                  <c:v>3.5839892815273666E-2</c:v>
                </c:pt>
                <c:pt idx="599">
                  <c:v>-2.4898949070331411E-2</c:v>
                </c:pt>
                <c:pt idx="600">
                  <c:v>-4.9742994528269024E-3</c:v>
                </c:pt>
                <c:pt idx="601">
                  <c:v>1.5830694884185981E-2</c:v>
                </c:pt>
                <c:pt idx="602">
                  <c:v>-1.6076115485564313E-2</c:v>
                </c:pt>
                <c:pt idx="603">
                  <c:v>6.0020006668888293E-3</c:v>
                </c:pt>
                <c:pt idx="604">
                  <c:v>-2.2041763341067333E-2</c:v>
                </c:pt>
                <c:pt idx="605">
                  <c:v>-1.8810371123538339E-2</c:v>
                </c:pt>
                <c:pt idx="606">
                  <c:v>-2.9360967184801634E-3</c:v>
                </c:pt>
                <c:pt idx="607">
                  <c:v>-7.6216871643858264E-3</c:v>
                </c:pt>
                <c:pt idx="608">
                  <c:v>-8.7275266189561496E-3</c:v>
                </c:pt>
                <c:pt idx="609">
                  <c:v>1.056524035921802E-2</c:v>
                </c:pt>
                <c:pt idx="610">
                  <c:v>1.7598884823139871E-2</c:v>
                </c:pt>
                <c:pt idx="611">
                  <c:v>1.36986301369868E-3</c:v>
                </c:pt>
                <c:pt idx="612">
                  <c:v>-7.8659370725034927E-3</c:v>
                </c:pt>
                <c:pt idx="613">
                  <c:v>1.7235436056532993E-3</c:v>
                </c:pt>
                <c:pt idx="614">
                  <c:v>-1.5141087405368236E-2</c:v>
                </c:pt>
                <c:pt idx="615">
                  <c:v>-1.6072676450035073E-2</c:v>
                </c:pt>
                <c:pt idx="616">
                  <c:v>1.4382102272727293E-2</c:v>
                </c:pt>
                <c:pt idx="617">
                  <c:v>1.9954489760195981E-2</c:v>
                </c:pt>
                <c:pt idx="618">
                  <c:v>-7.5510554316113865E-3</c:v>
                </c:pt>
                <c:pt idx="619">
                  <c:v>-1.3660729725056275E-2</c:v>
                </c:pt>
                <c:pt idx="620">
                  <c:v>-1.4025245441795287E-2</c:v>
                </c:pt>
                <c:pt idx="621">
                  <c:v>-2.1514935988620087E-2</c:v>
                </c:pt>
                <c:pt idx="622">
                  <c:v>-3.7070688715246214E-2</c:v>
                </c:pt>
                <c:pt idx="623">
                  <c:v>-2.2457067371202233E-2</c:v>
                </c:pt>
                <c:pt idx="624">
                  <c:v>-3.3590733590733501E-2</c:v>
                </c:pt>
                <c:pt idx="625">
                  <c:v>2.1174590491410239E-2</c:v>
                </c:pt>
                <c:pt idx="626">
                  <c:v>-3.5406885758998419E-2</c:v>
                </c:pt>
                <c:pt idx="627">
                  <c:v>6.4692760089231305E-2</c:v>
                </c:pt>
                <c:pt idx="628">
                  <c:v>-1.5619047619047643E-2</c:v>
                </c:pt>
                <c:pt idx="629">
                  <c:v>1.9349845201238391E-2</c:v>
                </c:pt>
                <c:pt idx="630">
                  <c:v>-2.277904328018221E-2</c:v>
                </c:pt>
                <c:pt idx="631">
                  <c:v>-2.292152292152283E-2</c:v>
                </c:pt>
                <c:pt idx="632">
                  <c:v>1.5705765407554528E-2</c:v>
                </c:pt>
                <c:pt idx="633">
                  <c:v>-2.3487962419259656E-3</c:v>
                </c:pt>
                <c:pt idx="634">
                  <c:v>-2.9429075927015935E-2</c:v>
                </c:pt>
                <c:pt idx="635">
                  <c:v>-3.6385688295936802E-3</c:v>
                </c:pt>
                <c:pt idx="636">
                  <c:v>-3.2258064516129226E-2</c:v>
                </c:pt>
                <c:pt idx="637">
                  <c:v>9.4339622641508303E-3</c:v>
                </c:pt>
                <c:pt idx="638">
                  <c:v>2.1183800623052917E-2</c:v>
                </c:pt>
                <c:pt idx="639">
                  <c:v>-5.4911531421598658E-3</c:v>
                </c:pt>
                <c:pt idx="640">
                  <c:v>5.5828220858895827E-2</c:v>
                </c:pt>
                <c:pt idx="641">
                  <c:v>2.4210730195622698E-2</c:v>
                </c:pt>
                <c:pt idx="642">
                  <c:v>7.5642965204236745E-3</c:v>
                </c:pt>
                <c:pt idx="643">
                  <c:v>-2.30855855855856E-2</c:v>
                </c:pt>
                <c:pt idx="644">
                  <c:v>4.6493756003842535E-2</c:v>
                </c:pt>
                <c:pt idx="645">
                  <c:v>-7.7106664218835608E-3</c:v>
                </c:pt>
                <c:pt idx="646">
                  <c:v>1.9611470860314562E-2</c:v>
                </c:pt>
                <c:pt idx="647">
                  <c:v>-2.6673924877517741E-2</c:v>
                </c:pt>
                <c:pt idx="648">
                  <c:v>-1.491424310216205E-3</c:v>
                </c:pt>
                <c:pt idx="649">
                  <c:v>-2.3151605675877485E-2</c:v>
                </c:pt>
                <c:pt idx="650">
                  <c:v>-2.2362385321100908E-2</c:v>
                </c:pt>
                <c:pt idx="651">
                  <c:v>5.8064516129032295E-2</c:v>
                </c:pt>
                <c:pt idx="652">
                  <c:v>-9.7930524759792803E-3</c:v>
                </c:pt>
                <c:pt idx="653">
                  <c:v>-2.6497480873297286E-2</c:v>
                </c:pt>
                <c:pt idx="654">
                  <c:v>-1.6867931761548771E-2</c:v>
                </c:pt>
                <c:pt idx="655">
                  <c:v>-6.0440631702085579E-3</c:v>
                </c:pt>
                <c:pt idx="656">
                  <c:v>1.1573165947430297E-2</c:v>
                </c:pt>
                <c:pt idx="657">
                  <c:v>-3.4322280395578719E-2</c:v>
                </c:pt>
                <c:pt idx="658">
                  <c:v>-2.8313253012048234E-2</c:v>
                </c:pt>
                <c:pt idx="659">
                  <c:v>1.7152304195081403E-2</c:v>
                </c:pt>
                <c:pt idx="660">
                  <c:v>-1.828524989841529E-2</c:v>
                </c:pt>
                <c:pt idx="661">
                  <c:v>-8.6920529801324253E-3</c:v>
                </c:pt>
                <c:pt idx="662">
                  <c:v>-4.9478079331941593E-2</c:v>
                </c:pt>
                <c:pt idx="663">
                  <c:v>3.0309685921370511E-2</c:v>
                </c:pt>
                <c:pt idx="664">
                  <c:v>-2.1956938819015059E-2</c:v>
                </c:pt>
                <c:pt idx="665">
                  <c:v>-1.8308631211857107E-2</c:v>
                </c:pt>
                <c:pt idx="666">
                  <c:v>3.6634103019538289E-2</c:v>
                </c:pt>
                <c:pt idx="667">
                  <c:v>-1.0280573998714959E-2</c:v>
                </c:pt>
                <c:pt idx="668">
                  <c:v>-1.9909110582125189E-2</c:v>
                </c:pt>
                <c:pt idx="669">
                  <c:v>-3.7756679178626684E-2</c:v>
                </c:pt>
                <c:pt idx="670">
                  <c:v>-1.262046810463513E-2</c:v>
                </c:pt>
                <c:pt idx="671">
                  <c:v>0.12549384150592613</c:v>
                </c:pt>
                <c:pt idx="672">
                  <c:v>2.973363617592395E-2</c:v>
                </c:pt>
                <c:pt idx="673">
                  <c:v>-4.7122518548225467E-2</c:v>
                </c:pt>
                <c:pt idx="674">
                  <c:v>8.7331649831649871E-2</c:v>
                </c:pt>
                <c:pt idx="675">
                  <c:v>4.0642539191020344E-3</c:v>
                </c:pt>
                <c:pt idx="676">
                  <c:v>-2.0046260601387811E-2</c:v>
                </c:pt>
                <c:pt idx="677">
                  <c:v>5.7041699449253969E-3</c:v>
                </c:pt>
                <c:pt idx="678">
                  <c:v>2.9336984158028212E-3</c:v>
                </c:pt>
                <c:pt idx="679">
                  <c:v>-5.1092043681747357E-2</c:v>
                </c:pt>
                <c:pt idx="680">
                  <c:v>5.7542129058776315E-3</c:v>
                </c:pt>
                <c:pt idx="681">
                  <c:v>3.6166734777278275E-2</c:v>
                </c:pt>
                <c:pt idx="682">
                  <c:v>-1.6959179648984302E-2</c:v>
                </c:pt>
                <c:pt idx="683">
                  <c:v>-2.1263791374122487E-2</c:v>
                </c:pt>
                <c:pt idx="684">
                  <c:v>-8.1984013117430976E-4</c:v>
                </c:pt>
                <c:pt idx="685">
                  <c:v>-9.0256410256410735E-3</c:v>
                </c:pt>
                <c:pt idx="686">
                  <c:v>3.1049472158973357E-2</c:v>
                </c:pt>
                <c:pt idx="687">
                  <c:v>6.9062437261594223E-2</c:v>
                </c:pt>
                <c:pt idx="688">
                  <c:v>3.7558685446015261E-4</c:v>
                </c:pt>
                <c:pt idx="689">
                  <c:v>1.4454664914586024E-2</c:v>
                </c:pt>
                <c:pt idx="690">
                  <c:v>-1.4803849000740721E-3</c:v>
                </c:pt>
                <c:pt idx="691">
                  <c:v>-3.5211267605633756E-2</c:v>
                </c:pt>
                <c:pt idx="692">
                  <c:v>-9.6043027276221382E-3</c:v>
                </c:pt>
                <c:pt idx="693">
                  <c:v>7.7967416602018336E-3</c:v>
                </c:pt>
                <c:pt idx="694">
                  <c:v>-2.7423886686424703E-2</c:v>
                </c:pt>
                <c:pt idx="695">
                  <c:v>5.9362447315969291E-5</c:v>
                </c:pt>
                <c:pt idx="696">
                  <c:v>1.2326869806094098E-2</c:v>
                </c:pt>
                <c:pt idx="697">
                  <c:v>2.6249438070480746E-2</c:v>
                </c:pt>
                <c:pt idx="698">
                  <c:v>-2.024530529844204E-2</c:v>
                </c:pt>
                <c:pt idx="699">
                  <c:v>-1.975001457924308E-2</c:v>
                </c:pt>
                <c:pt idx="700">
                  <c:v>4.5808792908561546E-3</c:v>
                </c:pt>
                <c:pt idx="701">
                  <c:v>-5.3120928579888815E-2</c:v>
                </c:pt>
                <c:pt idx="702">
                  <c:v>-6.3793858277565452E-3</c:v>
                </c:pt>
                <c:pt idx="703">
                  <c:v>6.3783806466504167E-3</c:v>
                </c:pt>
                <c:pt idx="704">
                  <c:v>1.2404878557281229E-2</c:v>
                </c:pt>
                <c:pt idx="705">
                  <c:v>-5.8525535420098862E-2</c:v>
                </c:pt>
                <c:pt idx="706">
                  <c:v>-1.1461568747539119E-2</c:v>
                </c:pt>
                <c:pt idx="707">
                  <c:v>-3.0468646280479628E-2</c:v>
                </c:pt>
                <c:pt idx="708">
                  <c:v>-2.0836661569710424E-2</c:v>
                </c:pt>
                <c:pt idx="709">
                  <c:v>-8.2509789297035008E-3</c:v>
                </c:pt>
                <c:pt idx="710">
                  <c:v>1.6310223266744917E-2</c:v>
                </c:pt>
                <c:pt idx="711">
                  <c:v>-2.1043381740819544E-2</c:v>
                </c:pt>
                <c:pt idx="712">
                  <c:v>-2.1850049605517841E-2</c:v>
                </c:pt>
                <c:pt idx="713">
                  <c:v>-3.1297544012171219E-2</c:v>
                </c:pt>
                <c:pt idx="714">
                  <c:v>-2.6450277964749747E-2</c:v>
                </c:pt>
                <c:pt idx="715">
                  <c:v>-3.0779473522482781E-2</c:v>
                </c:pt>
                <c:pt idx="716">
                  <c:v>-3.3447820343461054E-2</c:v>
                </c:pt>
                <c:pt idx="717">
                  <c:v>1.6947299365843715E-3</c:v>
                </c:pt>
                <c:pt idx="718">
                  <c:v>3.0999290509196031E-2</c:v>
                </c:pt>
                <c:pt idx="719">
                  <c:v>8.6575618019162581E-2</c:v>
                </c:pt>
                <c:pt idx="720">
                  <c:v>-3.3858670499109511E-3</c:v>
                </c:pt>
                <c:pt idx="721">
                  <c:v>-2.1239673461406872E-2</c:v>
                </c:pt>
                <c:pt idx="722">
                  <c:v>-3.7133225121738112E-2</c:v>
                </c:pt>
                <c:pt idx="723">
                  <c:v>4.484153742414021E-2</c:v>
                </c:pt>
                <c:pt idx="724">
                  <c:v>3.6959813339290548E-2</c:v>
                </c:pt>
                <c:pt idx="725">
                  <c:v>6.6066641133664117E-3</c:v>
                </c:pt>
                <c:pt idx="726">
                  <c:v>-2.9130600209264612E-2</c:v>
                </c:pt>
                <c:pt idx="727">
                  <c:v>-3.7965072133637756E-3</c:v>
                </c:pt>
                <c:pt idx="728">
                  <c:v>-2.7021046420141581E-2</c:v>
                </c:pt>
                <c:pt idx="729">
                  <c:v>-3.7651934399717035E-2</c:v>
                </c:pt>
                <c:pt idx="730">
                  <c:v>5.4775096499750431E-2</c:v>
                </c:pt>
                <c:pt idx="731">
                  <c:v>2.8653937115686201E-2</c:v>
                </c:pt>
                <c:pt idx="732">
                  <c:v>-2.9743465634075372E-2</c:v>
                </c:pt>
                <c:pt idx="733">
                  <c:v>-2.0278865580803718E-2</c:v>
                </c:pt>
                <c:pt idx="734">
                  <c:v>8.8344620398186358E-3</c:v>
                </c:pt>
                <c:pt idx="735">
                  <c:v>-8.3533123028390888E-3</c:v>
                </c:pt>
                <c:pt idx="736">
                  <c:v>8.0419402453300037E-3</c:v>
                </c:pt>
                <c:pt idx="737">
                  <c:v>-1.8379197172431194E-2</c:v>
                </c:pt>
                <c:pt idx="738">
                  <c:v>-5.105190062239584E-2</c:v>
                </c:pt>
                <c:pt idx="739">
                  <c:v>-1.3307314957855643E-2</c:v>
                </c:pt>
                <c:pt idx="740">
                  <c:v>1.6370927869032714E-2</c:v>
                </c:pt>
                <c:pt idx="741">
                  <c:v>0.10888600616182909</c:v>
                </c:pt>
                <c:pt idx="742">
                  <c:v>-5.0084082766688742E-2</c:v>
                </c:pt>
                <c:pt idx="743">
                  <c:v>1.388033661740562E-2</c:v>
                </c:pt>
                <c:pt idx="744">
                  <c:v>4.9345851152668985E-3</c:v>
                </c:pt>
                <c:pt idx="745">
                  <c:v>-3.8779210314262569E-3</c:v>
                </c:pt>
                <c:pt idx="746">
                  <c:v>-1.7139390262399523E-2</c:v>
                </c:pt>
                <c:pt idx="747">
                  <c:v>7.9732510288066383E-3</c:v>
                </c:pt>
                <c:pt idx="748">
                  <c:v>-6.1087011992855378E-2</c:v>
                </c:pt>
                <c:pt idx="749">
                  <c:v>-7.0958799869551004E-2</c:v>
                </c:pt>
                <c:pt idx="750">
                  <c:v>-2.4308907415533154E-2</c:v>
                </c:pt>
                <c:pt idx="751">
                  <c:v>1.0343586976074848E-2</c:v>
                </c:pt>
                <c:pt idx="752">
                  <c:v>-5.6084750289325802E-3</c:v>
                </c:pt>
                <c:pt idx="753">
                  <c:v>-7.1292151596538345E-2</c:v>
                </c:pt>
                <c:pt idx="754">
                  <c:v>8.1199190257382536E-2</c:v>
                </c:pt>
                <c:pt idx="755">
                  <c:v>5.251426533523551E-2</c:v>
                </c:pt>
                <c:pt idx="756">
                  <c:v>2.9902583650995407E-2</c:v>
                </c:pt>
                <c:pt idx="757">
                  <c:v>-5.7301091188244335E-3</c:v>
                </c:pt>
                <c:pt idx="758">
                  <c:v>0.10268854267199767</c:v>
                </c:pt>
                <c:pt idx="759">
                  <c:v>4.403711020530654E-2</c:v>
                </c:pt>
                <c:pt idx="760">
                  <c:v>4.9916167664670663E-2</c:v>
                </c:pt>
                <c:pt idx="761">
                  <c:v>-2.6007209015832422E-2</c:v>
                </c:pt>
                <c:pt idx="762">
                  <c:v>6.0687684452147783E-2</c:v>
                </c:pt>
                <c:pt idx="763">
                  <c:v>-1.2211549078061101E-2</c:v>
                </c:pt>
                <c:pt idx="764">
                  <c:v>-2.1461146382903973E-3</c:v>
                </c:pt>
                <c:pt idx="765">
                  <c:v>-2.6032798637870558E-2</c:v>
                </c:pt>
                <c:pt idx="766">
                  <c:v>-2.2036159543635359E-2</c:v>
                </c:pt>
                <c:pt idx="767">
                  <c:v>-2.1497789067645212E-2</c:v>
                </c:pt>
                <c:pt idx="768">
                  <c:v>-3.8387577520311522E-2</c:v>
                </c:pt>
                <c:pt idx="769">
                  <c:v>4.9543807024121866E-2</c:v>
                </c:pt>
                <c:pt idx="770">
                  <c:v>1.6743277681187108E-2</c:v>
                </c:pt>
                <c:pt idx="771">
                  <c:v>2.7781681892714793E-2</c:v>
                </c:pt>
                <c:pt idx="772">
                  <c:v>-3.5987783754216407E-2</c:v>
                </c:pt>
                <c:pt idx="773">
                  <c:v>1.489467338109085E-2</c:v>
                </c:pt>
                <c:pt idx="774">
                  <c:v>3.3918046916858735E-2</c:v>
                </c:pt>
                <c:pt idx="775">
                  <c:v>-4.9838902282405395E-2</c:v>
                </c:pt>
                <c:pt idx="776">
                  <c:v>-1.3729814327381407E-2</c:v>
                </c:pt>
                <c:pt idx="777">
                  <c:v>4.1450278899788362E-2</c:v>
                </c:pt>
                <c:pt idx="778">
                  <c:v>-2.3386277587958304E-2</c:v>
                </c:pt>
                <c:pt idx="779">
                  <c:v>1.7965628915206366E-3</c:v>
                </c:pt>
                <c:pt idx="780">
                  <c:v>-2.4705632506665909E-2</c:v>
                </c:pt>
                <c:pt idx="781">
                  <c:v>4.1372302332332023E-3</c:v>
                </c:pt>
                <c:pt idx="782">
                  <c:v>5.520082885574551E-2</c:v>
                </c:pt>
                <c:pt idx="783">
                  <c:v>-6.8297026989998622E-2</c:v>
                </c:pt>
                <c:pt idx="784">
                  <c:v>-1.2352032938754642E-2</c:v>
                </c:pt>
                <c:pt idx="785">
                  <c:v>1.0446909352589406E-2</c:v>
                </c:pt>
                <c:pt idx="786">
                  <c:v>1.4710216110019658E-2</c:v>
                </c:pt>
                <c:pt idx="787">
                  <c:v>-1.3238461724630168E-2</c:v>
                </c:pt>
                <c:pt idx="788">
                  <c:v>-9.0748552928482384E-3</c:v>
                </c:pt>
                <c:pt idx="789">
                  <c:v>1.3835948715410273E-2</c:v>
                </c:pt>
                <c:pt idx="790">
                  <c:v>-3.0516833085129758E-2</c:v>
                </c:pt>
                <c:pt idx="791">
                  <c:v>-3.0721966205837115E-2</c:v>
                </c:pt>
                <c:pt idx="792">
                  <c:v>-1.8731651554908857E-2</c:v>
                </c:pt>
                <c:pt idx="793">
                  <c:v>-1.5885623510722979E-3</c:v>
                </c:pt>
                <c:pt idx="794">
                  <c:v>1.5433571996817941E-2</c:v>
                </c:pt>
                <c:pt idx="795">
                  <c:v>8.2079807792750481E-2</c:v>
                </c:pt>
                <c:pt idx="796">
                  <c:v>1.1439604199348308E-2</c:v>
                </c:pt>
                <c:pt idx="797">
                  <c:v>3.517144288816243E-2</c:v>
                </c:pt>
                <c:pt idx="798">
                  <c:v>2.7545351865938095E-2</c:v>
                </c:pt>
                <c:pt idx="799">
                  <c:v>1.0655480281753338E-2</c:v>
                </c:pt>
                <c:pt idx="800">
                  <c:v>5.8952788937473688E-2</c:v>
                </c:pt>
                <c:pt idx="801">
                  <c:v>-6.4977257959708545E-4</c:v>
                </c:pt>
                <c:pt idx="802">
                  <c:v>-2.516884097487404E-3</c:v>
                </c:pt>
                <c:pt idx="803">
                  <c:v>-2.291938264855542E-2</c:v>
                </c:pt>
                <c:pt idx="804">
                  <c:v>2.6835671860204746E-2</c:v>
                </c:pt>
                <c:pt idx="805">
                  <c:v>5.8681756261134144E-3</c:v>
                </c:pt>
                <c:pt idx="806">
                  <c:v>-1.8731117824773436E-2</c:v>
                </c:pt>
                <c:pt idx="807">
                  <c:v>-1.3525564803804957E-2</c:v>
                </c:pt>
                <c:pt idx="808">
                  <c:v>-4.0250543489958934E-2</c:v>
                </c:pt>
                <c:pt idx="809">
                  <c:v>-5.3824934400859004E-4</c:v>
                </c:pt>
                <c:pt idx="810">
                  <c:v>-2.4099629754291474E-2</c:v>
                </c:pt>
                <c:pt idx="811">
                  <c:v>1.8624543008898486E-2</c:v>
                </c:pt>
                <c:pt idx="812">
                  <c:v>1.0067492833118807E-2</c:v>
                </c:pt>
                <c:pt idx="813">
                  <c:v>-5.7009408451963339E-2</c:v>
                </c:pt>
                <c:pt idx="814">
                  <c:v>1.7063228742060232E-3</c:v>
                </c:pt>
                <c:pt idx="815">
                  <c:v>1.3485379010125254E-3</c:v>
                </c:pt>
                <c:pt idx="816">
                  <c:v>-1.4176018901359555E-3</c:v>
                </c:pt>
                <c:pt idx="817">
                  <c:v>1.6088962498521431E-2</c:v>
                </c:pt>
                <c:pt idx="818">
                  <c:v>-2.5358016067062561E-2</c:v>
                </c:pt>
                <c:pt idx="819">
                  <c:v>-1.8922018348623837E-2</c:v>
                </c:pt>
                <c:pt idx="820">
                  <c:v>-1.9262614455484051E-2</c:v>
                </c:pt>
                <c:pt idx="821">
                  <c:v>3.9679189531447889E-2</c:v>
                </c:pt>
                <c:pt idx="822">
                  <c:v>-1.3971483843232879E-2</c:v>
                </c:pt>
                <c:pt idx="823">
                  <c:v>-1.8287070677711514E-2</c:v>
                </c:pt>
                <c:pt idx="824">
                  <c:v>-1.9515926081270951E-2</c:v>
                </c:pt>
                <c:pt idx="825">
                  <c:v>1.2455963764469002E-2</c:v>
                </c:pt>
                <c:pt idx="826">
                  <c:v>3.7082142413321639E-2</c:v>
                </c:pt>
                <c:pt idx="827">
                  <c:v>1.4139525966401223E-3</c:v>
                </c:pt>
                <c:pt idx="828">
                  <c:v>5.958933614129025E-3</c:v>
                </c:pt>
                <c:pt idx="829">
                  <c:v>1.0086832401570156E-2</c:v>
                </c:pt>
                <c:pt idx="830">
                  <c:v>8.9498104053320482E-4</c:v>
                </c:pt>
                <c:pt idx="831">
                  <c:v>-2.3719321363860901E-2</c:v>
                </c:pt>
                <c:pt idx="832">
                  <c:v>1.2075489888886182E-2</c:v>
                </c:pt>
                <c:pt idx="833">
                  <c:v>3.667539890450211E-3</c:v>
                </c:pt>
                <c:pt idx="834">
                  <c:v>9.016704631739092E-4</c:v>
                </c:pt>
                <c:pt idx="835">
                  <c:v>1.2043051538570992E-2</c:v>
                </c:pt>
                <c:pt idx="836">
                  <c:v>-1.4289060669946063E-2</c:v>
                </c:pt>
                <c:pt idx="837">
                  <c:v>-1.6183460076045653E-2</c:v>
                </c:pt>
                <c:pt idx="838">
                  <c:v>-4.8310345660440568E-5</c:v>
                </c:pt>
                <c:pt idx="839">
                  <c:v>-1.5556682851414316E-2</c:v>
                </c:pt>
                <c:pt idx="840">
                  <c:v>2.2329644443352947E-3</c:v>
                </c:pt>
                <c:pt idx="841">
                  <c:v>4.4339437861130371E-2</c:v>
                </c:pt>
                <c:pt idx="842">
                  <c:v>-3.9854647755255268E-4</c:v>
                </c:pt>
                <c:pt idx="843">
                  <c:v>1.0272526853980057E-2</c:v>
                </c:pt>
                <c:pt idx="844">
                  <c:v>5.4485096109202269E-2</c:v>
                </c:pt>
                <c:pt idx="845">
                  <c:v>-7.8594544613962425E-3</c:v>
                </c:pt>
                <c:pt idx="846">
                  <c:v>1.9149691563484783E-2</c:v>
                </c:pt>
                <c:pt idx="847">
                  <c:v>-3.1657558405364883E-2</c:v>
                </c:pt>
                <c:pt idx="848">
                  <c:v>4.6767847105115834E-3</c:v>
                </c:pt>
                <c:pt idx="849">
                  <c:v>-5.0958977687263762E-2</c:v>
                </c:pt>
                <c:pt idx="850">
                  <c:v>1.0140074517759334E-3</c:v>
                </c:pt>
                <c:pt idx="851">
                  <c:v>-1.1142783104431397E-2</c:v>
                </c:pt>
                <c:pt idx="852">
                  <c:v>1.4293882218410658E-2</c:v>
                </c:pt>
                <c:pt idx="853">
                  <c:v>-3.2952837279218272E-2</c:v>
                </c:pt>
                <c:pt idx="854">
                  <c:v>8.9864717169030328E-4</c:v>
                </c:pt>
                <c:pt idx="855">
                  <c:v>-1.2157243387527439E-2</c:v>
                </c:pt>
                <c:pt idx="856">
                  <c:v>-2.3999606966518483E-2</c:v>
                </c:pt>
                <c:pt idx="857">
                  <c:v>1.9681868519077828E-2</c:v>
                </c:pt>
                <c:pt idx="858">
                  <c:v>4.7144197067681137E-3</c:v>
                </c:pt>
                <c:pt idx="859">
                  <c:v>-3.7710354993244155E-2</c:v>
                </c:pt>
                <c:pt idx="860">
                  <c:v>3.367372989532802E-2</c:v>
                </c:pt>
                <c:pt idx="861">
                  <c:v>1.049667811010413E-2</c:v>
                </c:pt>
                <c:pt idx="862">
                  <c:v>1.7622329764872546E-2</c:v>
                </c:pt>
                <c:pt idx="863">
                  <c:v>1.3210039630118908E-2</c:v>
                </c:pt>
                <c:pt idx="864">
                  <c:v>1.3630437359250847E-2</c:v>
                </c:pt>
                <c:pt idx="865">
                  <c:v>2.5748362956033777E-2</c:v>
                </c:pt>
                <c:pt idx="866">
                  <c:v>-3.2785390209981502E-2</c:v>
                </c:pt>
                <c:pt idx="867">
                  <c:v>-8.698111873276293E-3</c:v>
                </c:pt>
                <c:pt idx="868">
                  <c:v>-4.6131164693014037E-3</c:v>
                </c:pt>
                <c:pt idx="869">
                  <c:v>-3.5785953177257523E-2</c:v>
                </c:pt>
                <c:pt idx="870">
                  <c:v>2.0291363163371434E-2</c:v>
                </c:pt>
                <c:pt idx="871">
                  <c:v>3.7128772977829572E-2</c:v>
                </c:pt>
                <c:pt idx="872">
                  <c:v>-5.9470849918052959E-3</c:v>
                </c:pt>
                <c:pt idx="873">
                  <c:v>1.8466176747691687E-2</c:v>
                </c:pt>
                <c:pt idx="874">
                  <c:v>6.9380203515263528E-3</c:v>
                </c:pt>
                <c:pt idx="875">
                  <c:v>2.8778135048231457E-2</c:v>
                </c:pt>
                <c:pt idx="876">
                  <c:v>-2.1342620498738696E-2</c:v>
                </c:pt>
                <c:pt idx="877">
                  <c:v>4.1312133585783561E-2</c:v>
                </c:pt>
                <c:pt idx="878">
                  <c:v>2.0636172450052559E-2</c:v>
                </c:pt>
                <c:pt idx="879">
                  <c:v>-2.6980038634900172E-2</c:v>
                </c:pt>
                <c:pt idx="880">
                  <c:v>-9.9706615489818518E-3</c:v>
                </c:pt>
                <c:pt idx="881">
                  <c:v>-1.3524654085247612E-2</c:v>
                </c:pt>
                <c:pt idx="882">
                  <c:v>1.8995347156344433E-2</c:v>
                </c:pt>
                <c:pt idx="883">
                  <c:v>2.6155380693781982E-3</c:v>
                </c:pt>
                <c:pt idx="884">
                  <c:v>-2.0029624389273359E-2</c:v>
                </c:pt>
                <c:pt idx="885">
                  <c:v>-1.3693685564103109E-2</c:v>
                </c:pt>
                <c:pt idx="886">
                  <c:v>4.3687099725526757E-3</c:v>
                </c:pt>
                <c:pt idx="887">
                  <c:v>-4.0536539819178152E-3</c:v>
                </c:pt>
                <c:pt idx="888">
                  <c:v>-4.5503395605150931E-3</c:v>
                </c:pt>
                <c:pt idx="889">
                  <c:v>-9.4179262185867252E-4</c:v>
                </c:pt>
                <c:pt idx="890">
                  <c:v>3.6764536822017302E-2</c:v>
                </c:pt>
                <c:pt idx="891">
                  <c:v>3.1047635944292384E-3</c:v>
                </c:pt>
                <c:pt idx="892">
                  <c:v>1.355235231694385E-2</c:v>
                </c:pt>
                <c:pt idx="893">
                  <c:v>-1.0317373759406667E-2</c:v>
                </c:pt>
                <c:pt idx="894">
                  <c:v>7.824208763113738E-3</c:v>
                </c:pt>
                <c:pt idx="895">
                  <c:v>2.3487217617600198E-2</c:v>
                </c:pt>
                <c:pt idx="896">
                  <c:v>1.6367171641631595E-2</c:v>
                </c:pt>
                <c:pt idx="897">
                  <c:v>-1.8121807135198953E-2</c:v>
                </c:pt>
                <c:pt idx="898">
                  <c:v>-4.0680869285947274E-4</c:v>
                </c:pt>
                <c:pt idx="899">
                  <c:v>3.8255579831212749E-2</c:v>
                </c:pt>
                <c:pt idx="900">
                  <c:v>2.6860868130054616E-2</c:v>
                </c:pt>
                <c:pt idx="901">
                  <c:v>1.3541206252260185E-2</c:v>
                </c:pt>
                <c:pt idx="902">
                  <c:v>-7.3144624167459371E-3</c:v>
                </c:pt>
                <c:pt idx="903">
                  <c:v>8.5065596357756235E-3</c:v>
                </c:pt>
                <c:pt idx="904">
                  <c:v>9.741609741609647E-3</c:v>
                </c:pt>
                <c:pt idx="905">
                  <c:v>1.8452065807792684E-2</c:v>
                </c:pt>
                <c:pt idx="906">
                  <c:v>-2.60695444568525E-2</c:v>
                </c:pt>
                <c:pt idx="907">
                  <c:v>-2.0362169856080747E-3</c:v>
                </c:pt>
                <c:pt idx="908">
                  <c:v>-1.1548899585982819E-2</c:v>
                </c:pt>
                <c:pt idx="909">
                  <c:v>-3.6875225459938044E-3</c:v>
                </c:pt>
                <c:pt idx="910">
                  <c:v>3.117834010540288E-2</c:v>
                </c:pt>
                <c:pt idx="911">
                  <c:v>1.870708489388262E-2</c:v>
                </c:pt>
                <c:pt idx="912">
                  <c:v>-1.64486911897056E-2</c:v>
                </c:pt>
                <c:pt idx="913">
                  <c:v>-2.0052955377306558E-3</c:v>
                </c:pt>
                <c:pt idx="914">
                  <c:v>-1.2329061079573211E-2</c:v>
                </c:pt>
                <c:pt idx="915">
                  <c:v>-4.4440933062078747E-3</c:v>
                </c:pt>
                <c:pt idx="916">
                  <c:v>-1.0078565193238576E-2</c:v>
                </c:pt>
                <c:pt idx="917">
                  <c:v>-1.9460477793811215E-2</c:v>
                </c:pt>
                <c:pt idx="918">
                  <c:v>1.5656617271333717E-2</c:v>
                </c:pt>
                <c:pt idx="919">
                  <c:v>-2.5779316173955014E-2</c:v>
                </c:pt>
                <c:pt idx="920">
                  <c:v>-1.2745300557736039E-2</c:v>
                </c:pt>
                <c:pt idx="921">
                  <c:v>-1.1654426380432237E-2</c:v>
                </c:pt>
                <c:pt idx="922">
                  <c:v>9.9923786942162085E-3</c:v>
                </c:pt>
                <c:pt idx="923">
                  <c:v>3.71006959000586E-3</c:v>
                </c:pt>
                <c:pt idx="924">
                  <c:v>-4.1704082698130973E-2</c:v>
                </c:pt>
                <c:pt idx="925">
                  <c:v>8.4553695955369435E-3</c:v>
                </c:pt>
                <c:pt idx="926">
                  <c:v>1.4413518886679855E-2</c:v>
                </c:pt>
                <c:pt idx="927">
                  <c:v>2.2026713247981444E-2</c:v>
                </c:pt>
                <c:pt idx="928">
                  <c:v>-2.5428851324592605E-3</c:v>
                </c:pt>
                <c:pt idx="929">
                  <c:v>-2.3821962177410949E-2</c:v>
                </c:pt>
                <c:pt idx="930">
                  <c:v>9.3117842234828885E-3</c:v>
                </c:pt>
                <c:pt idx="931">
                  <c:v>-2.7020148462354121E-2</c:v>
                </c:pt>
                <c:pt idx="932">
                  <c:v>2.5503531258175283E-3</c:v>
                </c:pt>
                <c:pt idx="933">
                  <c:v>-1.115387124127587E-2</c:v>
                </c:pt>
                <c:pt idx="934">
                  <c:v>-2.5351802990325467E-2</c:v>
                </c:pt>
                <c:pt idx="935">
                  <c:v>2.5041171295147491E-2</c:v>
                </c:pt>
                <c:pt idx="936">
                  <c:v>1.0806171182076385E-2</c:v>
                </c:pt>
                <c:pt idx="937">
                  <c:v>5.5957150322243354E-3</c:v>
                </c:pt>
                <c:pt idx="938">
                  <c:v>1.8122767132185746E-2</c:v>
                </c:pt>
                <c:pt idx="939">
                  <c:v>-1.2334651865084534E-2</c:v>
                </c:pt>
                <c:pt idx="940">
                  <c:v>2.8164161750140027E-2</c:v>
                </c:pt>
                <c:pt idx="941">
                  <c:v>4.1884816753823273E-5</c:v>
                </c:pt>
                <c:pt idx="942">
                  <c:v>2.0543642151114261E-2</c:v>
                </c:pt>
                <c:pt idx="943">
                  <c:v>-1.085506740812181E-2</c:v>
                </c:pt>
                <c:pt idx="944">
                  <c:v>-8.4432827151273981E-3</c:v>
                </c:pt>
                <c:pt idx="945">
                  <c:v>-1.9143460886666519E-2</c:v>
                </c:pt>
                <c:pt idx="946">
                  <c:v>-3.8180964975896847E-3</c:v>
                </c:pt>
                <c:pt idx="947">
                  <c:v>-3.7106823972764102E-2</c:v>
                </c:pt>
                <c:pt idx="948">
                  <c:v>2.0035579275072157E-2</c:v>
                </c:pt>
                <c:pt idx="949">
                  <c:v>-9.5049159599746025E-3</c:v>
                </c:pt>
                <c:pt idx="950">
                  <c:v>1.4746340926598434E-2</c:v>
                </c:pt>
                <c:pt idx="951">
                  <c:v>7.3310920724434236E-3</c:v>
                </c:pt>
                <c:pt idx="952">
                  <c:v>2.243610447214861E-2</c:v>
                </c:pt>
                <c:pt idx="953">
                  <c:v>2.590291671054068E-3</c:v>
                </c:pt>
                <c:pt idx="954">
                  <c:v>-1.9009410183162379E-2</c:v>
                </c:pt>
                <c:pt idx="955">
                  <c:v>4.7320300623086009E-3</c:v>
                </c:pt>
                <c:pt idx="956">
                  <c:v>-1.1550592447361674E-2</c:v>
                </c:pt>
                <c:pt idx="957">
                  <c:v>7.2226294683279679E-3</c:v>
                </c:pt>
                <c:pt idx="958">
                  <c:v>2.7484641565169277E-2</c:v>
                </c:pt>
                <c:pt idx="959">
                  <c:v>1.189558550863512E-2</c:v>
                </c:pt>
                <c:pt idx="960">
                  <c:v>1.9435065469818102E-2</c:v>
                </c:pt>
                <c:pt idx="961">
                  <c:v>2.978835124000323E-2</c:v>
                </c:pt>
                <c:pt idx="962">
                  <c:v>1.2472789315761679E-2</c:v>
                </c:pt>
                <c:pt idx="963">
                  <c:v>-6.3338950549131079E-3</c:v>
                </c:pt>
                <c:pt idx="964">
                  <c:v>-2.0584795321637372E-2</c:v>
                </c:pt>
                <c:pt idx="965">
                  <c:v>3.1446540880503138E-2</c:v>
                </c:pt>
                <c:pt idx="966">
                  <c:v>-1.728928681691877E-2</c:v>
                </c:pt>
                <c:pt idx="967">
                  <c:v>-2.8098491988689966E-2</c:v>
                </c:pt>
                <c:pt idx="968">
                  <c:v>-3.8931652423379259E-2</c:v>
                </c:pt>
                <c:pt idx="969">
                  <c:v>-1.5303762875762073E-2</c:v>
                </c:pt>
                <c:pt idx="970">
                  <c:v>2.6343879424448158E-2</c:v>
                </c:pt>
                <c:pt idx="971">
                  <c:v>-2.5563690822863694E-2</c:v>
                </c:pt>
                <c:pt idx="972">
                  <c:v>-1.4750144086067563E-2</c:v>
                </c:pt>
                <c:pt idx="973">
                  <c:v>-1.871912644076601E-2</c:v>
                </c:pt>
                <c:pt idx="974">
                  <c:v>-3.2588536606906415E-2</c:v>
                </c:pt>
                <c:pt idx="975">
                  <c:v>1.661493518349455E-2</c:v>
                </c:pt>
                <c:pt idx="976">
                  <c:v>3.72440732758621E-2</c:v>
                </c:pt>
                <c:pt idx="977">
                  <c:v>-7.3155422808043324E-3</c:v>
                </c:pt>
                <c:pt idx="978">
                  <c:v>1.0705330862313289E-2</c:v>
                </c:pt>
                <c:pt idx="979">
                  <c:v>9.8369143152989835E-3</c:v>
                </c:pt>
                <c:pt idx="980">
                  <c:v>-6.1885841237289685E-2</c:v>
                </c:pt>
                <c:pt idx="981">
                  <c:v>2.0721849026528183E-3</c:v>
                </c:pt>
                <c:pt idx="982">
                  <c:v>-1.911103031404815E-2</c:v>
                </c:pt>
                <c:pt idx="983">
                  <c:v>-2.3908259006139021E-2</c:v>
                </c:pt>
                <c:pt idx="984">
                  <c:v>-1.0989010989011061E-2</c:v>
                </c:pt>
                <c:pt idx="985">
                  <c:v>-4.034077273818093E-2</c:v>
                </c:pt>
                <c:pt idx="986">
                  <c:v>-1.5254194903598473E-2</c:v>
                </c:pt>
                <c:pt idx="987">
                  <c:v>4.2382996013103469E-2</c:v>
                </c:pt>
                <c:pt idx="988">
                  <c:v>3.1475345936464727E-2</c:v>
                </c:pt>
                <c:pt idx="989">
                  <c:v>-1.5611714690599854E-2</c:v>
                </c:pt>
                <c:pt idx="990">
                  <c:v>-2.2721274502747302E-2</c:v>
                </c:pt>
                <c:pt idx="991">
                  <c:v>-5.1090052047530143E-2</c:v>
                </c:pt>
                <c:pt idx="992">
                  <c:v>-2.1112002276784558E-2</c:v>
                </c:pt>
                <c:pt idx="993">
                  <c:v>-4.0650191621514398E-2</c:v>
                </c:pt>
                <c:pt idx="994">
                  <c:v>-2.2123040471664357E-2</c:v>
                </c:pt>
                <c:pt idx="995">
                  <c:v>1.2171071166957814E-2</c:v>
                </c:pt>
                <c:pt idx="996">
                  <c:v>1.3973167065634895E-2</c:v>
                </c:pt>
                <c:pt idx="997">
                  <c:v>3.4533875041176998E-2</c:v>
                </c:pt>
                <c:pt idx="998">
                  <c:v>8.7300323727643736E-3</c:v>
                </c:pt>
                <c:pt idx="999">
                  <c:v>-7.689070103906348E-2</c:v>
                </c:pt>
                <c:pt idx="1000">
                  <c:v>6.4117177704319239E-3</c:v>
                </c:pt>
                <c:pt idx="1001">
                  <c:v>-1.8064954554463775E-2</c:v>
                </c:pt>
                <c:pt idx="1002">
                  <c:v>-3.8755442775166626E-2</c:v>
                </c:pt>
                <c:pt idx="1003">
                  <c:v>3.2368381580920813E-2</c:v>
                </c:pt>
                <c:pt idx="1004">
                  <c:v>7.0610797931074387E-3</c:v>
                </c:pt>
                <c:pt idx="1005">
                  <c:v>1.0676053899645321E-3</c:v>
                </c:pt>
                <c:pt idx="1006">
                  <c:v>6.8225053323341278E-2</c:v>
                </c:pt>
                <c:pt idx="1007">
                  <c:v>4.4305334448611733E-2</c:v>
                </c:pt>
                <c:pt idx="1008">
                  <c:v>-3.9273441335295756E-3</c:v>
                </c:pt>
                <c:pt idx="1009">
                  <c:v>-2.2282171668698614E-2</c:v>
                </c:pt>
                <c:pt idx="1010">
                  <c:v>2.0004244932611659E-2</c:v>
                </c:pt>
                <c:pt idx="1011">
                  <c:v>-5.4622067315179823E-4</c:v>
                </c:pt>
                <c:pt idx="1012">
                  <c:v>5.6473649967468953E-2</c:v>
                </c:pt>
                <c:pt idx="1013">
                  <c:v>-3.7024264071929935E-2</c:v>
                </c:pt>
                <c:pt idx="1014">
                  <c:v>8.8841706743067572E-2</c:v>
                </c:pt>
                <c:pt idx="1015">
                  <c:v>-2.1707976036649757E-2</c:v>
                </c:pt>
                <c:pt idx="1016">
                  <c:v>-4.7765423500876647E-2</c:v>
                </c:pt>
                <c:pt idx="1017">
                  <c:v>2.4715020679915156E-3</c:v>
                </c:pt>
                <c:pt idx="1018">
                  <c:v>-4.3773584905659746E-3</c:v>
                </c:pt>
                <c:pt idx="1019">
                  <c:v>3.1635334546189497E-2</c:v>
                </c:pt>
                <c:pt idx="1020">
                  <c:v>3.4535122954835185E-3</c:v>
                </c:pt>
                <c:pt idx="1021">
                  <c:v>-4.0567258170812082E-2</c:v>
                </c:pt>
                <c:pt idx="1022">
                  <c:v>-7.8866359681473153E-4</c:v>
                </c:pt>
                <c:pt idx="1023">
                  <c:v>-2.3602199816681879E-2</c:v>
                </c:pt>
                <c:pt idx="1024">
                  <c:v>9.2570862343215321E-3</c:v>
                </c:pt>
                <c:pt idx="1025">
                  <c:v>-1.5192228193468438E-2</c:v>
                </c:pt>
                <c:pt idx="1026">
                  <c:v>-2.964634274320499E-2</c:v>
                </c:pt>
                <c:pt idx="1027">
                  <c:v>5.4344887254638152E-3</c:v>
                </c:pt>
                <c:pt idx="1028">
                  <c:v>2.4686046198940437E-2</c:v>
                </c:pt>
                <c:pt idx="1029">
                  <c:v>1.0890959191707017E-2</c:v>
                </c:pt>
                <c:pt idx="1030">
                  <c:v>-6.4615784008307364E-2</c:v>
                </c:pt>
                <c:pt idx="1031">
                  <c:v>7.4213871388526531E-2</c:v>
                </c:pt>
                <c:pt idx="1032">
                  <c:v>1.5346854411574684E-2</c:v>
                </c:pt>
                <c:pt idx="1033">
                  <c:v>-6.2164431664927799E-2</c:v>
                </c:pt>
                <c:pt idx="1034">
                  <c:v>7.2552637291078748E-2</c:v>
                </c:pt>
                <c:pt idx="1035">
                  <c:v>-4.0500885403490949E-2</c:v>
                </c:pt>
                <c:pt idx="1036">
                  <c:v>-1.5291729283661515E-2</c:v>
                </c:pt>
                <c:pt idx="1037">
                  <c:v>-0.14391282229778579</c:v>
                </c:pt>
                <c:pt idx="1038">
                  <c:v>-8.6757990867579959E-2</c:v>
                </c:pt>
                <c:pt idx="1039">
                  <c:v>-7.4075342465753424E-2</c:v>
                </c:pt>
                <c:pt idx="1040">
                  <c:v>-4.9265820912083425E-2</c:v>
                </c:pt>
                <c:pt idx="1041">
                  <c:v>-0.17405174090643849</c:v>
                </c:pt>
                <c:pt idx="1042">
                  <c:v>4.097781545852941E-3</c:v>
                </c:pt>
                <c:pt idx="1043">
                  <c:v>0.11117365606529694</c:v>
                </c:pt>
                <c:pt idx="1044">
                  <c:v>8.9496791624450456E-3</c:v>
                </c:pt>
                <c:pt idx="1045">
                  <c:v>-2.98326359832638E-2</c:v>
                </c:pt>
                <c:pt idx="1046">
                  <c:v>0.1287359296157331</c:v>
                </c:pt>
                <c:pt idx="1047">
                  <c:v>8.5243771970044291E-2</c:v>
                </c:pt>
                <c:pt idx="1048">
                  <c:v>5.3304228426574563E-2</c:v>
                </c:pt>
                <c:pt idx="1049">
                  <c:v>-3.4194605074038043E-2</c:v>
                </c:pt>
                <c:pt idx="1050">
                  <c:v>-3.5128400359936363E-2</c:v>
                </c:pt>
                <c:pt idx="1051">
                  <c:v>8.0777646257039315E-2</c:v>
                </c:pt>
                <c:pt idx="1052">
                  <c:v>-4.6928412598320701E-2</c:v>
                </c:pt>
                <c:pt idx="1053">
                  <c:v>6.4421771076366152E-3</c:v>
                </c:pt>
                <c:pt idx="1054">
                  <c:v>-8.8505985744931182E-2</c:v>
                </c:pt>
                <c:pt idx="1055">
                  <c:v>4.6576070452474916E-2</c:v>
                </c:pt>
                <c:pt idx="1056">
                  <c:v>4.6498132095317501E-2</c:v>
                </c:pt>
                <c:pt idx="1057">
                  <c:v>1.2927598516618843E-2</c:v>
                </c:pt>
                <c:pt idx="1058">
                  <c:v>7.6986245124204267E-3</c:v>
                </c:pt>
                <c:pt idx="1059">
                  <c:v>1.5347526399782652E-2</c:v>
                </c:pt>
                <c:pt idx="1060">
                  <c:v>5.4509580978497008E-2</c:v>
                </c:pt>
                <c:pt idx="1061">
                  <c:v>4.1956046046998541E-2</c:v>
                </c:pt>
                <c:pt idx="1062">
                  <c:v>-4.6110299488677842E-2</c:v>
                </c:pt>
                <c:pt idx="1063">
                  <c:v>0.1006349510226221</c:v>
                </c:pt>
                <c:pt idx="1064">
                  <c:v>2.8699811566894606E-3</c:v>
                </c:pt>
                <c:pt idx="1065">
                  <c:v>0.1065213620859109</c:v>
                </c:pt>
                <c:pt idx="1066">
                  <c:v>-9.4830063481282645E-3</c:v>
                </c:pt>
                <c:pt idx="1067">
                  <c:v>-2.8484017301402265E-3</c:v>
                </c:pt>
                <c:pt idx="1068">
                  <c:v>-6.4668853152772043E-2</c:v>
                </c:pt>
                <c:pt idx="1069">
                  <c:v>-1.0689138364957662E-2</c:v>
                </c:pt>
                <c:pt idx="1070">
                  <c:v>-5.5995426611404886E-2</c:v>
                </c:pt>
                <c:pt idx="1071">
                  <c:v>0.10316114576394364</c:v>
                </c:pt>
                <c:pt idx="1072">
                  <c:v>3.9799083248703848E-3</c:v>
                </c:pt>
                <c:pt idx="1073">
                  <c:v>-4.8717808518781713E-2</c:v>
                </c:pt>
                <c:pt idx="1074">
                  <c:v>0.10650649499942522</c:v>
                </c:pt>
                <c:pt idx="1075">
                  <c:v>-7.3087112357799633E-2</c:v>
                </c:pt>
                <c:pt idx="1076">
                  <c:v>-1.0928043039677426E-3</c:v>
                </c:pt>
                <c:pt idx="1077">
                  <c:v>-3.3465174338691117E-2</c:v>
                </c:pt>
                <c:pt idx="1078">
                  <c:v>-2.2637566751798621E-3</c:v>
                </c:pt>
                <c:pt idx="1079">
                  <c:v>-2.6412240386293639E-2</c:v>
                </c:pt>
                <c:pt idx="1080">
                  <c:v>3.4717657603824392E-2</c:v>
                </c:pt>
                <c:pt idx="1081">
                  <c:v>-4.1811041811041783E-2</c:v>
                </c:pt>
                <c:pt idx="1082">
                  <c:v>-3.00144648023144E-2</c:v>
                </c:pt>
                <c:pt idx="1083">
                  <c:v>5.0142910401391738E-2</c:v>
                </c:pt>
                <c:pt idx="1084">
                  <c:v>9.2598071120053582E-3</c:v>
                </c:pt>
                <c:pt idx="1085">
                  <c:v>2.3010405979774218E-2</c:v>
                </c:pt>
                <c:pt idx="1086">
                  <c:v>-3.0716332378223576E-2</c:v>
                </c:pt>
                <c:pt idx="1087">
                  <c:v>3.378857750975528E-2</c:v>
                </c:pt>
                <c:pt idx="1088">
                  <c:v>-2.2704526607760789E-2</c:v>
                </c:pt>
                <c:pt idx="1089">
                  <c:v>-1.524417005588552E-2</c:v>
                </c:pt>
                <c:pt idx="1090">
                  <c:v>-4.7688376515331643E-2</c:v>
                </c:pt>
                <c:pt idx="1091">
                  <c:v>8.3335933356213587E-2</c:v>
                </c:pt>
                <c:pt idx="1092">
                  <c:v>2.2348943033235313E-2</c:v>
                </c:pt>
                <c:pt idx="1093">
                  <c:v>-3.6621781508816564E-3</c:v>
                </c:pt>
                <c:pt idx="1094">
                  <c:v>7.5265776973535425E-2</c:v>
                </c:pt>
                <c:pt idx="1095">
                  <c:v>8.414409676571033E-3</c:v>
                </c:pt>
                <c:pt idx="1096">
                  <c:v>-1.3820078226858268E-3</c:v>
                </c:pt>
                <c:pt idx="1097">
                  <c:v>-4.0551479228137954E-2</c:v>
                </c:pt>
                <c:pt idx="1098">
                  <c:v>-1.8315915523622883E-2</c:v>
                </c:pt>
                <c:pt idx="1099">
                  <c:v>-6.2931440769593561E-3</c:v>
                </c:pt>
                <c:pt idx="1100">
                  <c:v>-5.3007476844102452E-3</c:v>
                </c:pt>
                <c:pt idx="1101">
                  <c:v>3.573231614966077E-2</c:v>
                </c:pt>
                <c:pt idx="1102">
                  <c:v>2.1609618717504331E-2</c:v>
                </c:pt>
                <c:pt idx="1103">
                  <c:v>-4.2649631553835499E-2</c:v>
                </c:pt>
                <c:pt idx="1104">
                  <c:v>1.8800011075116974E-2</c:v>
                </c:pt>
                <c:pt idx="1105">
                  <c:v>5.7071420806611428E-3</c:v>
                </c:pt>
                <c:pt idx="1106">
                  <c:v>-3.0805815273199366E-3</c:v>
                </c:pt>
                <c:pt idx="1107">
                  <c:v>4.2719288734685001E-2</c:v>
                </c:pt>
                <c:pt idx="1108">
                  <c:v>2.5423728813559254E-2</c:v>
                </c:pt>
                <c:pt idx="1109">
                  <c:v>-1.5743041119505197E-2</c:v>
                </c:pt>
                <c:pt idx="1110">
                  <c:v>-3.0882163554410758E-2</c:v>
                </c:pt>
                <c:pt idx="1111">
                  <c:v>1.2385052888959747E-2</c:v>
                </c:pt>
                <c:pt idx="1112">
                  <c:v>-4.0953481045888918E-2</c:v>
                </c:pt>
                <c:pt idx="1113">
                  <c:v>-6.2328917113763316E-2</c:v>
                </c:pt>
                <c:pt idx="1114">
                  <c:v>8.1447963800904688E-3</c:v>
                </c:pt>
                <c:pt idx="1115">
                  <c:v>-6.2402270226443624E-2</c:v>
                </c:pt>
                <c:pt idx="1116">
                  <c:v>1.6770128787177097E-2</c:v>
                </c:pt>
                <c:pt idx="1117">
                  <c:v>-2.730696798493415E-2</c:v>
                </c:pt>
                <c:pt idx="1118">
                  <c:v>1.0086500327889159E-2</c:v>
                </c:pt>
                <c:pt idx="1119">
                  <c:v>-4.6682742843009439E-3</c:v>
                </c:pt>
                <c:pt idx="1120">
                  <c:v>-3.4694828389501442E-2</c:v>
                </c:pt>
                <c:pt idx="1121">
                  <c:v>-4.2087650427955592E-2</c:v>
                </c:pt>
                <c:pt idx="1122">
                  <c:v>2.5193147463889787E-2</c:v>
                </c:pt>
                <c:pt idx="1123">
                  <c:v>-4.2758846657929284E-2</c:v>
                </c:pt>
                <c:pt idx="1124">
                  <c:v>2.4918706144104075E-2</c:v>
                </c:pt>
                <c:pt idx="1125">
                  <c:v>-2.9756537421100182E-2</c:v>
                </c:pt>
                <c:pt idx="1126">
                  <c:v>-3.0497039790719938E-2</c:v>
                </c:pt>
                <c:pt idx="1127">
                  <c:v>-5.148050841440055E-2</c:v>
                </c:pt>
                <c:pt idx="1128">
                  <c:v>-2.2832759395118973E-2</c:v>
                </c:pt>
                <c:pt idx="1129">
                  <c:v>1.306213131080991E-2</c:v>
                </c:pt>
                <c:pt idx="1130">
                  <c:v>1.9775399856316378E-2</c:v>
                </c:pt>
                <c:pt idx="1131">
                  <c:v>3.5113088616981925E-2</c:v>
                </c:pt>
                <c:pt idx="1132">
                  <c:v>-1.9522154959343729E-2</c:v>
                </c:pt>
                <c:pt idx="1133">
                  <c:v>-4.8297530322957805E-2</c:v>
                </c:pt>
                <c:pt idx="1134">
                  <c:v>-3.6583493282149715E-2</c:v>
                </c:pt>
                <c:pt idx="1135">
                  <c:v>-4.6898035621787515E-2</c:v>
                </c:pt>
                <c:pt idx="1136">
                  <c:v>7.0108695652173925E-2</c:v>
                </c:pt>
                <c:pt idx="1137">
                  <c:v>-2.1877563777004116E-3</c:v>
                </c:pt>
                <c:pt idx="1138">
                  <c:v>1.7697036137974242E-2</c:v>
                </c:pt>
                <c:pt idx="1139">
                  <c:v>-2.6507136536759845E-2</c:v>
                </c:pt>
                <c:pt idx="1140">
                  <c:v>0.10144641163452417</c:v>
                </c:pt>
                <c:pt idx="1141">
                  <c:v>3.0210613182160451E-2</c:v>
                </c:pt>
                <c:pt idx="1142">
                  <c:v>-1.7413715041966205E-3</c:v>
                </c:pt>
                <c:pt idx="1143">
                  <c:v>4.8564351254230198E-2</c:v>
                </c:pt>
                <c:pt idx="1144">
                  <c:v>0.10430876726002336</c:v>
                </c:pt>
                <c:pt idx="1145">
                  <c:v>2.6815305815004464E-3</c:v>
                </c:pt>
                <c:pt idx="1146">
                  <c:v>1.9652032813485931E-2</c:v>
                </c:pt>
                <c:pt idx="1147">
                  <c:v>-2.9410897945952308E-2</c:v>
                </c:pt>
                <c:pt idx="1148">
                  <c:v>9.1695764384394085E-3</c:v>
                </c:pt>
                <c:pt idx="1149">
                  <c:v>-1.8052170773530385E-4</c:v>
                </c:pt>
                <c:pt idx="1150">
                  <c:v>2.4404923113959809E-2</c:v>
                </c:pt>
                <c:pt idx="1151">
                  <c:v>-2.4322895247047671E-2</c:v>
                </c:pt>
                <c:pt idx="1152">
                  <c:v>9.459866321430721E-2</c:v>
                </c:pt>
                <c:pt idx="1153">
                  <c:v>-1.8703927824843536E-3</c:v>
                </c:pt>
                <c:pt idx="1154">
                  <c:v>-1.3475529100529182E-2</c:v>
                </c:pt>
                <c:pt idx="1155">
                  <c:v>-4.6761082711807567E-2</c:v>
                </c:pt>
                <c:pt idx="1156">
                  <c:v>2.2710622710622852E-2</c:v>
                </c:pt>
                <c:pt idx="1157">
                  <c:v>-2.5071633237822466E-2</c:v>
                </c:pt>
                <c:pt idx="1158">
                  <c:v>-3.9588537839823634E-2</c:v>
                </c:pt>
                <c:pt idx="1159">
                  <c:v>5.2328783891303132E-2</c:v>
                </c:pt>
                <c:pt idx="1160">
                  <c:v>9.8871699430036486E-4</c:v>
                </c:pt>
                <c:pt idx="1161">
                  <c:v>3.9219104061356092E-2</c:v>
                </c:pt>
                <c:pt idx="1162">
                  <c:v>-4.7327518729732732E-2</c:v>
                </c:pt>
                <c:pt idx="1163">
                  <c:v>-5.0470964523607886E-3</c:v>
                </c:pt>
                <c:pt idx="1164">
                  <c:v>-3.0790102338750125E-2</c:v>
                </c:pt>
                <c:pt idx="1165">
                  <c:v>-4.2722818975747701E-2</c:v>
                </c:pt>
                <c:pt idx="1166">
                  <c:v>7.9468514574525528E-3</c:v>
                </c:pt>
                <c:pt idx="1167">
                  <c:v>-8.1364912170045489E-3</c:v>
                </c:pt>
                <c:pt idx="1168">
                  <c:v>-2.2765571841912857E-2</c:v>
                </c:pt>
                <c:pt idx="1169">
                  <c:v>-2.8501708150317273E-2</c:v>
                </c:pt>
                <c:pt idx="1170">
                  <c:v>-5.5594628085334774E-3</c:v>
                </c:pt>
                <c:pt idx="1171">
                  <c:v>-8.3521368672750951E-3</c:v>
                </c:pt>
                <c:pt idx="1172">
                  <c:v>-2.7474953302767946E-2</c:v>
                </c:pt>
                <c:pt idx="1173">
                  <c:v>0.11129347674256196</c:v>
                </c:pt>
                <c:pt idx="1174">
                  <c:v>-4.8864029161298395E-2</c:v>
                </c:pt>
                <c:pt idx="1175">
                  <c:v>-3.9976212501651953E-2</c:v>
                </c:pt>
                <c:pt idx="1176">
                  <c:v>1.9375043017413329E-2</c:v>
                </c:pt>
                <c:pt idx="1177">
                  <c:v>-5.604132203504264E-2</c:v>
                </c:pt>
                <c:pt idx="1178">
                  <c:v>-8.4975501591502467E-2</c:v>
                </c:pt>
                <c:pt idx="1179">
                  <c:v>-0.11870236466679696</c:v>
                </c:pt>
                <c:pt idx="1180">
                  <c:v>-8.5373425580982709E-2</c:v>
                </c:pt>
                <c:pt idx="1181">
                  <c:v>6.187266644038214E-2</c:v>
                </c:pt>
                <c:pt idx="1182">
                  <c:v>-9.3246266952829004E-2</c:v>
                </c:pt>
                <c:pt idx="1183">
                  <c:v>-3.3942690235181594E-2</c:v>
                </c:pt>
                <c:pt idx="1184">
                  <c:v>6.7559818589375986E-2</c:v>
                </c:pt>
                <c:pt idx="1185">
                  <c:v>-0.10474144245324468</c:v>
                </c:pt>
                <c:pt idx="1186">
                  <c:v>4.4725646340133096E-2</c:v>
                </c:pt>
                <c:pt idx="1187">
                  <c:v>8.4055549754620484E-2</c:v>
                </c:pt>
                <c:pt idx="1188">
                  <c:v>8.2498555191677925E-2</c:v>
                </c:pt>
                <c:pt idx="1189">
                  <c:v>-1.2679628064243498E-2</c:v>
                </c:pt>
                <c:pt idx="1190">
                  <c:v>4.3934751261716087E-2</c:v>
                </c:pt>
                <c:pt idx="1191">
                  <c:v>-0.12258816419907614</c:v>
                </c:pt>
                <c:pt idx="1192">
                  <c:v>1.1659369311752821E-2</c:v>
                </c:pt>
                <c:pt idx="1193">
                  <c:v>-2.2369188873759827E-2</c:v>
                </c:pt>
                <c:pt idx="1194">
                  <c:v>-2.3328690807799535E-2</c:v>
                </c:pt>
                <c:pt idx="1195">
                  <c:v>3.5446906035141446E-2</c:v>
                </c:pt>
                <c:pt idx="1196">
                  <c:v>1.3772072205007202E-2</c:v>
                </c:pt>
                <c:pt idx="1197">
                  <c:v>-0.10368249963611675</c:v>
                </c:pt>
                <c:pt idx="1198">
                  <c:v>9.5810328028580694E-2</c:v>
                </c:pt>
                <c:pt idx="1199">
                  <c:v>-7.32068761114405E-2</c:v>
                </c:pt>
                <c:pt idx="1200">
                  <c:v>4.3492165014390904E-2</c:v>
                </c:pt>
                <c:pt idx="1201">
                  <c:v>-4.811523138216367E-2</c:v>
                </c:pt>
                <c:pt idx="1202">
                  <c:v>8.6391929598626405E-2</c:v>
                </c:pt>
                <c:pt idx="1203">
                  <c:v>-6.5988343376469416E-2</c:v>
                </c:pt>
                <c:pt idx="1204">
                  <c:v>1.6604970914859907E-2</c:v>
                </c:pt>
                <c:pt idx="1205">
                  <c:v>3.3187682064086399E-2</c:v>
                </c:pt>
                <c:pt idx="1206">
                  <c:v>7.8038465411338631E-3</c:v>
                </c:pt>
                <c:pt idx="1207">
                  <c:v>-1.2988959384523158E-2</c:v>
                </c:pt>
                <c:pt idx="1208">
                  <c:v>-9.1106949435648676E-4</c:v>
                </c:pt>
                <c:pt idx="1209">
                  <c:v>2.7357008967019425E-2</c:v>
                </c:pt>
                <c:pt idx="1210">
                  <c:v>0.13121948814044093</c:v>
                </c:pt>
                <c:pt idx="1211">
                  <c:v>-2.7157802964254629E-2</c:v>
                </c:pt>
                <c:pt idx="1212">
                  <c:v>-1.0261235829188475E-2</c:v>
                </c:pt>
                <c:pt idx="1213">
                  <c:v>-6.9856935892792515E-2</c:v>
                </c:pt>
                <c:pt idx="1214">
                  <c:v>-3.5142370406424983E-2</c:v>
                </c:pt>
                <c:pt idx="1215">
                  <c:v>-9.7866115118802055E-3</c:v>
                </c:pt>
                <c:pt idx="1216">
                  <c:v>-1.4315553517754265E-2</c:v>
                </c:pt>
                <c:pt idx="1217">
                  <c:v>-2.9046929915236719E-2</c:v>
                </c:pt>
                <c:pt idx="1218">
                  <c:v>-2.1824763121473412E-2</c:v>
                </c:pt>
                <c:pt idx="1219">
                  <c:v>-6.2581628210709783E-2</c:v>
                </c:pt>
                <c:pt idx="1220">
                  <c:v>8.9399744572158379E-3</c:v>
                </c:pt>
                <c:pt idx="1221">
                  <c:v>-0.16455696202531644</c:v>
                </c:pt>
                <c:pt idx="1222">
                  <c:v>0.12623966942148757</c:v>
                </c:pt>
                <c:pt idx="1223">
                  <c:v>-3.5467498318351276E-2</c:v>
                </c:pt>
                <c:pt idx="1224">
                  <c:v>6.143409624041074E-2</c:v>
                </c:pt>
                <c:pt idx="1225">
                  <c:v>-1.7500895950304574E-2</c:v>
                </c:pt>
                <c:pt idx="1226">
                  <c:v>-5.8240622530244979E-2</c:v>
                </c:pt>
                <c:pt idx="1227">
                  <c:v>-3.9700471241365998E-2</c:v>
                </c:pt>
                <c:pt idx="1228">
                  <c:v>-2.077171282602841E-2</c:v>
                </c:pt>
                <c:pt idx="1229">
                  <c:v>6.1508889956751522E-2</c:v>
                </c:pt>
                <c:pt idx="1230">
                  <c:v>1.0864644635581566E-2</c:v>
                </c:pt>
                <c:pt idx="1231">
                  <c:v>6.0264858294414969E-2</c:v>
                </c:pt>
                <c:pt idx="1232">
                  <c:v>9.2439510046461004E-2</c:v>
                </c:pt>
                <c:pt idx="1233">
                  <c:v>-6.8489367578017046E-2</c:v>
                </c:pt>
                <c:pt idx="1234">
                  <c:v>-8.1885561814408647E-2</c:v>
                </c:pt>
                <c:pt idx="1235">
                  <c:v>7.71118574011882E-2</c:v>
                </c:pt>
                <c:pt idx="1236">
                  <c:v>0.11883918935124127</c:v>
                </c:pt>
                <c:pt idx="1237">
                  <c:v>-6.0664523043944207E-2</c:v>
                </c:pt>
                <c:pt idx="1238">
                  <c:v>-6.8062528525787425E-2</c:v>
                </c:pt>
                <c:pt idx="1239">
                  <c:v>6.6911539638812245E-2</c:v>
                </c:pt>
                <c:pt idx="1240">
                  <c:v>-4.9804911636446958E-2</c:v>
                </c:pt>
                <c:pt idx="1241">
                  <c:v>6.4794685990338108E-2</c:v>
                </c:pt>
                <c:pt idx="1242">
                  <c:v>-1.0321556173084723E-2</c:v>
                </c:pt>
                <c:pt idx="1243">
                  <c:v>-1.7420205145836754E-2</c:v>
                </c:pt>
                <c:pt idx="1244">
                  <c:v>-6.3218055636554471E-2</c:v>
                </c:pt>
                <c:pt idx="1245">
                  <c:v>-1.6373031189690579E-2</c:v>
                </c:pt>
                <c:pt idx="1246">
                  <c:v>6.9556962025316471E-2</c:v>
                </c:pt>
                <c:pt idx="1247">
                  <c:v>-4.3967098644890124E-2</c:v>
                </c:pt>
                <c:pt idx="1248">
                  <c:v>3.6518940331764504E-3</c:v>
                </c:pt>
                <c:pt idx="1249">
                  <c:v>4.9337033610854064E-2</c:v>
                </c:pt>
                <c:pt idx="1250">
                  <c:v>3.5733176608874428E-2</c:v>
                </c:pt>
                <c:pt idx="1251">
                  <c:v>-3.4840833002326543E-2</c:v>
                </c:pt>
                <c:pt idx="1252">
                  <c:v>0.1165265447704158</c:v>
                </c:pt>
                <c:pt idx="1253">
                  <c:v>-1.6534147754199258E-2</c:v>
                </c:pt>
                <c:pt idx="1254">
                  <c:v>-1.3974407024682778E-2</c:v>
                </c:pt>
                <c:pt idx="1255">
                  <c:v>5.8155951346654966E-2</c:v>
                </c:pt>
                <c:pt idx="1256">
                  <c:v>3.3971365525734987E-2</c:v>
                </c:pt>
                <c:pt idx="1257">
                  <c:v>-3.2259665492083922E-2</c:v>
                </c:pt>
                <c:pt idx="1258">
                  <c:v>2.6565464895635715E-2</c:v>
                </c:pt>
                <c:pt idx="1259">
                  <c:v>-1.9883099365539336E-2</c:v>
                </c:pt>
                <c:pt idx="1260">
                  <c:v>-6.1521993985422352E-2</c:v>
                </c:pt>
                <c:pt idx="1261">
                  <c:v>0.10943949598088198</c:v>
                </c:pt>
                <c:pt idx="1262">
                  <c:v>-2.6043961423605988E-2</c:v>
                </c:pt>
                <c:pt idx="1263">
                  <c:v>-3.2420206081930081E-2</c:v>
                </c:pt>
                <c:pt idx="1264">
                  <c:v>-3.9688311688311662E-2</c:v>
                </c:pt>
                <c:pt idx="1265">
                  <c:v>-7.3460997511630377E-2</c:v>
                </c:pt>
                <c:pt idx="1266">
                  <c:v>4.6707146193367688E-3</c:v>
                </c:pt>
                <c:pt idx="1267">
                  <c:v>-9.23988842398904E-3</c:v>
                </c:pt>
                <c:pt idx="1268">
                  <c:v>-2.4400258079652737E-2</c:v>
                </c:pt>
                <c:pt idx="1269">
                  <c:v>4.503096254433947E-2</c:v>
                </c:pt>
                <c:pt idx="1270">
                  <c:v>9.1531469336094906E-2</c:v>
                </c:pt>
                <c:pt idx="1271">
                  <c:v>2.8092552574711549E-2</c:v>
                </c:pt>
                <c:pt idx="1272">
                  <c:v>2.9478109299702737E-2</c:v>
                </c:pt>
                <c:pt idx="1273">
                  <c:v>5.9807778497086739E-2</c:v>
                </c:pt>
                <c:pt idx="1274">
                  <c:v>2.04867963537263E-2</c:v>
                </c:pt>
                <c:pt idx="1275">
                  <c:v>-1.9476931577493306E-2</c:v>
                </c:pt>
                <c:pt idx="1276">
                  <c:v>0.18854191124677144</c:v>
                </c:pt>
                <c:pt idx="1277">
                  <c:v>-1.7898064006321657E-2</c:v>
                </c:pt>
                <c:pt idx="1278">
                  <c:v>0.10194311461560135</c:v>
                </c:pt>
                <c:pt idx="1279">
                  <c:v>-5.7318097185206862E-2</c:v>
                </c:pt>
                <c:pt idx="1280">
                  <c:v>-3.8031059989930616E-2</c:v>
                </c:pt>
                <c:pt idx="1281">
                  <c:v>3.1603526712025376E-2</c:v>
                </c:pt>
                <c:pt idx="1282">
                  <c:v>1.3112706837340005E-2</c:v>
                </c:pt>
                <c:pt idx="1283">
                  <c:v>-6.7796610169490457E-3</c:v>
                </c:pt>
                <c:pt idx="1284">
                  <c:v>9.5679491157306673E-2</c:v>
                </c:pt>
                <c:pt idx="1285">
                  <c:v>-3.7166825953063309E-3</c:v>
                </c:pt>
                <c:pt idx="1286">
                  <c:v>-1.0907411355077112E-2</c:v>
                </c:pt>
                <c:pt idx="1287">
                  <c:v>5.3989008225870272E-2</c:v>
                </c:pt>
                <c:pt idx="1288">
                  <c:v>-1.690409651693825E-2</c:v>
                </c:pt>
                <c:pt idx="1289">
                  <c:v>-5.2312278998821293E-2</c:v>
                </c:pt>
                <c:pt idx="1290">
                  <c:v>-3.9945860921095755E-2</c:v>
                </c:pt>
                <c:pt idx="1291">
                  <c:v>7.6967041341207132E-3</c:v>
                </c:pt>
                <c:pt idx="1292">
                  <c:v>1.6032064128256529E-2</c:v>
                </c:pt>
                <c:pt idx="1293">
                  <c:v>-4.071303635889989E-2</c:v>
                </c:pt>
                <c:pt idx="1294">
                  <c:v>-2.6729254761997168E-2</c:v>
                </c:pt>
                <c:pt idx="1295">
                  <c:v>4.5041454081632626E-2</c:v>
                </c:pt>
                <c:pt idx="1296">
                  <c:v>4.8020443969791771E-2</c:v>
                </c:pt>
                <c:pt idx="1297">
                  <c:v>-1.6158969319794769E-2</c:v>
                </c:pt>
                <c:pt idx="1298">
                  <c:v>1.4574778973846847E-2</c:v>
                </c:pt>
                <c:pt idx="1299">
                  <c:v>6.5628759981040119E-4</c:v>
                </c:pt>
                <c:pt idx="1300">
                  <c:v>4.0371652395700508E-2</c:v>
                </c:pt>
                <c:pt idx="1301">
                  <c:v>3.2571008300354976E-3</c:v>
                </c:pt>
                <c:pt idx="1302">
                  <c:v>8.378133072680205E-3</c:v>
                </c:pt>
                <c:pt idx="1303">
                  <c:v>3.8565395001038727E-2</c:v>
                </c:pt>
                <c:pt idx="1304">
                  <c:v>-1.7333333333332535E-3</c:v>
                </c:pt>
                <c:pt idx="1305">
                  <c:v>-4.5712568451983571E-2</c:v>
                </c:pt>
                <c:pt idx="1306">
                  <c:v>-1.3471430071031132E-2</c:v>
                </c:pt>
                <c:pt idx="1307">
                  <c:v>-3.7029155139391423E-2</c:v>
                </c:pt>
                <c:pt idx="1308">
                  <c:v>-2.615101289134425E-2</c:v>
                </c:pt>
                <c:pt idx="1309">
                  <c:v>1.4712556732223936E-2</c:v>
                </c:pt>
                <c:pt idx="1310">
                  <c:v>2.2326586902232659E-2</c:v>
                </c:pt>
                <c:pt idx="1311">
                  <c:v>-4.30217296193669E-3</c:v>
                </c:pt>
                <c:pt idx="1312">
                  <c:v>-3.0538264372025004E-2</c:v>
                </c:pt>
                <c:pt idx="1313">
                  <c:v>5.2991388427255037E-2</c:v>
                </c:pt>
                <c:pt idx="1314">
                  <c:v>-4.7921374511280868E-2</c:v>
                </c:pt>
                <c:pt idx="1315">
                  <c:v>3.3266774667520593E-2</c:v>
                </c:pt>
                <c:pt idx="1316">
                  <c:v>-7.9486618537153442E-3</c:v>
                </c:pt>
                <c:pt idx="1317">
                  <c:v>-3.6753895913066437E-5</c:v>
                </c:pt>
                <c:pt idx="1318">
                  <c:v>-3.5285036939023073E-2</c:v>
                </c:pt>
                <c:pt idx="1319">
                  <c:v>3.6880405379662529E-2</c:v>
                </c:pt>
                <c:pt idx="1320">
                  <c:v>-2.1752709902627121E-2</c:v>
                </c:pt>
                <c:pt idx="1321">
                  <c:v>-2.9297975434774526E-2</c:v>
                </c:pt>
                <c:pt idx="1322">
                  <c:v>1.5091127191115605E-2</c:v>
                </c:pt>
                <c:pt idx="1323">
                  <c:v>-3.819616513551638E-2</c:v>
                </c:pt>
                <c:pt idx="1324">
                  <c:v>3.5274067615236326E-3</c:v>
                </c:pt>
                <c:pt idx="1325">
                  <c:v>-2.2156398104265285E-2</c:v>
                </c:pt>
                <c:pt idx="1326">
                  <c:v>4.483218223676233E-2</c:v>
                </c:pt>
                <c:pt idx="1327">
                  <c:v>6.3396343113379938E-3</c:v>
                </c:pt>
                <c:pt idx="1328">
                  <c:v>7.2984289171440508E-4</c:v>
                </c:pt>
                <c:pt idx="1329">
                  <c:v>-2.7329955473668122E-2</c:v>
                </c:pt>
                <c:pt idx="1330">
                  <c:v>4.116022099447525E-2</c:v>
                </c:pt>
                <c:pt idx="1331">
                  <c:v>-4.635560777773573E-2</c:v>
                </c:pt>
                <c:pt idx="1332">
                  <c:v>-1.3950715421303661E-2</c:v>
                </c:pt>
                <c:pt idx="1333">
                  <c:v>-6.207424724898214E-3</c:v>
                </c:pt>
                <c:pt idx="1334">
                  <c:v>1.0951125532346451E-2</c:v>
                </c:pt>
                <c:pt idx="1335">
                  <c:v>-2.896690070210628E-2</c:v>
                </c:pt>
                <c:pt idx="1336">
                  <c:v>-3.3301656819402559E-2</c:v>
                </c:pt>
                <c:pt idx="1337">
                  <c:v>2.6798307475317307E-2</c:v>
                </c:pt>
                <c:pt idx="1338">
                  <c:v>-2.4683649683649667E-2</c:v>
                </c:pt>
                <c:pt idx="1339">
                  <c:v>4.9336349280867164E-2</c:v>
                </c:pt>
                <c:pt idx="1340">
                  <c:v>6.1739943872778369E-2</c:v>
                </c:pt>
                <c:pt idx="1341">
                  <c:v>-1.3790461597395165E-2</c:v>
                </c:pt>
                <c:pt idx="1342">
                  <c:v>-1.8217129539716437E-2</c:v>
                </c:pt>
                <c:pt idx="1343">
                  <c:v>-3.703117581895865E-2</c:v>
                </c:pt>
                <c:pt idx="1344">
                  <c:v>-6.3105998356614568E-2</c:v>
                </c:pt>
                <c:pt idx="1345">
                  <c:v>-3.8063497631994458E-2</c:v>
                </c:pt>
                <c:pt idx="1346">
                  <c:v>3.4144784828592289E-2</c:v>
                </c:pt>
                <c:pt idx="1347">
                  <c:v>2.944677099404891E-2</c:v>
                </c:pt>
                <c:pt idx="1348">
                  <c:v>-1.6143536162377403E-2</c:v>
                </c:pt>
                <c:pt idx="1349">
                  <c:v>9.9233983286908245E-3</c:v>
                </c:pt>
                <c:pt idx="1350">
                  <c:v>-4.5250818824342787E-3</c:v>
                </c:pt>
                <c:pt idx="1351">
                  <c:v>-6.3162907485172393E-2</c:v>
                </c:pt>
                <c:pt idx="1352">
                  <c:v>6.5850277264325241E-2</c:v>
                </c:pt>
                <c:pt idx="1353">
                  <c:v>-9.7463689572945933E-2</c:v>
                </c:pt>
                <c:pt idx="1354">
                  <c:v>3.8478166882836007E-2</c:v>
                </c:pt>
                <c:pt idx="1355">
                  <c:v>4.0753076140253697E-2</c:v>
                </c:pt>
                <c:pt idx="1356">
                  <c:v>-6.1958309258189348E-2</c:v>
                </c:pt>
                <c:pt idx="1357">
                  <c:v>-7.8464818763326227E-2</c:v>
                </c:pt>
                <c:pt idx="1358">
                  <c:v>-5.5581263818191173E-2</c:v>
                </c:pt>
                <c:pt idx="1359">
                  <c:v>-2.1777003484320545E-2</c:v>
                </c:pt>
                <c:pt idx="1360">
                  <c:v>-8.6876669634906478E-2</c:v>
                </c:pt>
                <c:pt idx="1361">
                  <c:v>0.19260071920521726</c:v>
                </c:pt>
                <c:pt idx="1362">
                  <c:v>4.7886748096284348E-2</c:v>
                </c:pt>
                <c:pt idx="1363">
                  <c:v>2.9896605540382426E-2</c:v>
                </c:pt>
                <c:pt idx="1364">
                  <c:v>-5.6210635980489698E-2</c:v>
                </c:pt>
                <c:pt idx="1365">
                  <c:v>0.12463622679377839</c:v>
                </c:pt>
                <c:pt idx="1366">
                  <c:v>-5.6839475327920108E-2</c:v>
                </c:pt>
                <c:pt idx="1367">
                  <c:v>-8.68968779564806E-2</c:v>
                </c:pt>
                <c:pt idx="1368">
                  <c:v>1.6163290680205167E-2</c:v>
                </c:pt>
                <c:pt idx="1369">
                  <c:v>-6.2503186336987038E-2</c:v>
                </c:pt>
                <c:pt idx="1370">
                  <c:v>5.8948284300397003E-2</c:v>
                </c:pt>
                <c:pt idx="1371">
                  <c:v>-4.2109587634160173E-2</c:v>
                </c:pt>
                <c:pt idx="1372">
                  <c:v>2.3213424114083558E-2</c:v>
                </c:pt>
                <c:pt idx="1373">
                  <c:v>0.10735617730273517</c:v>
                </c:pt>
                <c:pt idx="1374">
                  <c:v>1.6229004021764748E-2</c:v>
                </c:pt>
                <c:pt idx="1375">
                  <c:v>-2.5142005773350906E-3</c:v>
                </c:pt>
                <c:pt idx="1376">
                  <c:v>3.1179985063480409E-2</c:v>
                </c:pt>
                <c:pt idx="1377">
                  <c:v>-3.9742893355060649E-2</c:v>
                </c:pt>
                <c:pt idx="1378">
                  <c:v>0.13491090789101534</c:v>
                </c:pt>
                <c:pt idx="1379">
                  <c:v>-6.5625519189234094E-3</c:v>
                </c:pt>
                <c:pt idx="1380">
                  <c:v>-5.6066560749226557E-2</c:v>
                </c:pt>
                <c:pt idx="1381">
                  <c:v>9.5185365637595831E-2</c:v>
                </c:pt>
                <c:pt idx="1382">
                  <c:v>-3.6520262072312515E-2</c:v>
                </c:pt>
                <c:pt idx="1383">
                  <c:v>6.25445997565377E-3</c:v>
                </c:pt>
                <c:pt idx="1384">
                  <c:v>-2.098281328216256E-2</c:v>
                </c:pt>
                <c:pt idx="1385">
                  <c:v>-3.6004942690357367E-2</c:v>
                </c:pt>
                <c:pt idx="1386">
                  <c:v>-3.6377298444130179E-2</c:v>
                </c:pt>
                <c:pt idx="1387">
                  <c:v>-8.1647630842620611E-3</c:v>
                </c:pt>
                <c:pt idx="1388">
                  <c:v>1.637145631965975E-2</c:v>
                </c:pt>
                <c:pt idx="1389">
                  <c:v>-7.3349410747599708E-2</c:v>
                </c:pt>
                <c:pt idx="1390">
                  <c:v>7.075865455438235E-2</c:v>
                </c:pt>
                <c:pt idx="1391">
                  <c:v>-2.5772723103732909E-2</c:v>
                </c:pt>
                <c:pt idx="1392">
                  <c:v>3.0079081152325271E-2</c:v>
                </c:pt>
                <c:pt idx="1393">
                  <c:v>-2.4996572681990625E-2</c:v>
                </c:pt>
                <c:pt idx="1394">
                  <c:v>1.3451443569553856E-2</c:v>
                </c:pt>
                <c:pt idx="1395">
                  <c:v>-7.8342505665263795E-2</c:v>
                </c:pt>
                <c:pt idx="1396">
                  <c:v>4.7769582016157219E-2</c:v>
                </c:pt>
                <c:pt idx="1397">
                  <c:v>-2.619606340692493E-2</c:v>
                </c:pt>
                <c:pt idx="1398">
                  <c:v>2.6163076620438597E-2</c:v>
                </c:pt>
                <c:pt idx="1399">
                  <c:v>2.6598293875203849E-2</c:v>
                </c:pt>
                <c:pt idx="1400">
                  <c:v>8.5476868493534308E-2</c:v>
                </c:pt>
                <c:pt idx="1401">
                  <c:v>-2.5546189575090361E-2</c:v>
                </c:pt>
                <c:pt idx="1402">
                  <c:v>-1.5447082708095472E-3</c:v>
                </c:pt>
                <c:pt idx="1403">
                  <c:v>-1.8653582637139121E-2</c:v>
                </c:pt>
                <c:pt idx="1404">
                  <c:v>2.2161163911535553E-2</c:v>
                </c:pt>
                <c:pt idx="1405">
                  <c:v>-6.2706561494734081E-2</c:v>
                </c:pt>
                <c:pt idx="1406">
                  <c:v>3.6201222378937636E-2</c:v>
                </c:pt>
                <c:pt idx="1407">
                  <c:v>1.6787658802177807E-2</c:v>
                </c:pt>
                <c:pt idx="1408">
                  <c:v>1.2672913877733061E-2</c:v>
                </c:pt>
                <c:pt idx="1409">
                  <c:v>-6.7771217061778466E-2</c:v>
                </c:pt>
                <c:pt idx="1410">
                  <c:v>-3.8239742862544945E-2</c:v>
                </c:pt>
                <c:pt idx="1411">
                  <c:v>8.4533346439277235E-3</c:v>
                </c:pt>
                <c:pt idx="1412">
                  <c:v>-6.3843267215751176E-2</c:v>
                </c:pt>
                <c:pt idx="1413">
                  <c:v>-4.4354208964547892E-2</c:v>
                </c:pt>
                <c:pt idx="1414">
                  <c:v>-4.7720215721523185E-2</c:v>
                </c:pt>
                <c:pt idx="1415">
                  <c:v>-1.8305588925119354E-3</c:v>
                </c:pt>
                <c:pt idx="1416">
                  <c:v>9.9719181614992269E-3</c:v>
                </c:pt>
                <c:pt idx="1417">
                  <c:v>6.3439822958633485E-2</c:v>
                </c:pt>
                <c:pt idx="1418">
                  <c:v>5.8588122298703471E-2</c:v>
                </c:pt>
                <c:pt idx="1419">
                  <c:v>-5.5799183426583965E-2</c:v>
                </c:pt>
                <c:pt idx="1420">
                  <c:v>1.4307068118727173E-2</c:v>
                </c:pt>
                <c:pt idx="1421">
                  <c:v>-6.8157894736842084E-2</c:v>
                </c:pt>
                <c:pt idx="1422">
                  <c:v>-3.0386896356961346E-2</c:v>
                </c:pt>
                <c:pt idx="1423">
                  <c:v>2.0446204928059819E-2</c:v>
                </c:pt>
                <c:pt idx="1424">
                  <c:v>7.7634433154469606E-2</c:v>
                </c:pt>
                <c:pt idx="1425">
                  <c:v>-2.8869583642334939E-2</c:v>
                </c:pt>
                <c:pt idx="1426">
                  <c:v>-2.9673266786668706E-2</c:v>
                </c:pt>
                <c:pt idx="1427">
                  <c:v>-4.4297037495081293E-2</c:v>
                </c:pt>
                <c:pt idx="1428">
                  <c:v>8.1348155990824234E-2</c:v>
                </c:pt>
                <c:pt idx="1429">
                  <c:v>6.8537859007833379E-3</c:v>
                </c:pt>
                <c:pt idx="1430">
                  <c:v>-8.1361426256077674E-2</c:v>
                </c:pt>
                <c:pt idx="1431">
                  <c:v>-3.5285815102328866E-2</c:v>
                </c:pt>
                <c:pt idx="1432">
                  <c:v>-1.9873201658132111E-2</c:v>
                </c:pt>
                <c:pt idx="1433">
                  <c:v>-2.9792262719243845E-2</c:v>
                </c:pt>
                <c:pt idx="1434">
                  <c:v>-7.4235527918456223E-2</c:v>
                </c:pt>
                <c:pt idx="1435">
                  <c:v>-5.969115712208295E-2</c:v>
                </c:pt>
                <c:pt idx="1436">
                  <c:v>0.1421312320494883</c:v>
                </c:pt>
                <c:pt idx="1437">
                  <c:v>9.9297182281257168E-3</c:v>
                </c:pt>
                <c:pt idx="1438">
                  <c:v>-7.2272233927089258E-2</c:v>
                </c:pt>
                <c:pt idx="1439">
                  <c:v>9.3180097722111332E-2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2416"/>
        <c:axId val="50249728"/>
      </c:scatterChart>
      <c:valAx>
        <c:axId val="502524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CO1</a:t>
                </a:r>
                <a:r>
                  <a:rPr lang="en-US" altLang="zh-CN" baseline="0"/>
                  <a:t> Comdty</a:t>
                </a:r>
                <a:endParaRPr lang="zh-CN" alt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249728"/>
        <c:crosses val="autoZero"/>
        <c:crossBetween val="midCat"/>
      </c:valAx>
      <c:valAx>
        <c:axId val="50249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USGG10YR</a:t>
                </a:r>
                <a:r>
                  <a:rPr lang="en-US" altLang="zh-CN" baseline="0"/>
                  <a:t> Index</a:t>
                </a:r>
                <a:endParaRPr lang="zh-CN" alt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2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CO1 RET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2762217018036732"/>
                  <c:y val="-0.28859431701472099"/>
                </c:manualLayout>
              </c:layout>
              <c:numFmt formatCode="General" sourceLinked="0"/>
            </c:trendlineLbl>
          </c:trendline>
          <c:xVal>
            <c:numRef>
              <c:f>'Sheet1 (2)'!$E$1358:$E$4334</c:f>
              <c:numCache>
                <c:formatCode>_(* #,##0.00_);_(* \(#,##0.00\);_(* "-"??_);_(@_)</c:formatCode>
                <c:ptCount val="2977"/>
                <c:pt idx="0">
                  <c:v>-5.0967199327165758E-2</c:v>
                </c:pt>
                <c:pt idx="1">
                  <c:v>-0.11183977313009574</c:v>
                </c:pt>
                <c:pt idx="2">
                  <c:v>1.1973657952504269E-3</c:v>
                </c:pt>
                <c:pt idx="3">
                  <c:v>-2.7506477974885479E-2</c:v>
                </c:pt>
                <c:pt idx="4">
                  <c:v>8.6083213773314293E-2</c:v>
                </c:pt>
                <c:pt idx="5">
                  <c:v>9.0771843744102521E-2</c:v>
                </c:pt>
                <c:pt idx="6">
                  <c:v>6.43598615916956E-2</c:v>
                </c:pt>
                <c:pt idx="7">
                  <c:v>-2.1131339401820659E-2</c:v>
                </c:pt>
                <c:pt idx="8">
                  <c:v>3.9189637994021975E-2</c:v>
                </c:pt>
                <c:pt idx="9">
                  <c:v>-4.554170661553214E-2</c:v>
                </c:pt>
                <c:pt idx="10">
                  <c:v>-8.4714548802946488E-2</c:v>
                </c:pt>
                <c:pt idx="11">
                  <c:v>1.188951893177248E-2</c:v>
                </c:pt>
                <c:pt idx="12">
                  <c:v>1.970354302241506E-2</c:v>
                </c:pt>
                <c:pt idx="13">
                  <c:v>-2.5881935826980951E-2</c:v>
                </c:pt>
                <c:pt idx="14">
                  <c:v>5.3139217470427491E-2</c:v>
                </c:pt>
                <c:pt idx="15">
                  <c:v>9.6423017107309494E-2</c:v>
                </c:pt>
                <c:pt idx="16">
                  <c:v>2.8841607565011751E-2</c:v>
                </c:pt>
                <c:pt idx="17">
                  <c:v>1.8075980392156854E-2</c:v>
                </c:pt>
                <c:pt idx="18">
                  <c:v>-1.609990972013231E-2</c:v>
                </c:pt>
                <c:pt idx="19">
                  <c:v>2.1715858693989842E-2</c:v>
                </c:pt>
                <c:pt idx="20">
                  <c:v>-2.1553659631791566E-2</c:v>
                </c:pt>
                <c:pt idx="21">
                  <c:v>2.9065320483401269E-3</c:v>
                </c:pt>
                <c:pt idx="22">
                  <c:v>-3.4319707138499078E-2</c:v>
                </c:pt>
                <c:pt idx="23">
                  <c:v>8.8453640815036039E-3</c:v>
                </c:pt>
                <c:pt idx="24">
                  <c:v>-1.330828244872384E-2</c:v>
                </c:pt>
                <c:pt idx="25">
                  <c:v>3.8083148206917716E-3</c:v>
                </c:pt>
                <c:pt idx="26">
                  <c:v>-4.6474865633891804E-2</c:v>
                </c:pt>
                <c:pt idx="27">
                  <c:v>-2.6359416445623451E-2</c:v>
                </c:pt>
                <c:pt idx="28">
                  <c:v>-2.7754129065213573E-2</c:v>
                </c:pt>
                <c:pt idx="29">
                  <c:v>-4.3432574430823156E-2</c:v>
                </c:pt>
                <c:pt idx="30">
                  <c:v>-4.4123031856462824E-2</c:v>
                </c:pt>
                <c:pt idx="31">
                  <c:v>-6.8952307986975714E-2</c:v>
                </c:pt>
                <c:pt idx="32">
                  <c:v>8.640197490228374E-3</c:v>
                </c:pt>
                <c:pt idx="33">
                  <c:v>-7.2812563736487923E-2</c:v>
                </c:pt>
                <c:pt idx="34">
                  <c:v>0.1009678838539374</c:v>
                </c:pt>
                <c:pt idx="35">
                  <c:v>-8.79120879120876E-3</c:v>
                </c:pt>
                <c:pt idx="36">
                  <c:v>-2.9631122757508566E-2</c:v>
                </c:pt>
                <c:pt idx="37">
                  <c:v>-1.3917739925218164E-2</c:v>
                </c:pt>
                <c:pt idx="38">
                  <c:v>2.3804508110385481E-2</c:v>
                </c:pt>
                <c:pt idx="39">
                  <c:v>-9.6707818930040768E-3</c:v>
                </c:pt>
                <c:pt idx="40">
                  <c:v>9.3912320797839177E-2</c:v>
                </c:pt>
                <c:pt idx="41">
                  <c:v>-4.1595441595441596E-2</c:v>
                </c:pt>
                <c:pt idx="42">
                  <c:v>-4.8949663099484675E-2</c:v>
                </c:pt>
                <c:pt idx="43">
                  <c:v>3.2715148989372889E-2</c:v>
                </c:pt>
                <c:pt idx="44">
                  <c:v>-4.3179983857949966E-2</c:v>
                </c:pt>
                <c:pt idx="45">
                  <c:v>-8.0345845634753332E-2</c:v>
                </c:pt>
                <c:pt idx="46">
                  <c:v>2.4077046548956593E-2</c:v>
                </c:pt>
                <c:pt idx="47">
                  <c:v>4.478280340349361E-3</c:v>
                </c:pt>
                <c:pt idx="48">
                  <c:v>-4.1462327240303187E-2</c:v>
                </c:pt>
                <c:pt idx="49">
                  <c:v>-0.11790697674418604</c:v>
                </c:pt>
                <c:pt idx="50">
                  <c:v>-2.7682573161086133E-2</c:v>
                </c:pt>
                <c:pt idx="51">
                  <c:v>2.7386117136659394E-2</c:v>
                </c:pt>
                <c:pt idx="52">
                  <c:v>-1.6099234626550496E-2</c:v>
                </c:pt>
                <c:pt idx="53">
                  <c:v>-0.10005364806866968</c:v>
                </c:pt>
                <c:pt idx="54">
                  <c:v>-0.13740685543964226</c:v>
                </c:pt>
                <c:pt idx="55">
                  <c:v>0.1119557705597789</c:v>
                </c:pt>
                <c:pt idx="56">
                  <c:v>7.955251709136113E-2</c:v>
                </c:pt>
                <c:pt idx="57">
                  <c:v>-1.9573978123200941E-2</c:v>
                </c:pt>
                <c:pt idx="58">
                  <c:v>-2.0551967116852699E-2</c:v>
                </c:pt>
                <c:pt idx="59">
                  <c:v>-1.0491606714628343E-2</c:v>
                </c:pt>
                <c:pt idx="60">
                  <c:v>6.3314147228112905E-2</c:v>
                </c:pt>
                <c:pt idx="61">
                  <c:v>0.10313390313390314</c:v>
                </c:pt>
                <c:pt idx="62">
                  <c:v>4.3130165289256173E-2</c:v>
                </c:pt>
                <c:pt idx="63">
                  <c:v>2.0054468927952485E-2</c:v>
                </c:pt>
                <c:pt idx="64">
                  <c:v>-1.8446601941747742E-2</c:v>
                </c:pt>
                <c:pt idx="65">
                  <c:v>-4.3768545994065211E-2</c:v>
                </c:pt>
                <c:pt idx="66">
                  <c:v>8.4561675717610418E-2</c:v>
                </c:pt>
                <c:pt idx="67">
                  <c:v>2.7658559847401065E-2</c:v>
                </c:pt>
                <c:pt idx="68">
                  <c:v>4.6635730858468616E-2</c:v>
                </c:pt>
                <c:pt idx="69">
                  <c:v>6.6947461760141991E-2</c:v>
                </c:pt>
                <c:pt idx="70">
                  <c:v>-5.7344691460627595E-2</c:v>
                </c:pt>
                <c:pt idx="71">
                  <c:v>5.422085078245531E-2</c:v>
                </c:pt>
                <c:pt idx="72">
                  <c:v>1.8607568471670444E-2</c:v>
                </c:pt>
                <c:pt idx="73">
                  <c:v>1.2315270935960632E-2</c:v>
                </c:pt>
                <c:pt idx="74">
                  <c:v>6.4882400648824667E-3</c:v>
                </c:pt>
                <c:pt idx="75">
                  <c:v>1.8130539887187824E-2</c:v>
                </c:pt>
                <c:pt idx="76">
                  <c:v>-2.7107241788682179E-2</c:v>
                </c:pt>
                <c:pt idx="77">
                  <c:v>-1.5456579214968569E-2</c:v>
                </c:pt>
                <c:pt idx="78">
                  <c:v>4.0074364800661177E-2</c:v>
                </c:pt>
                <c:pt idx="79">
                  <c:v>-7.1300893743793559E-2</c:v>
                </c:pt>
                <c:pt idx="80">
                  <c:v>1.8177929854576558E-2</c:v>
                </c:pt>
                <c:pt idx="81">
                  <c:v>-4.0327662255828622E-2</c:v>
                </c:pt>
                <c:pt idx="82">
                  <c:v>-7.069380608448228E-2</c:v>
                </c:pt>
                <c:pt idx="83">
                  <c:v>4.2628356099858822E-2</c:v>
                </c:pt>
              </c:numCache>
            </c:numRef>
          </c:xVal>
          <c:yVal>
            <c:numRef>
              <c:f>'Sheet1 (2)'!$D$1358:$D$4334</c:f>
              <c:numCache>
                <c:formatCode>_(* #,##0.00_);_(* \(#,##0.00\);_(* "-"??_);_(@_)</c:formatCode>
                <c:ptCount val="2977"/>
                <c:pt idx="0">
                  <c:v>-6.1958309258189348E-2</c:v>
                </c:pt>
                <c:pt idx="1">
                  <c:v>-7.8464818763326227E-2</c:v>
                </c:pt>
                <c:pt idx="2">
                  <c:v>-5.5581263818191173E-2</c:v>
                </c:pt>
                <c:pt idx="3">
                  <c:v>-2.1777003484320545E-2</c:v>
                </c:pt>
                <c:pt idx="4">
                  <c:v>-8.6876669634906478E-2</c:v>
                </c:pt>
                <c:pt idx="5">
                  <c:v>0.19260071920521726</c:v>
                </c:pt>
                <c:pt idx="6">
                  <c:v>4.7886748096284348E-2</c:v>
                </c:pt>
                <c:pt idx="7">
                  <c:v>2.9896605540382426E-2</c:v>
                </c:pt>
                <c:pt idx="8">
                  <c:v>-5.6210635980489698E-2</c:v>
                </c:pt>
                <c:pt idx="9">
                  <c:v>0.12463622679377839</c:v>
                </c:pt>
                <c:pt idx="10">
                  <c:v>-5.6839475327920108E-2</c:v>
                </c:pt>
                <c:pt idx="11">
                  <c:v>-8.68968779564806E-2</c:v>
                </c:pt>
                <c:pt idx="12">
                  <c:v>1.6163290680205167E-2</c:v>
                </c:pt>
                <c:pt idx="13">
                  <c:v>-6.2503186336987038E-2</c:v>
                </c:pt>
                <c:pt idx="14">
                  <c:v>5.8948284300397003E-2</c:v>
                </c:pt>
                <c:pt idx="15">
                  <c:v>-4.2109587634160173E-2</c:v>
                </c:pt>
                <c:pt idx="16">
                  <c:v>2.3213424114083558E-2</c:v>
                </c:pt>
                <c:pt idx="17">
                  <c:v>0.10735617730273517</c:v>
                </c:pt>
                <c:pt idx="18">
                  <c:v>1.6229004021764748E-2</c:v>
                </c:pt>
                <c:pt idx="19">
                  <c:v>-2.5142005773350906E-3</c:v>
                </c:pt>
                <c:pt idx="20">
                  <c:v>3.1179985063480409E-2</c:v>
                </c:pt>
                <c:pt idx="21">
                  <c:v>-3.9742893355060649E-2</c:v>
                </c:pt>
                <c:pt idx="22">
                  <c:v>0.13491090789101534</c:v>
                </c:pt>
                <c:pt idx="23">
                  <c:v>-6.5625519189234094E-3</c:v>
                </c:pt>
                <c:pt idx="24">
                  <c:v>-5.6066560749226557E-2</c:v>
                </c:pt>
                <c:pt idx="25">
                  <c:v>9.5185365637595831E-2</c:v>
                </c:pt>
                <c:pt idx="26">
                  <c:v>-3.6520262072312515E-2</c:v>
                </c:pt>
                <c:pt idx="27">
                  <c:v>6.25445997565377E-3</c:v>
                </c:pt>
                <c:pt idx="28">
                  <c:v>-2.098281328216256E-2</c:v>
                </c:pt>
                <c:pt idx="29">
                  <c:v>-3.6004942690357367E-2</c:v>
                </c:pt>
                <c:pt idx="30">
                  <c:v>-3.6377298444130179E-2</c:v>
                </c:pt>
                <c:pt idx="31">
                  <c:v>-8.1647630842620611E-3</c:v>
                </c:pt>
                <c:pt idx="32">
                  <c:v>1.637145631965975E-2</c:v>
                </c:pt>
                <c:pt idx="33">
                  <c:v>-7.3349410747599708E-2</c:v>
                </c:pt>
                <c:pt idx="34">
                  <c:v>7.075865455438235E-2</c:v>
                </c:pt>
                <c:pt idx="35">
                  <c:v>-2.5772723103732909E-2</c:v>
                </c:pt>
                <c:pt idx="36">
                  <c:v>3.0079081152325271E-2</c:v>
                </c:pt>
                <c:pt idx="37">
                  <c:v>-2.4996572681990625E-2</c:v>
                </c:pt>
                <c:pt idx="38">
                  <c:v>1.3451443569553856E-2</c:v>
                </c:pt>
                <c:pt idx="39">
                  <c:v>-7.8342505665263795E-2</c:v>
                </c:pt>
                <c:pt idx="40">
                  <c:v>4.7769582016157219E-2</c:v>
                </c:pt>
                <c:pt idx="41">
                  <c:v>-2.619606340692493E-2</c:v>
                </c:pt>
                <c:pt idx="42">
                  <c:v>2.6163076620438597E-2</c:v>
                </c:pt>
                <c:pt idx="43">
                  <c:v>2.6598293875203849E-2</c:v>
                </c:pt>
                <c:pt idx="44">
                  <c:v>8.5476868493534308E-2</c:v>
                </c:pt>
                <c:pt idx="45">
                  <c:v>-2.5546189575090361E-2</c:v>
                </c:pt>
                <c:pt idx="46">
                  <c:v>-1.5447082708095472E-3</c:v>
                </c:pt>
                <c:pt idx="47">
                  <c:v>-1.8653582637139121E-2</c:v>
                </c:pt>
                <c:pt idx="48">
                  <c:v>2.2161163911535553E-2</c:v>
                </c:pt>
                <c:pt idx="49">
                  <c:v>-6.2706561494734081E-2</c:v>
                </c:pt>
                <c:pt idx="50">
                  <c:v>3.6201222378937636E-2</c:v>
                </c:pt>
                <c:pt idx="51">
                  <c:v>1.6787658802177807E-2</c:v>
                </c:pt>
                <c:pt idx="52">
                  <c:v>1.2672913877733061E-2</c:v>
                </c:pt>
                <c:pt idx="53">
                  <c:v>-6.7771217061778466E-2</c:v>
                </c:pt>
                <c:pt idx="54">
                  <c:v>-3.8239742862544945E-2</c:v>
                </c:pt>
                <c:pt idx="55">
                  <c:v>8.4533346439277235E-3</c:v>
                </c:pt>
                <c:pt idx="56">
                  <c:v>-6.3843267215751176E-2</c:v>
                </c:pt>
                <c:pt idx="57">
                  <c:v>-4.4354208964547892E-2</c:v>
                </c:pt>
                <c:pt idx="58">
                  <c:v>-4.7720215721523185E-2</c:v>
                </c:pt>
                <c:pt idx="59">
                  <c:v>-1.8305588925119354E-3</c:v>
                </c:pt>
                <c:pt idx="60">
                  <c:v>9.9719181614992269E-3</c:v>
                </c:pt>
                <c:pt idx="61">
                  <c:v>6.3439822958633485E-2</c:v>
                </c:pt>
                <c:pt idx="62">
                  <c:v>5.8588122298703471E-2</c:v>
                </c:pt>
                <c:pt idx="63">
                  <c:v>-5.5799183426583965E-2</c:v>
                </c:pt>
                <c:pt idx="64">
                  <c:v>1.4307068118727173E-2</c:v>
                </c:pt>
                <c:pt idx="65">
                  <c:v>-6.8157894736842084E-2</c:v>
                </c:pt>
                <c:pt idx="66">
                  <c:v>-3.0386896356961346E-2</c:v>
                </c:pt>
                <c:pt idx="67">
                  <c:v>2.0446204928059819E-2</c:v>
                </c:pt>
                <c:pt idx="68">
                  <c:v>7.7634433154469606E-2</c:v>
                </c:pt>
                <c:pt idx="69">
                  <c:v>-2.8869583642334939E-2</c:v>
                </c:pt>
                <c:pt idx="70">
                  <c:v>-2.9673266786668706E-2</c:v>
                </c:pt>
                <c:pt idx="71">
                  <c:v>-4.4297037495081293E-2</c:v>
                </c:pt>
                <c:pt idx="72">
                  <c:v>8.1348155990824234E-2</c:v>
                </c:pt>
                <c:pt idx="73">
                  <c:v>6.8537859007833379E-3</c:v>
                </c:pt>
                <c:pt idx="74">
                  <c:v>-8.1361426256077674E-2</c:v>
                </c:pt>
                <c:pt idx="75">
                  <c:v>-3.5285815102328866E-2</c:v>
                </c:pt>
                <c:pt idx="76">
                  <c:v>-1.9873201658132111E-2</c:v>
                </c:pt>
                <c:pt idx="77">
                  <c:v>-2.9792262719243845E-2</c:v>
                </c:pt>
                <c:pt idx="78">
                  <c:v>-7.4235527918456223E-2</c:v>
                </c:pt>
                <c:pt idx="79">
                  <c:v>-5.969115712208295E-2</c:v>
                </c:pt>
                <c:pt idx="80">
                  <c:v>0.1421312320494883</c:v>
                </c:pt>
                <c:pt idx="81">
                  <c:v>9.9297182281257168E-3</c:v>
                </c:pt>
                <c:pt idx="82">
                  <c:v>-7.2272233927089258E-2</c:v>
                </c:pt>
                <c:pt idx="83">
                  <c:v>9.3180097722111332E-2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1504"/>
        <c:axId val="376107776"/>
      </c:scatterChart>
      <c:valAx>
        <c:axId val="376101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CO1</a:t>
                </a:r>
                <a:r>
                  <a:rPr lang="en-US" altLang="zh-CN" baseline="0"/>
                  <a:t> Comdty</a:t>
                </a:r>
                <a:endParaRPr lang="zh-CN" alt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6107776"/>
        <c:crosses val="autoZero"/>
        <c:crossBetween val="midCat"/>
      </c:valAx>
      <c:valAx>
        <c:axId val="376107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USGG10YR</a:t>
                </a:r>
                <a:r>
                  <a:rPr lang="en-US" altLang="zh-CN" baseline="0"/>
                  <a:t> Index</a:t>
                </a:r>
                <a:endParaRPr lang="zh-CN" alt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610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28575</xdr:rowOff>
    </xdr:from>
    <xdr:to>
      <xdr:col>18</xdr:col>
      <xdr:colOff>390525</xdr:colOff>
      <xdr:row>23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25</xdr:row>
      <xdr:rowOff>85726</xdr:rowOff>
    </xdr:from>
    <xdr:to>
      <xdr:col>18</xdr:col>
      <xdr:colOff>238124</xdr:colOff>
      <xdr:row>47</xdr:row>
      <xdr:rowOff>123826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38</xdr:row>
      <xdr:rowOff>152400</xdr:rowOff>
    </xdr:from>
    <xdr:to>
      <xdr:col>10</xdr:col>
      <xdr:colOff>171450</xdr:colOff>
      <xdr:row>42</xdr:row>
      <xdr:rowOff>114300</xdr:rowOff>
    </xdr:to>
    <xdr:sp macro="" textlink="">
      <xdr:nvSpPr>
        <xdr:cNvPr id="5" name="矩形 4"/>
        <xdr:cNvSpPr/>
      </xdr:nvSpPr>
      <xdr:spPr>
        <a:xfrm>
          <a:off x="5915025" y="6667500"/>
          <a:ext cx="1704975" cy="647700"/>
        </a:xfrm>
        <a:prstGeom prst="rect">
          <a:avLst/>
        </a:prstGeom>
        <a:solidFill>
          <a:srgbClr val="FF0000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4334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T29" sqref="T29"/>
    </sheetView>
  </sheetViews>
  <sheetFormatPr defaultRowHeight="13.5" x14ac:dyDescent="0.15"/>
  <cols>
    <col min="1" max="1" width="16.125" style="1" bestFit="1" customWidth="1"/>
    <col min="2" max="3" width="9" style="1"/>
    <col min="4" max="4" width="9.125" style="4" bestFit="1" customWidth="1"/>
    <col min="5" max="5" width="9.5" style="4" bestFit="1" customWidth="1"/>
    <col min="6" max="16384" width="9" style="1"/>
  </cols>
  <sheetData>
    <row r="1" spans="1:91" x14ac:dyDescent="0.15">
      <c r="A1" s="1" t="s">
        <v>2</v>
      </c>
      <c r="B1" s="1" t="s">
        <v>0</v>
      </c>
      <c r="C1" s="1" t="s">
        <v>1</v>
      </c>
      <c r="D1" s="4" t="s">
        <v>3</v>
      </c>
      <c r="E1" s="4" t="s">
        <v>4</v>
      </c>
      <c r="F1" s="1" t="s">
        <v>5</v>
      </c>
    </row>
    <row r="2" spans="1:91" x14ac:dyDescent="0.15">
      <c r="A2" s="3">
        <v>32514</v>
      </c>
      <c r="B2" s="1">
        <v>9.2110000000000003</v>
      </c>
      <c r="C2" s="1">
        <v>16.25</v>
      </c>
      <c r="CL2" s="2">
        <v>36528</v>
      </c>
      <c r="CM2" s="1">
        <v>64.73</v>
      </c>
    </row>
    <row r="3" spans="1:91" x14ac:dyDescent="0.15">
      <c r="A3" s="2">
        <v>32521</v>
      </c>
      <c r="B3" s="1">
        <v>9.0630000000000006</v>
      </c>
      <c r="C3" s="1">
        <v>16.12</v>
      </c>
      <c r="D3" s="4">
        <f>B3/B2-1</f>
        <v>-1.6067745087395502E-2</v>
      </c>
      <c r="E3" s="4">
        <f>C3/C2-1</f>
        <v>-7.9999999999998961E-3</v>
      </c>
      <c r="CL3" s="2">
        <v>36529</v>
      </c>
      <c r="CM3" s="1">
        <v>61</v>
      </c>
    </row>
    <row r="4" spans="1:91" x14ac:dyDescent="0.15">
      <c r="A4" s="2">
        <v>32528</v>
      </c>
      <c r="B4" s="1">
        <v>9.0239999999999991</v>
      </c>
      <c r="C4" s="1">
        <v>17</v>
      </c>
      <c r="D4" s="4">
        <f t="shared" ref="D4:D67" si="0">B4/B3-1</f>
        <v>-4.303210857332207E-3</v>
      </c>
      <c r="E4" s="4">
        <f t="shared" ref="E4:E67" si="1">C4/C3-1</f>
        <v>5.4590570719602827E-2</v>
      </c>
      <c r="CL4" s="2">
        <v>36530</v>
      </c>
      <c r="CM4" s="1">
        <v>60.2</v>
      </c>
    </row>
    <row r="5" spans="1:91" x14ac:dyDescent="0.15">
      <c r="A5" s="2">
        <v>32535</v>
      </c>
      <c r="B5" s="1">
        <v>8.9410000000000007</v>
      </c>
      <c r="C5" s="1">
        <v>16.3</v>
      </c>
      <c r="D5" s="4">
        <f t="shared" si="0"/>
        <v>-9.1976950354608622E-3</v>
      </c>
      <c r="E5" s="4">
        <f t="shared" si="1"/>
        <v>-4.1176470588235259E-2</v>
      </c>
      <c r="CL5" s="2">
        <v>36531</v>
      </c>
      <c r="CM5" s="1">
        <v>57.44</v>
      </c>
    </row>
    <row r="6" spans="1:91" x14ac:dyDescent="0.15">
      <c r="A6" s="2">
        <v>32542</v>
      </c>
      <c r="B6" s="1">
        <v>8.9949999999999992</v>
      </c>
      <c r="C6" s="1">
        <v>16.170000000000002</v>
      </c>
      <c r="D6" s="4">
        <f t="shared" si="0"/>
        <v>6.0395928867016391E-3</v>
      </c>
      <c r="E6" s="4">
        <f t="shared" si="1"/>
        <v>-7.9754601226993405E-3</v>
      </c>
      <c r="CL6" s="2">
        <v>36532</v>
      </c>
      <c r="CM6" s="1">
        <v>59.64</v>
      </c>
    </row>
    <row r="7" spans="1:91" x14ac:dyDescent="0.15">
      <c r="A7" s="2">
        <v>32549</v>
      </c>
      <c r="B7" s="1">
        <v>9.1720000000000006</v>
      </c>
      <c r="C7" s="1">
        <v>15.82</v>
      </c>
      <c r="D7" s="4">
        <f t="shared" si="0"/>
        <v>1.9677598665925666E-2</v>
      </c>
      <c r="E7" s="4">
        <f t="shared" si="1"/>
        <v>-2.1645021645021689E-2</v>
      </c>
      <c r="CL7" s="2">
        <v>36535</v>
      </c>
      <c r="CM7" s="1">
        <v>62.54</v>
      </c>
    </row>
    <row r="8" spans="1:91" x14ac:dyDescent="0.15">
      <c r="A8" s="2">
        <v>32556</v>
      </c>
      <c r="B8" s="1">
        <v>9.2010000000000005</v>
      </c>
      <c r="C8" s="1">
        <v>16.010000000000002</v>
      </c>
      <c r="D8" s="4">
        <f t="shared" si="0"/>
        <v>3.161796772786829E-3</v>
      </c>
      <c r="E8" s="4">
        <f t="shared" si="1"/>
        <v>1.2010113780025256E-2</v>
      </c>
      <c r="CL8" s="2">
        <v>36536</v>
      </c>
      <c r="CM8" s="1">
        <v>60.62</v>
      </c>
    </row>
    <row r="9" spans="1:91" x14ac:dyDescent="0.15">
      <c r="A9" s="2">
        <v>32563</v>
      </c>
      <c r="B9" s="1">
        <v>9.3800000000000008</v>
      </c>
      <c r="C9" s="1">
        <v>16.149999999999999</v>
      </c>
      <c r="D9" s="4">
        <f t="shared" si="0"/>
        <v>1.9454407129659845E-2</v>
      </c>
      <c r="E9" s="4">
        <f t="shared" si="1"/>
        <v>8.744534665833692E-3</v>
      </c>
      <c r="CL9" s="2">
        <v>36537</v>
      </c>
      <c r="CM9" s="1">
        <v>59.67</v>
      </c>
    </row>
    <row r="10" spans="1:91" x14ac:dyDescent="0.15">
      <c r="A10" s="2">
        <v>32570</v>
      </c>
      <c r="B10" s="1">
        <v>9.3000000000000007</v>
      </c>
      <c r="C10" s="1">
        <v>16.95</v>
      </c>
      <c r="D10" s="4">
        <f t="shared" si="0"/>
        <v>-8.5287846481876262E-3</v>
      </c>
      <c r="E10" s="4">
        <f t="shared" si="1"/>
        <v>4.9535603715170407E-2</v>
      </c>
      <c r="CL10" s="2">
        <v>36538</v>
      </c>
      <c r="CM10" s="1">
        <v>61.16</v>
      </c>
    </row>
    <row r="11" spans="1:91" x14ac:dyDescent="0.15">
      <c r="A11" s="2">
        <v>32577</v>
      </c>
      <c r="B11" s="1">
        <v>9.3350000000000009</v>
      </c>
      <c r="C11" s="1">
        <v>17.11</v>
      </c>
      <c r="D11" s="4">
        <f t="shared" si="0"/>
        <v>3.7634408602149616E-3</v>
      </c>
      <c r="E11" s="4">
        <f t="shared" si="1"/>
        <v>9.4395280235988199E-3</v>
      </c>
      <c r="CL11" s="2">
        <v>36539</v>
      </c>
      <c r="CM11" s="1">
        <v>62.68</v>
      </c>
    </row>
    <row r="12" spans="1:91" x14ac:dyDescent="0.15">
      <c r="A12" s="2">
        <v>32584</v>
      </c>
      <c r="B12" s="1">
        <v>9.4710000000000001</v>
      </c>
      <c r="C12" s="1">
        <v>17.91</v>
      </c>
      <c r="D12" s="4">
        <f t="shared" si="0"/>
        <v>1.4568826995179363E-2</v>
      </c>
      <c r="E12" s="4">
        <f t="shared" si="1"/>
        <v>4.6756282875511479E-2</v>
      </c>
      <c r="CL12" s="2">
        <v>36542</v>
      </c>
      <c r="CM12" s="1">
        <v>62.68</v>
      </c>
    </row>
    <row r="13" spans="1:91" x14ac:dyDescent="0.15">
      <c r="A13" s="2">
        <v>32591</v>
      </c>
      <c r="B13" s="1">
        <v>9.42</v>
      </c>
      <c r="C13" s="1">
        <v>18.66</v>
      </c>
      <c r="D13" s="4">
        <f t="shared" si="0"/>
        <v>-5.3848590433956955E-3</v>
      </c>
      <c r="E13" s="4">
        <f t="shared" si="1"/>
        <v>4.1876046901172526E-2</v>
      </c>
      <c r="CL13" s="2">
        <v>36543</v>
      </c>
      <c r="CM13" s="1">
        <v>62.77</v>
      </c>
    </row>
    <row r="14" spans="1:91" x14ac:dyDescent="0.15">
      <c r="A14" s="2">
        <v>32598</v>
      </c>
      <c r="B14" s="1">
        <v>9.2750000000000004</v>
      </c>
      <c r="C14" s="1">
        <v>19.579999999999998</v>
      </c>
      <c r="D14" s="4">
        <f t="shared" si="0"/>
        <v>-1.5392781316348136E-2</v>
      </c>
      <c r="E14" s="4">
        <f t="shared" si="1"/>
        <v>4.9303322615219525E-2</v>
      </c>
      <c r="CL14" s="2">
        <v>36544</v>
      </c>
      <c r="CM14" s="1">
        <v>63.07</v>
      </c>
    </row>
    <row r="15" spans="1:91" x14ac:dyDescent="0.15">
      <c r="A15" s="2">
        <v>32605</v>
      </c>
      <c r="B15" s="1">
        <v>9.2710000000000008</v>
      </c>
      <c r="C15" s="1">
        <v>18.55</v>
      </c>
      <c r="D15" s="4">
        <f t="shared" si="0"/>
        <v>-4.3126684636118906E-4</v>
      </c>
      <c r="E15" s="4">
        <f t="shared" si="1"/>
        <v>-5.2604698672114258E-2</v>
      </c>
      <c r="F15" s="1">
        <f>SLOPE(D3:D15,E3:E15)</f>
        <v>-4.7349212551605319E-2</v>
      </c>
      <c r="CL15" s="2">
        <v>36545</v>
      </c>
      <c r="CM15" s="1">
        <v>63.47</v>
      </c>
    </row>
    <row r="16" spans="1:91" x14ac:dyDescent="0.15">
      <c r="A16" s="2">
        <v>32612</v>
      </c>
      <c r="B16" s="1">
        <v>9.1809999999999992</v>
      </c>
      <c r="C16" s="1">
        <v>18.23</v>
      </c>
      <c r="D16" s="4">
        <f t="shared" si="0"/>
        <v>-9.7076906482581604E-3</v>
      </c>
      <c r="E16" s="4">
        <f t="shared" si="1"/>
        <v>-1.7250673854447451E-2</v>
      </c>
      <c r="F16" s="1">
        <f t="shared" ref="F16:F79" si="2">SLOPE(D4:D16,E4:E16)</f>
        <v>-4.734833906840092E-2</v>
      </c>
      <c r="CL16" s="2">
        <v>36546</v>
      </c>
      <c r="CM16" s="1">
        <v>63.35</v>
      </c>
    </row>
    <row r="17" spans="1:91" x14ac:dyDescent="0.15">
      <c r="A17" s="2">
        <v>32619</v>
      </c>
      <c r="B17" s="1">
        <v>9.1419999999999995</v>
      </c>
      <c r="C17" s="1">
        <v>19.89</v>
      </c>
      <c r="D17" s="4">
        <f t="shared" si="0"/>
        <v>-4.2479032785098791E-3</v>
      </c>
      <c r="E17" s="4">
        <f t="shared" si="1"/>
        <v>9.1058694459681844E-2</v>
      </c>
      <c r="F17" s="1">
        <f t="shared" si="2"/>
        <v>-4.6345952309115923E-2</v>
      </c>
      <c r="CL17" s="2">
        <v>36549</v>
      </c>
      <c r="CM17" s="1">
        <v>61.36</v>
      </c>
    </row>
    <row r="18" spans="1:91" x14ac:dyDescent="0.15">
      <c r="A18" s="2">
        <v>32626</v>
      </c>
      <c r="B18" s="1">
        <v>9.0530000000000008</v>
      </c>
      <c r="C18" s="1">
        <v>18.62</v>
      </c>
      <c r="D18" s="4">
        <f t="shared" si="0"/>
        <v>-9.735287683220184E-3</v>
      </c>
      <c r="E18" s="4">
        <f t="shared" si="1"/>
        <v>-6.3851181498240317E-2</v>
      </c>
      <c r="F18" s="1">
        <f t="shared" si="2"/>
        <v>-2.8937839888863309E-2</v>
      </c>
      <c r="CL18" s="2">
        <v>36550</v>
      </c>
      <c r="CM18" s="1">
        <v>62.66</v>
      </c>
    </row>
    <row r="19" spans="1:91" x14ac:dyDescent="0.15">
      <c r="A19" s="2">
        <v>32633</v>
      </c>
      <c r="B19" s="1">
        <v>9.0050000000000008</v>
      </c>
      <c r="C19" s="1">
        <v>18.489999999999998</v>
      </c>
      <c r="D19" s="4">
        <f t="shared" si="0"/>
        <v>-5.3021097978570575E-3</v>
      </c>
      <c r="E19" s="4">
        <f t="shared" si="1"/>
        <v>-6.9817400644469618E-3</v>
      </c>
      <c r="F19" s="1">
        <f t="shared" si="2"/>
        <v>-1.9942609071526309E-2</v>
      </c>
      <c r="CL19" s="2">
        <v>36551</v>
      </c>
      <c r="CM19" s="1">
        <v>60.93</v>
      </c>
    </row>
    <row r="20" spans="1:91" x14ac:dyDescent="0.15">
      <c r="A20" s="2">
        <v>32640</v>
      </c>
      <c r="B20" s="1">
        <v>8.8010000000000002</v>
      </c>
      <c r="C20" s="1">
        <v>17.399999999999999</v>
      </c>
      <c r="D20" s="4">
        <f t="shared" si="0"/>
        <v>-2.2654081066074472E-2</v>
      </c>
      <c r="E20" s="4">
        <f t="shared" si="1"/>
        <v>-5.8950784207679852E-2</v>
      </c>
      <c r="F20" s="1">
        <f t="shared" si="2"/>
        <v>6.0886444693587082E-2</v>
      </c>
      <c r="CL20" s="2">
        <v>36552</v>
      </c>
      <c r="CM20" s="1">
        <v>60.4</v>
      </c>
    </row>
    <row r="21" spans="1:91" x14ac:dyDescent="0.15">
      <c r="A21" s="2">
        <v>32647</v>
      </c>
      <c r="B21" s="1">
        <v>8.702</v>
      </c>
      <c r="C21" s="1">
        <v>17.3</v>
      </c>
      <c r="D21" s="4">
        <f t="shared" si="0"/>
        <v>-1.1248721736166312E-2</v>
      </c>
      <c r="E21" s="4">
        <f t="shared" si="1"/>
        <v>-5.7471264367814356E-3</v>
      </c>
      <c r="F21" s="1">
        <f t="shared" si="2"/>
        <v>6.318286189178586E-2</v>
      </c>
      <c r="CL21" s="2">
        <v>36553</v>
      </c>
      <c r="CM21" s="1">
        <v>58.59</v>
      </c>
    </row>
    <row r="22" spans="1:91" x14ac:dyDescent="0.15">
      <c r="A22" s="2">
        <v>32654</v>
      </c>
      <c r="B22" s="1">
        <v>8.64</v>
      </c>
      <c r="C22" s="1">
        <v>17.25</v>
      </c>
      <c r="D22" s="4">
        <f t="shared" si="0"/>
        <v>-7.1247988968052844E-3</v>
      </c>
      <c r="E22" s="4">
        <f t="shared" si="1"/>
        <v>-2.8901734104046506E-3</v>
      </c>
      <c r="F22" s="1">
        <f t="shared" si="2"/>
        <v>6.1686174372483582E-2</v>
      </c>
      <c r="CL22" s="2">
        <v>36556</v>
      </c>
      <c r="CM22" s="1">
        <v>60.23</v>
      </c>
    </row>
    <row r="23" spans="1:91" x14ac:dyDescent="0.15">
      <c r="A23" s="2">
        <v>32661</v>
      </c>
      <c r="B23" s="1">
        <v>8.4290000000000003</v>
      </c>
      <c r="C23" s="1">
        <v>17.54</v>
      </c>
      <c r="D23" s="4">
        <f t="shared" si="0"/>
        <v>-2.4421296296296302E-2</v>
      </c>
      <c r="E23" s="4">
        <f t="shared" si="1"/>
        <v>1.6811594202898572E-2</v>
      </c>
      <c r="F23" s="1">
        <f t="shared" si="2"/>
        <v>6.0850515310261588E-2</v>
      </c>
      <c r="CL23" s="2">
        <v>36557</v>
      </c>
      <c r="CM23" s="1">
        <v>61.85</v>
      </c>
    </row>
    <row r="24" spans="1:91" x14ac:dyDescent="0.15">
      <c r="A24" s="2">
        <v>32668</v>
      </c>
      <c r="B24" s="1">
        <v>8.1349999999999998</v>
      </c>
      <c r="C24" s="1">
        <v>17.579999999999998</v>
      </c>
      <c r="D24" s="4">
        <f t="shared" si="0"/>
        <v>-3.4879582394115594E-2</v>
      </c>
      <c r="E24" s="4">
        <f t="shared" si="1"/>
        <v>2.2805017103761926E-3</v>
      </c>
      <c r="F24" s="1">
        <f t="shared" si="2"/>
        <v>5.8965824560329547E-2</v>
      </c>
      <c r="CL24" s="2">
        <v>36558</v>
      </c>
      <c r="CM24" s="1">
        <v>62.82</v>
      </c>
    </row>
    <row r="25" spans="1:91" x14ac:dyDescent="0.15">
      <c r="A25" s="2">
        <v>32675</v>
      </c>
      <c r="B25" s="1">
        <v>8.327</v>
      </c>
      <c r="C25" s="1">
        <v>16.12</v>
      </c>
      <c r="D25" s="4">
        <f t="shared" si="0"/>
        <v>2.3601720958819961E-2</v>
      </c>
      <c r="E25" s="4">
        <f t="shared" si="1"/>
        <v>-8.3048919226393458E-2</v>
      </c>
      <c r="F25" s="1">
        <f t="shared" si="2"/>
        <v>-8.1714635857697199E-2</v>
      </c>
      <c r="CL25" s="2">
        <v>36559</v>
      </c>
      <c r="CM25" s="1">
        <v>65.650000000000006</v>
      </c>
    </row>
    <row r="26" spans="1:91" x14ac:dyDescent="0.15">
      <c r="A26" s="2">
        <v>32682</v>
      </c>
      <c r="B26" s="1">
        <v>8.24</v>
      </c>
      <c r="C26" s="1">
        <v>17.2</v>
      </c>
      <c r="D26" s="4">
        <f t="shared" si="0"/>
        <v>-1.0447940434730407E-2</v>
      </c>
      <c r="E26" s="4">
        <f t="shared" si="1"/>
        <v>6.6997518610421691E-2</v>
      </c>
      <c r="F26" s="1">
        <f t="shared" si="2"/>
        <v>-8.1913736752757871E-2</v>
      </c>
      <c r="CL26" s="2">
        <v>36560</v>
      </c>
      <c r="CM26" s="1">
        <v>65.819999999999993</v>
      </c>
    </row>
    <row r="27" spans="1:91" x14ac:dyDescent="0.15">
      <c r="A27" s="2">
        <v>32689</v>
      </c>
      <c r="B27" s="1">
        <v>8.077</v>
      </c>
      <c r="C27" s="1">
        <v>17.510000000000002</v>
      </c>
      <c r="D27" s="4">
        <f t="shared" si="0"/>
        <v>-1.9781553398058316E-2</v>
      </c>
      <c r="E27" s="4">
        <f t="shared" si="1"/>
        <v>1.8023255813953698E-2</v>
      </c>
      <c r="F27" s="1">
        <f t="shared" si="2"/>
        <v>-8.6929700784694072E-2</v>
      </c>
      <c r="CL27" s="2">
        <v>36563</v>
      </c>
      <c r="CM27" s="1">
        <v>66.81</v>
      </c>
    </row>
    <row r="28" spans="1:91" x14ac:dyDescent="0.15">
      <c r="A28" s="2">
        <v>32696</v>
      </c>
      <c r="B28" s="1">
        <v>8.016</v>
      </c>
      <c r="C28" s="1">
        <v>17.600000000000001</v>
      </c>
      <c r="D28" s="4">
        <f t="shared" si="0"/>
        <v>-7.5523090256283121E-3</v>
      </c>
      <c r="E28" s="4">
        <f t="shared" si="1"/>
        <v>5.1399200456880845E-3</v>
      </c>
      <c r="F28" s="1">
        <f t="shared" si="2"/>
        <v>-7.4957172083629564E-2</v>
      </c>
      <c r="CL28" s="2">
        <v>36564</v>
      </c>
      <c r="CM28" s="1">
        <v>68.03</v>
      </c>
    </row>
    <row r="29" spans="1:91" x14ac:dyDescent="0.15">
      <c r="A29" s="2">
        <v>32703</v>
      </c>
      <c r="B29" s="1">
        <v>8.0359999999999996</v>
      </c>
      <c r="C29" s="1">
        <v>17.39</v>
      </c>
      <c r="D29" s="4">
        <f t="shared" si="0"/>
        <v>2.4950099800398196E-3</v>
      </c>
      <c r="E29" s="4">
        <f t="shared" si="1"/>
        <v>-1.193181818181821E-2</v>
      </c>
      <c r="F29" s="1">
        <f t="shared" si="2"/>
        <v>-7.9129734912720434E-2</v>
      </c>
      <c r="CL29" s="2">
        <v>36565</v>
      </c>
      <c r="CM29" s="1">
        <v>66.98</v>
      </c>
    </row>
    <row r="30" spans="1:91" x14ac:dyDescent="0.15">
      <c r="A30" s="2">
        <v>32710</v>
      </c>
      <c r="B30" s="1">
        <v>8.0640000000000001</v>
      </c>
      <c r="C30" s="1">
        <v>17.41</v>
      </c>
      <c r="D30" s="4">
        <f t="shared" si="0"/>
        <v>3.4843205574912606E-3</v>
      </c>
      <c r="E30" s="4">
        <f t="shared" si="1"/>
        <v>1.1500862564692849E-3</v>
      </c>
      <c r="F30" s="1">
        <f t="shared" si="2"/>
        <v>-0.14270693833558681</v>
      </c>
      <c r="CL30" s="2">
        <v>36566</v>
      </c>
      <c r="CM30" s="1">
        <v>68.7</v>
      </c>
    </row>
    <row r="31" spans="1:91" x14ac:dyDescent="0.15">
      <c r="A31" s="2">
        <v>32717</v>
      </c>
      <c r="B31" s="1">
        <v>7.85</v>
      </c>
      <c r="C31" s="1">
        <v>16.62</v>
      </c>
      <c r="D31" s="4">
        <f t="shared" si="0"/>
        <v>-2.6537698412698485E-2</v>
      </c>
      <c r="E31" s="4">
        <f t="shared" si="1"/>
        <v>-4.5376220562894809E-2</v>
      </c>
      <c r="F31" s="1">
        <f t="shared" si="2"/>
        <v>-0.1202178458929048</v>
      </c>
      <c r="CL31" s="2">
        <v>36567</v>
      </c>
      <c r="CM31" s="1">
        <v>66.95</v>
      </c>
    </row>
    <row r="32" spans="1:91" x14ac:dyDescent="0.15">
      <c r="A32" s="2">
        <v>32724</v>
      </c>
      <c r="B32" s="1">
        <v>7.992</v>
      </c>
      <c r="C32" s="1">
        <v>16.440000000000001</v>
      </c>
      <c r="D32" s="4">
        <f t="shared" si="0"/>
        <v>1.8089171974522422E-2</v>
      </c>
      <c r="E32" s="4">
        <f t="shared" si="1"/>
        <v>-1.0830324909747224E-2</v>
      </c>
      <c r="F32" s="1">
        <f t="shared" si="2"/>
        <v>-0.12486598400669158</v>
      </c>
      <c r="CL32" s="2">
        <v>36570</v>
      </c>
      <c r="CM32" s="1">
        <v>67.17</v>
      </c>
    </row>
    <row r="33" spans="1:91" x14ac:dyDescent="0.15">
      <c r="A33" s="2">
        <v>32731</v>
      </c>
      <c r="B33" s="1">
        <v>8.08</v>
      </c>
      <c r="C33" s="1">
        <v>16.97</v>
      </c>
      <c r="D33" s="4">
        <f t="shared" si="0"/>
        <v>1.1011011011011096E-2</v>
      </c>
      <c r="E33" s="4">
        <f t="shared" si="1"/>
        <v>3.2238442822384306E-2</v>
      </c>
      <c r="F33" s="1">
        <f t="shared" si="2"/>
        <v>-0.14496871301714701</v>
      </c>
      <c r="CL33" s="2">
        <v>36571</v>
      </c>
      <c r="CM33" s="1">
        <v>67.12</v>
      </c>
    </row>
    <row r="34" spans="1:91" x14ac:dyDescent="0.15">
      <c r="A34" s="2">
        <v>32738</v>
      </c>
      <c r="B34" s="1">
        <v>8.1549999999999994</v>
      </c>
      <c r="C34" s="1">
        <v>16.850000000000001</v>
      </c>
      <c r="D34" s="4">
        <f t="shared" si="0"/>
        <v>9.2821782178216239E-3</v>
      </c>
      <c r="E34" s="4">
        <f t="shared" si="1"/>
        <v>-7.0713022981730989E-3</v>
      </c>
      <c r="F34" s="1">
        <f t="shared" si="2"/>
        <v>-0.15194894980592208</v>
      </c>
      <c r="CL34" s="2">
        <v>36572</v>
      </c>
      <c r="CM34" s="1">
        <v>67.959999999999994</v>
      </c>
    </row>
    <row r="35" spans="1:91" x14ac:dyDescent="0.15">
      <c r="A35" s="2">
        <v>32745</v>
      </c>
      <c r="B35" s="1">
        <v>8.2249999999999996</v>
      </c>
      <c r="C35" s="1">
        <v>16.850000000000001</v>
      </c>
      <c r="D35" s="4">
        <f t="shared" si="0"/>
        <v>8.5836909871244149E-3</v>
      </c>
      <c r="E35" s="4">
        <f t="shared" si="1"/>
        <v>0</v>
      </c>
      <c r="F35" s="1">
        <f t="shared" si="2"/>
        <v>-0.15116269899071419</v>
      </c>
      <c r="CL35" s="2">
        <v>36573</v>
      </c>
      <c r="CM35" s="1">
        <v>70</v>
      </c>
    </row>
    <row r="36" spans="1:91" x14ac:dyDescent="0.15">
      <c r="A36" s="2">
        <v>32752</v>
      </c>
      <c r="B36" s="1">
        <v>8.1709999999999994</v>
      </c>
      <c r="C36" s="1">
        <v>17.2</v>
      </c>
      <c r="D36" s="4">
        <f t="shared" si="0"/>
        <v>-6.5653495440729515E-3</v>
      </c>
      <c r="E36" s="4">
        <f t="shared" si="1"/>
        <v>2.0771513353115667E-2</v>
      </c>
      <c r="F36" s="1">
        <f t="shared" si="2"/>
        <v>-0.13008124276447991</v>
      </c>
      <c r="CL36" s="2">
        <v>36574</v>
      </c>
      <c r="CM36" s="1">
        <v>67.349999999999994</v>
      </c>
    </row>
    <row r="37" spans="1:91" x14ac:dyDescent="0.15">
      <c r="A37" s="2">
        <v>32759</v>
      </c>
      <c r="B37" s="1">
        <v>8.1419999999999995</v>
      </c>
      <c r="C37" s="1">
        <v>17.72</v>
      </c>
      <c r="D37" s="4">
        <f t="shared" si="0"/>
        <v>-3.5491371925100434E-3</v>
      </c>
      <c r="E37" s="4">
        <f t="shared" si="1"/>
        <v>3.0232558139534849E-2</v>
      </c>
      <c r="F37" s="1">
        <f t="shared" si="2"/>
        <v>-0.12323809412107324</v>
      </c>
      <c r="CL37" s="2">
        <v>36577</v>
      </c>
      <c r="CM37" s="1">
        <v>67.349999999999994</v>
      </c>
    </row>
    <row r="38" spans="1:91" x14ac:dyDescent="0.15">
      <c r="A38" s="2">
        <v>32766</v>
      </c>
      <c r="B38" s="1">
        <v>8.0809999999999995</v>
      </c>
      <c r="C38" s="1">
        <v>17.579999999999998</v>
      </c>
      <c r="D38" s="4">
        <f t="shared" si="0"/>
        <v>-7.4920167035126273E-3</v>
      </c>
      <c r="E38" s="4">
        <f t="shared" si="1"/>
        <v>-7.900677200902928E-3</v>
      </c>
      <c r="F38" s="1">
        <f t="shared" si="2"/>
        <v>2.1731614015395046E-2</v>
      </c>
      <c r="CL38" s="2">
        <v>36578</v>
      </c>
      <c r="CM38" s="1">
        <v>67.739999999999995</v>
      </c>
    </row>
    <row r="39" spans="1:91" x14ac:dyDescent="0.15">
      <c r="A39" s="2">
        <v>32773</v>
      </c>
      <c r="B39" s="1">
        <v>8.2100000000000009</v>
      </c>
      <c r="C39" s="1">
        <v>17.600000000000001</v>
      </c>
      <c r="D39" s="4">
        <f t="shared" si="0"/>
        <v>1.596337086994204E-2</v>
      </c>
      <c r="E39" s="4">
        <f t="shared" si="1"/>
        <v>1.1376564277589818E-3</v>
      </c>
      <c r="F39" s="1">
        <f t="shared" si="2"/>
        <v>0.13971133674250957</v>
      </c>
      <c r="CL39" s="2">
        <v>36579</v>
      </c>
      <c r="CM39" s="1">
        <v>70.11</v>
      </c>
    </row>
    <row r="40" spans="1:91" x14ac:dyDescent="0.15">
      <c r="A40" s="2">
        <v>32780</v>
      </c>
      <c r="B40" s="1">
        <v>8.2859999999999996</v>
      </c>
      <c r="C40" s="1">
        <v>18.16</v>
      </c>
      <c r="D40" s="4">
        <f t="shared" si="0"/>
        <v>9.2570036540802203E-3</v>
      </c>
      <c r="E40" s="4">
        <f t="shared" si="1"/>
        <v>3.1818181818181746E-2</v>
      </c>
      <c r="F40" s="1">
        <f t="shared" si="2"/>
        <v>0.22326038024876324</v>
      </c>
      <c r="CL40" s="2">
        <v>36580</v>
      </c>
      <c r="CM40" s="1">
        <v>71.680000000000007</v>
      </c>
    </row>
    <row r="41" spans="1:91" x14ac:dyDescent="0.15">
      <c r="A41" s="2">
        <v>32787</v>
      </c>
      <c r="B41" s="1">
        <v>8.0389999999999997</v>
      </c>
      <c r="C41" s="1">
        <v>18.22</v>
      </c>
      <c r="D41" s="4">
        <f t="shared" si="0"/>
        <v>-2.9809316920106244E-2</v>
      </c>
      <c r="E41" s="4">
        <f t="shared" si="1"/>
        <v>3.3039647577091102E-3</v>
      </c>
      <c r="F41" s="1">
        <f t="shared" si="2"/>
        <v>0.22489610186625514</v>
      </c>
      <c r="CL41" s="2">
        <v>36581</v>
      </c>
      <c r="CM41" s="1">
        <v>69.930000000000007</v>
      </c>
    </row>
    <row r="42" spans="1:91" x14ac:dyDescent="0.15">
      <c r="A42" s="2">
        <v>32794</v>
      </c>
      <c r="B42" s="1">
        <v>7.8330000000000002</v>
      </c>
      <c r="C42" s="1">
        <v>18.899999999999999</v>
      </c>
      <c r="D42" s="4">
        <f t="shared" si="0"/>
        <v>-2.5625077745988212E-2</v>
      </c>
      <c r="E42" s="4">
        <f t="shared" si="1"/>
        <v>3.7321624588364521E-2</v>
      </c>
      <c r="F42" s="1">
        <f t="shared" si="2"/>
        <v>8.208450622059861E-2</v>
      </c>
      <c r="CL42" s="2">
        <v>36584</v>
      </c>
      <c r="CM42" s="1">
        <v>69.290000000000006</v>
      </c>
    </row>
    <row r="43" spans="1:91" x14ac:dyDescent="0.15">
      <c r="A43" s="2">
        <v>32801</v>
      </c>
      <c r="B43" s="1">
        <v>7.976</v>
      </c>
      <c r="C43" s="1">
        <v>18.739999999999998</v>
      </c>
      <c r="D43" s="4">
        <f t="shared" si="0"/>
        <v>1.8256096004085176E-2</v>
      </c>
      <c r="E43" s="4">
        <f t="shared" si="1"/>
        <v>-8.4656084656085095E-3</v>
      </c>
      <c r="F43" s="1">
        <f t="shared" si="2"/>
        <v>4.037072949814207E-2</v>
      </c>
      <c r="CL43" s="2">
        <v>36585</v>
      </c>
      <c r="CM43" s="1">
        <v>72.13</v>
      </c>
    </row>
    <row r="44" spans="1:91" x14ac:dyDescent="0.15">
      <c r="A44" s="2">
        <v>32808</v>
      </c>
      <c r="B44" s="1">
        <v>7.9340000000000002</v>
      </c>
      <c r="C44" s="1">
        <v>18.38</v>
      </c>
      <c r="D44" s="4">
        <f t="shared" si="0"/>
        <v>-5.2657973921764745E-3</v>
      </c>
      <c r="E44" s="4">
        <f t="shared" si="1"/>
        <v>-1.9210245464247544E-2</v>
      </c>
      <c r="F44" s="1">
        <f t="shared" si="2"/>
        <v>-0.21136184667495883</v>
      </c>
      <c r="CL44" s="2">
        <v>36586</v>
      </c>
      <c r="CM44" s="1">
        <v>72.7</v>
      </c>
    </row>
    <row r="45" spans="1:91" x14ac:dyDescent="0.15">
      <c r="A45" s="2">
        <v>32815</v>
      </c>
      <c r="B45" s="1">
        <v>7.9660000000000002</v>
      </c>
      <c r="C45" s="1">
        <v>18.850000000000001</v>
      </c>
      <c r="D45" s="4">
        <f t="shared" si="0"/>
        <v>4.0332745147466653E-3</v>
      </c>
      <c r="E45" s="4">
        <f t="shared" si="1"/>
        <v>2.5571273122959814E-2</v>
      </c>
      <c r="F45" s="1">
        <f t="shared" si="2"/>
        <v>-0.12578317305641318</v>
      </c>
      <c r="CL45" s="2">
        <v>36587</v>
      </c>
      <c r="CM45" s="1">
        <v>71.94</v>
      </c>
    </row>
    <row r="46" spans="1:91" x14ac:dyDescent="0.15">
      <c r="A46" s="2">
        <v>32822</v>
      </c>
      <c r="B46" s="1">
        <v>7.9109999999999996</v>
      </c>
      <c r="C46" s="1">
        <v>19.11</v>
      </c>
      <c r="D46" s="4">
        <f t="shared" si="0"/>
        <v>-6.90434345970381E-3</v>
      </c>
      <c r="E46" s="4">
        <f t="shared" si="1"/>
        <v>1.3793103448275668E-2</v>
      </c>
      <c r="F46" s="1">
        <f t="shared" si="2"/>
        <v>-0.21166799884767248</v>
      </c>
      <c r="CL46" s="2">
        <v>36588</v>
      </c>
      <c r="CM46" s="1">
        <v>74.89</v>
      </c>
    </row>
    <row r="47" spans="1:91" x14ac:dyDescent="0.15">
      <c r="A47" s="2">
        <v>32829</v>
      </c>
      <c r="B47" s="1">
        <v>7.8739999999999997</v>
      </c>
      <c r="C47" s="1">
        <v>18.55</v>
      </c>
      <c r="D47" s="4">
        <f t="shared" si="0"/>
        <v>-4.6770319807862837E-3</v>
      </c>
      <c r="E47" s="4">
        <f t="shared" si="1"/>
        <v>-2.93040293040292E-2</v>
      </c>
      <c r="F47" s="1">
        <f t="shared" si="2"/>
        <v>-0.11076548313478898</v>
      </c>
      <c r="CL47" s="2">
        <v>36591</v>
      </c>
      <c r="CM47" s="1">
        <v>75</v>
      </c>
    </row>
    <row r="48" spans="1:91" x14ac:dyDescent="0.15">
      <c r="A48" s="2">
        <v>32836</v>
      </c>
      <c r="B48" s="1">
        <v>7.7919999999999998</v>
      </c>
      <c r="C48" s="1">
        <v>18.440000000000001</v>
      </c>
      <c r="D48" s="4">
        <f t="shared" si="0"/>
        <v>-1.0414020828041659E-2</v>
      </c>
      <c r="E48" s="4">
        <f t="shared" si="1"/>
        <v>-5.9299191374663218E-3</v>
      </c>
      <c r="F48" s="1">
        <f t="shared" si="2"/>
        <v>-7.4029053757507568E-2</v>
      </c>
      <c r="CL48" s="2">
        <v>36592</v>
      </c>
      <c r="CM48" s="1">
        <v>73.98</v>
      </c>
    </row>
    <row r="49" spans="1:91" x14ac:dyDescent="0.15">
      <c r="A49" s="2">
        <v>32843</v>
      </c>
      <c r="B49" s="1">
        <v>7.8049999999999997</v>
      </c>
      <c r="C49" s="1">
        <v>18.66</v>
      </c>
      <c r="D49" s="4">
        <f t="shared" si="0"/>
        <v>1.6683778234085622E-3</v>
      </c>
      <c r="E49" s="4">
        <f t="shared" si="1"/>
        <v>1.193058568329719E-2</v>
      </c>
      <c r="F49" s="1">
        <f t="shared" si="2"/>
        <v>-6.3481658699647225E-2</v>
      </c>
      <c r="CL49" s="2">
        <v>36593</v>
      </c>
      <c r="CM49" s="1">
        <v>74.28</v>
      </c>
    </row>
    <row r="50" spans="1:91" x14ac:dyDescent="0.15">
      <c r="A50" s="2">
        <v>32850</v>
      </c>
      <c r="B50" s="1">
        <v>7.8179999999999996</v>
      </c>
      <c r="C50" s="1">
        <v>19.12</v>
      </c>
      <c r="D50" s="4">
        <f t="shared" si="0"/>
        <v>1.6655989750160582E-3</v>
      </c>
      <c r="E50" s="4">
        <f t="shared" si="1"/>
        <v>2.4651661307609984E-2</v>
      </c>
      <c r="F50" s="1">
        <f t="shared" si="2"/>
        <v>-4.6723529136465373E-2</v>
      </c>
      <c r="CL50" s="2">
        <v>36594</v>
      </c>
      <c r="CM50" s="1">
        <v>76.36</v>
      </c>
    </row>
    <row r="51" spans="1:91" x14ac:dyDescent="0.15">
      <c r="A51" s="2">
        <v>32857</v>
      </c>
      <c r="B51" s="1">
        <v>7.8</v>
      </c>
      <c r="C51" s="1">
        <v>19.13</v>
      </c>
      <c r="D51" s="4">
        <f t="shared" si="0"/>
        <v>-2.3023791250958991E-3</v>
      </c>
      <c r="E51" s="4">
        <f t="shared" si="1"/>
        <v>5.2301255230124966E-4</v>
      </c>
      <c r="F51" s="1">
        <f t="shared" si="2"/>
        <v>-6.3020773322611773E-2</v>
      </c>
      <c r="G51" s="1">
        <f>AVERAGE(F2:F51)</f>
        <v>-4.1972065606094178E-2</v>
      </c>
      <c r="H51" s="1">
        <f>_xlfn.STDEV.P(F2:F51)</f>
        <v>0.10471085239735378</v>
      </c>
      <c r="I51" s="1">
        <f>(F51-G51)/H51</f>
        <v>-0.20101744217153877</v>
      </c>
      <c r="CL51" s="2">
        <v>36595</v>
      </c>
      <c r="CM51" s="1">
        <v>76.39</v>
      </c>
    </row>
    <row r="52" spans="1:91" x14ac:dyDescent="0.15">
      <c r="A52" s="2">
        <v>32864</v>
      </c>
      <c r="B52" s="1">
        <v>7.8179999999999996</v>
      </c>
      <c r="C52" s="1">
        <v>19.760000000000002</v>
      </c>
      <c r="D52" s="4">
        <f t="shared" si="0"/>
        <v>2.3076923076923439E-3</v>
      </c>
      <c r="E52" s="4">
        <f t="shared" si="1"/>
        <v>3.2932566649242156E-2</v>
      </c>
      <c r="F52" s="1">
        <f t="shared" si="2"/>
        <v>-6.3326174924315587E-3</v>
      </c>
      <c r="G52" s="1">
        <f t="shared" ref="G52:G115" si="3">AVERAGE(F3:F52)</f>
        <v>-4.1034185392576743E-2</v>
      </c>
      <c r="H52" s="1">
        <f t="shared" ref="H52:H115" si="4">_xlfn.STDEV.P(F3:F52)</f>
        <v>0.1034812672204002</v>
      </c>
      <c r="I52" s="1">
        <f t="shared" ref="I52:I115" si="5">(F52-G52)/H52</f>
        <v>0.33534154376207859</v>
      </c>
      <c r="CL52" s="2">
        <v>36598</v>
      </c>
      <c r="CM52" s="1">
        <v>73.81</v>
      </c>
    </row>
    <row r="53" spans="1:91" x14ac:dyDescent="0.15">
      <c r="A53" s="2">
        <v>32871</v>
      </c>
      <c r="B53" s="1">
        <v>7.9350000000000005</v>
      </c>
      <c r="C53" s="1">
        <v>20.28</v>
      </c>
      <c r="D53" s="4">
        <f t="shared" si="0"/>
        <v>1.4965464313123622E-2</v>
      </c>
      <c r="E53" s="4">
        <f t="shared" si="1"/>
        <v>2.6315789473684292E-2</v>
      </c>
      <c r="F53" s="1">
        <f t="shared" si="2"/>
        <v>-8.9568910337366528E-4</v>
      </c>
      <c r="G53" s="1">
        <f t="shared" si="3"/>
        <v>-4.0004993180033074E-2</v>
      </c>
      <c r="H53" s="1">
        <f t="shared" si="4"/>
        <v>0.10234280628672836</v>
      </c>
      <c r="I53" s="1">
        <f t="shared" si="5"/>
        <v>0.38214023530964131</v>
      </c>
      <c r="CL53" s="2">
        <v>36599</v>
      </c>
      <c r="CM53" s="1">
        <v>70.62</v>
      </c>
    </row>
    <row r="54" spans="1:91" x14ac:dyDescent="0.15">
      <c r="A54" s="2">
        <v>32878</v>
      </c>
      <c r="B54" s="1">
        <v>7.984</v>
      </c>
      <c r="C54" s="1">
        <v>22</v>
      </c>
      <c r="D54" s="4">
        <f t="shared" si="0"/>
        <v>6.1751732829236072E-3</v>
      </c>
      <c r="E54" s="4">
        <f t="shared" si="1"/>
        <v>8.4812623274161725E-2</v>
      </c>
      <c r="F54" s="1">
        <f t="shared" si="2"/>
        <v>3.2983078688173885E-2</v>
      </c>
      <c r="G54" s="1">
        <f t="shared" si="3"/>
        <v>-3.8180291383327895E-2</v>
      </c>
      <c r="H54" s="1">
        <f t="shared" si="4"/>
        <v>0.10169587345564127</v>
      </c>
      <c r="I54" s="1">
        <f t="shared" si="5"/>
        <v>0.69976654561645057</v>
      </c>
      <c r="CL54" s="2">
        <v>36600</v>
      </c>
      <c r="CM54" s="1">
        <v>68.72</v>
      </c>
    </row>
    <row r="55" spans="1:91" x14ac:dyDescent="0.15">
      <c r="A55" s="2">
        <v>32885</v>
      </c>
      <c r="B55" s="1">
        <v>8.0960000000000001</v>
      </c>
      <c r="C55" s="1">
        <v>20.05</v>
      </c>
      <c r="D55" s="4">
        <f t="shared" si="0"/>
        <v>1.4028056112224352E-2</v>
      </c>
      <c r="E55" s="4">
        <f t="shared" si="1"/>
        <v>-8.8636363636363624E-2</v>
      </c>
      <c r="F55" s="1">
        <f t="shared" si="2"/>
        <v>-1.1073646970230323E-2</v>
      </c>
      <c r="G55" s="1">
        <f t="shared" si="3"/>
        <v>-3.7519153714715765E-2</v>
      </c>
      <c r="H55" s="1">
        <f t="shared" si="4"/>
        <v>0.1005350170840718</v>
      </c>
      <c r="I55" s="1">
        <f t="shared" si="5"/>
        <v>0.2630477172184747</v>
      </c>
      <c r="CL55" s="2">
        <v>36601</v>
      </c>
      <c r="CM55" s="1">
        <v>71.599999999999994</v>
      </c>
    </row>
    <row r="56" spans="1:91" x14ac:dyDescent="0.15">
      <c r="A56" s="2">
        <v>32892</v>
      </c>
      <c r="B56" s="1">
        <v>8.2319999999999993</v>
      </c>
      <c r="C56" s="1">
        <v>19.920000000000002</v>
      </c>
      <c r="D56" s="4">
        <f t="shared" si="0"/>
        <v>1.679841897233203E-2</v>
      </c>
      <c r="E56" s="4">
        <f t="shared" si="1"/>
        <v>-6.4837905236907467E-3</v>
      </c>
      <c r="F56" s="1">
        <f t="shared" si="2"/>
        <v>-8.5961217525804649E-3</v>
      </c>
      <c r="G56" s="1">
        <f t="shared" si="3"/>
        <v>-3.6830510096569687E-2</v>
      </c>
      <c r="H56" s="1">
        <f t="shared" si="4"/>
        <v>9.9428785256726215E-2</v>
      </c>
      <c r="I56" s="1">
        <f t="shared" si="5"/>
        <v>0.283965938747896</v>
      </c>
      <c r="CL56" s="2">
        <v>36602</v>
      </c>
      <c r="CM56" s="1">
        <v>73.38</v>
      </c>
    </row>
    <row r="57" spans="1:91" x14ac:dyDescent="0.15">
      <c r="A57" s="2">
        <v>32899</v>
      </c>
      <c r="B57" s="1">
        <v>8.4640000000000004</v>
      </c>
      <c r="C57" s="1">
        <v>19.86</v>
      </c>
      <c r="D57" s="4">
        <f t="shared" si="0"/>
        <v>2.818270165208947E-2</v>
      </c>
      <c r="E57" s="4">
        <f t="shared" si="1"/>
        <v>-3.0120481927712328E-3</v>
      </c>
      <c r="F57" s="1">
        <f t="shared" si="2"/>
        <v>-3.2825789605984507E-2</v>
      </c>
      <c r="G57" s="1">
        <f t="shared" si="3"/>
        <v>-3.6737377061904913E-2</v>
      </c>
      <c r="H57" s="1">
        <f t="shared" si="4"/>
        <v>9.826768909875587E-2</v>
      </c>
      <c r="I57" s="1">
        <f t="shared" si="5"/>
        <v>3.9805428333512423E-2</v>
      </c>
      <c r="CL57" s="2">
        <v>36605</v>
      </c>
      <c r="CM57" s="1">
        <v>71.62</v>
      </c>
    </row>
    <row r="58" spans="1:91" x14ac:dyDescent="0.15">
      <c r="A58" s="2">
        <v>32906</v>
      </c>
      <c r="B58" s="1">
        <v>8.4939999999999998</v>
      </c>
      <c r="C58" s="1">
        <v>20.190000000000001</v>
      </c>
      <c r="D58" s="4">
        <f t="shared" si="0"/>
        <v>3.5444234404535813E-3</v>
      </c>
      <c r="E58" s="4">
        <f t="shared" si="1"/>
        <v>1.6616314199395799E-2</v>
      </c>
      <c r="F58" s="1">
        <f t="shared" si="2"/>
        <v>-3.3086279886895414E-2</v>
      </c>
      <c r="G58" s="1">
        <f t="shared" si="3"/>
        <v>-3.6654397580654696E-2</v>
      </c>
      <c r="H58" s="1">
        <f t="shared" si="4"/>
        <v>9.7146116815113606E-2</v>
      </c>
      <c r="I58" s="1">
        <f t="shared" si="5"/>
        <v>3.6729390846883217E-2</v>
      </c>
      <c r="CL58" s="2">
        <v>36606</v>
      </c>
      <c r="CM58" s="1">
        <v>74.19</v>
      </c>
    </row>
    <row r="59" spans="1:91" x14ac:dyDescent="0.15">
      <c r="A59" s="2">
        <v>32913</v>
      </c>
      <c r="B59" s="1">
        <v>8.2899999999999991</v>
      </c>
      <c r="C59" s="1">
        <v>19.600000000000001</v>
      </c>
      <c r="D59" s="4">
        <f t="shared" si="0"/>
        <v>-2.4016953143395359E-2</v>
      </c>
      <c r="E59" s="4">
        <f t="shared" si="1"/>
        <v>-2.9222387320455678E-2</v>
      </c>
      <c r="F59" s="1">
        <f t="shared" si="2"/>
        <v>2.280086755214876E-2</v>
      </c>
      <c r="G59" s="1">
        <f t="shared" si="3"/>
        <v>-3.5333169466592401E-2</v>
      </c>
      <c r="H59" s="1">
        <f t="shared" si="4"/>
        <v>9.6459613555039514E-2</v>
      </c>
      <c r="I59" s="1">
        <f t="shared" si="5"/>
        <v>0.60267748206942673</v>
      </c>
      <c r="CL59" s="2">
        <v>36607</v>
      </c>
      <c r="CM59" s="1">
        <v>75.709999999999994</v>
      </c>
    </row>
    <row r="60" spans="1:91" x14ac:dyDescent="0.15">
      <c r="A60" s="2">
        <v>32920</v>
      </c>
      <c r="B60" s="1">
        <v>8.4130000000000003</v>
      </c>
      <c r="C60" s="1">
        <v>19.71</v>
      </c>
      <c r="D60" s="4">
        <f t="shared" si="0"/>
        <v>1.4837153196622488E-2</v>
      </c>
      <c r="E60" s="4">
        <f t="shared" si="1"/>
        <v>5.6122448979591955E-3</v>
      </c>
      <c r="F60" s="1">
        <f t="shared" si="2"/>
        <v>8.5739626335405387E-3</v>
      </c>
      <c r="G60" s="1">
        <f t="shared" si="3"/>
        <v>-3.4378666594850379E-2</v>
      </c>
      <c r="H60" s="1">
        <f t="shared" si="4"/>
        <v>9.5620001306009658E-2</v>
      </c>
      <c r="I60" s="1">
        <f t="shared" si="5"/>
        <v>0.44920130351108217</v>
      </c>
      <c r="CL60" s="2">
        <v>36608</v>
      </c>
      <c r="CM60" s="1">
        <v>76.55</v>
      </c>
    </row>
    <row r="61" spans="1:91" x14ac:dyDescent="0.15">
      <c r="A61" s="2">
        <v>32927</v>
      </c>
      <c r="B61" s="1">
        <v>8.5370000000000008</v>
      </c>
      <c r="C61" s="1">
        <v>19.190000000000001</v>
      </c>
      <c r="D61" s="4">
        <f t="shared" si="0"/>
        <v>1.4739094258885199E-2</v>
      </c>
      <c r="E61" s="4">
        <f t="shared" si="1"/>
        <v>-2.6382546930492135E-2</v>
      </c>
      <c r="F61" s="1">
        <f t="shared" si="2"/>
        <v>-1.4636553587967555E-2</v>
      </c>
      <c r="G61" s="1">
        <f t="shared" si="3"/>
        <v>-3.3958621637257123E-2</v>
      </c>
      <c r="H61" s="1">
        <f t="shared" si="4"/>
        <v>9.4640186725321512E-2</v>
      </c>
      <c r="I61" s="1">
        <f t="shared" si="5"/>
        <v>0.20416346076502237</v>
      </c>
      <c r="CL61" s="2">
        <v>36609</v>
      </c>
      <c r="CM61" s="1">
        <v>76.95</v>
      </c>
    </row>
    <row r="62" spans="1:91" x14ac:dyDescent="0.15">
      <c r="A62" s="2">
        <v>32934</v>
      </c>
      <c r="B62" s="1">
        <v>8.5459999999999994</v>
      </c>
      <c r="C62" s="1">
        <v>19.28</v>
      </c>
      <c r="D62" s="4">
        <f t="shared" si="0"/>
        <v>1.0542345086093086E-3</v>
      </c>
      <c r="E62" s="4">
        <f t="shared" si="1"/>
        <v>4.6899426784783316E-3</v>
      </c>
      <c r="F62" s="1">
        <f t="shared" si="2"/>
        <v>-1.2680740442162117E-2</v>
      </c>
      <c r="G62" s="1">
        <f t="shared" si="3"/>
        <v>-3.3515332445692644E-2</v>
      </c>
      <c r="H62" s="1">
        <f t="shared" si="4"/>
        <v>9.3698460089775754E-2</v>
      </c>
      <c r="I62" s="1">
        <f t="shared" si="5"/>
        <v>0.22235789129904784</v>
      </c>
      <c r="CL62" s="2">
        <v>36612</v>
      </c>
      <c r="CM62" s="1">
        <v>77</v>
      </c>
    </row>
    <row r="63" spans="1:91" x14ac:dyDescent="0.15">
      <c r="A63" s="2">
        <v>32941</v>
      </c>
      <c r="B63" s="1">
        <v>8.6310000000000002</v>
      </c>
      <c r="C63" s="1">
        <v>18.88</v>
      </c>
      <c r="D63" s="4">
        <f t="shared" si="0"/>
        <v>9.9461736484907082E-3</v>
      </c>
      <c r="E63" s="4">
        <f t="shared" si="1"/>
        <v>-2.0746887966805128E-2</v>
      </c>
      <c r="F63" s="1">
        <f t="shared" si="2"/>
        <v>-8.7618511685056879E-3</v>
      </c>
      <c r="G63" s="1">
        <f t="shared" si="3"/>
        <v>-3.3010159358403117E-2</v>
      </c>
      <c r="H63" s="1">
        <f t="shared" si="4"/>
        <v>9.2803445831978179E-2</v>
      </c>
      <c r="I63" s="1">
        <f t="shared" si="5"/>
        <v>0.26128672241114081</v>
      </c>
      <c r="CL63" s="2">
        <v>36613</v>
      </c>
      <c r="CM63" s="1">
        <v>75.09</v>
      </c>
    </row>
    <row r="64" spans="1:91" x14ac:dyDescent="0.15">
      <c r="A64" s="2">
        <v>32948</v>
      </c>
      <c r="B64" s="1">
        <v>8.5660000000000007</v>
      </c>
      <c r="C64" s="1">
        <v>18.559999999999999</v>
      </c>
      <c r="D64" s="4">
        <f t="shared" si="0"/>
        <v>-7.5309929324527403E-3</v>
      </c>
      <c r="E64" s="4">
        <f t="shared" si="1"/>
        <v>-1.6949152542372947E-2</v>
      </c>
      <c r="F64" s="1">
        <f t="shared" si="2"/>
        <v>4.4877295807257108E-3</v>
      </c>
      <c r="G64" s="1">
        <f t="shared" si="3"/>
        <v>-3.2260201579620534E-2</v>
      </c>
      <c r="H64" s="1">
        <f t="shared" si="4"/>
        <v>9.2020592064771006E-2</v>
      </c>
      <c r="I64" s="1">
        <f t="shared" si="5"/>
        <v>0.39934465032000982</v>
      </c>
      <c r="CL64" s="2">
        <v>36614</v>
      </c>
      <c r="CM64" s="1">
        <v>72.16</v>
      </c>
    </row>
    <row r="65" spans="1:91" x14ac:dyDescent="0.15">
      <c r="A65" s="2">
        <v>32955</v>
      </c>
      <c r="B65" s="1">
        <v>8.5210000000000008</v>
      </c>
      <c r="C65" s="1">
        <v>18.399999999999999</v>
      </c>
      <c r="D65" s="4">
        <f t="shared" si="0"/>
        <v>-5.25332710716786E-3</v>
      </c>
      <c r="E65" s="4">
        <f t="shared" si="1"/>
        <v>-8.6206896551723755E-3</v>
      </c>
      <c r="F65" s="1">
        <f t="shared" si="2"/>
        <v>1.7845470769262118E-2</v>
      </c>
      <c r="G65" s="1">
        <f t="shared" si="3"/>
        <v>-3.0956307913203189E-2</v>
      </c>
      <c r="H65" s="1">
        <f t="shared" si="4"/>
        <v>9.2259130866522335E-2</v>
      </c>
      <c r="I65" s="1">
        <f t="shared" si="5"/>
        <v>0.52896421442632291</v>
      </c>
      <c r="CL65" s="2">
        <v>36615</v>
      </c>
      <c r="CM65" s="1">
        <v>68.98</v>
      </c>
    </row>
    <row r="66" spans="1:91" x14ac:dyDescent="0.15">
      <c r="A66" s="2">
        <v>32962</v>
      </c>
      <c r="B66" s="1">
        <v>8.6280000000000001</v>
      </c>
      <c r="C66" s="1">
        <v>18.38</v>
      </c>
      <c r="D66" s="4">
        <f t="shared" si="0"/>
        <v>1.25572115948831E-2</v>
      </c>
      <c r="E66" s="4">
        <f t="shared" si="1"/>
        <v>-1.0869565217390686E-3</v>
      </c>
      <c r="F66" s="1">
        <f t="shared" si="2"/>
        <v>4.9288957581463955E-3</v>
      </c>
      <c r="G66" s="1">
        <f t="shared" si="3"/>
        <v>-2.9910763216672246E-2</v>
      </c>
      <c r="H66" s="1">
        <f t="shared" si="4"/>
        <v>9.2363602396595995E-2</v>
      </c>
      <c r="I66" s="1">
        <f t="shared" si="5"/>
        <v>0.37720117092469135</v>
      </c>
      <c r="CL66" s="2">
        <v>36616</v>
      </c>
      <c r="CM66" s="1">
        <v>71.08</v>
      </c>
    </row>
    <row r="67" spans="1:91" x14ac:dyDescent="0.15">
      <c r="A67" s="2">
        <v>32969</v>
      </c>
      <c r="B67" s="1">
        <v>8.5519999999999996</v>
      </c>
      <c r="C67" s="1">
        <v>17.43</v>
      </c>
      <c r="D67" s="4">
        <f t="shared" si="0"/>
        <v>-8.8085303662495118E-3</v>
      </c>
      <c r="E67" s="4">
        <f t="shared" si="1"/>
        <v>-5.1686615886833431E-2</v>
      </c>
      <c r="F67" s="1">
        <f t="shared" si="2"/>
        <v>6.9577310658710936E-2</v>
      </c>
      <c r="G67" s="1">
        <f t="shared" si="3"/>
        <v>-2.7592297957315704E-2</v>
      </c>
      <c r="H67" s="1">
        <f t="shared" si="4"/>
        <v>9.3371382096315889E-2</v>
      </c>
      <c r="I67" s="1">
        <f t="shared" si="5"/>
        <v>1.040678700844256</v>
      </c>
      <c r="CL67" s="2">
        <v>36619</v>
      </c>
      <c r="CM67" s="1">
        <v>65.92</v>
      </c>
    </row>
    <row r="68" spans="1:91" x14ac:dyDescent="0.15">
      <c r="A68" s="2">
        <v>32976</v>
      </c>
      <c r="B68" s="1">
        <v>8.6140000000000008</v>
      </c>
      <c r="C68" s="1">
        <v>16.82</v>
      </c>
      <c r="D68" s="4">
        <f t="shared" ref="D68:D131" si="6">B68/B67-1</f>
        <v>7.2497661365764632E-3</v>
      </c>
      <c r="E68" s="4">
        <f t="shared" ref="E68:E131" si="7">C68/C67-1</f>
        <v>-3.4997131382673574E-2</v>
      </c>
      <c r="F68" s="1">
        <f t="shared" si="2"/>
        <v>0.29040341275552156</v>
      </c>
      <c r="G68" s="1">
        <f t="shared" si="3"/>
        <v>-2.1205472904428008E-2</v>
      </c>
      <c r="H68" s="1">
        <f t="shared" si="4"/>
        <v>0.10343989893311711</v>
      </c>
      <c r="I68" s="1">
        <f t="shared" si="5"/>
        <v>3.012463168215505</v>
      </c>
      <c r="CL68" s="2">
        <v>36620</v>
      </c>
      <c r="CM68" s="1">
        <v>65.12</v>
      </c>
    </row>
    <row r="69" spans="1:91" x14ac:dyDescent="0.15">
      <c r="A69" s="2">
        <v>32983</v>
      </c>
      <c r="B69" s="1">
        <v>8.9450000000000003</v>
      </c>
      <c r="C69" s="1">
        <v>17.21</v>
      </c>
      <c r="D69" s="4">
        <f t="shared" si="6"/>
        <v>3.8425818435105619E-2</v>
      </c>
      <c r="E69" s="4">
        <f t="shared" si="7"/>
        <v>2.3186682520808688E-2</v>
      </c>
      <c r="F69" s="1">
        <f t="shared" si="2"/>
        <v>0.42370469207847211</v>
      </c>
      <c r="G69" s="1">
        <f t="shared" si="3"/>
        <v>-1.2332526881428043E-2</v>
      </c>
      <c r="H69" s="1">
        <f t="shared" si="4"/>
        <v>0.12074747501197459</v>
      </c>
      <c r="I69" s="1">
        <f t="shared" si="5"/>
        <v>3.6111497893985618</v>
      </c>
      <c r="CL69" s="2">
        <v>36621</v>
      </c>
      <c r="CM69" s="1">
        <v>65.75</v>
      </c>
    </row>
    <row r="70" spans="1:91" x14ac:dyDescent="0.15">
      <c r="A70" s="2">
        <v>32990</v>
      </c>
      <c r="B70" s="1">
        <v>9.0419999999999998</v>
      </c>
      <c r="C70" s="1">
        <v>17.079999999999998</v>
      </c>
      <c r="D70" s="4">
        <f t="shared" si="6"/>
        <v>1.0844046953605302E-2</v>
      </c>
      <c r="E70" s="4">
        <f t="shared" si="7"/>
        <v>-7.5537478210344622E-3</v>
      </c>
      <c r="F70" s="1">
        <f t="shared" si="2"/>
        <v>0.39805217660024628</v>
      </c>
      <c r="G70" s="1">
        <f t="shared" si="3"/>
        <v>-5.5892122432948544E-3</v>
      </c>
      <c r="H70" s="1">
        <f t="shared" si="4"/>
        <v>0.13340004561664642</v>
      </c>
      <c r="I70" s="1">
        <f t="shared" si="5"/>
        <v>3.0257964828849535</v>
      </c>
      <c r="CL70" s="2">
        <v>36622</v>
      </c>
      <c r="CM70" s="1">
        <v>67.19</v>
      </c>
    </row>
    <row r="71" spans="1:91" x14ac:dyDescent="0.15">
      <c r="A71" s="2">
        <v>32997</v>
      </c>
      <c r="B71" s="1">
        <v>8.8350000000000009</v>
      </c>
      <c r="C71" s="1">
        <v>16.329999999999998</v>
      </c>
      <c r="D71" s="4">
        <f t="shared" si="6"/>
        <v>-2.2893165228931589E-2</v>
      </c>
      <c r="E71" s="4">
        <f t="shared" si="7"/>
        <v>-4.3911007025761117E-2</v>
      </c>
      <c r="F71" s="1">
        <f t="shared" si="2"/>
        <v>0.55058342359412149</v>
      </c>
      <c r="G71" s="1">
        <f t="shared" si="3"/>
        <v>4.1587989907518599E-3</v>
      </c>
      <c r="H71" s="1">
        <f t="shared" si="4"/>
        <v>0.15424823013887132</v>
      </c>
      <c r="I71" s="1">
        <f t="shared" si="5"/>
        <v>3.5425017461232309</v>
      </c>
      <c r="CL71" s="2">
        <v>36623</v>
      </c>
      <c r="CM71" s="1">
        <v>69.89</v>
      </c>
    </row>
    <row r="72" spans="1:91" x14ac:dyDescent="0.15">
      <c r="A72" s="2">
        <v>33004</v>
      </c>
      <c r="B72" s="1">
        <v>8.6449999999999996</v>
      </c>
      <c r="C72" s="1">
        <v>17.600000000000001</v>
      </c>
      <c r="D72" s="4">
        <f t="shared" si="6"/>
        <v>-2.1505376344086113E-2</v>
      </c>
      <c r="E72" s="4">
        <f t="shared" si="7"/>
        <v>7.7770973668095822E-2</v>
      </c>
      <c r="F72" s="1">
        <f t="shared" si="2"/>
        <v>2.5229610179005324E-2</v>
      </c>
      <c r="G72" s="1">
        <f t="shared" si="3"/>
        <v>3.4296677068822879E-3</v>
      </c>
      <c r="H72" s="1">
        <f t="shared" si="4"/>
        <v>0.15406062596218897</v>
      </c>
      <c r="I72" s="1">
        <f t="shared" si="5"/>
        <v>0.14150236204722022</v>
      </c>
      <c r="CL72" s="2">
        <v>36626</v>
      </c>
      <c r="CM72" s="1">
        <v>65.48</v>
      </c>
    </row>
    <row r="73" spans="1:91" x14ac:dyDescent="0.15">
      <c r="A73" s="2">
        <v>33011</v>
      </c>
      <c r="B73" s="1">
        <v>8.7430000000000003</v>
      </c>
      <c r="C73" s="1">
        <v>17.690000000000001</v>
      </c>
      <c r="D73" s="4">
        <f t="shared" si="6"/>
        <v>1.1336032388663986E-2</v>
      </c>
      <c r="E73" s="4">
        <f t="shared" si="7"/>
        <v>5.1136363636363757E-3</v>
      </c>
      <c r="F73" s="1">
        <f t="shared" si="2"/>
        <v>2.1405566477284112E-2</v>
      </c>
      <c r="G73" s="1">
        <f t="shared" si="3"/>
        <v>2.6407687302227416E-3</v>
      </c>
      <c r="H73" s="1">
        <f t="shared" si="4"/>
        <v>0.15386544022037046</v>
      </c>
      <c r="I73" s="1">
        <f t="shared" si="5"/>
        <v>0.12195589678998671</v>
      </c>
      <c r="CL73" s="2">
        <v>36627</v>
      </c>
      <c r="CM73" s="1">
        <v>63.59</v>
      </c>
    </row>
    <row r="74" spans="1:91" x14ac:dyDescent="0.15">
      <c r="A74" s="2">
        <v>33018</v>
      </c>
      <c r="B74" s="1">
        <v>8.6910000000000007</v>
      </c>
      <c r="C74" s="1">
        <v>16.52</v>
      </c>
      <c r="D74" s="4">
        <f t="shared" si="6"/>
        <v>-5.9476152350451672E-3</v>
      </c>
      <c r="E74" s="4">
        <f t="shared" si="7"/>
        <v>-6.6139061616732664E-2</v>
      </c>
      <c r="F74" s="1">
        <f t="shared" si="2"/>
        <v>5.9652570033783596E-2</v>
      </c>
      <c r="G74" s="1">
        <f t="shared" si="3"/>
        <v>2.6545036396918237E-3</v>
      </c>
      <c r="H74" s="1">
        <f t="shared" si="4"/>
        <v>0.15387049807234945</v>
      </c>
      <c r="I74" s="1">
        <f t="shared" si="5"/>
        <v>0.37042881584286191</v>
      </c>
      <c r="CL74" s="2">
        <v>36628</v>
      </c>
      <c r="CM74" s="1">
        <v>59.02</v>
      </c>
    </row>
    <row r="75" spans="1:91" x14ac:dyDescent="0.15">
      <c r="A75" s="2">
        <v>33025</v>
      </c>
      <c r="B75" s="1">
        <v>8.4540000000000006</v>
      </c>
      <c r="C75" s="1">
        <v>16.37</v>
      </c>
      <c r="D75" s="4">
        <f t="shared" si="6"/>
        <v>-2.7269589230238145E-2</v>
      </c>
      <c r="E75" s="4">
        <f t="shared" si="7"/>
        <v>-9.0799031476996861E-3</v>
      </c>
      <c r="F75" s="1">
        <f t="shared" si="2"/>
        <v>5.5961929541471986E-2</v>
      </c>
      <c r="G75" s="1">
        <f t="shared" si="3"/>
        <v>5.408034947675203E-3</v>
      </c>
      <c r="H75" s="1">
        <f t="shared" si="4"/>
        <v>0.15356763604843218</v>
      </c>
      <c r="I75" s="1">
        <f t="shared" si="5"/>
        <v>0.32919628050960614</v>
      </c>
      <c r="CL75" s="2">
        <v>36629</v>
      </c>
      <c r="CM75" s="1">
        <v>57.52</v>
      </c>
    </row>
    <row r="76" spans="1:91" x14ac:dyDescent="0.15">
      <c r="A76" s="2">
        <v>33032</v>
      </c>
      <c r="B76" s="1">
        <v>8.4719999999999995</v>
      </c>
      <c r="C76" s="1">
        <v>15.65</v>
      </c>
      <c r="D76" s="4">
        <f t="shared" si="6"/>
        <v>2.1291696238465718E-3</v>
      </c>
      <c r="E76" s="4">
        <f t="shared" si="7"/>
        <v>-4.3982895540623179E-2</v>
      </c>
      <c r="F76" s="1">
        <f t="shared" si="2"/>
        <v>5.2333334669428654E-2</v>
      </c>
      <c r="G76" s="1">
        <f t="shared" si="3"/>
        <v>8.0929763761189363E-3</v>
      </c>
      <c r="H76" s="1">
        <f t="shared" si="4"/>
        <v>0.15319056031574216</v>
      </c>
      <c r="I76" s="1">
        <f t="shared" si="5"/>
        <v>0.2887929791635046</v>
      </c>
      <c r="CL76" s="2">
        <v>36630</v>
      </c>
      <c r="CM76" s="1">
        <v>52.48</v>
      </c>
    </row>
    <row r="77" spans="1:91" x14ac:dyDescent="0.15">
      <c r="A77" s="2">
        <v>33039</v>
      </c>
      <c r="B77" s="1">
        <v>8.4499999999999993</v>
      </c>
      <c r="C77" s="1">
        <v>16.11</v>
      </c>
      <c r="D77" s="4">
        <f t="shared" si="6"/>
        <v>-2.596789423984891E-3</v>
      </c>
      <c r="E77" s="4">
        <f t="shared" si="7"/>
        <v>2.9392971246006372E-2</v>
      </c>
      <c r="F77" s="1">
        <f t="shared" si="2"/>
        <v>4.2462437564713185E-2</v>
      </c>
      <c r="G77" s="1">
        <f t="shared" si="3"/>
        <v>1.0680819143107079E-2</v>
      </c>
      <c r="H77" s="1">
        <f t="shared" si="4"/>
        <v>0.15265546126298957</v>
      </c>
      <c r="I77" s="1">
        <f t="shared" si="5"/>
        <v>0.20819182070960326</v>
      </c>
      <c r="CL77" s="2">
        <v>36633</v>
      </c>
      <c r="CM77" s="1">
        <v>57.15</v>
      </c>
    </row>
    <row r="78" spans="1:91" x14ac:dyDescent="0.15">
      <c r="A78" s="2">
        <v>33046</v>
      </c>
      <c r="B78" s="1">
        <v>8.4979999999999993</v>
      </c>
      <c r="C78" s="1">
        <v>16.170000000000002</v>
      </c>
      <c r="D78" s="4">
        <f t="shared" si="6"/>
        <v>5.680473372781103E-3</v>
      </c>
      <c r="E78" s="4">
        <f t="shared" si="7"/>
        <v>3.7243947858474069E-3</v>
      </c>
      <c r="F78" s="1">
        <f t="shared" si="2"/>
        <v>4.6734386073747969E-2</v>
      </c>
      <c r="G78" s="1">
        <f t="shared" si="3"/>
        <v>1.3114650306254628E-2</v>
      </c>
      <c r="H78" s="1">
        <f t="shared" si="4"/>
        <v>0.15224022530930131</v>
      </c>
      <c r="I78" s="1">
        <f t="shared" si="5"/>
        <v>0.2208334604023954</v>
      </c>
      <c r="CL78" s="2">
        <v>36634</v>
      </c>
      <c r="CM78" s="1">
        <v>60.29</v>
      </c>
    </row>
    <row r="79" spans="1:91" x14ac:dyDescent="0.15">
      <c r="A79" s="2">
        <v>33053</v>
      </c>
      <c r="B79" s="1">
        <v>8.4120000000000008</v>
      </c>
      <c r="C79" s="1">
        <v>16.14</v>
      </c>
      <c r="D79" s="4">
        <f t="shared" si="6"/>
        <v>-1.0120028241939139E-2</v>
      </c>
      <c r="E79" s="4">
        <f t="shared" si="7"/>
        <v>-1.8552875695733162E-3</v>
      </c>
      <c r="F79" s="1">
        <f t="shared" si="2"/>
        <v>3.727874675548995E-2</v>
      </c>
      <c r="G79" s="1">
        <f t="shared" si="3"/>
        <v>1.5442819939618834E-2</v>
      </c>
      <c r="H79" s="1">
        <f t="shared" si="4"/>
        <v>0.15170090101064246</v>
      </c>
      <c r="I79" s="1">
        <f t="shared" si="5"/>
        <v>0.14394065341997694</v>
      </c>
      <c r="CL79" s="2">
        <v>36635</v>
      </c>
      <c r="CM79" s="1">
        <v>58.64</v>
      </c>
    </row>
    <row r="80" spans="1:91" x14ac:dyDescent="0.15">
      <c r="A80" s="2">
        <v>33060</v>
      </c>
      <c r="B80" s="1">
        <v>8.5129999999999999</v>
      </c>
      <c r="C80" s="1">
        <v>15.86</v>
      </c>
      <c r="D80" s="4">
        <f t="shared" si="6"/>
        <v>1.2006657156443001E-2</v>
      </c>
      <c r="E80" s="4">
        <f t="shared" si="7"/>
        <v>-1.7348203221809189E-2</v>
      </c>
      <c r="F80" s="1">
        <f t="shared" ref="F80:F143" si="8">SLOPE(D68:D80,E68:E80)</f>
        <v>1.3734941892901656E-2</v>
      </c>
      <c r="G80" s="1">
        <f t="shared" si="3"/>
        <v>1.8571657544188606E-2</v>
      </c>
      <c r="H80" s="1">
        <f t="shared" si="4"/>
        <v>0.15001068348215504</v>
      </c>
      <c r="I80" s="1">
        <f t="shared" si="5"/>
        <v>-3.2242474595899802E-2</v>
      </c>
      <c r="CL80" s="2">
        <v>36636</v>
      </c>
      <c r="CM80" s="1">
        <v>58.12</v>
      </c>
    </row>
    <row r="81" spans="1:91" x14ac:dyDescent="0.15">
      <c r="A81" s="2">
        <v>33067</v>
      </c>
      <c r="B81" s="1">
        <v>8.4359999999999999</v>
      </c>
      <c r="C81" s="1">
        <v>17.82</v>
      </c>
      <c r="D81" s="4">
        <f t="shared" si="6"/>
        <v>-9.0449900152707041E-3</v>
      </c>
      <c r="E81" s="4">
        <f t="shared" si="7"/>
        <v>0.12358133669609095</v>
      </c>
      <c r="F81" s="1">
        <f t="shared" si="8"/>
        <v>-1.6403324073623202E-2</v>
      </c>
      <c r="G81" s="1">
        <f t="shared" si="3"/>
        <v>2.0647947980574236E-2</v>
      </c>
      <c r="H81" s="1">
        <f t="shared" si="4"/>
        <v>0.14878880548718745</v>
      </c>
      <c r="I81" s="1">
        <f t="shared" si="5"/>
        <v>-0.24901921843433311</v>
      </c>
      <c r="CL81" s="2">
        <v>36637</v>
      </c>
      <c r="CM81" s="1">
        <v>58.12</v>
      </c>
    </row>
    <row r="82" spans="1:91" x14ac:dyDescent="0.15">
      <c r="A82" s="2">
        <v>33074</v>
      </c>
      <c r="B82" s="1">
        <v>8.4700000000000006</v>
      </c>
      <c r="C82" s="1">
        <v>18.73</v>
      </c>
      <c r="D82" s="4">
        <f t="shared" si="6"/>
        <v>4.0303461356094861E-3</v>
      </c>
      <c r="E82" s="4">
        <f t="shared" si="7"/>
        <v>5.1066217732884445E-2</v>
      </c>
      <c r="F82" s="1">
        <f t="shared" si="8"/>
        <v>-2.7096542700600912E-2</v>
      </c>
      <c r="G82" s="1">
        <f t="shared" si="3"/>
        <v>2.2603336806696045E-2</v>
      </c>
      <c r="H82" s="1">
        <f t="shared" si="4"/>
        <v>0.14750047366908006</v>
      </c>
      <c r="I82" s="1">
        <f t="shared" si="5"/>
        <v>-0.33694725359865296</v>
      </c>
      <c r="CL82" s="2">
        <v>36640</v>
      </c>
      <c r="CM82" s="1">
        <v>55.71</v>
      </c>
    </row>
    <row r="83" spans="1:91" x14ac:dyDescent="0.15">
      <c r="A83" s="2">
        <v>33081</v>
      </c>
      <c r="B83" s="1">
        <v>8.4160000000000004</v>
      </c>
      <c r="C83" s="1">
        <v>19.22</v>
      </c>
      <c r="D83" s="4">
        <f t="shared" si="6"/>
        <v>-6.3754427390790847E-3</v>
      </c>
      <c r="E83" s="4">
        <f t="shared" si="7"/>
        <v>2.6161238654564878E-2</v>
      </c>
      <c r="F83" s="1">
        <f t="shared" si="8"/>
        <v>-2.0009343297082347E-2</v>
      </c>
      <c r="G83" s="1">
        <f t="shared" si="3"/>
        <v>2.5102524201097341E-2</v>
      </c>
      <c r="H83" s="1">
        <f t="shared" si="4"/>
        <v>0.14568751754162018</v>
      </c>
      <c r="I83" s="1">
        <f t="shared" si="5"/>
        <v>-0.30964813087224224</v>
      </c>
      <c r="CL83" s="2">
        <v>36641</v>
      </c>
      <c r="CM83" s="1">
        <v>59.38</v>
      </c>
    </row>
    <row r="84" spans="1:91" x14ac:dyDescent="0.15">
      <c r="A84" s="2">
        <v>33088</v>
      </c>
      <c r="B84" s="1">
        <v>8.4429999999999996</v>
      </c>
      <c r="C84" s="1">
        <v>23.48</v>
      </c>
      <c r="D84" s="4">
        <f t="shared" si="6"/>
        <v>3.208174904942851E-3</v>
      </c>
      <c r="E84" s="4">
        <f t="shared" si="7"/>
        <v>0.22164412070759631</v>
      </c>
      <c r="F84" s="1">
        <f t="shared" si="8"/>
        <v>-4.5073852344829982E-3</v>
      </c>
      <c r="G84" s="1">
        <f t="shared" si="3"/>
        <v>2.8051355492526121E-2</v>
      </c>
      <c r="H84" s="1">
        <f t="shared" si="4"/>
        <v>0.14355050542310563</v>
      </c>
      <c r="I84" s="1">
        <f t="shared" si="5"/>
        <v>-0.2268103524334128</v>
      </c>
      <c r="CL84" s="2">
        <v>36642</v>
      </c>
      <c r="CM84" s="1">
        <v>58.85</v>
      </c>
    </row>
    <row r="85" spans="1:91" x14ac:dyDescent="0.15">
      <c r="A85" s="2">
        <v>33095</v>
      </c>
      <c r="B85" s="1">
        <v>8.657</v>
      </c>
      <c r="C85" s="1">
        <v>25.47</v>
      </c>
      <c r="D85" s="4">
        <f t="shared" si="6"/>
        <v>2.5346440838564632E-2</v>
      </c>
      <c r="E85" s="4">
        <f t="shared" si="7"/>
        <v>8.4752981260647342E-2</v>
      </c>
      <c r="F85" s="1">
        <f t="shared" si="8"/>
        <v>2.9635978993725696E-2</v>
      </c>
      <c r="G85" s="1">
        <f t="shared" si="3"/>
        <v>3.1667329052214914E-2</v>
      </c>
      <c r="H85" s="1">
        <f t="shared" si="4"/>
        <v>0.14124931510131683</v>
      </c>
      <c r="I85" s="1">
        <f t="shared" si="5"/>
        <v>-1.4381309084806178E-2</v>
      </c>
      <c r="CL85" s="2">
        <v>36643</v>
      </c>
      <c r="CM85" s="1">
        <v>61.89</v>
      </c>
    </row>
    <row r="86" spans="1:91" x14ac:dyDescent="0.15">
      <c r="A86" s="2">
        <v>33102</v>
      </c>
      <c r="B86" s="1">
        <v>8.7899999999999991</v>
      </c>
      <c r="C86" s="1">
        <v>27.12</v>
      </c>
      <c r="D86" s="4">
        <f t="shared" si="6"/>
        <v>1.5363289823264292E-2</v>
      </c>
      <c r="E86" s="4">
        <f t="shared" si="7"/>
        <v>6.4782096584216742E-2</v>
      </c>
      <c r="F86" s="1">
        <f t="shared" si="8"/>
        <v>4.0754016174005418E-2</v>
      </c>
      <c r="G86" s="1">
        <f t="shared" si="3"/>
        <v>3.5084034230984627E-2</v>
      </c>
      <c r="H86" s="1">
        <f t="shared" si="4"/>
        <v>0.13934882306741825</v>
      </c>
      <c r="I86" s="1">
        <f t="shared" si="5"/>
        <v>4.0689126884678468E-2</v>
      </c>
      <c r="CL86" s="2">
        <v>36644</v>
      </c>
      <c r="CM86" s="1">
        <v>63.4</v>
      </c>
    </row>
    <row r="87" spans="1:91" x14ac:dyDescent="0.15">
      <c r="A87" s="2">
        <v>33109</v>
      </c>
      <c r="B87" s="1">
        <v>9.0359999999999996</v>
      </c>
      <c r="C87" s="1">
        <v>30.1</v>
      </c>
      <c r="D87" s="4">
        <f t="shared" si="6"/>
        <v>2.7986348122867044E-2</v>
      </c>
      <c r="E87" s="4">
        <f t="shared" si="7"/>
        <v>0.10988200589970498</v>
      </c>
      <c r="F87" s="1">
        <f t="shared" si="8"/>
        <v>6.018480561067259E-2</v>
      </c>
      <c r="G87" s="1">
        <f t="shared" si="3"/>
        <v>3.8752492225619543E-2</v>
      </c>
      <c r="H87" s="1">
        <f t="shared" si="4"/>
        <v>0.13753515897462304</v>
      </c>
      <c r="I87" s="1">
        <f t="shared" si="5"/>
        <v>0.15583152369793368</v>
      </c>
      <c r="CL87" s="2">
        <v>36647</v>
      </c>
      <c r="CM87" s="1">
        <v>64.33</v>
      </c>
    </row>
    <row r="88" spans="1:91" x14ac:dyDescent="0.15">
      <c r="A88" s="2">
        <v>33116</v>
      </c>
      <c r="B88" s="1">
        <v>8.8460000000000001</v>
      </c>
      <c r="C88" s="1">
        <v>26.75</v>
      </c>
      <c r="D88" s="4">
        <f t="shared" si="6"/>
        <v>-2.102700309871619E-2</v>
      </c>
      <c r="E88" s="4">
        <f t="shared" si="7"/>
        <v>-0.11129568106312293</v>
      </c>
      <c r="F88" s="1">
        <f t="shared" si="8"/>
        <v>7.028065291526582E-2</v>
      </c>
      <c r="G88" s="1">
        <f t="shared" si="3"/>
        <v>3.9723473003616956E-2</v>
      </c>
      <c r="H88" s="1">
        <f t="shared" si="4"/>
        <v>0.13758293296383853</v>
      </c>
      <c r="I88" s="1">
        <f t="shared" si="5"/>
        <v>0.22210007632036985</v>
      </c>
      <c r="CL88" s="2">
        <v>36648</v>
      </c>
      <c r="CM88" s="1">
        <v>61.22</v>
      </c>
    </row>
    <row r="89" spans="1:91" x14ac:dyDescent="0.15">
      <c r="A89" s="2">
        <v>33123</v>
      </c>
      <c r="B89" s="1">
        <v>8.7889999999999997</v>
      </c>
      <c r="C89" s="1">
        <v>30.25</v>
      </c>
      <c r="D89" s="4">
        <f t="shared" si="6"/>
        <v>-6.4435903233099889E-3</v>
      </c>
      <c r="E89" s="4">
        <f t="shared" si="7"/>
        <v>0.13084112149532712</v>
      </c>
      <c r="F89" s="1">
        <f t="shared" si="8"/>
        <v>6.0768402142792381E-2</v>
      </c>
      <c r="G89" s="1">
        <f t="shared" si="3"/>
        <v>3.814461431162261E-2</v>
      </c>
      <c r="H89" s="1">
        <f t="shared" si="4"/>
        <v>0.13687759849994047</v>
      </c>
      <c r="I89" s="1">
        <f t="shared" si="5"/>
        <v>0.16528480977973625</v>
      </c>
      <c r="CL89" s="2">
        <v>36649</v>
      </c>
      <c r="CM89" s="1">
        <v>59.76</v>
      </c>
    </row>
    <row r="90" spans="1:91" x14ac:dyDescent="0.15">
      <c r="A90" s="2">
        <v>33130</v>
      </c>
      <c r="B90" s="1">
        <v>8.8680000000000003</v>
      </c>
      <c r="C90" s="1">
        <v>30.72</v>
      </c>
      <c r="D90" s="4">
        <f t="shared" si="6"/>
        <v>8.9885083627261331E-3</v>
      </c>
      <c r="E90" s="4">
        <f t="shared" si="7"/>
        <v>1.5537190082644647E-2</v>
      </c>
      <c r="F90" s="1">
        <f t="shared" si="8"/>
        <v>5.5699122242932206E-2</v>
      </c>
      <c r="G90" s="1">
        <f t="shared" si="3"/>
        <v>3.4793389151505989E-2</v>
      </c>
      <c r="H90" s="1">
        <f t="shared" si="4"/>
        <v>0.13433187462416146</v>
      </c>
      <c r="I90" s="1">
        <f t="shared" si="5"/>
        <v>0.15562749459066977</v>
      </c>
      <c r="CL90" s="2">
        <v>36650</v>
      </c>
      <c r="CM90" s="1">
        <v>60</v>
      </c>
    </row>
    <row r="91" spans="1:91" x14ac:dyDescent="0.15">
      <c r="A91" s="2">
        <v>33137</v>
      </c>
      <c r="B91" s="1">
        <v>8.9770000000000003</v>
      </c>
      <c r="C91" s="1">
        <v>34.76</v>
      </c>
      <c r="D91" s="4">
        <f t="shared" si="6"/>
        <v>1.2291384754172352E-2</v>
      </c>
      <c r="E91" s="4">
        <f t="shared" si="7"/>
        <v>0.13151041666666674</v>
      </c>
      <c r="F91" s="1">
        <f t="shared" si="8"/>
        <v>6.2260134628055595E-2</v>
      </c>
      <c r="G91" s="1">
        <f t="shared" si="3"/>
        <v>3.1540669806742E-2</v>
      </c>
      <c r="H91" s="1">
        <f t="shared" si="4"/>
        <v>0.13163122718951217</v>
      </c>
      <c r="I91" s="1">
        <f t="shared" si="5"/>
        <v>0.23337520645527488</v>
      </c>
      <c r="CL91" s="2">
        <v>36651</v>
      </c>
      <c r="CM91" s="1">
        <v>61.31</v>
      </c>
    </row>
    <row r="92" spans="1:91" x14ac:dyDescent="0.15">
      <c r="A92" s="2">
        <v>33144</v>
      </c>
      <c r="B92" s="1">
        <v>8.7949999999999999</v>
      </c>
      <c r="C92" s="1">
        <v>39.1</v>
      </c>
      <c r="D92" s="4">
        <f t="shared" si="6"/>
        <v>-2.0274033641528355E-2</v>
      </c>
      <c r="E92" s="4">
        <f t="shared" si="7"/>
        <v>0.12485615650172632</v>
      </c>
      <c r="F92" s="1">
        <f t="shared" si="8"/>
        <v>3.554325489567272E-2</v>
      </c>
      <c r="G92" s="1">
        <f t="shared" si="3"/>
        <v>3.0609844780243482E-2</v>
      </c>
      <c r="H92" s="1">
        <f t="shared" si="4"/>
        <v>0.13143492824187292</v>
      </c>
      <c r="I92" s="1">
        <f t="shared" si="5"/>
        <v>3.7535000638114539E-2</v>
      </c>
      <c r="CL92" s="2">
        <v>36654</v>
      </c>
      <c r="CM92" s="1">
        <v>58.77</v>
      </c>
    </row>
    <row r="93" spans="1:91" x14ac:dyDescent="0.15">
      <c r="A93" s="2">
        <v>33151</v>
      </c>
      <c r="B93" s="1">
        <v>8.6419999999999995</v>
      </c>
      <c r="C93" s="1">
        <v>37.35</v>
      </c>
      <c r="D93" s="4">
        <f t="shared" si="6"/>
        <v>-1.7396247868106895E-2</v>
      </c>
      <c r="E93" s="4">
        <f t="shared" si="7"/>
        <v>-4.475703324808189E-2</v>
      </c>
      <c r="F93" s="1">
        <f t="shared" si="8"/>
        <v>6.8883968298977846E-2</v>
      </c>
      <c r="G93" s="1">
        <f t="shared" si="3"/>
        <v>3.1180109556260195E-2</v>
      </c>
      <c r="H93" s="1">
        <f t="shared" si="4"/>
        <v>0.13153785703456072</v>
      </c>
      <c r="I93" s="1">
        <f t="shared" si="5"/>
        <v>0.28663883989543182</v>
      </c>
      <c r="CL93" s="2">
        <v>36655</v>
      </c>
      <c r="CM93" s="1">
        <v>56.94</v>
      </c>
    </row>
    <row r="94" spans="1:91" x14ac:dyDescent="0.15">
      <c r="A94" s="2">
        <v>33158</v>
      </c>
      <c r="B94" s="1">
        <v>8.8070000000000004</v>
      </c>
      <c r="C94" s="1">
        <v>37.35</v>
      </c>
      <c r="D94" s="4">
        <f t="shared" si="6"/>
        <v>1.9092802591992752E-2</v>
      </c>
      <c r="E94" s="4">
        <f t="shared" si="7"/>
        <v>0</v>
      </c>
      <c r="F94" s="1">
        <f t="shared" si="8"/>
        <v>6.2824158467012309E-2</v>
      </c>
      <c r="G94" s="1">
        <f t="shared" si="3"/>
        <v>3.6663829659099624E-2</v>
      </c>
      <c r="H94" s="1">
        <f t="shared" si="4"/>
        <v>0.12694735740872373</v>
      </c>
      <c r="I94" s="1">
        <f t="shared" si="5"/>
        <v>0.20607225972956697</v>
      </c>
      <c r="CL94" s="2">
        <v>36656</v>
      </c>
      <c r="CM94" s="1">
        <v>53.86</v>
      </c>
    </row>
    <row r="95" spans="1:91" x14ac:dyDescent="0.15">
      <c r="A95" s="2">
        <v>33165</v>
      </c>
      <c r="B95" s="1">
        <v>8.6120000000000001</v>
      </c>
      <c r="C95" s="1">
        <v>31.01</v>
      </c>
      <c r="D95" s="4">
        <f t="shared" si="6"/>
        <v>-2.2141478369478884E-2</v>
      </c>
      <c r="E95" s="4">
        <f t="shared" si="7"/>
        <v>-0.16974564926372149</v>
      </c>
      <c r="F95" s="1">
        <f t="shared" si="8"/>
        <v>7.9631065689955483E-2</v>
      </c>
      <c r="G95" s="1">
        <f t="shared" si="3"/>
        <v>4.0772114434026993E-2</v>
      </c>
      <c r="H95" s="1">
        <f t="shared" si="4"/>
        <v>0.12493156783969331</v>
      </c>
      <c r="I95" s="1">
        <f t="shared" si="5"/>
        <v>0.311041892196459</v>
      </c>
      <c r="CL95" s="2">
        <v>36657</v>
      </c>
      <c r="CM95" s="1">
        <v>55.57</v>
      </c>
    </row>
    <row r="96" spans="1:91" x14ac:dyDescent="0.15">
      <c r="A96" s="2">
        <v>33172</v>
      </c>
      <c r="B96" s="1">
        <v>8.6259999999999994</v>
      </c>
      <c r="C96" s="1">
        <v>32.049999999999997</v>
      </c>
      <c r="D96" s="4">
        <f t="shared" si="6"/>
        <v>1.6256386437527581E-3</v>
      </c>
      <c r="E96" s="4">
        <f t="shared" si="7"/>
        <v>3.3537568526281758E-2</v>
      </c>
      <c r="F96" s="1">
        <f t="shared" si="8"/>
        <v>7.8666435025488396E-2</v>
      </c>
      <c r="G96" s="1">
        <f t="shared" si="3"/>
        <v>4.6578803111490208E-2</v>
      </c>
      <c r="H96" s="1">
        <f t="shared" si="4"/>
        <v>0.11970120460661679</v>
      </c>
      <c r="I96" s="1">
        <f t="shared" si="5"/>
        <v>0.26806440268876341</v>
      </c>
      <c r="CL96" s="2">
        <v>36658</v>
      </c>
      <c r="CM96" s="1">
        <v>56.04</v>
      </c>
    </row>
    <row r="97" spans="1:91" x14ac:dyDescent="0.15">
      <c r="A97" s="2">
        <v>33179</v>
      </c>
      <c r="B97" s="1">
        <v>8.5619999999999994</v>
      </c>
      <c r="C97" s="1">
        <v>33.549999999999997</v>
      </c>
      <c r="D97" s="4">
        <f t="shared" si="6"/>
        <v>-7.4194296313471186E-3</v>
      </c>
      <c r="E97" s="4">
        <f t="shared" si="7"/>
        <v>4.6801872074883066E-2</v>
      </c>
      <c r="F97" s="1">
        <f t="shared" si="8"/>
        <v>9.9870639959457858E-2</v>
      </c>
      <c r="G97" s="1">
        <f t="shared" si="3"/>
        <v>5.0791525573375143E-2</v>
      </c>
      <c r="H97" s="1">
        <f t="shared" si="4"/>
        <v>0.11778067440348546</v>
      </c>
      <c r="I97" s="1">
        <f t="shared" si="5"/>
        <v>0.41669921347156363</v>
      </c>
      <c r="CL97" s="2">
        <v>36661</v>
      </c>
      <c r="CM97" s="1">
        <v>57.36</v>
      </c>
    </row>
    <row r="98" spans="1:91" x14ac:dyDescent="0.15">
      <c r="A98" s="2">
        <v>33186</v>
      </c>
      <c r="B98" s="1">
        <v>8.4670000000000005</v>
      </c>
      <c r="C98" s="1">
        <v>33.5</v>
      </c>
      <c r="D98" s="4">
        <f t="shared" si="6"/>
        <v>-1.1095538425601403E-2</v>
      </c>
      <c r="E98" s="4">
        <f t="shared" si="7"/>
        <v>-1.4903129657226621E-3</v>
      </c>
      <c r="F98" s="1">
        <f t="shared" si="8"/>
        <v>9.1488481001768346E-2</v>
      </c>
      <c r="G98" s="1">
        <f t="shared" si="3"/>
        <v>5.4101876268560674E-2</v>
      </c>
      <c r="H98" s="1">
        <f t="shared" si="4"/>
        <v>0.11654548530229565</v>
      </c>
      <c r="I98" s="1">
        <f t="shared" si="5"/>
        <v>0.32078981554913349</v>
      </c>
      <c r="CL98" s="2">
        <v>36662</v>
      </c>
      <c r="CM98" s="1">
        <v>59.7</v>
      </c>
    </row>
    <row r="99" spans="1:91" x14ac:dyDescent="0.15">
      <c r="A99" s="2">
        <v>33193</v>
      </c>
      <c r="B99" s="1">
        <v>8.2970000000000006</v>
      </c>
      <c r="C99" s="1">
        <v>29</v>
      </c>
      <c r="D99" s="4">
        <f t="shared" si="6"/>
        <v>-2.0077949687020147E-2</v>
      </c>
      <c r="E99" s="4">
        <f t="shared" si="7"/>
        <v>-0.13432835820895528</v>
      </c>
      <c r="F99" s="1">
        <f t="shared" si="8"/>
        <v>9.0155762050217733E-2</v>
      </c>
      <c r="G99" s="1">
        <f t="shared" si="3"/>
        <v>5.7174624683557967E-2</v>
      </c>
      <c r="H99" s="1">
        <f t="shared" si="4"/>
        <v>0.11542481648767079</v>
      </c>
      <c r="I99" s="1">
        <f t="shared" si="5"/>
        <v>0.28573697035232171</v>
      </c>
      <c r="CL99" s="2">
        <v>36663</v>
      </c>
      <c r="CM99" s="1">
        <v>58.62</v>
      </c>
    </row>
    <row r="100" spans="1:91" x14ac:dyDescent="0.15">
      <c r="A100" s="2">
        <v>33200</v>
      </c>
      <c r="B100" s="1">
        <v>8.2840000000000007</v>
      </c>
      <c r="C100" s="1">
        <v>31</v>
      </c>
      <c r="D100" s="4">
        <f t="shared" si="6"/>
        <v>-1.5668313848379301E-3</v>
      </c>
      <c r="E100" s="4">
        <f t="shared" si="7"/>
        <v>6.8965517241379226E-2</v>
      </c>
      <c r="F100" s="1">
        <f t="shared" si="8"/>
        <v>6.8658913141872252E-2</v>
      </c>
      <c r="G100" s="1">
        <f t="shared" si="3"/>
        <v>5.9482273529124725E-2</v>
      </c>
      <c r="H100" s="1">
        <f t="shared" si="4"/>
        <v>0.11447403316168137</v>
      </c>
      <c r="I100" s="1">
        <f t="shared" si="5"/>
        <v>8.0163503978116876E-2</v>
      </c>
      <c r="CL100" s="2">
        <v>36664</v>
      </c>
      <c r="CM100" s="1">
        <v>56.52</v>
      </c>
    </row>
    <row r="101" spans="1:91" x14ac:dyDescent="0.15">
      <c r="A101" s="2">
        <v>33207</v>
      </c>
      <c r="B101" s="1">
        <v>8.2520000000000007</v>
      </c>
      <c r="C101" s="1">
        <v>29.2</v>
      </c>
      <c r="D101" s="4">
        <f t="shared" si="6"/>
        <v>-3.8628681796233355E-3</v>
      </c>
      <c r="E101" s="4">
        <f t="shared" si="7"/>
        <v>-5.8064516129032295E-2</v>
      </c>
      <c r="F101" s="1">
        <f t="shared" si="8"/>
        <v>5.6994941464673002E-2</v>
      </c>
      <c r="G101" s="1">
        <f t="shared" si="3"/>
        <v>6.1882587824870425E-2</v>
      </c>
      <c r="H101" s="1">
        <f t="shared" si="4"/>
        <v>0.1131305730836725</v>
      </c>
      <c r="I101" s="1">
        <f t="shared" si="5"/>
        <v>-4.3203585264104255E-2</v>
      </c>
      <c r="CL101" s="2">
        <v>36665</v>
      </c>
      <c r="CM101" s="1">
        <v>53.78</v>
      </c>
    </row>
    <row r="102" spans="1:91" x14ac:dyDescent="0.15">
      <c r="A102" s="2">
        <v>33214</v>
      </c>
      <c r="B102" s="1">
        <v>8.0220000000000002</v>
      </c>
      <c r="C102" s="1">
        <v>27.18</v>
      </c>
      <c r="D102" s="4">
        <f t="shared" si="6"/>
        <v>-2.7872031022782351E-2</v>
      </c>
      <c r="E102" s="4">
        <f t="shared" si="7"/>
        <v>-6.9178082191780788E-2</v>
      </c>
      <c r="F102" s="1">
        <f t="shared" si="8"/>
        <v>8.0003076405401177E-2</v>
      </c>
      <c r="G102" s="1">
        <f t="shared" si="3"/>
        <v>6.3609301702827081E-2</v>
      </c>
      <c r="H102" s="1">
        <f t="shared" si="4"/>
        <v>0.11273440372318534</v>
      </c>
      <c r="I102" s="1">
        <f t="shared" si="5"/>
        <v>0.14541944749030056</v>
      </c>
      <c r="CL102" s="2">
        <v>36668</v>
      </c>
      <c r="CM102" s="1">
        <v>53.49</v>
      </c>
    </row>
    <row r="103" spans="1:91" x14ac:dyDescent="0.15">
      <c r="A103" s="2">
        <v>33221</v>
      </c>
      <c r="B103" s="1">
        <v>8.0299999999999994</v>
      </c>
      <c r="C103" s="1">
        <v>27.7</v>
      </c>
      <c r="D103" s="4">
        <f t="shared" si="6"/>
        <v>9.9725754176005488E-4</v>
      </c>
      <c r="E103" s="4">
        <f t="shared" si="7"/>
        <v>1.9131714495952856E-2</v>
      </c>
      <c r="F103" s="1">
        <f t="shared" si="8"/>
        <v>7.8570363054774536E-2</v>
      </c>
      <c r="G103" s="1">
        <f t="shared" si="3"/>
        <v>6.5198622745990045E-2</v>
      </c>
      <c r="H103" s="1">
        <f t="shared" si="4"/>
        <v>0.1123733893401871</v>
      </c>
      <c r="I103" s="1">
        <f t="shared" si="5"/>
        <v>0.11899383285756669</v>
      </c>
      <c r="CL103" s="2">
        <v>36669</v>
      </c>
      <c r="CM103" s="1">
        <v>50.17</v>
      </c>
    </row>
    <row r="104" spans="1:91" x14ac:dyDescent="0.15">
      <c r="A104" s="2">
        <v>33228</v>
      </c>
      <c r="B104" s="1">
        <v>8.1069999999999993</v>
      </c>
      <c r="C104" s="1">
        <v>25.78</v>
      </c>
      <c r="D104" s="4">
        <f t="shared" si="6"/>
        <v>9.5890410958903161E-3</v>
      </c>
      <c r="E104" s="4">
        <f t="shared" si="7"/>
        <v>-6.9314079422382657E-2</v>
      </c>
      <c r="F104" s="1">
        <f t="shared" si="8"/>
        <v>4.7795092165423485E-2</v>
      </c>
      <c r="G104" s="1">
        <f t="shared" si="3"/>
        <v>6.5494863015535032E-2</v>
      </c>
      <c r="H104" s="1">
        <f t="shared" si="4"/>
        <v>0.11230757634932084</v>
      </c>
      <c r="I104" s="1">
        <f t="shared" si="5"/>
        <v>-0.15760086207415144</v>
      </c>
      <c r="CL104" s="2">
        <v>36670</v>
      </c>
      <c r="CM104" s="1">
        <v>52.29</v>
      </c>
    </row>
    <row r="105" spans="1:91" x14ac:dyDescent="0.15">
      <c r="A105" s="2">
        <v>33235</v>
      </c>
      <c r="B105" s="1">
        <v>8.1289999999999996</v>
      </c>
      <c r="C105" s="1">
        <v>27.04</v>
      </c>
      <c r="D105" s="4">
        <f t="shared" si="6"/>
        <v>2.7137042062415073E-3</v>
      </c>
      <c r="E105" s="4">
        <f t="shared" si="7"/>
        <v>4.8875096974398735E-2</v>
      </c>
      <c r="F105" s="1">
        <f t="shared" si="8"/>
        <v>0.10151125918707063</v>
      </c>
      <c r="G105" s="1">
        <f t="shared" si="3"/>
        <v>6.774656113868105E-2</v>
      </c>
      <c r="H105" s="1">
        <f t="shared" si="4"/>
        <v>0.11187765837045237</v>
      </c>
      <c r="I105" s="1">
        <f t="shared" si="5"/>
        <v>0.30180018549000182</v>
      </c>
      <c r="CL105" s="2">
        <v>36671</v>
      </c>
      <c r="CM105" s="1">
        <v>51.78</v>
      </c>
    </row>
    <row r="106" spans="1:91" x14ac:dyDescent="0.15">
      <c r="A106" s="2">
        <v>33242</v>
      </c>
      <c r="B106" s="1">
        <v>8.0139999999999993</v>
      </c>
      <c r="C106" s="1">
        <v>23.56</v>
      </c>
      <c r="D106" s="4">
        <f t="shared" si="6"/>
        <v>-1.4146881535244238E-2</v>
      </c>
      <c r="E106" s="4">
        <f t="shared" si="7"/>
        <v>-0.12869822485207105</v>
      </c>
      <c r="F106" s="1">
        <f t="shared" si="8"/>
        <v>9.6847542452240143E-2</v>
      </c>
      <c r="G106" s="1">
        <f t="shared" si="3"/>
        <v>6.9855434422777488E-2</v>
      </c>
      <c r="H106" s="1">
        <f t="shared" si="4"/>
        <v>0.1114115628360665</v>
      </c>
      <c r="I106" s="1">
        <f t="shared" si="5"/>
        <v>0.24227384790553072</v>
      </c>
      <c r="CL106" s="2">
        <v>36672</v>
      </c>
      <c r="CM106" s="1">
        <v>51.84</v>
      </c>
    </row>
    <row r="107" spans="1:91" x14ac:dyDescent="0.15">
      <c r="A107" s="2">
        <v>33249</v>
      </c>
      <c r="B107" s="1">
        <v>8.1709999999999994</v>
      </c>
      <c r="C107" s="1">
        <v>25.67</v>
      </c>
      <c r="D107" s="4">
        <f t="shared" si="6"/>
        <v>1.9590716246568496E-2</v>
      </c>
      <c r="E107" s="4">
        <f t="shared" si="7"/>
        <v>8.9558573853989909E-2</v>
      </c>
      <c r="F107" s="1">
        <f t="shared" si="8"/>
        <v>0.10842449890660216</v>
      </c>
      <c r="G107" s="1">
        <f t="shared" si="3"/>
        <v>7.2680440193029203E-2</v>
      </c>
      <c r="H107" s="1">
        <f t="shared" si="4"/>
        <v>0.11055966016280573</v>
      </c>
      <c r="I107" s="1">
        <f t="shared" si="5"/>
        <v>0.32330109065944745</v>
      </c>
      <c r="CL107" s="2">
        <v>36675</v>
      </c>
      <c r="CM107" s="1">
        <v>51.84</v>
      </c>
    </row>
    <row r="108" spans="1:91" x14ac:dyDescent="0.15">
      <c r="A108" s="2">
        <v>33256</v>
      </c>
      <c r="B108" s="1">
        <v>8.0169999999999995</v>
      </c>
      <c r="C108" s="1">
        <v>18.2</v>
      </c>
      <c r="D108" s="4">
        <f t="shared" si="6"/>
        <v>-1.8847142332639844E-2</v>
      </c>
      <c r="E108" s="4">
        <f t="shared" si="7"/>
        <v>-0.29100116867939241</v>
      </c>
      <c r="F108" s="1">
        <f t="shared" si="8"/>
        <v>7.8040274218896741E-2</v>
      </c>
      <c r="G108" s="1">
        <f t="shared" si="3"/>
        <v>7.4902971275145058E-2</v>
      </c>
      <c r="H108" s="1">
        <f t="shared" si="4"/>
        <v>0.10952324586949802</v>
      </c>
      <c r="I108" s="1">
        <f t="shared" si="5"/>
        <v>2.8645087340544335E-2</v>
      </c>
      <c r="CL108" s="2">
        <v>36676</v>
      </c>
      <c r="CM108" s="1">
        <v>56.82</v>
      </c>
    </row>
    <row r="109" spans="1:91" x14ac:dyDescent="0.15">
      <c r="A109" s="2">
        <v>33263</v>
      </c>
      <c r="B109" s="1">
        <v>8.0370000000000008</v>
      </c>
      <c r="C109" s="1">
        <v>20</v>
      </c>
      <c r="D109" s="4">
        <f t="shared" si="6"/>
        <v>2.4946987651242036E-3</v>
      </c>
      <c r="E109" s="4">
        <f t="shared" si="7"/>
        <v>9.8901098901098994E-2</v>
      </c>
      <c r="F109" s="1">
        <f t="shared" si="8"/>
        <v>7.5162045597728183E-2</v>
      </c>
      <c r="G109" s="1">
        <f t="shared" si="3"/>
        <v>7.5950194836056639E-2</v>
      </c>
      <c r="H109" s="1">
        <f t="shared" si="4"/>
        <v>0.10927009410971898</v>
      </c>
      <c r="I109" s="1">
        <f t="shared" si="5"/>
        <v>-7.2128540269862772E-3</v>
      </c>
      <c r="CL109" s="2">
        <v>36677</v>
      </c>
      <c r="CM109" s="1">
        <v>55.8</v>
      </c>
    </row>
    <row r="110" spans="1:91" x14ac:dyDescent="0.15">
      <c r="A110" s="2">
        <v>33270</v>
      </c>
      <c r="B110" s="1">
        <v>7.9089999999999998</v>
      </c>
      <c r="C110" s="1">
        <v>19.82</v>
      </c>
      <c r="D110" s="4">
        <f t="shared" si="6"/>
        <v>-1.5926340674381145E-2</v>
      </c>
      <c r="E110" s="4">
        <f t="shared" si="7"/>
        <v>-9.000000000000008E-3</v>
      </c>
      <c r="F110" s="1">
        <f t="shared" si="8"/>
        <v>7.7460662686296228E-2</v>
      </c>
      <c r="G110" s="1">
        <f t="shared" si="3"/>
        <v>7.7327928837111759E-2</v>
      </c>
      <c r="H110" s="1">
        <f t="shared" si="4"/>
        <v>0.10884534814458341</v>
      </c>
      <c r="I110" s="1">
        <f t="shared" si="5"/>
        <v>1.2194719521513525E-3</v>
      </c>
      <c r="CL110" s="2">
        <v>36678</v>
      </c>
      <c r="CM110" s="1">
        <v>59.74</v>
      </c>
    </row>
    <row r="111" spans="1:91" x14ac:dyDescent="0.15">
      <c r="A111" s="2">
        <v>33277</v>
      </c>
      <c r="B111" s="1">
        <v>7.7720000000000002</v>
      </c>
      <c r="C111" s="1">
        <v>19.98</v>
      </c>
      <c r="D111" s="4">
        <f t="shared" si="6"/>
        <v>-1.7322038184346855E-2</v>
      </c>
      <c r="E111" s="4">
        <f t="shared" si="7"/>
        <v>8.0726538849646978E-3</v>
      </c>
      <c r="F111" s="1">
        <f t="shared" si="8"/>
        <v>7.4976827354050909E-2</v>
      </c>
      <c r="G111" s="1">
        <f t="shared" si="3"/>
        <v>7.9120196455952127E-2</v>
      </c>
      <c r="H111" s="1">
        <f t="shared" si="4"/>
        <v>0.10805118612263098</v>
      </c>
      <c r="I111" s="1">
        <f t="shared" si="5"/>
        <v>-3.8346354636021915E-2</v>
      </c>
      <c r="CL111" s="2">
        <v>36679</v>
      </c>
      <c r="CM111" s="1">
        <v>64.209999999999994</v>
      </c>
    </row>
    <row r="112" spans="1:91" x14ac:dyDescent="0.15">
      <c r="A112" s="2">
        <v>33284</v>
      </c>
      <c r="B112" s="1">
        <v>7.7839999999999998</v>
      </c>
      <c r="C112" s="1">
        <v>17.04</v>
      </c>
      <c r="D112" s="4">
        <f t="shared" si="6"/>
        <v>1.5440041173442332E-3</v>
      </c>
      <c r="E112" s="4">
        <f t="shared" si="7"/>
        <v>-0.14714714714714716</v>
      </c>
      <c r="F112" s="1">
        <f t="shared" si="8"/>
        <v>5.8021987964064353E-2</v>
      </c>
      <c r="G112" s="1">
        <f t="shared" si="3"/>
        <v>8.0534251024076658E-2</v>
      </c>
      <c r="H112" s="1">
        <f t="shared" si="4"/>
        <v>0.10730057651247601</v>
      </c>
      <c r="I112" s="1">
        <f t="shared" si="5"/>
        <v>-0.2098056114115544</v>
      </c>
      <c r="CL112" s="2">
        <v>36682</v>
      </c>
      <c r="CM112" s="1">
        <v>64.16</v>
      </c>
    </row>
    <row r="113" spans="1:91" x14ac:dyDescent="0.15">
      <c r="A113" s="2">
        <v>33291</v>
      </c>
      <c r="B113" s="1">
        <v>7.8979999999999997</v>
      </c>
      <c r="C113" s="1">
        <v>16.62</v>
      </c>
      <c r="D113" s="4">
        <f t="shared" si="6"/>
        <v>1.4645426515930149E-2</v>
      </c>
      <c r="E113" s="4">
        <f t="shared" si="7"/>
        <v>-2.4647887323943518E-2</v>
      </c>
      <c r="F113" s="1">
        <f t="shared" si="8"/>
        <v>6.2505501321176479E-2</v>
      </c>
      <c r="G113" s="1">
        <f t="shared" si="3"/>
        <v>8.195959807387028E-2</v>
      </c>
      <c r="H113" s="1">
        <f t="shared" si="4"/>
        <v>0.10657582720616621</v>
      </c>
      <c r="I113" s="1">
        <f t="shared" si="5"/>
        <v>-0.18253760972514635</v>
      </c>
      <c r="CL113" s="2">
        <v>36683</v>
      </c>
      <c r="CM113" s="1">
        <v>62.34</v>
      </c>
    </row>
    <row r="114" spans="1:91" x14ac:dyDescent="0.15">
      <c r="A114" s="2">
        <v>33298</v>
      </c>
      <c r="B114" s="1">
        <v>8.1199999999999992</v>
      </c>
      <c r="C114" s="1">
        <v>18.89</v>
      </c>
      <c r="D114" s="4">
        <f t="shared" si="6"/>
        <v>2.810838186882747E-2</v>
      </c>
      <c r="E114" s="4">
        <f t="shared" si="7"/>
        <v>0.13658243080625754</v>
      </c>
      <c r="F114" s="1">
        <f t="shared" si="8"/>
        <v>8.3099482494478669E-2</v>
      </c>
      <c r="G114" s="1">
        <f t="shared" si="3"/>
        <v>8.353183313214535E-2</v>
      </c>
      <c r="H114" s="1">
        <f t="shared" si="4"/>
        <v>0.10599963773604885</v>
      </c>
      <c r="I114" s="1">
        <f t="shared" si="5"/>
        <v>-4.0787935402504258E-3</v>
      </c>
      <c r="CL114" s="2">
        <v>36684</v>
      </c>
      <c r="CM114" s="1">
        <v>63.59</v>
      </c>
    </row>
    <row r="115" spans="1:91" x14ac:dyDescent="0.15">
      <c r="A115" s="2">
        <v>33305</v>
      </c>
      <c r="B115" s="1">
        <v>8.1289999999999996</v>
      </c>
      <c r="C115" s="1">
        <v>18.809999999999999</v>
      </c>
      <c r="D115" s="4">
        <f t="shared" si="6"/>
        <v>1.108374384236388E-3</v>
      </c>
      <c r="E115" s="4">
        <f t="shared" si="7"/>
        <v>-4.2350449973531656E-3</v>
      </c>
      <c r="F115" s="1">
        <f t="shared" si="8"/>
        <v>7.6247668695085785E-2</v>
      </c>
      <c r="G115" s="1">
        <f t="shared" si="3"/>
        <v>8.4699877090661818E-2</v>
      </c>
      <c r="H115" s="1">
        <f t="shared" si="4"/>
        <v>0.10559036930755632</v>
      </c>
      <c r="I115" s="1">
        <f t="shared" si="5"/>
        <v>-8.004715251025428E-2</v>
      </c>
      <c r="CL115" s="2">
        <v>36685</v>
      </c>
      <c r="CM115" s="1">
        <v>63.66</v>
      </c>
    </row>
    <row r="116" spans="1:91" x14ac:dyDescent="0.15">
      <c r="A116" s="2">
        <v>33312</v>
      </c>
      <c r="B116" s="1">
        <v>8.0939999999999994</v>
      </c>
      <c r="C116" s="1">
        <v>17.73</v>
      </c>
      <c r="D116" s="4">
        <f t="shared" si="6"/>
        <v>-4.3055726411612705E-3</v>
      </c>
      <c r="E116" s="4">
        <f t="shared" si="7"/>
        <v>-5.7416267942583699E-2</v>
      </c>
      <c r="F116" s="1">
        <f t="shared" si="8"/>
        <v>7.765711128175358E-2</v>
      </c>
      <c r="G116" s="1">
        <f t="shared" ref="G116:G179" si="9">AVERAGE(F67:F116)</f>
        <v>8.6154441401133972E-2</v>
      </c>
      <c r="H116" s="1">
        <f t="shared" ref="H116:H179" si="10">_xlfn.STDEV.P(F67:F116)</f>
        <v>0.10498063704761257</v>
      </c>
      <c r="I116" s="1">
        <f t="shared" ref="I116:I179" si="11">(F116-G116)/H116</f>
        <v>-8.0941879934740169E-2</v>
      </c>
      <c r="CL116" s="2">
        <v>36686</v>
      </c>
      <c r="CM116" s="1">
        <v>64.27</v>
      </c>
    </row>
    <row r="117" spans="1:91" x14ac:dyDescent="0.15">
      <c r="A117" s="2">
        <v>33319</v>
      </c>
      <c r="B117" s="1">
        <v>8.1229999999999993</v>
      </c>
      <c r="C117" s="1">
        <v>18.57</v>
      </c>
      <c r="D117" s="4">
        <f t="shared" si="6"/>
        <v>3.582900914257392E-3</v>
      </c>
      <c r="E117" s="4">
        <f t="shared" si="7"/>
        <v>4.7377326565143818E-2</v>
      </c>
      <c r="F117" s="1">
        <f t="shared" si="8"/>
        <v>8.0322233298262768E-2</v>
      </c>
      <c r="G117" s="1">
        <f t="shared" si="9"/>
        <v>8.6369339853925031E-2</v>
      </c>
      <c r="H117" s="1">
        <f t="shared" si="10"/>
        <v>0.10495747825348904</v>
      </c>
      <c r="I117" s="1">
        <f t="shared" si="11"/>
        <v>-5.761482322448274E-2</v>
      </c>
      <c r="CL117" s="2">
        <v>36689</v>
      </c>
      <c r="CM117" s="1">
        <v>62.25</v>
      </c>
    </row>
    <row r="118" spans="1:91" x14ac:dyDescent="0.15">
      <c r="A118" s="2">
        <v>33326</v>
      </c>
      <c r="B118" s="1">
        <v>8.0609999999999999</v>
      </c>
      <c r="C118" s="1">
        <v>18.170000000000002</v>
      </c>
      <c r="D118" s="4">
        <f t="shared" si="6"/>
        <v>-7.6326480364397042E-3</v>
      </c>
      <c r="E118" s="4">
        <f t="shared" si="7"/>
        <v>-2.1540118470651515E-2</v>
      </c>
      <c r="F118" s="1">
        <f t="shared" si="8"/>
        <v>8.1553294055794812E-2</v>
      </c>
      <c r="G118" s="1">
        <f t="shared" si="9"/>
        <v>8.2192337479930475E-2</v>
      </c>
      <c r="H118" s="1">
        <f t="shared" si="10"/>
        <v>0.10082901725369331</v>
      </c>
      <c r="I118" s="1">
        <f t="shared" si="11"/>
        <v>-6.3378920229657911E-3</v>
      </c>
      <c r="CL118" s="2">
        <v>36690</v>
      </c>
      <c r="CM118" s="1">
        <v>63.67</v>
      </c>
    </row>
    <row r="119" spans="1:91" x14ac:dyDescent="0.15">
      <c r="A119" s="2">
        <v>33333</v>
      </c>
      <c r="B119" s="1">
        <v>7.9820000000000002</v>
      </c>
      <c r="C119" s="1">
        <v>18.61</v>
      </c>
      <c r="D119" s="4">
        <f t="shared" si="6"/>
        <v>-9.8002729189926585E-3</v>
      </c>
      <c r="E119" s="4">
        <f t="shared" si="7"/>
        <v>2.4215740231150029E-2</v>
      </c>
      <c r="F119" s="1">
        <f t="shared" si="8"/>
        <v>7.4436779593131566E-2</v>
      </c>
      <c r="G119" s="1">
        <f t="shared" si="9"/>
        <v>7.5206979230223653E-2</v>
      </c>
      <c r="H119" s="1">
        <f t="shared" si="10"/>
        <v>8.8239926887791281E-2</v>
      </c>
      <c r="I119" s="1">
        <f t="shared" si="11"/>
        <v>-8.7284709343820877E-3</v>
      </c>
      <c r="CL119" s="2">
        <v>36691</v>
      </c>
      <c r="CM119" s="1">
        <v>62.63</v>
      </c>
    </row>
    <row r="120" spans="1:91" x14ac:dyDescent="0.15">
      <c r="A120" s="2">
        <v>33340</v>
      </c>
      <c r="B120" s="1">
        <v>7.968</v>
      </c>
      <c r="C120" s="1">
        <v>20.02</v>
      </c>
      <c r="D120" s="4">
        <f t="shared" si="6"/>
        <v>-1.7539463793535548E-3</v>
      </c>
      <c r="E120" s="4">
        <f t="shared" si="7"/>
        <v>7.5765717356260032E-2</v>
      </c>
      <c r="F120" s="1">
        <f t="shared" si="8"/>
        <v>6.0958603044403412E-2</v>
      </c>
      <c r="G120" s="1">
        <f t="shared" si="9"/>
        <v>6.8465107759106816E-2</v>
      </c>
      <c r="H120" s="1">
        <f t="shared" si="10"/>
        <v>7.5235043439946026E-2</v>
      </c>
      <c r="I120" s="1">
        <f t="shared" si="11"/>
        <v>-9.9774046394952007E-2</v>
      </c>
      <c r="CL120" s="2">
        <v>36692</v>
      </c>
      <c r="CM120" s="1">
        <v>62.96</v>
      </c>
    </row>
    <row r="121" spans="1:91" x14ac:dyDescent="0.15">
      <c r="A121" s="2">
        <v>33347</v>
      </c>
      <c r="B121" s="1">
        <v>8.1020000000000003</v>
      </c>
      <c r="C121" s="1">
        <v>19.14</v>
      </c>
      <c r="D121" s="4">
        <f t="shared" si="6"/>
        <v>1.6817269076305319E-2</v>
      </c>
      <c r="E121" s="4">
        <f t="shared" si="7"/>
        <v>-4.3956043956043911E-2</v>
      </c>
      <c r="F121" s="1">
        <f t="shared" si="8"/>
        <v>4.4812114732881526E-2</v>
      </c>
      <c r="G121" s="1">
        <f t="shared" si="9"/>
        <v>5.8349681581882008E-2</v>
      </c>
      <c r="H121" s="1">
        <f t="shared" si="10"/>
        <v>3.0338388008822045E-2</v>
      </c>
      <c r="I121" s="1">
        <f t="shared" si="11"/>
        <v>-0.44621905570803294</v>
      </c>
      <c r="CL121" s="2">
        <v>36693</v>
      </c>
      <c r="CM121" s="1">
        <v>63.22</v>
      </c>
    </row>
    <row r="122" spans="1:91" x14ac:dyDescent="0.15">
      <c r="A122" s="2">
        <v>33354</v>
      </c>
      <c r="B122" s="1">
        <v>8.0459999999999994</v>
      </c>
      <c r="C122" s="1">
        <v>19.61</v>
      </c>
      <c r="D122" s="4">
        <f t="shared" si="6"/>
        <v>-6.9118736114540669E-3</v>
      </c>
      <c r="E122" s="4">
        <f t="shared" si="7"/>
        <v>2.4555903866248618E-2</v>
      </c>
      <c r="F122" s="1">
        <f t="shared" si="8"/>
        <v>4.5593818376997365E-2</v>
      </c>
      <c r="G122" s="1">
        <f t="shared" si="9"/>
        <v>5.8756965745841855E-2</v>
      </c>
      <c r="H122" s="1">
        <f t="shared" si="10"/>
        <v>3.002611138510991E-2</v>
      </c>
      <c r="I122" s="1">
        <f t="shared" si="11"/>
        <v>-0.43839001327931382</v>
      </c>
      <c r="CL122" s="2">
        <v>36696</v>
      </c>
      <c r="CM122" s="1">
        <v>65.819999999999993</v>
      </c>
    </row>
    <row r="123" spans="1:91" x14ac:dyDescent="0.15">
      <c r="A123" s="2">
        <v>33361</v>
      </c>
      <c r="B123" s="1">
        <v>8.0410000000000004</v>
      </c>
      <c r="C123" s="1">
        <v>19.66</v>
      </c>
      <c r="D123" s="4">
        <f t="shared" si="6"/>
        <v>-6.2142679592336325E-4</v>
      </c>
      <c r="E123" s="4">
        <f t="shared" si="7"/>
        <v>2.5497195308517018E-3</v>
      </c>
      <c r="F123" s="1">
        <f t="shared" si="8"/>
        <v>4.2620578270264615E-2</v>
      </c>
      <c r="G123" s="1">
        <f t="shared" si="9"/>
        <v>5.918126598170146E-2</v>
      </c>
      <c r="H123" s="1">
        <f t="shared" si="10"/>
        <v>2.9642747067195573E-2</v>
      </c>
      <c r="I123" s="1">
        <f t="shared" si="11"/>
        <v>-0.55867587689819365</v>
      </c>
      <c r="CL123" s="2">
        <v>36697</v>
      </c>
      <c r="CM123" s="1">
        <v>66.2</v>
      </c>
    </row>
    <row r="124" spans="1:91" x14ac:dyDescent="0.15">
      <c r="A124" s="2">
        <v>33368</v>
      </c>
      <c r="B124" s="1">
        <v>8.1010000000000009</v>
      </c>
      <c r="C124" s="1">
        <v>19.600000000000001</v>
      </c>
      <c r="D124" s="4">
        <f t="shared" si="6"/>
        <v>7.4617584877503251E-3</v>
      </c>
      <c r="E124" s="4">
        <f t="shared" si="7"/>
        <v>-3.0518819938961661E-3</v>
      </c>
      <c r="F124" s="1">
        <f t="shared" si="8"/>
        <v>4.4700141833115013E-2</v>
      </c>
      <c r="G124" s="1">
        <f t="shared" si="9"/>
        <v>5.8882217417688093E-2</v>
      </c>
      <c r="H124" s="1">
        <f t="shared" si="10"/>
        <v>2.9711826605377838E-2</v>
      </c>
      <c r="I124" s="1">
        <f t="shared" si="11"/>
        <v>-0.47732089221354451</v>
      </c>
      <c r="CL124" s="2">
        <v>36698</v>
      </c>
      <c r="CM124" s="1">
        <v>66.709999999999994</v>
      </c>
    </row>
    <row r="125" spans="1:91" x14ac:dyDescent="0.15">
      <c r="A125" s="2">
        <v>33375</v>
      </c>
      <c r="B125" s="1">
        <v>8.0830000000000002</v>
      </c>
      <c r="C125" s="1">
        <v>19.579999999999998</v>
      </c>
      <c r="D125" s="4">
        <f t="shared" si="6"/>
        <v>-2.2219479076658333E-3</v>
      </c>
      <c r="E125" s="4">
        <f t="shared" si="7"/>
        <v>-1.0204081632654294E-3</v>
      </c>
      <c r="F125" s="1">
        <f t="shared" si="8"/>
        <v>7.1003844030999158E-2</v>
      </c>
      <c r="G125" s="1">
        <f t="shared" si="9"/>
        <v>5.9183055707478636E-2</v>
      </c>
      <c r="H125" s="1">
        <f t="shared" si="10"/>
        <v>2.9756852178294761E-2</v>
      </c>
      <c r="I125" s="1">
        <f t="shared" si="11"/>
        <v>0.39724592684379562</v>
      </c>
      <c r="CL125" s="2">
        <v>36699</v>
      </c>
      <c r="CM125" s="1">
        <v>63.9</v>
      </c>
    </row>
    <row r="126" spans="1:91" x14ac:dyDescent="0.15">
      <c r="A126" s="2">
        <v>33382</v>
      </c>
      <c r="B126" s="1">
        <v>8.0850000000000009</v>
      </c>
      <c r="C126" s="1">
        <v>19.350000000000001</v>
      </c>
      <c r="D126" s="4">
        <f t="shared" si="6"/>
        <v>2.4743288383044515E-4</v>
      </c>
      <c r="E126" s="4">
        <f t="shared" si="7"/>
        <v>-1.1746680286006006E-2</v>
      </c>
      <c r="F126" s="1">
        <f t="shared" si="8"/>
        <v>8.8838002239143232E-2</v>
      </c>
      <c r="G126" s="1">
        <f t="shared" si="9"/>
        <v>5.9913149058872926E-2</v>
      </c>
      <c r="H126" s="1">
        <f t="shared" si="10"/>
        <v>3.0026440994048414E-2</v>
      </c>
      <c r="I126" s="1">
        <f t="shared" si="11"/>
        <v>0.96331274112718002</v>
      </c>
      <c r="CL126" s="2">
        <v>36700</v>
      </c>
      <c r="CM126" s="1">
        <v>61.99</v>
      </c>
    </row>
    <row r="127" spans="1:91" x14ac:dyDescent="0.15">
      <c r="A127" s="2">
        <v>33389</v>
      </c>
      <c r="B127" s="1">
        <v>8.0589999999999993</v>
      </c>
      <c r="C127" s="1">
        <v>19.21</v>
      </c>
      <c r="D127" s="4">
        <f t="shared" si="6"/>
        <v>-3.2158317872605924E-3</v>
      </c>
      <c r="E127" s="4">
        <f t="shared" si="7"/>
        <v>-7.2351421188631138E-3</v>
      </c>
      <c r="F127" s="1">
        <f t="shared" si="8"/>
        <v>-4.5902171066764655E-2</v>
      </c>
      <c r="G127" s="1">
        <f t="shared" si="9"/>
        <v>5.8145856886243366E-2</v>
      </c>
      <c r="H127" s="1">
        <f t="shared" si="10"/>
        <v>3.3411239575604032E-2</v>
      </c>
      <c r="I127" s="1">
        <f t="shared" si="11"/>
        <v>-3.1141624577431433</v>
      </c>
      <c r="CL127" s="2">
        <v>36703</v>
      </c>
      <c r="CM127" s="1">
        <v>62.93</v>
      </c>
    </row>
    <row r="128" spans="1:91" x14ac:dyDescent="0.15">
      <c r="A128" s="2">
        <v>33396</v>
      </c>
      <c r="B128" s="1">
        <v>8.2789999999999999</v>
      </c>
      <c r="C128" s="1">
        <v>18.5</v>
      </c>
      <c r="D128" s="4">
        <f t="shared" si="6"/>
        <v>2.7298672291847792E-2</v>
      </c>
      <c r="E128" s="4">
        <f t="shared" si="7"/>
        <v>-3.6959916710046947E-2</v>
      </c>
      <c r="F128" s="1">
        <f t="shared" si="8"/>
        <v>-0.10320387672222725</v>
      </c>
      <c r="G128" s="1">
        <f t="shared" si="9"/>
        <v>5.5147091630323865E-2</v>
      </c>
      <c r="H128" s="1">
        <f t="shared" si="10"/>
        <v>4.0316108868623447E-2</v>
      </c>
      <c r="I128" s="1">
        <f t="shared" si="11"/>
        <v>-3.9277344167455079</v>
      </c>
      <c r="CL128" s="2">
        <v>36704</v>
      </c>
      <c r="CM128" s="1">
        <v>61.72</v>
      </c>
    </row>
    <row r="129" spans="1:91" x14ac:dyDescent="0.15">
      <c r="A129" s="2">
        <v>33403</v>
      </c>
      <c r="B129" s="1">
        <v>8.2690000000000001</v>
      </c>
      <c r="C129" s="1">
        <v>17.96</v>
      </c>
      <c r="D129" s="4">
        <f t="shared" si="6"/>
        <v>-1.2078753472641868E-3</v>
      </c>
      <c r="E129" s="4">
        <f t="shared" si="7"/>
        <v>-2.9189189189189113E-2</v>
      </c>
      <c r="F129" s="1">
        <f t="shared" si="8"/>
        <v>-0.1399097118807657</v>
      </c>
      <c r="G129" s="1">
        <f t="shared" si="9"/>
        <v>5.1603322457598744E-2</v>
      </c>
      <c r="H129" s="1">
        <f t="shared" si="10"/>
        <v>4.865581066332262E-2</v>
      </c>
      <c r="I129" s="1">
        <f t="shared" si="11"/>
        <v>-3.9360773508338531</v>
      </c>
      <c r="CL129" s="2">
        <v>36705</v>
      </c>
      <c r="CM129" s="1">
        <v>62.25</v>
      </c>
    </row>
    <row r="130" spans="1:91" x14ac:dyDescent="0.15">
      <c r="A130" s="2">
        <v>33410</v>
      </c>
      <c r="B130" s="1">
        <v>8.3170000000000002</v>
      </c>
      <c r="C130" s="1">
        <v>18.54</v>
      </c>
      <c r="D130" s="4">
        <f t="shared" si="6"/>
        <v>5.8048131575765272E-3</v>
      </c>
      <c r="E130" s="4">
        <f t="shared" si="7"/>
        <v>3.2293986636970917E-2</v>
      </c>
      <c r="F130" s="1">
        <f t="shared" si="8"/>
        <v>-0.14942126978438214</v>
      </c>
      <c r="G130" s="1">
        <f t="shared" si="9"/>
        <v>4.8340198224053062E-2</v>
      </c>
      <c r="H130" s="1">
        <f t="shared" si="10"/>
        <v>5.6002476555334448E-2</v>
      </c>
      <c r="I130" s="1">
        <f t="shared" si="11"/>
        <v>-3.5312986170001381</v>
      </c>
      <c r="CL130" s="2">
        <v>36706</v>
      </c>
      <c r="CM130" s="1">
        <v>60.59</v>
      </c>
    </row>
    <row r="131" spans="1:91" x14ac:dyDescent="0.15">
      <c r="A131" s="2">
        <v>33417</v>
      </c>
      <c r="B131" s="1">
        <v>8.2270000000000003</v>
      </c>
      <c r="C131" s="1">
        <v>18.72</v>
      </c>
      <c r="D131" s="4">
        <f t="shared" si="6"/>
        <v>-1.0821209570758716E-2</v>
      </c>
      <c r="E131" s="4">
        <f t="shared" si="7"/>
        <v>9.7087378640776656E-3</v>
      </c>
      <c r="F131" s="1">
        <f t="shared" si="8"/>
        <v>-0.1809676608067087</v>
      </c>
      <c r="G131" s="1">
        <f t="shared" si="9"/>
        <v>4.5048911489391365E-2</v>
      </c>
      <c r="H131" s="1">
        <f t="shared" si="10"/>
        <v>6.3978529387883426E-2</v>
      </c>
      <c r="I131" s="1">
        <f t="shared" si="11"/>
        <v>-3.5326940843830057</v>
      </c>
      <c r="CL131" s="2">
        <v>36707</v>
      </c>
      <c r="CM131" s="1">
        <v>61.99</v>
      </c>
    </row>
    <row r="132" spans="1:91" x14ac:dyDescent="0.15">
      <c r="A132" s="2">
        <v>33424</v>
      </c>
      <c r="B132" s="1">
        <v>8.3339999999999996</v>
      </c>
      <c r="C132" s="1">
        <v>18.920000000000002</v>
      </c>
      <c r="D132" s="4">
        <f t="shared" ref="D132:D195" si="12">B132/B131-1</f>
        <v>1.3005955998541374E-2</v>
      </c>
      <c r="E132" s="4">
        <f t="shared" ref="E132:E195" si="13">C132/C131-1</f>
        <v>1.0683760683760868E-2</v>
      </c>
      <c r="F132" s="1">
        <f t="shared" si="8"/>
        <v>-0.15709217080318907</v>
      </c>
      <c r="G132" s="1">
        <f t="shared" si="9"/>
        <v>4.2448998927339596E-2</v>
      </c>
      <c r="H132" s="1">
        <f t="shared" si="10"/>
        <v>6.9279244287944269E-2</v>
      </c>
      <c r="I132" s="1">
        <f t="shared" si="11"/>
        <v>-2.8802446069010039</v>
      </c>
      <c r="CL132" s="2">
        <v>36710</v>
      </c>
      <c r="CM132" s="1">
        <v>62.95</v>
      </c>
    </row>
    <row r="133" spans="1:91" x14ac:dyDescent="0.15">
      <c r="A133" s="2">
        <v>33431</v>
      </c>
      <c r="B133" s="1">
        <v>8.2579999999999991</v>
      </c>
      <c r="C133" s="1">
        <v>19.739999999999998</v>
      </c>
      <c r="D133" s="4">
        <f t="shared" si="12"/>
        <v>-9.1192704583633599E-3</v>
      </c>
      <c r="E133" s="4">
        <f t="shared" si="13"/>
        <v>4.3340380549682589E-2</v>
      </c>
      <c r="F133" s="1">
        <f t="shared" si="8"/>
        <v>-0.25117694879883257</v>
      </c>
      <c r="G133" s="1">
        <f t="shared" si="9"/>
        <v>3.7825646817304596E-2</v>
      </c>
      <c r="H133" s="1">
        <f t="shared" si="10"/>
        <v>8.0153236726090427E-2</v>
      </c>
      <c r="I133" s="1">
        <f t="shared" si="11"/>
        <v>-3.6056260161239981</v>
      </c>
      <c r="CL133" s="2">
        <v>36711</v>
      </c>
      <c r="CM133" s="1">
        <v>62.95</v>
      </c>
    </row>
    <row r="134" spans="1:91" x14ac:dyDescent="0.15">
      <c r="A134" s="2">
        <v>33438</v>
      </c>
      <c r="B134" s="1">
        <v>8.2799999999999994</v>
      </c>
      <c r="C134" s="1">
        <v>20.21</v>
      </c>
      <c r="D134" s="4">
        <f t="shared" si="12"/>
        <v>2.6640833131508224E-3</v>
      </c>
      <c r="E134" s="4">
        <f t="shared" si="13"/>
        <v>2.3809523809523947E-2</v>
      </c>
      <c r="F134" s="1">
        <f t="shared" si="8"/>
        <v>-0.20947029964019512</v>
      </c>
      <c r="G134" s="1">
        <f t="shared" si="9"/>
        <v>3.3726388529190354E-2</v>
      </c>
      <c r="H134" s="1">
        <f t="shared" si="10"/>
        <v>8.7149305389017731E-2</v>
      </c>
      <c r="I134" s="1">
        <f t="shared" si="11"/>
        <v>-2.7905751753706154</v>
      </c>
      <c r="CL134" s="2">
        <v>36712</v>
      </c>
      <c r="CM134" s="1">
        <v>59.22</v>
      </c>
    </row>
    <row r="135" spans="1:91" x14ac:dyDescent="0.15">
      <c r="A135" s="2">
        <v>33445</v>
      </c>
      <c r="B135" s="1">
        <v>8.1969999999999992</v>
      </c>
      <c r="C135" s="1">
        <v>19.62</v>
      </c>
      <c r="D135" s="4">
        <f t="shared" si="12"/>
        <v>-1.0024154589372003E-2</v>
      </c>
      <c r="E135" s="4">
        <f t="shared" si="13"/>
        <v>-2.9193468579910897E-2</v>
      </c>
      <c r="F135" s="1">
        <f t="shared" si="8"/>
        <v>-0.11460819264291182</v>
      </c>
      <c r="G135" s="1">
        <f t="shared" si="9"/>
        <v>3.0841505096457601E-2</v>
      </c>
      <c r="H135" s="1">
        <f t="shared" si="10"/>
        <v>8.9590218259554003E-2</v>
      </c>
      <c r="I135" s="1">
        <f t="shared" si="11"/>
        <v>-1.6234997588462565</v>
      </c>
      <c r="CL135" s="2">
        <v>36713</v>
      </c>
      <c r="CM135" s="1">
        <v>61.02</v>
      </c>
    </row>
    <row r="136" spans="1:91" x14ac:dyDescent="0.15">
      <c r="A136" s="2">
        <v>33452</v>
      </c>
      <c r="B136" s="1">
        <v>8.0530000000000008</v>
      </c>
      <c r="C136" s="1">
        <v>19.5</v>
      </c>
      <c r="D136" s="4">
        <f t="shared" si="12"/>
        <v>-1.75674027083077E-2</v>
      </c>
      <c r="E136" s="4">
        <f t="shared" si="13"/>
        <v>-6.1162079510703737E-3</v>
      </c>
      <c r="F136" s="1">
        <f t="shared" si="8"/>
        <v>-9.757951592810972E-2</v>
      </c>
      <c r="G136" s="1">
        <f t="shared" si="9"/>
        <v>2.807483445441529E-2</v>
      </c>
      <c r="H136" s="1">
        <f t="shared" si="10"/>
        <v>9.1359874981610939E-2</v>
      </c>
      <c r="I136" s="1">
        <f t="shared" si="11"/>
        <v>-1.3753778713884723</v>
      </c>
      <c r="CL136" s="2">
        <v>36714</v>
      </c>
      <c r="CM136" s="1">
        <v>62.45</v>
      </c>
    </row>
    <row r="137" spans="1:91" x14ac:dyDescent="0.15">
      <c r="A137" s="2">
        <v>33459</v>
      </c>
      <c r="B137" s="1">
        <v>7.9729999999999999</v>
      </c>
      <c r="C137" s="1">
        <v>19.600000000000001</v>
      </c>
      <c r="D137" s="4">
        <f t="shared" si="12"/>
        <v>-9.9341860176332952E-3</v>
      </c>
      <c r="E137" s="4">
        <f t="shared" si="13"/>
        <v>5.12820512820511E-3</v>
      </c>
      <c r="F137" s="1">
        <f t="shared" si="8"/>
        <v>-0.10088457090214538</v>
      </c>
      <c r="G137" s="1">
        <f t="shared" si="9"/>
        <v>2.4853446924158935E-2</v>
      </c>
      <c r="H137" s="1">
        <f t="shared" si="10"/>
        <v>9.2995908397524307E-2</v>
      </c>
      <c r="I137" s="1">
        <f t="shared" si="11"/>
        <v>-1.3520811828496708</v>
      </c>
      <c r="CL137" s="2">
        <v>36717</v>
      </c>
      <c r="CM137" s="1">
        <v>61.55</v>
      </c>
    </row>
    <row r="138" spans="1:91" x14ac:dyDescent="0.15">
      <c r="A138" s="2">
        <v>33466</v>
      </c>
      <c r="B138" s="1">
        <v>7.8239999999999998</v>
      </c>
      <c r="C138" s="1">
        <v>19.48</v>
      </c>
      <c r="D138" s="4">
        <f t="shared" si="12"/>
        <v>-1.8688072243822851E-2</v>
      </c>
      <c r="E138" s="4">
        <f t="shared" si="13"/>
        <v>-6.1224489795919101E-3</v>
      </c>
      <c r="F138" s="1">
        <f t="shared" si="8"/>
        <v>-8.5589746629910174E-2</v>
      </c>
      <c r="G138" s="1">
        <f t="shared" si="9"/>
        <v>2.1736038933255396E-2</v>
      </c>
      <c r="H138" s="1">
        <f t="shared" si="10"/>
        <v>9.4027666701159002E-2</v>
      </c>
      <c r="I138" s="1">
        <f t="shared" si="11"/>
        <v>-1.1414277236536239</v>
      </c>
      <c r="CL138" s="2">
        <v>36718</v>
      </c>
      <c r="CM138" s="1">
        <v>60.3</v>
      </c>
    </row>
    <row r="139" spans="1:91" x14ac:dyDescent="0.15">
      <c r="A139" s="2">
        <v>33473</v>
      </c>
      <c r="B139" s="1">
        <v>7.87</v>
      </c>
      <c r="C139" s="1">
        <v>19.98</v>
      </c>
      <c r="D139" s="4">
        <f t="shared" si="12"/>
        <v>5.8793456032719682E-3</v>
      </c>
      <c r="E139" s="4">
        <f t="shared" si="13"/>
        <v>2.5667351129363469E-2</v>
      </c>
      <c r="F139" s="1">
        <f t="shared" si="8"/>
        <v>-5.0128823949396793E-2</v>
      </c>
      <c r="G139" s="1">
        <f t="shared" si="9"/>
        <v>1.9518094411411616E-2</v>
      </c>
      <c r="H139" s="1">
        <f t="shared" si="10"/>
        <v>9.4388047390285029E-2</v>
      </c>
      <c r="I139" s="1">
        <f t="shared" si="11"/>
        <v>-0.73787857982510696</v>
      </c>
      <c r="CL139" s="2">
        <v>36719</v>
      </c>
      <c r="CM139" s="1">
        <v>62.31</v>
      </c>
    </row>
    <row r="140" spans="1:91" x14ac:dyDescent="0.15">
      <c r="A140" s="2">
        <v>33480</v>
      </c>
      <c r="B140" s="1">
        <v>7.8159999999999998</v>
      </c>
      <c r="C140" s="1">
        <v>20.7</v>
      </c>
      <c r="D140" s="4">
        <f t="shared" si="12"/>
        <v>-6.8614993646760603E-3</v>
      </c>
      <c r="E140" s="4">
        <f t="shared" si="13"/>
        <v>3.603603603603589E-2</v>
      </c>
      <c r="F140" s="1">
        <f t="shared" si="8"/>
        <v>-6.4360661245832659E-2</v>
      </c>
      <c r="G140" s="1">
        <f t="shared" si="9"/>
        <v>1.7116898741636327E-2</v>
      </c>
      <c r="H140" s="1">
        <f t="shared" si="10"/>
        <v>9.4962462726170871E-2</v>
      </c>
      <c r="I140" s="1">
        <f t="shared" si="11"/>
        <v>-0.85799754606631995</v>
      </c>
      <c r="CL140" s="2">
        <v>36720</v>
      </c>
      <c r="CM140" s="1">
        <v>64.819999999999993</v>
      </c>
    </row>
    <row r="141" spans="1:91" x14ac:dyDescent="0.15">
      <c r="A141" s="2">
        <v>33487</v>
      </c>
      <c r="B141" s="1">
        <v>7.7549999999999999</v>
      </c>
      <c r="C141" s="1">
        <v>20.07</v>
      </c>
      <c r="D141" s="4">
        <f t="shared" si="12"/>
        <v>-7.8045035823950393E-3</v>
      </c>
      <c r="E141" s="4">
        <f t="shared" si="13"/>
        <v>-3.0434782608695587E-2</v>
      </c>
      <c r="F141" s="1">
        <f t="shared" si="8"/>
        <v>0.12215046306927406</v>
      </c>
      <c r="G141" s="1">
        <f t="shared" si="9"/>
        <v>1.8314705310460692E-2</v>
      </c>
      <c r="H141" s="1">
        <f t="shared" si="10"/>
        <v>9.589743137448728E-2</v>
      </c>
      <c r="I141" s="1">
        <f t="shared" si="11"/>
        <v>1.0827793432060373</v>
      </c>
      <c r="CL141" s="2">
        <v>36721</v>
      </c>
      <c r="CM141" s="1">
        <v>66.180000000000007</v>
      </c>
    </row>
    <row r="142" spans="1:91" x14ac:dyDescent="0.15">
      <c r="A142" s="2">
        <v>33494</v>
      </c>
      <c r="B142" s="1">
        <v>7.641</v>
      </c>
      <c r="C142" s="1">
        <v>20.32</v>
      </c>
      <c r="D142" s="4">
        <f t="shared" si="12"/>
        <v>-1.4700193423597629E-2</v>
      </c>
      <c r="E142" s="4">
        <f t="shared" si="13"/>
        <v>1.2456402590931726E-2</v>
      </c>
      <c r="F142" s="1">
        <f t="shared" si="8"/>
        <v>0.16705237653118191</v>
      </c>
      <c r="G142" s="1">
        <f t="shared" si="9"/>
        <v>2.0944887743170871E-2</v>
      </c>
      <c r="H142" s="1">
        <f t="shared" si="10"/>
        <v>9.8111777697594604E-2</v>
      </c>
      <c r="I142" s="1">
        <f t="shared" si="11"/>
        <v>1.4891941845998489</v>
      </c>
      <c r="CL142" s="2">
        <v>36724</v>
      </c>
      <c r="CM142" s="1">
        <v>66.72</v>
      </c>
    </row>
    <row r="143" spans="1:91" x14ac:dyDescent="0.15">
      <c r="A143" s="2">
        <v>33501</v>
      </c>
      <c r="B143" s="1">
        <v>7.5709999999999997</v>
      </c>
      <c r="C143" s="1">
        <v>20.440000000000001</v>
      </c>
      <c r="D143" s="4">
        <f t="shared" si="12"/>
        <v>-9.1611045674649949E-3</v>
      </c>
      <c r="E143" s="4">
        <f t="shared" si="13"/>
        <v>5.9055118110236116E-3</v>
      </c>
      <c r="F143" s="1">
        <f t="shared" si="8"/>
        <v>0.13431850600615489</v>
      </c>
      <c r="G143" s="1">
        <f t="shared" si="9"/>
        <v>2.2253578497314404E-2</v>
      </c>
      <c r="H143" s="1">
        <f t="shared" si="10"/>
        <v>9.9173165165594754E-2</v>
      </c>
      <c r="I143" s="1">
        <f t="shared" si="11"/>
        <v>1.1299924462602324</v>
      </c>
      <c r="CL143" s="2">
        <v>36725</v>
      </c>
      <c r="CM143" s="1">
        <v>64.89</v>
      </c>
    </row>
    <row r="144" spans="1:91" x14ac:dyDescent="0.15">
      <c r="A144" s="2">
        <v>33508</v>
      </c>
      <c r="B144" s="1">
        <v>7.4809999999999999</v>
      </c>
      <c r="C144" s="1">
        <v>21.17</v>
      </c>
      <c r="D144" s="4">
        <f t="shared" si="12"/>
        <v>-1.1887465328226154E-2</v>
      </c>
      <c r="E144" s="4">
        <f t="shared" si="13"/>
        <v>3.5714285714285809E-2</v>
      </c>
      <c r="F144" s="1">
        <f t="shared" ref="F144:F207" si="14">SLOPE(D132:D144,E132:E144)</f>
        <v>0.10106720595559719</v>
      </c>
      <c r="G144" s="1">
        <f t="shared" si="9"/>
        <v>2.3018439447086102E-2</v>
      </c>
      <c r="H144" s="1">
        <f t="shared" si="10"/>
        <v>9.9629533748637797E-2</v>
      </c>
      <c r="I144" s="1">
        <f t="shared" si="11"/>
        <v>0.78338986013349909</v>
      </c>
      <c r="CL144" s="2">
        <v>36726</v>
      </c>
      <c r="CM144" s="1">
        <v>63.47</v>
      </c>
    </row>
    <row r="145" spans="1:91" x14ac:dyDescent="0.15">
      <c r="A145" s="2">
        <v>33515</v>
      </c>
      <c r="B145" s="1">
        <v>7.3849999999999998</v>
      </c>
      <c r="C145" s="1">
        <v>21.44</v>
      </c>
      <c r="D145" s="4">
        <f t="shared" si="12"/>
        <v>-1.283250902285793E-2</v>
      </c>
      <c r="E145" s="4">
        <f t="shared" si="13"/>
        <v>1.2753897024090577E-2</v>
      </c>
      <c r="F145" s="1">
        <f t="shared" si="14"/>
        <v>9.622434717665164E-2</v>
      </c>
      <c r="G145" s="1">
        <f t="shared" si="9"/>
        <v>2.3350305076820024E-2</v>
      </c>
      <c r="H145" s="1">
        <f t="shared" si="10"/>
        <v>9.984496066253247E-2</v>
      </c>
      <c r="I145" s="1">
        <f t="shared" si="11"/>
        <v>0.72987200972655719</v>
      </c>
      <c r="CL145" s="2">
        <v>36727</v>
      </c>
      <c r="CM145" s="1">
        <v>65.19</v>
      </c>
    </row>
    <row r="146" spans="1:91" x14ac:dyDescent="0.15">
      <c r="A146" s="2">
        <v>33522</v>
      </c>
      <c r="B146" s="1">
        <v>7.45</v>
      </c>
      <c r="C146" s="1">
        <v>22.04</v>
      </c>
      <c r="D146" s="4">
        <f t="shared" si="12"/>
        <v>8.8016249153690662E-3</v>
      </c>
      <c r="E146" s="4">
        <f t="shared" si="13"/>
        <v>2.7985074626865503E-2</v>
      </c>
      <c r="F146" s="1">
        <f t="shared" si="14"/>
        <v>0.16852456214810535</v>
      </c>
      <c r="G146" s="1">
        <f t="shared" si="9"/>
        <v>2.5147467619272355E-2</v>
      </c>
      <c r="H146" s="1">
        <f t="shared" si="10"/>
        <v>0.10161742070222357</v>
      </c>
      <c r="I146" s="1">
        <f t="shared" si="11"/>
        <v>1.4109499487197241</v>
      </c>
      <c r="CL146" s="2">
        <v>36728</v>
      </c>
      <c r="CM146" s="1">
        <v>63.49</v>
      </c>
    </row>
    <row r="147" spans="1:91" x14ac:dyDescent="0.15">
      <c r="A147" s="2">
        <v>33529</v>
      </c>
      <c r="B147" s="1">
        <v>7.5060000000000002</v>
      </c>
      <c r="C147" s="1">
        <v>22.59</v>
      </c>
      <c r="D147" s="4">
        <f t="shared" si="12"/>
        <v>7.5167785234899753E-3</v>
      </c>
      <c r="E147" s="4">
        <f t="shared" si="13"/>
        <v>2.4954627949183239E-2</v>
      </c>
      <c r="F147" s="1">
        <f t="shared" si="14"/>
        <v>0.18291242372987607</v>
      </c>
      <c r="G147" s="1">
        <f t="shared" si="9"/>
        <v>2.6808303294680737E-2</v>
      </c>
      <c r="H147" s="1">
        <f t="shared" si="10"/>
        <v>0.10348655174887209</v>
      </c>
      <c r="I147" s="1">
        <f t="shared" si="11"/>
        <v>1.5084483712821819</v>
      </c>
      <c r="CL147" s="2">
        <v>36731</v>
      </c>
      <c r="CM147" s="1">
        <v>62.55</v>
      </c>
    </row>
    <row r="148" spans="1:91" x14ac:dyDescent="0.15">
      <c r="A148" s="2">
        <v>33536</v>
      </c>
      <c r="B148" s="1">
        <v>7.6719999999999997</v>
      </c>
      <c r="C148" s="1">
        <v>21.79</v>
      </c>
      <c r="D148" s="4">
        <f t="shared" si="12"/>
        <v>2.211564082067663E-2</v>
      </c>
      <c r="E148" s="4">
        <f t="shared" si="13"/>
        <v>-3.5413899955732631E-2</v>
      </c>
      <c r="F148" s="1">
        <f t="shared" si="14"/>
        <v>-5.0106352159274649E-2</v>
      </c>
      <c r="G148" s="1">
        <f t="shared" si="9"/>
        <v>2.3976406631459876E-2</v>
      </c>
      <c r="H148" s="1">
        <f t="shared" si="10"/>
        <v>0.10361512211481691</v>
      </c>
      <c r="I148" s="1">
        <f t="shared" si="11"/>
        <v>-0.71498018125812479</v>
      </c>
      <c r="CL148" s="2">
        <v>36732</v>
      </c>
      <c r="CM148" s="1">
        <v>64.03</v>
      </c>
    </row>
    <row r="149" spans="1:91" x14ac:dyDescent="0.15">
      <c r="A149" s="2">
        <v>33543</v>
      </c>
      <c r="B149" s="1">
        <v>7.4729999999999999</v>
      </c>
      <c r="C149" s="1">
        <v>22.51</v>
      </c>
      <c r="D149" s="4">
        <f t="shared" si="12"/>
        <v>-2.5938477580813357E-2</v>
      </c>
      <c r="E149" s="4">
        <f t="shared" si="13"/>
        <v>3.3042680128499313E-2</v>
      </c>
      <c r="F149" s="1">
        <f t="shared" si="14"/>
        <v>-0.14921822828607828</v>
      </c>
      <c r="G149" s="1">
        <f t="shared" si="9"/>
        <v>1.9188926824733957E-2</v>
      </c>
      <c r="H149" s="1">
        <f t="shared" si="10"/>
        <v>0.10595049342773329</v>
      </c>
      <c r="I149" s="1">
        <f t="shared" si="11"/>
        <v>-1.5894891063030243</v>
      </c>
      <c r="CL149" s="2">
        <v>36733</v>
      </c>
      <c r="CM149" s="1">
        <v>63.04</v>
      </c>
    </row>
    <row r="150" spans="1:91" x14ac:dyDescent="0.15">
      <c r="A150" s="2">
        <v>33550</v>
      </c>
      <c r="B150" s="1">
        <v>7.4169999999999998</v>
      </c>
      <c r="C150" s="1">
        <v>21.84</v>
      </c>
      <c r="D150" s="4">
        <f t="shared" si="12"/>
        <v>-7.4936437842900716E-3</v>
      </c>
      <c r="E150" s="4">
        <f t="shared" si="13"/>
        <v>-2.9764549089293713E-2</v>
      </c>
      <c r="F150" s="1">
        <f t="shared" si="14"/>
        <v>-0.11411672785257698</v>
      </c>
      <c r="G150" s="1">
        <f t="shared" si="9"/>
        <v>1.5533414004844976E-2</v>
      </c>
      <c r="H150" s="1">
        <f t="shared" si="10"/>
        <v>0.1073247718099524</v>
      </c>
      <c r="I150" s="1">
        <f t="shared" si="11"/>
        <v>-1.2080169346831009</v>
      </c>
      <c r="CL150" s="2">
        <v>36734</v>
      </c>
      <c r="CM150" s="1">
        <v>59.63</v>
      </c>
    </row>
    <row r="151" spans="1:91" x14ac:dyDescent="0.15">
      <c r="A151" s="2">
        <v>33557</v>
      </c>
      <c r="B151" s="1">
        <v>7.306</v>
      </c>
      <c r="C151" s="1">
        <v>21.59</v>
      </c>
      <c r="D151" s="4">
        <f t="shared" si="12"/>
        <v>-1.4965619522718021E-2</v>
      </c>
      <c r="E151" s="4">
        <f t="shared" si="13"/>
        <v>-1.1446886446886406E-2</v>
      </c>
      <c r="F151" s="1">
        <f t="shared" si="14"/>
        <v>-0.11197303727463502</v>
      </c>
      <c r="G151" s="1">
        <f t="shared" si="9"/>
        <v>1.2154054430058809E-2</v>
      </c>
      <c r="H151" s="1">
        <f t="shared" si="10"/>
        <v>0.10861842988229181</v>
      </c>
      <c r="I151" s="1">
        <f t="shared" si="11"/>
        <v>-1.1427811269156489</v>
      </c>
      <c r="CL151" s="2">
        <v>36735</v>
      </c>
      <c r="CM151" s="1">
        <v>57.35</v>
      </c>
    </row>
    <row r="152" spans="1:91" x14ac:dyDescent="0.15">
      <c r="A152" s="2">
        <v>33564</v>
      </c>
      <c r="B152" s="1">
        <v>7.4450000000000003</v>
      </c>
      <c r="C152" s="1">
        <v>19.96</v>
      </c>
      <c r="D152" s="4">
        <f t="shared" si="12"/>
        <v>1.9025458527238026E-2</v>
      </c>
      <c r="E152" s="4">
        <f t="shared" si="13"/>
        <v>-7.5497915701713714E-2</v>
      </c>
      <c r="F152" s="1">
        <f t="shared" si="14"/>
        <v>-0.21352050795969571</v>
      </c>
      <c r="G152" s="1">
        <f t="shared" si="9"/>
        <v>6.2835827427568771E-3</v>
      </c>
      <c r="H152" s="1">
        <f t="shared" si="10"/>
        <v>0.11264995001685026</v>
      </c>
      <c r="I152" s="1">
        <f t="shared" si="11"/>
        <v>-1.9512133886395344</v>
      </c>
      <c r="CL152" s="2">
        <v>36738</v>
      </c>
      <c r="CM152" s="1">
        <v>59.26</v>
      </c>
    </row>
    <row r="153" spans="1:91" x14ac:dyDescent="0.15">
      <c r="A153" s="2">
        <v>33571</v>
      </c>
      <c r="B153" s="1">
        <v>7.3760000000000003</v>
      </c>
      <c r="C153" s="1">
        <v>20.13</v>
      </c>
      <c r="D153" s="4">
        <f t="shared" si="12"/>
        <v>-9.2679650772330424E-3</v>
      </c>
      <c r="E153" s="4">
        <f t="shared" si="13"/>
        <v>8.5170340681361978E-3</v>
      </c>
      <c r="F153" s="1">
        <f t="shared" si="14"/>
        <v>-0.23027607237856446</v>
      </c>
      <c r="G153" s="1">
        <f t="shared" si="9"/>
        <v>1.0665403409009732E-4</v>
      </c>
      <c r="H153" s="1">
        <f t="shared" si="10"/>
        <v>0.11690405735898016</v>
      </c>
      <c r="I153" s="1">
        <f t="shared" si="11"/>
        <v>-1.9706991495189312</v>
      </c>
      <c r="CL153" s="2">
        <v>36739</v>
      </c>
      <c r="CM153" s="1">
        <v>57.64</v>
      </c>
    </row>
    <row r="154" spans="1:91" x14ac:dyDescent="0.15">
      <c r="A154" s="2">
        <v>33578</v>
      </c>
      <c r="B154" s="1">
        <v>7.2309999999999999</v>
      </c>
      <c r="C154" s="1">
        <v>18.88</v>
      </c>
      <c r="D154" s="4">
        <f t="shared" si="12"/>
        <v>-1.9658351409978403E-2</v>
      </c>
      <c r="E154" s="4">
        <f t="shared" si="13"/>
        <v>-6.2096373571783436E-2</v>
      </c>
      <c r="F154" s="1">
        <f t="shared" si="14"/>
        <v>-0.13981632289132434</v>
      </c>
      <c r="G154" s="1">
        <f t="shared" si="9"/>
        <v>-3.6455742670448558E-3</v>
      </c>
      <c r="H154" s="1">
        <f t="shared" si="10"/>
        <v>0.11831552922830191</v>
      </c>
      <c r="I154" s="1">
        <f t="shared" si="11"/>
        <v>-1.1509118837775227</v>
      </c>
      <c r="CL154" s="2">
        <v>36740</v>
      </c>
      <c r="CM154" s="1">
        <v>57.07</v>
      </c>
    </row>
    <row r="155" spans="1:91" x14ac:dyDescent="0.15">
      <c r="A155" s="2">
        <v>33585</v>
      </c>
      <c r="B155" s="1">
        <v>7.2060000000000004</v>
      </c>
      <c r="C155" s="1">
        <v>18.809999999999999</v>
      </c>
      <c r="D155" s="4">
        <f t="shared" si="12"/>
        <v>-3.4573364679849616E-3</v>
      </c>
      <c r="E155" s="4">
        <f t="shared" si="13"/>
        <v>-3.7076271186440302E-3</v>
      </c>
      <c r="F155" s="1">
        <f t="shared" si="14"/>
        <v>-0.13146598905191431</v>
      </c>
      <c r="G155" s="1">
        <f t="shared" si="9"/>
        <v>-8.305119231824554E-3</v>
      </c>
      <c r="H155" s="1">
        <f t="shared" si="10"/>
        <v>0.11866952040674957</v>
      </c>
      <c r="I155" s="1">
        <f t="shared" si="11"/>
        <v>-1.037847539940717</v>
      </c>
      <c r="CL155" s="2">
        <v>36741</v>
      </c>
      <c r="CM155" s="1">
        <v>58.31</v>
      </c>
    </row>
    <row r="156" spans="1:91" x14ac:dyDescent="0.15">
      <c r="A156" s="2">
        <v>33592</v>
      </c>
      <c r="B156" s="1">
        <v>6.9630000000000001</v>
      </c>
      <c r="C156" s="1">
        <v>17.399999999999999</v>
      </c>
      <c r="D156" s="4">
        <f t="shared" si="12"/>
        <v>-3.3721898417985008E-2</v>
      </c>
      <c r="E156" s="4">
        <f t="shared" si="13"/>
        <v>-7.496012759170656E-2</v>
      </c>
      <c r="F156" s="1">
        <f t="shared" si="14"/>
        <v>-4.922186871481906E-3</v>
      </c>
      <c r="G156" s="1">
        <f t="shared" si="9"/>
        <v>-1.0340513818298994E-2</v>
      </c>
      <c r="H156" s="1">
        <f t="shared" si="10"/>
        <v>0.11771745614770787</v>
      </c>
      <c r="I156" s="1">
        <f t="shared" si="11"/>
        <v>4.6028236797933816E-2</v>
      </c>
      <c r="CL156" s="2">
        <v>36742</v>
      </c>
      <c r="CM156" s="1">
        <v>58.42</v>
      </c>
    </row>
    <row r="157" spans="1:91" x14ac:dyDescent="0.15">
      <c r="A157" s="2">
        <v>33599</v>
      </c>
      <c r="B157" s="1">
        <v>6.8230000000000004</v>
      </c>
      <c r="C157" s="1">
        <v>17.68</v>
      </c>
      <c r="D157" s="4">
        <f t="shared" si="12"/>
        <v>-2.0106276030446568E-2</v>
      </c>
      <c r="E157" s="4">
        <f t="shared" si="13"/>
        <v>1.6091954022988464E-2</v>
      </c>
      <c r="F157" s="1">
        <f t="shared" si="14"/>
        <v>-1.2431646311562962E-2</v>
      </c>
      <c r="G157" s="1">
        <f t="shared" si="9"/>
        <v>-1.2757636722662301E-2</v>
      </c>
      <c r="H157" s="1">
        <f t="shared" si="10"/>
        <v>0.11648837663262331</v>
      </c>
      <c r="I157" s="1">
        <f t="shared" si="11"/>
        <v>2.7984801619086422E-3</v>
      </c>
      <c r="CL157" s="2">
        <v>36745</v>
      </c>
      <c r="CM157" s="1">
        <v>60.26</v>
      </c>
    </row>
    <row r="158" spans="1:91" x14ac:dyDescent="0.15">
      <c r="A158" s="2">
        <v>33606</v>
      </c>
      <c r="B158" s="1">
        <v>6.8369999999999997</v>
      </c>
      <c r="C158" s="1">
        <v>18.12</v>
      </c>
      <c r="D158" s="4">
        <f t="shared" si="12"/>
        <v>2.0518833357758837E-3</v>
      </c>
      <c r="E158" s="4">
        <f t="shared" si="13"/>
        <v>2.4886877828054432E-2</v>
      </c>
      <c r="F158" s="1">
        <f t="shared" si="14"/>
        <v>1.327083684325279E-2</v>
      </c>
      <c r="G158" s="1">
        <f t="shared" si="9"/>
        <v>-1.4053025470175175E-2</v>
      </c>
      <c r="H158" s="1">
        <f t="shared" si="10"/>
        <v>0.11582973829976963</v>
      </c>
      <c r="I158" s="1">
        <f t="shared" si="11"/>
        <v>0.23589678017499507</v>
      </c>
      <c r="CL158" s="2">
        <v>36746</v>
      </c>
      <c r="CM158" s="1">
        <v>60.48</v>
      </c>
    </row>
    <row r="159" spans="1:91" x14ac:dyDescent="0.15">
      <c r="A159" s="2">
        <v>33613</v>
      </c>
      <c r="B159" s="1">
        <v>6.8520000000000003</v>
      </c>
      <c r="C159" s="1">
        <v>17.239999999999998</v>
      </c>
      <c r="D159" s="4">
        <f t="shared" si="12"/>
        <v>2.1939447125933764E-3</v>
      </c>
      <c r="E159" s="4">
        <f t="shared" si="13"/>
        <v>-4.8565121412803669E-2</v>
      </c>
      <c r="F159" s="1">
        <f t="shared" si="14"/>
        <v>-3.6217934183490348E-2</v>
      </c>
      <c r="G159" s="1">
        <f t="shared" si="9"/>
        <v>-1.6280625065799546E-2</v>
      </c>
      <c r="H159" s="1">
        <f t="shared" si="10"/>
        <v>0.11516164795663122</v>
      </c>
      <c r="I159" s="1">
        <f t="shared" si="11"/>
        <v>-0.17312455553952302</v>
      </c>
      <c r="CL159" s="2">
        <v>36747</v>
      </c>
      <c r="CM159" s="1">
        <v>60.73</v>
      </c>
    </row>
    <row r="160" spans="1:91" x14ac:dyDescent="0.15">
      <c r="A160" s="2">
        <v>33620</v>
      </c>
      <c r="B160" s="1">
        <v>7.0860000000000003</v>
      </c>
      <c r="C160" s="1">
        <v>18.32</v>
      </c>
      <c r="D160" s="4">
        <f t="shared" si="12"/>
        <v>3.4150612959719773E-2</v>
      </c>
      <c r="E160" s="4">
        <f t="shared" si="13"/>
        <v>6.264501160092828E-2</v>
      </c>
      <c r="F160" s="1">
        <f t="shared" si="14"/>
        <v>8.4521328120580164E-2</v>
      </c>
      <c r="G160" s="1">
        <f t="shared" si="9"/>
        <v>-1.6139411757113864E-2</v>
      </c>
      <c r="H160" s="1">
        <f t="shared" si="10"/>
        <v>0.11528077599332801</v>
      </c>
      <c r="I160" s="1">
        <f t="shared" si="11"/>
        <v>0.87317888876389826</v>
      </c>
      <c r="CL160" s="2">
        <v>36748</v>
      </c>
      <c r="CM160" s="1">
        <v>59.85</v>
      </c>
    </row>
    <row r="161" spans="1:91" x14ac:dyDescent="0.15">
      <c r="A161" s="2">
        <v>33627</v>
      </c>
      <c r="B161" s="1">
        <v>7.2379999999999995</v>
      </c>
      <c r="C161" s="1">
        <v>18.22</v>
      </c>
      <c r="D161" s="4">
        <f t="shared" si="12"/>
        <v>2.145074795371138E-2</v>
      </c>
      <c r="E161" s="4">
        <f t="shared" si="13"/>
        <v>-5.4585152838428908E-3</v>
      </c>
      <c r="F161" s="1">
        <f t="shared" si="14"/>
        <v>0.12095696926202333</v>
      </c>
      <c r="G161" s="1">
        <f t="shared" si="9"/>
        <v>-1.5219808918954421E-2</v>
      </c>
      <c r="H161" s="1">
        <f t="shared" si="10"/>
        <v>0.11618380531476644</v>
      </c>
      <c r="I161" s="1">
        <f t="shared" si="11"/>
        <v>1.1720805478185721</v>
      </c>
      <c r="CL161" s="2">
        <v>36749</v>
      </c>
      <c r="CM161" s="1">
        <v>60.37</v>
      </c>
    </row>
    <row r="162" spans="1:91" x14ac:dyDescent="0.15">
      <c r="A162" s="2">
        <v>33634</v>
      </c>
      <c r="B162" s="1">
        <v>7.274</v>
      </c>
      <c r="C162" s="1">
        <v>18.149999999999999</v>
      </c>
      <c r="D162" s="4">
        <f t="shared" si="12"/>
        <v>4.9737496546007343E-3</v>
      </c>
      <c r="E162" s="4">
        <f t="shared" si="13"/>
        <v>-3.8419319429199295E-3</v>
      </c>
      <c r="F162" s="1">
        <f t="shared" si="14"/>
        <v>0.19088521478345422</v>
      </c>
      <c r="G162" s="1">
        <f t="shared" si="9"/>
        <v>-1.2562544382566621E-2</v>
      </c>
      <c r="H162" s="1">
        <f t="shared" si="10"/>
        <v>0.11930596784024489</v>
      </c>
      <c r="I162" s="1">
        <f t="shared" si="11"/>
        <v>1.7052605401805627</v>
      </c>
      <c r="CL162" s="2">
        <v>36752</v>
      </c>
      <c r="CM162" s="1">
        <v>62.02</v>
      </c>
    </row>
    <row r="163" spans="1:91" x14ac:dyDescent="0.15">
      <c r="A163" s="2">
        <v>33641</v>
      </c>
      <c r="B163" s="1">
        <v>7.1769999999999996</v>
      </c>
      <c r="C163" s="1">
        <v>18.86</v>
      </c>
      <c r="D163" s="4">
        <f t="shared" si="12"/>
        <v>-1.3335166345889493E-2</v>
      </c>
      <c r="E163" s="4">
        <f t="shared" si="13"/>
        <v>3.9118457300275633E-2</v>
      </c>
      <c r="F163" s="1">
        <f t="shared" si="14"/>
        <v>0.14084783275583085</v>
      </c>
      <c r="G163" s="1">
        <f t="shared" si="9"/>
        <v>-1.0995697753873537E-2</v>
      </c>
      <c r="H163" s="1">
        <f t="shared" si="10"/>
        <v>0.12078679398220248</v>
      </c>
      <c r="I163" s="1">
        <f t="shared" si="11"/>
        <v>1.2571202985326195</v>
      </c>
      <c r="CL163" s="2">
        <v>36753</v>
      </c>
      <c r="CM163" s="1">
        <v>62.73</v>
      </c>
    </row>
    <row r="164" spans="1:91" x14ac:dyDescent="0.15">
      <c r="A164" s="2">
        <v>33648</v>
      </c>
      <c r="B164" s="1">
        <v>7.3860000000000001</v>
      </c>
      <c r="C164" s="1">
        <v>18.43</v>
      </c>
      <c r="D164" s="4">
        <f t="shared" si="12"/>
        <v>2.9120802563745274E-2</v>
      </c>
      <c r="E164" s="4">
        <f t="shared" si="13"/>
        <v>-2.2799575821845108E-2</v>
      </c>
      <c r="F164" s="1">
        <f t="shared" si="14"/>
        <v>0.12387783456559624</v>
      </c>
      <c r="G164" s="1">
        <f t="shared" si="9"/>
        <v>-1.0180130712451186E-2</v>
      </c>
      <c r="H164" s="1">
        <f t="shared" si="10"/>
        <v>0.12155461236163435</v>
      </c>
      <c r="I164" s="1">
        <f t="shared" si="11"/>
        <v>1.1028620195769669</v>
      </c>
      <c r="CL164" s="2">
        <v>36754</v>
      </c>
      <c r="CM164" s="1">
        <v>63.6</v>
      </c>
    </row>
    <row r="165" spans="1:91" x14ac:dyDescent="0.15">
      <c r="A165" s="2">
        <v>33655</v>
      </c>
      <c r="B165" s="1">
        <v>7.4450000000000003</v>
      </c>
      <c r="C165" s="1">
        <v>17.71</v>
      </c>
      <c r="D165" s="4">
        <f t="shared" si="12"/>
        <v>7.9880855672895823E-3</v>
      </c>
      <c r="E165" s="4">
        <f t="shared" si="13"/>
        <v>-3.906673901247959E-2</v>
      </c>
      <c r="F165" s="1">
        <f t="shared" si="14"/>
        <v>0.19710641482949051</v>
      </c>
      <c r="G165" s="1">
        <f t="shared" si="9"/>
        <v>-7.7629557897630928E-3</v>
      </c>
      <c r="H165" s="1">
        <f t="shared" si="10"/>
        <v>0.12441720138640783</v>
      </c>
      <c r="I165" s="1">
        <f t="shared" si="11"/>
        <v>1.6466322046819077</v>
      </c>
      <c r="CL165" s="2">
        <v>36755</v>
      </c>
      <c r="CM165" s="1">
        <v>65.08</v>
      </c>
    </row>
    <row r="166" spans="1:91" x14ac:dyDescent="0.15">
      <c r="A166" s="2">
        <v>33662</v>
      </c>
      <c r="B166" s="1">
        <v>7.25</v>
      </c>
      <c r="C166" s="1">
        <v>17.55</v>
      </c>
      <c r="D166" s="4">
        <f t="shared" si="12"/>
        <v>-2.6192075218267385E-2</v>
      </c>
      <c r="E166" s="4">
        <f t="shared" si="13"/>
        <v>-9.0344438170525398E-3</v>
      </c>
      <c r="F166" s="1">
        <f t="shared" si="14"/>
        <v>0.2083401879871393</v>
      </c>
      <c r="G166" s="1">
        <f t="shared" si="9"/>
        <v>-5.1492942556553853E-3</v>
      </c>
      <c r="H166" s="1">
        <f t="shared" si="10"/>
        <v>0.12751818847539456</v>
      </c>
      <c r="I166" s="1">
        <f t="shared" si="11"/>
        <v>1.674188480837687</v>
      </c>
      <c r="CL166" s="2">
        <v>36756</v>
      </c>
      <c r="CM166" s="1">
        <v>65.41</v>
      </c>
    </row>
    <row r="167" spans="1:91" x14ac:dyDescent="0.15">
      <c r="A167" s="2">
        <v>33669</v>
      </c>
      <c r="B167" s="1">
        <v>7.4740000000000002</v>
      </c>
      <c r="C167" s="1">
        <v>17.38</v>
      </c>
      <c r="D167" s="4">
        <f t="shared" si="12"/>
        <v>3.0896551724137966E-2</v>
      </c>
      <c r="E167" s="4">
        <f t="shared" si="13"/>
        <v>-9.6866096866098372E-3</v>
      </c>
      <c r="F167" s="1">
        <f t="shared" si="14"/>
        <v>0.17386470460876347</v>
      </c>
      <c r="G167" s="1">
        <f t="shared" si="9"/>
        <v>-3.2784448294453706E-3</v>
      </c>
      <c r="H167" s="1">
        <f t="shared" si="10"/>
        <v>0.12943029363256231</v>
      </c>
      <c r="I167" s="1">
        <f t="shared" si="11"/>
        <v>1.3686374686060576</v>
      </c>
      <c r="CL167" s="2">
        <v>36759</v>
      </c>
      <c r="CM167" s="1">
        <v>65.260000000000005</v>
      </c>
    </row>
    <row r="168" spans="1:91" x14ac:dyDescent="0.15">
      <c r="A168" s="2">
        <v>33676</v>
      </c>
      <c r="B168" s="1">
        <v>7.6989999999999998</v>
      </c>
      <c r="C168" s="1">
        <v>17.87</v>
      </c>
      <c r="D168" s="4">
        <f t="shared" si="12"/>
        <v>3.0104361787530065E-2</v>
      </c>
      <c r="E168" s="4">
        <f t="shared" si="13"/>
        <v>2.8193325661680202E-2</v>
      </c>
      <c r="F168" s="1">
        <f t="shared" si="14"/>
        <v>0.21283411361578056</v>
      </c>
      <c r="G168" s="1">
        <f t="shared" si="9"/>
        <v>-6.5282843824565563E-4</v>
      </c>
      <c r="H168" s="1">
        <f t="shared" si="10"/>
        <v>0.13242156670379077</v>
      </c>
      <c r="I168" s="1">
        <f t="shared" si="11"/>
        <v>1.6121765311202501</v>
      </c>
      <c r="CL168" s="2">
        <v>36760</v>
      </c>
      <c r="CM168" s="1">
        <v>65.62</v>
      </c>
    </row>
    <row r="169" spans="1:91" x14ac:dyDescent="0.15">
      <c r="A169" s="2">
        <v>33683</v>
      </c>
      <c r="B169" s="1">
        <v>7.63</v>
      </c>
      <c r="C169" s="1">
        <v>17.68</v>
      </c>
      <c r="D169" s="4">
        <f t="shared" si="12"/>
        <v>-8.9622028834913658E-3</v>
      </c>
      <c r="E169" s="4">
        <f t="shared" si="13"/>
        <v>-1.0632344711807518E-2</v>
      </c>
      <c r="F169" s="1">
        <f t="shared" si="14"/>
        <v>7.179910821941736E-2</v>
      </c>
      <c r="G169" s="1">
        <f t="shared" si="9"/>
        <v>-7.0558186571993502E-4</v>
      </c>
      <c r="H169" s="1">
        <f t="shared" si="10"/>
        <v>0.13239216450827143</v>
      </c>
      <c r="I169" s="1">
        <f t="shared" si="11"/>
        <v>0.54765091540298394</v>
      </c>
      <c r="CL169" s="2">
        <v>36761</v>
      </c>
      <c r="CM169" s="1">
        <v>66.959999999999994</v>
      </c>
    </row>
    <row r="170" spans="1:91" x14ac:dyDescent="0.15">
      <c r="A170" s="2">
        <v>33690</v>
      </c>
      <c r="B170" s="1">
        <v>7.5209999999999999</v>
      </c>
      <c r="C170" s="1">
        <v>17.91</v>
      </c>
      <c r="D170" s="4">
        <f t="shared" si="12"/>
        <v>-1.4285714285714235E-2</v>
      </c>
      <c r="E170" s="4">
        <f t="shared" si="13"/>
        <v>1.300904977375561E-2</v>
      </c>
      <c r="F170" s="1">
        <f t="shared" si="14"/>
        <v>8.5198410930352922E-2</v>
      </c>
      <c r="G170" s="1">
        <f t="shared" si="9"/>
        <v>-2.2078570800093954E-4</v>
      </c>
      <c r="H170" s="1">
        <f t="shared" si="10"/>
        <v>0.13266118754716552</v>
      </c>
      <c r="I170" s="1">
        <f t="shared" si="11"/>
        <v>0.64388988382894174</v>
      </c>
      <c r="CL170" s="2">
        <v>36762</v>
      </c>
      <c r="CM170" s="1">
        <v>67.78</v>
      </c>
    </row>
    <row r="171" spans="1:91" x14ac:dyDescent="0.15">
      <c r="A171" s="2">
        <v>33697</v>
      </c>
      <c r="B171" s="1">
        <v>7.3970000000000002</v>
      </c>
      <c r="C171" s="1">
        <v>18.760000000000002</v>
      </c>
      <c r="D171" s="4">
        <f t="shared" si="12"/>
        <v>-1.6487169259406964E-2</v>
      </c>
      <c r="E171" s="4">
        <f t="shared" si="13"/>
        <v>4.745951982132901E-2</v>
      </c>
      <c r="F171" s="1">
        <f t="shared" si="14"/>
        <v>3.9524671865147571E-3</v>
      </c>
      <c r="G171" s="1">
        <f t="shared" si="9"/>
        <v>-1.0379786589282791E-3</v>
      </c>
      <c r="H171" s="1">
        <f t="shared" si="10"/>
        <v>0.13250702606072345</v>
      </c>
      <c r="I171" s="1">
        <f t="shared" si="11"/>
        <v>3.7661745145167513E-2</v>
      </c>
      <c r="CL171" s="2">
        <v>36763</v>
      </c>
      <c r="CM171" s="1">
        <v>67.650000000000006</v>
      </c>
    </row>
    <row r="172" spans="1:91" x14ac:dyDescent="0.15">
      <c r="A172" s="2">
        <v>33704</v>
      </c>
      <c r="B172" s="1">
        <v>7.3559999999999999</v>
      </c>
      <c r="C172" s="1">
        <v>19.09</v>
      </c>
      <c r="D172" s="4">
        <f t="shared" si="12"/>
        <v>-5.54278761660143E-3</v>
      </c>
      <c r="E172" s="4">
        <f t="shared" si="13"/>
        <v>1.7590618336886799E-2</v>
      </c>
      <c r="F172" s="1">
        <f t="shared" si="14"/>
        <v>-2.7680588454217347E-2</v>
      </c>
      <c r="G172" s="1">
        <f t="shared" si="9"/>
        <v>-2.5034667955525758E-3</v>
      </c>
      <c r="H172" s="1">
        <f t="shared" si="10"/>
        <v>0.1323883317487487</v>
      </c>
      <c r="I172" s="1">
        <f t="shared" si="11"/>
        <v>-0.19017628914946078</v>
      </c>
      <c r="CL172" s="2">
        <v>36766</v>
      </c>
      <c r="CM172" s="1">
        <v>68.03</v>
      </c>
    </row>
    <row r="173" spans="1:91" x14ac:dyDescent="0.15">
      <c r="A173" s="2">
        <v>33711</v>
      </c>
      <c r="B173" s="1">
        <v>7.452</v>
      </c>
      <c r="C173" s="1">
        <v>18.989999999999998</v>
      </c>
      <c r="D173" s="4">
        <f t="shared" si="12"/>
        <v>1.3050570962479524E-2</v>
      </c>
      <c r="E173" s="4">
        <f t="shared" si="13"/>
        <v>-5.2383446830802649E-3</v>
      </c>
      <c r="F173" s="1">
        <f t="shared" si="14"/>
        <v>-0.27887285244976973</v>
      </c>
      <c r="G173" s="1">
        <f t="shared" si="9"/>
        <v>-8.9333354099532594E-3</v>
      </c>
      <c r="H173" s="1">
        <f t="shared" si="10"/>
        <v>0.13773962512833421</v>
      </c>
      <c r="I173" s="1">
        <f t="shared" si="11"/>
        <v>-1.959781121723756</v>
      </c>
      <c r="CL173" s="2">
        <v>36767</v>
      </c>
      <c r="CM173" s="1">
        <v>68.010000000000005</v>
      </c>
    </row>
    <row r="174" spans="1:91" x14ac:dyDescent="0.15">
      <c r="A174" s="2">
        <v>33718</v>
      </c>
      <c r="B174" s="1">
        <v>7.52</v>
      </c>
      <c r="C174" s="1">
        <v>18.86</v>
      </c>
      <c r="D174" s="4">
        <f t="shared" si="12"/>
        <v>9.1250670960816294E-3</v>
      </c>
      <c r="E174" s="4">
        <f t="shared" si="13"/>
        <v>-6.8457082675091874E-3</v>
      </c>
      <c r="F174" s="1">
        <f t="shared" si="14"/>
        <v>-0.26481462881235934</v>
      </c>
      <c r="G174" s="1">
        <f t="shared" si="9"/>
        <v>-1.5123630822862742E-2</v>
      </c>
      <c r="H174" s="1">
        <f t="shared" si="10"/>
        <v>0.14207694500458917</v>
      </c>
      <c r="I174" s="1">
        <f t="shared" si="11"/>
        <v>-1.7574350150999616</v>
      </c>
      <c r="CL174" s="2">
        <v>36768</v>
      </c>
      <c r="CM174" s="1">
        <v>68.260000000000005</v>
      </c>
    </row>
    <row r="175" spans="1:91" x14ac:dyDescent="0.15">
      <c r="A175" s="2">
        <v>33725</v>
      </c>
      <c r="B175" s="1">
        <v>7.55</v>
      </c>
      <c r="C175" s="1">
        <v>19.7</v>
      </c>
      <c r="D175" s="4">
        <f t="shared" si="12"/>
        <v>3.9893617021276029E-3</v>
      </c>
      <c r="E175" s="4">
        <f t="shared" si="13"/>
        <v>4.4538706256627814E-2</v>
      </c>
      <c r="F175" s="1">
        <f t="shared" si="14"/>
        <v>-0.21395967028414342</v>
      </c>
      <c r="G175" s="1">
        <f t="shared" si="9"/>
        <v>-2.0822901109165598E-2</v>
      </c>
      <c r="H175" s="1">
        <f t="shared" si="10"/>
        <v>0.14420725776922474</v>
      </c>
      <c r="I175" s="1">
        <f t="shared" si="11"/>
        <v>-1.3392999226436655</v>
      </c>
      <c r="CL175" s="2">
        <v>36769</v>
      </c>
      <c r="CM175" s="1">
        <v>70.42</v>
      </c>
    </row>
    <row r="176" spans="1:91" x14ac:dyDescent="0.15">
      <c r="A176" s="2">
        <v>33732</v>
      </c>
      <c r="B176" s="1">
        <v>7.4080000000000004</v>
      </c>
      <c r="C176" s="1">
        <v>19.7</v>
      </c>
      <c r="D176" s="4">
        <f t="shared" si="12"/>
        <v>-1.8807947019867433E-2</v>
      </c>
      <c r="E176" s="4">
        <f t="shared" si="13"/>
        <v>0</v>
      </c>
      <c r="F176" s="1">
        <f t="shared" si="14"/>
        <v>-0.15981739453704455</v>
      </c>
      <c r="G176" s="1">
        <f t="shared" si="9"/>
        <v>-2.5796009044689351E-2</v>
      </c>
      <c r="H176" s="1">
        <f t="shared" si="10"/>
        <v>0.14462669359555785</v>
      </c>
      <c r="I176" s="1">
        <f t="shared" si="11"/>
        <v>-0.92667115703509118</v>
      </c>
      <c r="CL176" s="2">
        <v>36770</v>
      </c>
      <c r="CM176" s="1">
        <v>71.17</v>
      </c>
    </row>
    <row r="177" spans="1:91" x14ac:dyDescent="0.15">
      <c r="A177" s="2">
        <v>33739</v>
      </c>
      <c r="B177" s="1">
        <v>7.29</v>
      </c>
      <c r="C177" s="1">
        <v>19.59</v>
      </c>
      <c r="D177" s="4">
        <f t="shared" si="12"/>
        <v>-1.5928725701943924E-2</v>
      </c>
      <c r="E177" s="4">
        <f t="shared" si="13"/>
        <v>-5.583756345177604E-3</v>
      </c>
      <c r="F177" s="1">
        <f t="shared" si="14"/>
        <v>-4.3009741335997019E-2</v>
      </c>
      <c r="G177" s="1">
        <f t="shared" si="9"/>
        <v>-2.5738160450073998E-2</v>
      </c>
      <c r="H177" s="1">
        <f t="shared" si="10"/>
        <v>0.1446192181229253</v>
      </c>
      <c r="I177" s="1">
        <f t="shared" si="11"/>
        <v>-0.11942797859163019</v>
      </c>
      <c r="CL177" s="2">
        <v>36773</v>
      </c>
      <c r="CM177" s="1">
        <v>71.17</v>
      </c>
    </row>
    <row r="178" spans="1:91" x14ac:dyDescent="0.15">
      <c r="A178" s="2">
        <v>33746</v>
      </c>
      <c r="B178" s="1">
        <v>7.3449999999999998</v>
      </c>
      <c r="C178" s="1">
        <v>19.72</v>
      </c>
      <c r="D178" s="4">
        <f t="shared" si="12"/>
        <v>7.5445816186556769E-3</v>
      </c>
      <c r="E178" s="4">
        <f t="shared" si="13"/>
        <v>6.6360387953037225E-3</v>
      </c>
      <c r="F178" s="1">
        <f t="shared" si="14"/>
        <v>1.9771249358697729E-2</v>
      </c>
      <c r="G178" s="1">
        <f t="shared" si="9"/>
        <v>-2.3278657928455501E-2</v>
      </c>
      <c r="H178" s="1">
        <f t="shared" si="10"/>
        <v>0.14432627093327155</v>
      </c>
      <c r="I178" s="1">
        <f t="shared" si="11"/>
        <v>0.29828185131352225</v>
      </c>
      <c r="CL178" s="2">
        <v>36774</v>
      </c>
      <c r="CM178" s="1">
        <v>69.319999999999993</v>
      </c>
    </row>
    <row r="179" spans="1:91" x14ac:dyDescent="0.15">
      <c r="A179" s="2">
        <v>33753</v>
      </c>
      <c r="B179" s="1">
        <v>7.3179999999999996</v>
      </c>
      <c r="C179" s="1">
        <v>20.79</v>
      </c>
      <c r="D179" s="4">
        <f t="shared" si="12"/>
        <v>-3.6759700476515222E-3</v>
      </c>
      <c r="E179" s="4">
        <f t="shared" si="13"/>
        <v>5.4259634888438102E-2</v>
      </c>
      <c r="F179" s="1">
        <f t="shared" si="14"/>
        <v>-8.9673422146108156E-2</v>
      </c>
      <c r="G179" s="1">
        <f t="shared" si="9"/>
        <v>-2.2273932133762355E-2</v>
      </c>
      <c r="H179" s="1">
        <f t="shared" si="10"/>
        <v>0.14368427974893913</v>
      </c>
      <c r="I179" s="1">
        <f t="shared" si="11"/>
        <v>-0.46908047373111067</v>
      </c>
      <c r="CL179" s="2">
        <v>36775</v>
      </c>
      <c r="CM179" s="1">
        <v>66.849999999999994</v>
      </c>
    </row>
    <row r="180" spans="1:91" x14ac:dyDescent="0.15">
      <c r="A180" s="2">
        <v>33760</v>
      </c>
      <c r="B180" s="1">
        <v>7.3040000000000003</v>
      </c>
      <c r="C180" s="1">
        <v>21.3</v>
      </c>
      <c r="D180" s="4">
        <f t="shared" si="12"/>
        <v>-1.9130910084721453E-3</v>
      </c>
      <c r="E180" s="4">
        <f t="shared" si="13"/>
        <v>2.4531024531024626E-2</v>
      </c>
      <c r="F180" s="1">
        <f t="shared" si="14"/>
        <v>2.7730670116006488E-2</v>
      </c>
      <c r="G180" s="1">
        <f t="shared" ref="G180:G243" si="15">AVERAGE(F131:F180)</f>
        <v>-1.8730893335754582E-2</v>
      </c>
      <c r="H180" s="1">
        <f t="shared" ref="H180:H243" si="16">_xlfn.STDEV.P(F131:F180)</f>
        <v>0.14268601689912555</v>
      </c>
      <c r="I180" s="1">
        <f t="shared" ref="I180:I243" si="17">(F180-G180)/H180</f>
        <v>0.32562099960087826</v>
      </c>
      <c r="CL180" s="2">
        <v>36776</v>
      </c>
      <c r="CM180" s="1">
        <v>68.62</v>
      </c>
    </row>
    <row r="181" spans="1:91" x14ac:dyDescent="0.15">
      <c r="A181" s="2">
        <v>33767</v>
      </c>
      <c r="B181" s="1">
        <v>7.2780000000000005</v>
      </c>
      <c r="C181" s="1">
        <v>21.1</v>
      </c>
      <c r="D181" s="4">
        <f t="shared" si="12"/>
        <v>-3.5596933187294066E-3</v>
      </c>
      <c r="E181" s="4">
        <f t="shared" si="13"/>
        <v>-9.3896713615022609E-3</v>
      </c>
      <c r="F181" s="1">
        <f t="shared" si="14"/>
        <v>-4.2485945588473926E-2</v>
      </c>
      <c r="G181" s="1">
        <f t="shared" si="15"/>
        <v>-1.5961259031389889E-2</v>
      </c>
      <c r="H181" s="1">
        <f t="shared" si="16"/>
        <v>0.14084210741152567</v>
      </c>
      <c r="I181" s="1">
        <f t="shared" si="17"/>
        <v>-0.18832923650866515</v>
      </c>
      <c r="CL181" s="2">
        <v>36777</v>
      </c>
      <c r="CM181" s="1">
        <v>65.569999999999993</v>
      </c>
    </row>
    <row r="182" spans="1:91" x14ac:dyDescent="0.15">
      <c r="A182" s="2">
        <v>33774</v>
      </c>
      <c r="B182" s="1">
        <v>7.234</v>
      </c>
      <c r="C182" s="1">
        <v>21.09</v>
      </c>
      <c r="D182" s="4">
        <f t="shared" si="12"/>
        <v>-6.0456169277274263E-3</v>
      </c>
      <c r="E182" s="4">
        <f t="shared" si="13"/>
        <v>-4.7393364928915993E-4</v>
      </c>
      <c r="F182" s="1">
        <f t="shared" si="14"/>
        <v>-6.0178893437441358E-2</v>
      </c>
      <c r="G182" s="1">
        <f t="shared" si="15"/>
        <v>-1.4022993484074923E-2</v>
      </c>
      <c r="H182" s="1">
        <f t="shared" si="16"/>
        <v>0.13954743869196015</v>
      </c>
      <c r="I182" s="1">
        <f t="shared" si="17"/>
        <v>-0.33075418929939593</v>
      </c>
      <c r="CL182" s="2">
        <v>36780</v>
      </c>
      <c r="CM182" s="1">
        <v>64.099999999999994</v>
      </c>
    </row>
    <row r="183" spans="1:91" x14ac:dyDescent="0.15">
      <c r="A183" s="2">
        <v>33781</v>
      </c>
      <c r="B183" s="1">
        <v>7.1449999999999996</v>
      </c>
      <c r="C183" s="1">
        <v>21.17</v>
      </c>
      <c r="D183" s="4">
        <f t="shared" si="12"/>
        <v>-1.2303013547138586E-2</v>
      </c>
      <c r="E183" s="4">
        <f t="shared" si="13"/>
        <v>3.7932669511617778E-3</v>
      </c>
      <c r="F183" s="1">
        <f t="shared" si="14"/>
        <v>-4.6790403646233721E-2</v>
      </c>
      <c r="G183" s="1">
        <f t="shared" si="15"/>
        <v>-9.9352625810229453E-3</v>
      </c>
      <c r="H183" s="1">
        <f t="shared" si="16"/>
        <v>0.13547476589570709</v>
      </c>
      <c r="I183" s="1">
        <f t="shared" si="17"/>
        <v>-0.27204432369038428</v>
      </c>
      <c r="CL183" s="2">
        <v>36781</v>
      </c>
      <c r="CM183" s="1">
        <v>62.78</v>
      </c>
    </row>
    <row r="184" spans="1:91" x14ac:dyDescent="0.15">
      <c r="A184" s="2">
        <v>33788</v>
      </c>
      <c r="B184" s="1">
        <v>6.923</v>
      </c>
      <c r="C184" s="1">
        <v>20.8</v>
      </c>
      <c r="D184" s="4">
        <f t="shared" si="12"/>
        <v>-3.1070678796361051E-2</v>
      </c>
      <c r="E184" s="4">
        <f t="shared" si="13"/>
        <v>-1.7477562588568807E-2</v>
      </c>
      <c r="F184" s="1">
        <f t="shared" si="14"/>
        <v>0.16418978764899872</v>
      </c>
      <c r="G184" s="1">
        <f t="shared" si="15"/>
        <v>-2.4620608352390718E-3</v>
      </c>
      <c r="H184" s="1">
        <f t="shared" si="16"/>
        <v>0.13456474089534562</v>
      </c>
      <c r="I184" s="1">
        <f t="shared" si="17"/>
        <v>1.2384510784578191</v>
      </c>
      <c r="CL184" s="2">
        <v>36782</v>
      </c>
      <c r="CM184" s="1">
        <v>63.71</v>
      </c>
    </row>
    <row r="185" spans="1:91" x14ac:dyDescent="0.15">
      <c r="A185" s="2">
        <v>33795</v>
      </c>
      <c r="B185" s="1">
        <v>6.9169999999999998</v>
      </c>
      <c r="C185" s="1">
        <v>19.86</v>
      </c>
      <c r="D185" s="4">
        <f t="shared" si="12"/>
        <v>-8.6667629640335697E-4</v>
      </c>
      <c r="E185" s="4">
        <f t="shared" si="13"/>
        <v>-4.5192307692307754E-2</v>
      </c>
      <c r="F185" s="1">
        <f t="shared" si="14"/>
        <v>8.9416808555014174E-2</v>
      </c>
      <c r="G185" s="1">
        <f t="shared" si="15"/>
        <v>1.6184391887194452E-3</v>
      </c>
      <c r="H185" s="1">
        <f t="shared" si="16"/>
        <v>0.13419507609076467</v>
      </c>
      <c r="I185" s="1">
        <f t="shared" si="17"/>
        <v>0.6542592464935979</v>
      </c>
      <c r="CL185" s="2">
        <v>36783</v>
      </c>
      <c r="CM185" s="1">
        <v>64.849999999999994</v>
      </c>
    </row>
    <row r="186" spans="1:91" x14ac:dyDescent="0.15">
      <c r="A186" s="2">
        <v>33802</v>
      </c>
      <c r="B186" s="1">
        <v>6.8970000000000002</v>
      </c>
      <c r="C186" s="1">
        <v>20.13</v>
      </c>
      <c r="D186" s="4">
        <f t="shared" si="12"/>
        <v>-2.8914269191845365E-3</v>
      </c>
      <c r="E186" s="4">
        <f t="shared" si="13"/>
        <v>1.3595166163141936E-2</v>
      </c>
      <c r="F186" s="1">
        <f t="shared" si="14"/>
        <v>0.11355520766487399</v>
      </c>
      <c r="G186" s="1">
        <f t="shared" si="15"/>
        <v>5.8411336605791219E-3</v>
      </c>
      <c r="H186" s="1">
        <f t="shared" si="16"/>
        <v>0.13432899692603203</v>
      </c>
      <c r="I186" s="1">
        <f t="shared" si="17"/>
        <v>0.80186762701434744</v>
      </c>
      <c r="CL186" s="2">
        <v>36784</v>
      </c>
      <c r="CM186" s="1">
        <v>63.51</v>
      </c>
    </row>
    <row r="187" spans="1:91" x14ac:dyDescent="0.15">
      <c r="A187" s="2">
        <v>33809</v>
      </c>
      <c r="B187" s="1">
        <v>6.7350000000000003</v>
      </c>
      <c r="C187" s="1">
        <v>20.71</v>
      </c>
      <c r="D187" s="4">
        <f t="shared" si="12"/>
        <v>-2.348847324923875E-2</v>
      </c>
      <c r="E187" s="4">
        <f t="shared" si="13"/>
        <v>2.8812717337307614E-2</v>
      </c>
      <c r="F187" s="1">
        <f t="shared" si="14"/>
        <v>8.9821475930437725E-2</v>
      </c>
      <c r="G187" s="1">
        <f t="shared" si="15"/>
        <v>9.6552545972307859E-3</v>
      </c>
      <c r="H187" s="1">
        <f t="shared" si="16"/>
        <v>0.13395140288217056</v>
      </c>
      <c r="I187" s="1">
        <f t="shared" si="17"/>
        <v>0.59847242812174661</v>
      </c>
      <c r="CL187" s="2">
        <v>36787</v>
      </c>
      <c r="CM187" s="1">
        <v>61.84</v>
      </c>
    </row>
    <row r="188" spans="1:91" x14ac:dyDescent="0.15">
      <c r="A188" s="2">
        <v>33816</v>
      </c>
      <c r="B188" s="1">
        <v>6.7089999999999996</v>
      </c>
      <c r="C188" s="1">
        <v>20.47</v>
      </c>
      <c r="D188" s="4">
        <f t="shared" si="12"/>
        <v>-3.8604305864885502E-3</v>
      </c>
      <c r="E188" s="4">
        <f t="shared" si="13"/>
        <v>-1.1588604538870229E-2</v>
      </c>
      <c r="F188" s="1">
        <f t="shared" si="14"/>
        <v>2.3988814867770165E-2</v>
      </c>
      <c r="G188" s="1">
        <f t="shared" si="15"/>
        <v>1.1846825827184396E-2</v>
      </c>
      <c r="H188" s="1">
        <f t="shared" si="16"/>
        <v>0.13326984716533227</v>
      </c>
      <c r="I188" s="1">
        <f t="shared" si="17"/>
        <v>9.110829868006548E-2</v>
      </c>
      <c r="CL188" s="2">
        <v>36788</v>
      </c>
      <c r="CM188" s="1">
        <v>65.040000000000006</v>
      </c>
    </row>
    <row r="189" spans="1:91" x14ac:dyDescent="0.15">
      <c r="A189" s="2">
        <v>33823</v>
      </c>
      <c r="B189" s="1">
        <v>6.5549999999999997</v>
      </c>
      <c r="C189" s="1">
        <v>19.86</v>
      </c>
      <c r="D189" s="4">
        <f t="shared" si="12"/>
        <v>-2.2954240572365503E-2</v>
      </c>
      <c r="E189" s="4">
        <f t="shared" si="13"/>
        <v>-2.9799706888128941E-2</v>
      </c>
      <c r="F189" s="1">
        <f t="shared" si="14"/>
        <v>7.2858087035371374E-2</v>
      </c>
      <c r="G189" s="1">
        <f t="shared" si="15"/>
        <v>1.4306564046879761E-2</v>
      </c>
      <c r="H189" s="1">
        <f t="shared" si="16"/>
        <v>0.1332382441641336</v>
      </c>
      <c r="I189" s="1">
        <f t="shared" si="17"/>
        <v>0.43944982430392232</v>
      </c>
      <c r="CL189" s="2">
        <v>36789</v>
      </c>
      <c r="CM189" s="1">
        <v>65.16</v>
      </c>
    </row>
    <row r="190" spans="1:91" x14ac:dyDescent="0.15">
      <c r="A190" s="2">
        <v>33830</v>
      </c>
      <c r="B190" s="1">
        <v>6.5170000000000003</v>
      </c>
      <c r="C190" s="1">
        <v>20</v>
      </c>
      <c r="D190" s="4">
        <f t="shared" si="12"/>
        <v>-5.7971014492752548E-3</v>
      </c>
      <c r="E190" s="4">
        <f t="shared" si="13"/>
        <v>7.0493454179254567E-3</v>
      </c>
      <c r="F190" s="1">
        <f t="shared" si="14"/>
        <v>6.9115561871942358E-2</v>
      </c>
      <c r="G190" s="1">
        <f t="shared" si="15"/>
        <v>1.6976088509235258E-2</v>
      </c>
      <c r="H190" s="1">
        <f t="shared" si="16"/>
        <v>0.13297222727033203</v>
      </c>
      <c r="I190" s="1">
        <f t="shared" si="17"/>
        <v>0.39210799452661455</v>
      </c>
      <c r="CL190" s="2">
        <v>36790</v>
      </c>
      <c r="CM190" s="1">
        <v>63.85</v>
      </c>
    </row>
    <row r="191" spans="1:91" x14ac:dyDescent="0.15">
      <c r="A191" s="2">
        <v>33837</v>
      </c>
      <c r="B191" s="1">
        <v>6.5190000000000001</v>
      </c>
      <c r="C191" s="1">
        <v>19.68</v>
      </c>
      <c r="D191" s="4">
        <f t="shared" si="12"/>
        <v>3.0688967316239157E-4</v>
      </c>
      <c r="E191" s="4">
        <f t="shared" si="13"/>
        <v>-1.6000000000000014E-2</v>
      </c>
      <c r="F191" s="1">
        <f t="shared" si="14"/>
        <v>3.7367447778448366E-2</v>
      </c>
      <c r="G191" s="1">
        <f t="shared" si="15"/>
        <v>1.5280428203418744E-2</v>
      </c>
      <c r="H191" s="1">
        <f t="shared" si="16"/>
        <v>0.13215831843185327</v>
      </c>
      <c r="I191" s="1">
        <f t="shared" si="17"/>
        <v>0.16712545859471323</v>
      </c>
      <c r="CL191" s="2">
        <v>36791</v>
      </c>
      <c r="CM191" s="1">
        <v>64.239999999999995</v>
      </c>
    </row>
    <row r="192" spans="1:91" x14ac:dyDescent="0.15">
      <c r="A192" s="2">
        <v>33844</v>
      </c>
      <c r="B192" s="1">
        <v>6.63</v>
      </c>
      <c r="C192" s="1">
        <v>19.87</v>
      </c>
      <c r="D192" s="4">
        <f t="shared" si="12"/>
        <v>1.7027151403589569E-2</v>
      </c>
      <c r="E192" s="4">
        <f t="shared" si="13"/>
        <v>9.6544715447155482E-3</v>
      </c>
      <c r="F192" s="1">
        <f t="shared" si="14"/>
        <v>6.3148965155401179E-2</v>
      </c>
      <c r="G192" s="1">
        <f t="shared" si="15"/>
        <v>1.3202359975903124E-2</v>
      </c>
      <c r="H192" s="1">
        <f t="shared" si="16"/>
        <v>0.13056276733353689</v>
      </c>
      <c r="I192" s="1">
        <f t="shared" si="17"/>
        <v>0.38254861014016334</v>
      </c>
      <c r="CL192" s="2">
        <v>36794</v>
      </c>
      <c r="CM192" s="1">
        <v>63.55</v>
      </c>
    </row>
    <row r="193" spans="1:91" x14ac:dyDescent="0.15">
      <c r="A193" s="2">
        <v>33851</v>
      </c>
      <c r="B193" s="1">
        <v>6.3979999999999997</v>
      </c>
      <c r="C193" s="1">
        <v>20.190000000000001</v>
      </c>
      <c r="D193" s="4">
        <f t="shared" si="12"/>
        <v>-3.4992458521870273E-2</v>
      </c>
      <c r="E193" s="4">
        <f t="shared" si="13"/>
        <v>1.6104680422747819E-2</v>
      </c>
      <c r="F193" s="1">
        <f t="shared" si="14"/>
        <v>-7.5094236940572545E-2</v>
      </c>
      <c r="G193" s="1">
        <f t="shared" si="15"/>
        <v>9.0141051169685699E-3</v>
      </c>
      <c r="H193" s="1">
        <f t="shared" si="16"/>
        <v>0.12996783486303093</v>
      </c>
      <c r="I193" s="1">
        <f t="shared" si="17"/>
        <v>-0.64714736647094484</v>
      </c>
      <c r="CL193" s="2">
        <v>36795</v>
      </c>
      <c r="CM193" s="1">
        <v>62.93</v>
      </c>
    </row>
    <row r="194" spans="1:91" x14ac:dyDescent="0.15">
      <c r="A194" s="2">
        <v>33858</v>
      </c>
      <c r="B194" s="1">
        <v>6.359</v>
      </c>
      <c r="C194" s="1">
        <v>20.43</v>
      </c>
      <c r="D194" s="4">
        <f t="shared" si="12"/>
        <v>-6.0956548921538012E-3</v>
      </c>
      <c r="E194" s="4">
        <f t="shared" si="13"/>
        <v>1.1887072808320909E-2</v>
      </c>
      <c r="F194" s="1">
        <f t="shared" si="14"/>
        <v>-5.2528087945649393E-2</v>
      </c>
      <c r="G194" s="1">
        <f t="shared" si="15"/>
        <v>5.9421992389436474E-3</v>
      </c>
      <c r="H194" s="1">
        <f t="shared" si="16"/>
        <v>0.12957034713359239</v>
      </c>
      <c r="I194" s="1">
        <f t="shared" si="17"/>
        <v>-0.45126287362885392</v>
      </c>
      <c r="CL194" s="2">
        <v>36796</v>
      </c>
      <c r="CM194" s="1">
        <v>62.16</v>
      </c>
    </row>
    <row r="195" spans="1:91" x14ac:dyDescent="0.15">
      <c r="A195" s="2">
        <v>33865</v>
      </c>
      <c r="B195" s="1">
        <v>6.4059999999999997</v>
      </c>
      <c r="C195" s="1">
        <v>20.309999999999999</v>
      </c>
      <c r="D195" s="4">
        <f t="shared" si="12"/>
        <v>7.3910992294385913E-3</v>
      </c>
      <c r="E195" s="4">
        <f t="shared" si="13"/>
        <v>-5.8737151248164921E-3</v>
      </c>
      <c r="F195" s="1">
        <f t="shared" si="14"/>
        <v>-6.5163210253488049E-2</v>
      </c>
      <c r="G195" s="1">
        <f t="shared" si="15"/>
        <v>2.7144480903408554E-3</v>
      </c>
      <c r="H195" s="1">
        <f t="shared" si="16"/>
        <v>0.1292909847564753</v>
      </c>
      <c r="I195" s="1">
        <f t="shared" si="17"/>
        <v>-0.52499915962183419</v>
      </c>
      <c r="CL195" s="2">
        <v>36797</v>
      </c>
      <c r="CM195" s="1">
        <v>64.180000000000007</v>
      </c>
    </row>
    <row r="196" spans="1:91" x14ac:dyDescent="0.15">
      <c r="A196" s="2">
        <v>33872</v>
      </c>
      <c r="B196" s="1">
        <v>6.4059999999999997</v>
      </c>
      <c r="C196" s="1">
        <v>20.329999999999998</v>
      </c>
      <c r="D196" s="4">
        <f t="shared" ref="D196:D259" si="18">B196/B195-1</f>
        <v>0</v>
      </c>
      <c r="E196" s="4">
        <f t="shared" ref="E196:E259" si="19">C196/C195-1</f>
        <v>9.8473658296405198E-4</v>
      </c>
      <c r="F196" s="1">
        <f t="shared" si="14"/>
        <v>-5.4449798017217575E-2</v>
      </c>
      <c r="G196" s="1">
        <f t="shared" si="15"/>
        <v>-1.7450391129656079E-3</v>
      </c>
      <c r="H196" s="1">
        <f t="shared" si="16"/>
        <v>0.12732543679629221</v>
      </c>
      <c r="I196" s="1">
        <f t="shared" si="17"/>
        <v>-0.41393738934172469</v>
      </c>
      <c r="CL196" s="2">
        <v>36798</v>
      </c>
      <c r="CM196" s="1">
        <v>61.92</v>
      </c>
    </row>
    <row r="197" spans="1:91" x14ac:dyDescent="0.15">
      <c r="A197" s="2">
        <v>33879</v>
      </c>
      <c r="B197" s="1">
        <v>6.2450000000000001</v>
      </c>
      <c r="C197" s="1">
        <v>20.5</v>
      </c>
      <c r="D197" s="4">
        <f t="shared" si="18"/>
        <v>-2.5132688104901546E-2</v>
      </c>
      <c r="E197" s="4">
        <f t="shared" si="19"/>
        <v>8.3620265617314615E-3</v>
      </c>
      <c r="F197" s="1">
        <f t="shared" si="14"/>
        <v>-0.16340381561318584</v>
      </c>
      <c r="G197" s="1">
        <f t="shared" si="15"/>
        <v>-8.6713638998268446E-3</v>
      </c>
      <c r="H197" s="1">
        <f t="shared" si="16"/>
        <v>0.12650887917072609</v>
      </c>
      <c r="I197" s="1">
        <f t="shared" si="17"/>
        <v>-1.2230955860777541</v>
      </c>
      <c r="CL197" s="2">
        <v>36801</v>
      </c>
      <c r="CM197" s="1">
        <v>60.54</v>
      </c>
    </row>
    <row r="198" spans="1:91" x14ac:dyDescent="0.15">
      <c r="A198" s="2">
        <v>33886</v>
      </c>
      <c r="B198" s="1">
        <v>6.5129999999999999</v>
      </c>
      <c r="C198" s="1">
        <v>20.9</v>
      </c>
      <c r="D198" s="4">
        <f t="shared" si="18"/>
        <v>4.2914331465172095E-2</v>
      </c>
      <c r="E198" s="4">
        <f t="shared" si="19"/>
        <v>1.9512195121951237E-2</v>
      </c>
      <c r="F198" s="1">
        <f t="shared" si="14"/>
        <v>0.10049450856540799</v>
      </c>
      <c r="G198" s="1">
        <f t="shared" si="15"/>
        <v>-5.659346685333193E-3</v>
      </c>
      <c r="H198" s="1">
        <f t="shared" si="16"/>
        <v>0.12727698476360003</v>
      </c>
      <c r="I198" s="1">
        <f t="shared" si="17"/>
        <v>0.83403810553736613</v>
      </c>
      <c r="CL198" s="2">
        <v>36802</v>
      </c>
      <c r="CM198" s="1">
        <v>58.71</v>
      </c>
    </row>
    <row r="199" spans="1:91" x14ac:dyDescent="0.15">
      <c r="A199" s="2">
        <v>33893</v>
      </c>
      <c r="B199" s="1">
        <v>6.5869999999999997</v>
      </c>
      <c r="C199" s="1">
        <v>20.83</v>
      </c>
      <c r="D199" s="4">
        <f t="shared" si="18"/>
        <v>1.1361891601412433E-2</v>
      </c>
      <c r="E199" s="4">
        <f t="shared" si="19"/>
        <v>-3.3492822966507685E-3</v>
      </c>
      <c r="F199" s="1">
        <f t="shared" si="14"/>
        <v>6.538222159623347E-2</v>
      </c>
      <c r="G199" s="1">
        <f t="shared" si="15"/>
        <v>-1.367337687686957E-3</v>
      </c>
      <c r="H199" s="1">
        <f t="shared" si="16"/>
        <v>0.12597525371288898</v>
      </c>
      <c r="I199" s="1">
        <f t="shared" si="17"/>
        <v>0.52986247152992272</v>
      </c>
      <c r="CL199" s="2">
        <v>36803</v>
      </c>
      <c r="CM199" s="1">
        <v>60.78</v>
      </c>
    </row>
    <row r="200" spans="1:91" x14ac:dyDescent="0.15">
      <c r="A200" s="2">
        <v>33900</v>
      </c>
      <c r="B200" s="1">
        <v>6.8109999999999999</v>
      </c>
      <c r="C200" s="1">
        <v>19.98</v>
      </c>
      <c r="D200" s="4">
        <f t="shared" si="18"/>
        <v>3.4006376195536703E-2</v>
      </c>
      <c r="E200" s="4">
        <f t="shared" si="19"/>
        <v>-4.08065290446471E-2</v>
      </c>
      <c r="F200" s="1">
        <f t="shared" si="14"/>
        <v>-0.15236846131227907</v>
      </c>
      <c r="G200" s="1">
        <f t="shared" si="15"/>
        <v>-2.132372356880997E-3</v>
      </c>
      <c r="H200" s="1">
        <f t="shared" si="16"/>
        <v>0.12677128048989794</v>
      </c>
      <c r="I200" s="1">
        <f t="shared" si="17"/>
        <v>-1.1850956176731999</v>
      </c>
      <c r="CL200" s="2">
        <v>36804</v>
      </c>
      <c r="CM200" s="1">
        <v>60.11</v>
      </c>
    </row>
    <row r="201" spans="1:91" x14ac:dyDescent="0.15">
      <c r="A201" s="2">
        <v>33907</v>
      </c>
      <c r="B201" s="1">
        <v>6.7889999999999997</v>
      </c>
      <c r="C201" s="1">
        <v>19.45</v>
      </c>
      <c r="D201" s="4">
        <f t="shared" si="18"/>
        <v>-3.2300690060197423E-3</v>
      </c>
      <c r="E201" s="4">
        <f t="shared" si="19"/>
        <v>-2.6526526526526539E-2</v>
      </c>
      <c r="F201" s="1">
        <f t="shared" si="14"/>
        <v>-0.12219389704532328</v>
      </c>
      <c r="G201" s="1">
        <f t="shared" si="15"/>
        <v>-2.3367895522947617E-3</v>
      </c>
      <c r="H201" s="1">
        <f t="shared" si="16"/>
        <v>0.12695633789408617</v>
      </c>
      <c r="I201" s="1">
        <f t="shared" si="17"/>
        <v>-0.94408132339970141</v>
      </c>
      <c r="CL201" s="2">
        <v>36805</v>
      </c>
      <c r="CM201" s="1">
        <v>57.94</v>
      </c>
    </row>
    <row r="202" spans="1:91" x14ac:dyDescent="0.15">
      <c r="A202" s="2">
        <v>33914</v>
      </c>
      <c r="B202" s="1">
        <v>6.9669999999999996</v>
      </c>
      <c r="C202" s="1">
        <v>19.190000000000001</v>
      </c>
      <c r="D202" s="4">
        <f t="shared" si="18"/>
        <v>2.6218883487995281E-2</v>
      </c>
      <c r="E202" s="4">
        <f t="shared" si="19"/>
        <v>-1.3367609254498647E-2</v>
      </c>
      <c r="F202" s="1">
        <f t="shared" si="14"/>
        <v>-0.38919031767875639</v>
      </c>
      <c r="G202" s="1">
        <f t="shared" si="15"/>
        <v>-5.8501857466759823E-3</v>
      </c>
      <c r="H202" s="1">
        <f t="shared" si="16"/>
        <v>0.13493224064221634</v>
      </c>
      <c r="I202" s="1">
        <f t="shared" si="17"/>
        <v>-2.8409824820780787</v>
      </c>
      <c r="CL202" s="2">
        <v>36808</v>
      </c>
      <c r="CM202" s="1">
        <v>57.87</v>
      </c>
    </row>
    <row r="203" spans="1:91" x14ac:dyDescent="0.15">
      <c r="A203" s="2">
        <v>33921</v>
      </c>
      <c r="B203" s="1">
        <v>6.8170000000000002</v>
      </c>
      <c r="C203" s="1">
        <v>19.010000000000002</v>
      </c>
      <c r="D203" s="4">
        <f t="shared" si="18"/>
        <v>-2.1530070331562956E-2</v>
      </c>
      <c r="E203" s="4">
        <f t="shared" si="19"/>
        <v>-9.3798853569567742E-3</v>
      </c>
      <c r="F203" s="1">
        <f t="shared" si="14"/>
        <v>-0.32442744138338442</v>
      </c>
      <c r="G203" s="1">
        <f t="shared" si="15"/>
        <v>-7.7332131267723739E-3</v>
      </c>
      <c r="H203" s="1">
        <f t="shared" si="16"/>
        <v>0.13865660300535612</v>
      </c>
      <c r="I203" s="1">
        <f t="shared" si="17"/>
        <v>-2.2840183690666254</v>
      </c>
      <c r="CL203" s="2">
        <v>36809</v>
      </c>
      <c r="CM203" s="1">
        <v>54.61</v>
      </c>
    </row>
    <row r="204" spans="1:91" x14ac:dyDescent="0.15">
      <c r="A204" s="2">
        <v>33928</v>
      </c>
      <c r="B204" s="1">
        <v>6.8309999999999995</v>
      </c>
      <c r="C204" s="1">
        <v>19.36</v>
      </c>
      <c r="D204" s="4">
        <f t="shared" si="18"/>
        <v>2.0536893061462447E-3</v>
      </c>
      <c r="E204" s="4">
        <f t="shared" si="19"/>
        <v>1.8411362440820422E-2</v>
      </c>
      <c r="F204" s="1">
        <f t="shared" si="14"/>
        <v>-0.32490114354524724</v>
      </c>
      <c r="G204" s="1">
        <f t="shared" si="15"/>
        <v>-1.1434909539850829E-2</v>
      </c>
      <c r="H204" s="1">
        <f t="shared" si="16"/>
        <v>0.14448163192830987</v>
      </c>
      <c r="I204" s="1">
        <f t="shared" si="17"/>
        <v>-2.1695922853427816</v>
      </c>
      <c r="CL204" s="2">
        <v>36810</v>
      </c>
      <c r="CM204" s="1">
        <v>53.16</v>
      </c>
    </row>
    <row r="205" spans="1:91" x14ac:dyDescent="0.15">
      <c r="A205" s="2">
        <v>33935</v>
      </c>
      <c r="B205" s="1">
        <v>6.9139999999999997</v>
      </c>
      <c r="C205" s="1">
        <v>18.95</v>
      </c>
      <c r="D205" s="4">
        <f t="shared" si="18"/>
        <v>1.2150490411360071E-2</v>
      </c>
      <c r="E205" s="4">
        <f t="shared" si="19"/>
        <v>-2.117768595041325E-2</v>
      </c>
      <c r="F205" s="1">
        <f t="shared" si="14"/>
        <v>-0.38508841591724557</v>
      </c>
      <c r="G205" s="1">
        <f t="shared" si="15"/>
        <v>-1.6507358077157454E-2</v>
      </c>
      <c r="H205" s="1">
        <f t="shared" si="16"/>
        <v>0.15281819880527908</v>
      </c>
      <c r="I205" s="1">
        <f t="shared" si="17"/>
        <v>-2.4118924363827503</v>
      </c>
      <c r="CL205" s="2">
        <v>36811</v>
      </c>
      <c r="CM205" s="1">
        <v>52.11</v>
      </c>
    </row>
    <row r="206" spans="1:91" x14ac:dyDescent="0.15">
      <c r="A206" s="2">
        <v>33942</v>
      </c>
      <c r="B206" s="1">
        <v>6.819</v>
      </c>
      <c r="C206" s="1">
        <v>18.05</v>
      </c>
      <c r="D206" s="4">
        <f t="shared" si="18"/>
        <v>-1.3740237199884264E-2</v>
      </c>
      <c r="E206" s="4">
        <f t="shared" si="19"/>
        <v>-4.7493403693931291E-2</v>
      </c>
      <c r="F206" s="1">
        <f t="shared" si="14"/>
        <v>2.0960285481584576E-3</v>
      </c>
      <c r="G206" s="1">
        <f t="shared" si="15"/>
        <v>-1.6366993768764646E-2</v>
      </c>
      <c r="H206" s="1">
        <f t="shared" si="16"/>
        <v>0.15283199789308538</v>
      </c>
      <c r="I206" s="1">
        <f t="shared" si="17"/>
        <v>0.12080599986554535</v>
      </c>
      <c r="CL206" s="2">
        <v>36812</v>
      </c>
      <c r="CM206" s="1">
        <v>56.49</v>
      </c>
    </row>
    <row r="207" spans="1:91" x14ac:dyDescent="0.15">
      <c r="A207" s="2">
        <v>33949</v>
      </c>
      <c r="B207" s="1">
        <v>6.7919999999999998</v>
      </c>
      <c r="C207" s="1">
        <v>18.100000000000001</v>
      </c>
      <c r="D207" s="4">
        <f t="shared" si="18"/>
        <v>-3.959524857017227E-3</v>
      </c>
      <c r="E207" s="4">
        <f t="shared" si="19"/>
        <v>2.7700831024930483E-3</v>
      </c>
      <c r="F207" s="1">
        <f t="shared" si="14"/>
        <v>2.7132115081238996E-2</v>
      </c>
      <c r="G207" s="1">
        <f t="shared" si="15"/>
        <v>-1.5575718540908598E-2</v>
      </c>
      <c r="H207" s="1">
        <f t="shared" si="16"/>
        <v>0.15295269586943716</v>
      </c>
      <c r="I207" s="1">
        <f t="shared" si="17"/>
        <v>0.27922249672933963</v>
      </c>
      <c r="CL207" s="2">
        <v>36815</v>
      </c>
      <c r="CM207" s="1">
        <v>56.11</v>
      </c>
    </row>
    <row r="208" spans="1:91" x14ac:dyDescent="0.15">
      <c r="A208" s="2">
        <v>33956</v>
      </c>
      <c r="B208" s="1">
        <v>6.7409999999999997</v>
      </c>
      <c r="C208" s="1">
        <v>18.559999999999999</v>
      </c>
      <c r="D208" s="4">
        <f t="shared" si="18"/>
        <v>-7.5088339222615375E-3</v>
      </c>
      <c r="E208" s="4">
        <f t="shared" si="19"/>
        <v>2.5414364640883758E-2</v>
      </c>
      <c r="F208" s="1">
        <f t="shared" ref="F208:F271" si="20">SLOPE(D196:D208,E196:E208)</f>
        <v>-4.3885238549861857E-2</v>
      </c>
      <c r="G208" s="1">
        <f t="shared" si="15"/>
        <v>-1.6718840048770892E-2</v>
      </c>
      <c r="H208" s="1">
        <f t="shared" si="16"/>
        <v>0.1529464172521178</v>
      </c>
      <c r="I208" s="1">
        <f t="shared" si="17"/>
        <v>-0.17762036528328551</v>
      </c>
      <c r="CL208" s="2">
        <v>36816</v>
      </c>
      <c r="CM208" s="1">
        <v>54.34</v>
      </c>
    </row>
    <row r="209" spans="1:91" x14ac:dyDescent="0.15">
      <c r="A209" s="2">
        <v>33963</v>
      </c>
      <c r="B209" s="1">
        <v>6.6760000000000002</v>
      </c>
      <c r="C209" s="1">
        <v>18.7</v>
      </c>
      <c r="D209" s="4">
        <f t="shared" si="18"/>
        <v>-9.6424862780002396E-3</v>
      </c>
      <c r="E209" s="4">
        <f t="shared" si="19"/>
        <v>7.5431034482758008E-3</v>
      </c>
      <c r="F209" s="1">
        <f t="shared" si="20"/>
        <v>-6.7956602927006907E-2</v>
      </c>
      <c r="G209" s="1">
        <f t="shared" si="15"/>
        <v>-1.7353613423641223E-2</v>
      </c>
      <c r="H209" s="1">
        <f t="shared" si="16"/>
        <v>0.15309182044275035</v>
      </c>
      <c r="I209" s="1">
        <f t="shared" si="17"/>
        <v>-0.33054012524652804</v>
      </c>
      <c r="CL209" s="2">
        <v>36817</v>
      </c>
      <c r="CM209" s="1">
        <v>53.67</v>
      </c>
    </row>
    <row r="210" spans="1:91" x14ac:dyDescent="0.15">
      <c r="A210" s="2">
        <v>33970</v>
      </c>
      <c r="B210" s="1">
        <v>6.6859999999999999</v>
      </c>
      <c r="C210" s="1">
        <v>18.29</v>
      </c>
      <c r="D210" s="4">
        <f t="shared" si="18"/>
        <v>1.4979029358896945E-3</v>
      </c>
      <c r="E210" s="4">
        <f t="shared" si="19"/>
        <v>-2.1925133689839615E-2</v>
      </c>
      <c r="F210" s="1">
        <f t="shared" si="20"/>
        <v>1.1669804829420698E-2</v>
      </c>
      <c r="G210" s="1">
        <f t="shared" si="15"/>
        <v>-1.8810643889464421E-2</v>
      </c>
      <c r="H210" s="1">
        <f t="shared" si="16"/>
        <v>0.15246068231037813</v>
      </c>
      <c r="I210" s="1">
        <f t="shared" si="17"/>
        <v>0.19992333929631304</v>
      </c>
      <c r="CL210" s="2">
        <v>36818</v>
      </c>
      <c r="CM210" s="1">
        <v>59</v>
      </c>
    </row>
    <row r="211" spans="1:91" x14ac:dyDescent="0.15">
      <c r="A211" s="2">
        <v>33977</v>
      </c>
      <c r="B211" s="1">
        <v>6.7309999999999999</v>
      </c>
      <c r="C211" s="1">
        <v>17.48</v>
      </c>
      <c r="D211" s="4">
        <f t="shared" si="18"/>
        <v>6.7304816033502135E-3</v>
      </c>
      <c r="E211" s="4">
        <f t="shared" si="19"/>
        <v>-4.4286495352651611E-2</v>
      </c>
      <c r="F211" s="1">
        <f t="shared" si="20"/>
        <v>-0.1843632613259141</v>
      </c>
      <c r="G211" s="1">
        <f t="shared" si="15"/>
        <v>-2.4917048501223175E-2</v>
      </c>
      <c r="H211" s="1">
        <f t="shared" si="16"/>
        <v>0.15285426111935332</v>
      </c>
      <c r="I211" s="1">
        <f t="shared" si="17"/>
        <v>-1.0431257307258868</v>
      </c>
      <c r="CL211" s="2">
        <v>36819</v>
      </c>
      <c r="CM211" s="1">
        <v>60.3</v>
      </c>
    </row>
    <row r="212" spans="1:91" x14ac:dyDescent="0.15">
      <c r="A212" s="2">
        <v>33984</v>
      </c>
      <c r="B212" s="1">
        <v>6.585</v>
      </c>
      <c r="C212" s="1">
        <v>17.5</v>
      </c>
      <c r="D212" s="4">
        <f t="shared" si="18"/>
        <v>-2.1690684890803724E-2</v>
      </c>
      <c r="E212" s="4">
        <f t="shared" si="19"/>
        <v>1.1441647597254523E-3</v>
      </c>
      <c r="F212" s="1">
        <f t="shared" si="20"/>
        <v>-0.24631636825465963</v>
      </c>
      <c r="G212" s="1">
        <f t="shared" si="15"/>
        <v>-3.3661080161985456E-2</v>
      </c>
      <c r="H212" s="1">
        <f t="shared" si="16"/>
        <v>0.15276422320566074</v>
      </c>
      <c r="I212" s="1">
        <f t="shared" si="17"/>
        <v>-1.392049025814011</v>
      </c>
      <c r="CL212" s="2">
        <v>36822</v>
      </c>
      <c r="CM212" s="1">
        <v>60.27</v>
      </c>
    </row>
    <row r="213" spans="1:91" x14ac:dyDescent="0.15">
      <c r="A213" s="2">
        <v>33991</v>
      </c>
      <c r="B213" s="1">
        <v>6.5389999999999997</v>
      </c>
      <c r="C213" s="1">
        <v>17.309999999999999</v>
      </c>
      <c r="D213" s="4">
        <f t="shared" si="18"/>
        <v>-6.9855732725893072E-3</v>
      </c>
      <c r="E213" s="4">
        <f t="shared" si="19"/>
        <v>-1.0857142857142899E-2</v>
      </c>
      <c r="F213" s="1">
        <f t="shared" si="20"/>
        <v>-0.10551945471107152</v>
      </c>
      <c r="G213" s="1">
        <f t="shared" si="15"/>
        <v>-3.8588425911323505E-2</v>
      </c>
      <c r="H213" s="1">
        <f t="shared" si="16"/>
        <v>0.15101931817352704</v>
      </c>
      <c r="I213" s="1">
        <f t="shared" si="17"/>
        <v>-0.44319514621858958</v>
      </c>
      <c r="CL213" s="2">
        <v>36823</v>
      </c>
      <c r="CM213" s="1">
        <v>58.5</v>
      </c>
    </row>
    <row r="214" spans="1:91" x14ac:dyDescent="0.15">
      <c r="A214" s="2">
        <v>33998</v>
      </c>
      <c r="B214" s="1">
        <v>6.359</v>
      </c>
      <c r="C214" s="1">
        <v>18.47</v>
      </c>
      <c r="D214" s="4">
        <f t="shared" si="18"/>
        <v>-2.7527144823367489E-2</v>
      </c>
      <c r="E214" s="4">
        <f t="shared" si="19"/>
        <v>6.7013287117273279E-2</v>
      </c>
      <c r="F214" s="1">
        <f t="shared" si="20"/>
        <v>-0.21467939910289321</v>
      </c>
      <c r="G214" s="1">
        <f t="shared" si="15"/>
        <v>-4.5359570584693296E-2</v>
      </c>
      <c r="H214" s="1">
        <f t="shared" si="16"/>
        <v>0.15117288434879217</v>
      </c>
      <c r="I214" s="1">
        <f t="shared" si="17"/>
        <v>-1.1200409997307348</v>
      </c>
      <c r="CL214" s="2">
        <v>36824</v>
      </c>
      <c r="CM214" s="1">
        <v>53.22</v>
      </c>
    </row>
    <row r="215" spans="1:91" x14ac:dyDescent="0.15">
      <c r="A215" s="2">
        <v>34005</v>
      </c>
      <c r="B215" s="1">
        <v>6.306</v>
      </c>
      <c r="C215" s="1">
        <v>18.559999999999999</v>
      </c>
      <c r="D215" s="4">
        <f t="shared" si="18"/>
        <v>-8.3346438119200617E-3</v>
      </c>
      <c r="E215" s="4">
        <f t="shared" si="19"/>
        <v>4.8727666486194643E-3</v>
      </c>
      <c r="F215" s="1">
        <f t="shared" si="20"/>
        <v>-0.18572591809362637</v>
      </c>
      <c r="G215" s="1">
        <f t="shared" si="15"/>
        <v>-5.3016217243155632E-2</v>
      </c>
      <c r="H215" s="1">
        <f t="shared" si="16"/>
        <v>0.14836736795159269</v>
      </c>
      <c r="I215" s="1">
        <f t="shared" si="17"/>
        <v>-0.89446690793739414</v>
      </c>
      <c r="CL215" s="2">
        <v>36825</v>
      </c>
      <c r="CM215" s="1">
        <v>54.31</v>
      </c>
    </row>
    <row r="216" spans="1:91" x14ac:dyDescent="0.15">
      <c r="A216" s="2">
        <v>34012</v>
      </c>
      <c r="B216" s="1">
        <v>6.3310000000000004</v>
      </c>
      <c r="C216" s="1">
        <v>18.21</v>
      </c>
      <c r="D216" s="4">
        <f t="shared" si="18"/>
        <v>3.9644782746590668E-3</v>
      </c>
      <c r="E216" s="4">
        <f t="shared" si="19"/>
        <v>-1.8857758620689502E-2</v>
      </c>
      <c r="F216" s="1">
        <f t="shared" si="20"/>
        <v>-0.20687389320064725</v>
      </c>
      <c r="G216" s="1">
        <f t="shared" si="15"/>
        <v>-6.1320498866911356E-2</v>
      </c>
      <c r="H216" s="1">
        <f t="shared" si="16"/>
        <v>0.14509036858978411</v>
      </c>
      <c r="I216" s="1">
        <f t="shared" si="17"/>
        <v>-1.0031912920785315</v>
      </c>
      <c r="CL216" s="2">
        <v>36826</v>
      </c>
      <c r="CM216" s="1">
        <v>54.47</v>
      </c>
    </row>
    <row r="217" spans="1:91" x14ac:dyDescent="0.15">
      <c r="A217" s="2">
        <v>34019</v>
      </c>
      <c r="B217" s="1">
        <v>6.1520000000000001</v>
      </c>
      <c r="C217" s="1">
        <v>18.28</v>
      </c>
      <c r="D217" s="4">
        <f t="shared" si="18"/>
        <v>-2.8273574474806495E-2</v>
      </c>
      <c r="E217" s="4">
        <f t="shared" si="19"/>
        <v>3.8440417353102774E-3</v>
      </c>
      <c r="F217" s="1">
        <f t="shared" si="20"/>
        <v>-0.24793253919958747</v>
      </c>
      <c r="G217" s="1">
        <f t="shared" si="15"/>
        <v>-6.9756443743078392E-2</v>
      </c>
      <c r="H217" s="1">
        <f t="shared" si="16"/>
        <v>0.14342346169588252</v>
      </c>
      <c r="I217" s="1">
        <f t="shared" si="17"/>
        <v>-1.2423078717366105</v>
      </c>
      <c r="CL217" s="2">
        <v>36829</v>
      </c>
      <c r="CM217" s="1">
        <v>53.08</v>
      </c>
    </row>
    <row r="218" spans="1:91" x14ac:dyDescent="0.15">
      <c r="A218" s="2">
        <v>34026</v>
      </c>
      <c r="B218" s="1">
        <v>6.02</v>
      </c>
      <c r="C218" s="1">
        <v>18.920000000000002</v>
      </c>
      <c r="D218" s="4">
        <f t="shared" si="18"/>
        <v>-2.1456436931079459E-2</v>
      </c>
      <c r="E218" s="4">
        <f t="shared" si="19"/>
        <v>3.5010940919037337E-2</v>
      </c>
      <c r="F218" s="1">
        <f t="shared" si="20"/>
        <v>-0.23010494610793855</v>
      </c>
      <c r="G218" s="1">
        <f t="shared" si="15"/>
        <v>-7.8615224937552755E-2</v>
      </c>
      <c r="H218" s="1">
        <f t="shared" si="16"/>
        <v>0.13931581296688458</v>
      </c>
      <c r="I218" s="1">
        <f t="shared" si="17"/>
        <v>-1.0873835348927328</v>
      </c>
      <c r="CL218" s="2">
        <v>36830</v>
      </c>
      <c r="CM218" s="1">
        <v>56.92</v>
      </c>
    </row>
    <row r="219" spans="1:91" x14ac:dyDescent="0.15">
      <c r="A219" s="2">
        <v>34033</v>
      </c>
      <c r="B219" s="1">
        <v>5.8620000000000001</v>
      </c>
      <c r="C219" s="1">
        <v>19.37</v>
      </c>
      <c r="D219" s="4">
        <f t="shared" si="18"/>
        <v>-2.6245847176079695E-2</v>
      </c>
      <c r="E219" s="4">
        <f t="shared" si="19"/>
        <v>2.3784355179703898E-2</v>
      </c>
      <c r="F219" s="1">
        <f t="shared" si="20"/>
        <v>-0.32924640646675057</v>
      </c>
      <c r="G219" s="1">
        <f t="shared" si="15"/>
        <v>-8.6636135231276126E-2</v>
      </c>
      <c r="H219" s="1">
        <f t="shared" si="16"/>
        <v>0.14194502841380999</v>
      </c>
      <c r="I219" s="1">
        <f t="shared" si="17"/>
        <v>-1.7091847030259966</v>
      </c>
      <c r="CL219" s="2">
        <v>36831</v>
      </c>
      <c r="CM219" s="1">
        <v>55.37</v>
      </c>
    </row>
    <row r="220" spans="1:91" x14ac:dyDescent="0.15">
      <c r="A220" s="2">
        <v>34040</v>
      </c>
      <c r="B220" s="1">
        <v>6.1130000000000004</v>
      </c>
      <c r="C220" s="1">
        <v>18.89</v>
      </c>
      <c r="D220" s="4">
        <f t="shared" si="18"/>
        <v>4.2818150801774202E-2</v>
      </c>
      <c r="E220" s="4">
        <f t="shared" si="19"/>
        <v>-2.4780588538977799E-2</v>
      </c>
      <c r="F220" s="1">
        <f t="shared" si="20"/>
        <v>-0.45002874205745536</v>
      </c>
      <c r="G220" s="1">
        <f t="shared" si="15"/>
        <v>-9.7340678291032268E-2</v>
      </c>
      <c r="H220" s="1">
        <f t="shared" si="16"/>
        <v>0.14860802588725219</v>
      </c>
      <c r="I220" s="1">
        <f t="shared" si="17"/>
        <v>-2.3732773627852706</v>
      </c>
      <c r="CL220" s="2">
        <v>36832</v>
      </c>
      <c r="CM220" s="1">
        <v>56.01</v>
      </c>
    </row>
    <row r="221" spans="1:91" x14ac:dyDescent="0.15">
      <c r="A221" s="2">
        <v>34047</v>
      </c>
      <c r="B221" s="1">
        <v>5.9619999999999997</v>
      </c>
      <c r="C221" s="1">
        <v>18.62</v>
      </c>
      <c r="D221" s="4">
        <f t="shared" si="18"/>
        <v>-2.4701455913626824E-2</v>
      </c>
      <c r="E221" s="4">
        <f t="shared" si="19"/>
        <v>-1.4293276866066629E-2</v>
      </c>
      <c r="F221" s="1">
        <f t="shared" si="20"/>
        <v>-0.43819252162316713</v>
      </c>
      <c r="G221" s="1">
        <f t="shared" si="15"/>
        <v>-0.10618357806722591</v>
      </c>
      <c r="H221" s="1">
        <f t="shared" si="16"/>
        <v>0.15532077142899459</v>
      </c>
      <c r="I221" s="1">
        <f t="shared" si="17"/>
        <v>-2.1375694989238463</v>
      </c>
      <c r="CL221" s="2">
        <v>36833</v>
      </c>
      <c r="CM221" s="1">
        <v>56.41</v>
      </c>
    </row>
    <row r="222" spans="1:91" x14ac:dyDescent="0.15">
      <c r="A222" s="2">
        <v>34054</v>
      </c>
      <c r="B222" s="1">
        <v>6.0910000000000002</v>
      </c>
      <c r="C222" s="1">
        <v>18.75</v>
      </c>
      <c r="D222" s="4">
        <f t="shared" si="18"/>
        <v>2.1637034552163703E-2</v>
      </c>
      <c r="E222" s="4">
        <f t="shared" si="19"/>
        <v>6.9817400644467398E-3</v>
      </c>
      <c r="F222" s="1">
        <f t="shared" si="20"/>
        <v>-0.4186937215134735</v>
      </c>
      <c r="G222" s="1">
        <f t="shared" si="15"/>
        <v>-0.11400384072841102</v>
      </c>
      <c r="H222" s="1">
        <f t="shared" si="16"/>
        <v>0.16091420986594174</v>
      </c>
      <c r="I222" s="1">
        <f t="shared" si="17"/>
        <v>-1.8934926942679633</v>
      </c>
      <c r="CL222" s="2">
        <v>36836</v>
      </c>
      <c r="CM222" s="1">
        <v>55.97</v>
      </c>
    </row>
    <row r="223" spans="1:91" x14ac:dyDescent="0.15">
      <c r="A223" s="2">
        <v>34061</v>
      </c>
      <c r="B223" s="1">
        <v>6.1550000000000002</v>
      </c>
      <c r="C223" s="1">
        <v>19.11</v>
      </c>
      <c r="D223" s="4">
        <f t="shared" si="18"/>
        <v>1.0507305861106486E-2</v>
      </c>
      <c r="E223" s="4">
        <f t="shared" si="19"/>
        <v>1.9199999999999884E-2</v>
      </c>
      <c r="F223" s="1">
        <f t="shared" si="20"/>
        <v>-0.38206674848010425</v>
      </c>
      <c r="G223" s="1">
        <f t="shared" si="15"/>
        <v>-0.11606771864901771</v>
      </c>
      <c r="H223" s="1">
        <f t="shared" si="16"/>
        <v>0.16365403134183856</v>
      </c>
      <c r="I223" s="1">
        <f t="shared" si="17"/>
        <v>-1.6253741362195409</v>
      </c>
      <c r="CL223" s="2">
        <v>36837</v>
      </c>
      <c r="CM223" s="1">
        <v>54.76</v>
      </c>
    </row>
    <row r="224" spans="1:91" x14ac:dyDescent="0.15">
      <c r="A224" s="2">
        <v>34068</v>
      </c>
      <c r="B224" s="1">
        <v>5.9640000000000004</v>
      </c>
      <c r="C224" s="1">
        <v>18.77</v>
      </c>
      <c r="D224" s="4">
        <f t="shared" si="18"/>
        <v>-3.103168155970748E-2</v>
      </c>
      <c r="E224" s="4">
        <f t="shared" si="19"/>
        <v>-1.7791732077446332E-2</v>
      </c>
      <c r="F224" s="1">
        <f t="shared" si="20"/>
        <v>-0.31811741898165391</v>
      </c>
      <c r="G224" s="1">
        <f t="shared" si="15"/>
        <v>-0.11713377445240361</v>
      </c>
      <c r="H224" s="1">
        <f t="shared" si="16"/>
        <v>0.16478918126469005</v>
      </c>
      <c r="I224" s="1">
        <f t="shared" si="17"/>
        <v>-1.2196410163991498</v>
      </c>
      <c r="CL224" s="2">
        <v>36838</v>
      </c>
      <c r="CM224" s="1">
        <v>51.33</v>
      </c>
    </row>
    <row r="225" spans="1:91" x14ac:dyDescent="0.15">
      <c r="A225" s="2">
        <v>34075</v>
      </c>
      <c r="B225" s="1">
        <v>5.8840000000000003</v>
      </c>
      <c r="C225" s="1">
        <v>18.809999999999999</v>
      </c>
      <c r="D225" s="4">
        <f t="shared" si="18"/>
        <v>-1.341381623071769E-2</v>
      </c>
      <c r="E225" s="4">
        <f t="shared" si="19"/>
        <v>2.1310602024506853E-3</v>
      </c>
      <c r="F225" s="1">
        <f t="shared" si="20"/>
        <v>-0.32394306892449642</v>
      </c>
      <c r="G225" s="1">
        <f t="shared" si="15"/>
        <v>-0.11933344242521066</v>
      </c>
      <c r="H225" s="1">
        <f t="shared" si="16"/>
        <v>0.16678888549967832</v>
      </c>
      <c r="I225" s="1">
        <f t="shared" si="17"/>
        <v>-1.2267581612905518</v>
      </c>
      <c r="CL225" s="2">
        <v>36839</v>
      </c>
      <c r="CM225" s="1">
        <v>50.75</v>
      </c>
    </row>
    <row r="226" spans="1:91" x14ac:dyDescent="0.15">
      <c r="A226" s="2">
        <v>34082</v>
      </c>
      <c r="B226" s="1">
        <v>5.8879999999999999</v>
      </c>
      <c r="C226" s="1">
        <v>18.91</v>
      </c>
      <c r="D226" s="4">
        <f t="shared" si="18"/>
        <v>6.7980965329694776E-4</v>
      </c>
      <c r="E226" s="4">
        <f t="shared" si="19"/>
        <v>5.3163211057949411E-3</v>
      </c>
      <c r="F226" s="1">
        <f t="shared" si="20"/>
        <v>-0.33552652280707274</v>
      </c>
      <c r="G226" s="1">
        <f t="shared" si="15"/>
        <v>-0.12284762499061122</v>
      </c>
      <c r="H226" s="1">
        <f t="shared" si="16"/>
        <v>0.16943492201919277</v>
      </c>
      <c r="I226" s="1">
        <f t="shared" si="17"/>
        <v>-1.2552246920641914</v>
      </c>
      <c r="CL226" s="2">
        <v>36840</v>
      </c>
      <c r="CM226" s="1">
        <v>48.1</v>
      </c>
    </row>
    <row r="227" spans="1:91" x14ac:dyDescent="0.15">
      <c r="A227" s="2">
        <v>34089</v>
      </c>
      <c r="B227" s="1">
        <v>6.0090000000000003</v>
      </c>
      <c r="C227" s="1">
        <v>19.149999999999999</v>
      </c>
      <c r="D227" s="4">
        <f t="shared" si="18"/>
        <v>2.0550271739130599E-2</v>
      </c>
      <c r="E227" s="4">
        <f t="shared" si="19"/>
        <v>1.2691697514542577E-2</v>
      </c>
      <c r="F227" s="1">
        <f t="shared" si="20"/>
        <v>-0.26452278155020986</v>
      </c>
      <c r="G227" s="1">
        <f t="shared" si="15"/>
        <v>-0.12727788579489549</v>
      </c>
      <c r="H227" s="1">
        <f t="shared" si="16"/>
        <v>0.1701837854651575</v>
      </c>
      <c r="I227" s="1">
        <f t="shared" si="17"/>
        <v>-0.80645106923781018</v>
      </c>
      <c r="CL227" s="2">
        <v>36843</v>
      </c>
      <c r="CM227" s="1">
        <v>47.78</v>
      </c>
    </row>
    <row r="228" spans="1:91" x14ac:dyDescent="0.15">
      <c r="A228" s="2">
        <v>34096</v>
      </c>
      <c r="B228" s="1">
        <v>5.8970000000000002</v>
      </c>
      <c r="C228" s="1">
        <v>19.190000000000001</v>
      </c>
      <c r="D228" s="4">
        <f t="shared" si="18"/>
        <v>-1.8638708603761045E-2</v>
      </c>
      <c r="E228" s="4">
        <f t="shared" si="19"/>
        <v>2.0887728459531019E-3</v>
      </c>
      <c r="F228" s="1">
        <f t="shared" si="20"/>
        <v>-0.25998989914344167</v>
      </c>
      <c r="G228" s="1">
        <f t="shared" si="15"/>
        <v>-0.13287310876493827</v>
      </c>
      <c r="H228" s="1">
        <f t="shared" si="16"/>
        <v>0.16985580626495625</v>
      </c>
      <c r="I228" s="1">
        <f t="shared" si="17"/>
        <v>-0.74838060101528281</v>
      </c>
      <c r="CL228" s="2">
        <v>36844</v>
      </c>
      <c r="CM228" s="1">
        <v>51.42</v>
      </c>
    </row>
    <row r="229" spans="1:91" x14ac:dyDescent="0.15">
      <c r="A229" s="2">
        <v>34103</v>
      </c>
      <c r="B229" s="1">
        <v>6.0149999999999997</v>
      </c>
      <c r="C229" s="1">
        <v>18.600000000000001</v>
      </c>
      <c r="D229" s="4">
        <f t="shared" si="18"/>
        <v>2.0010174665083813E-2</v>
      </c>
      <c r="E229" s="4">
        <f t="shared" si="19"/>
        <v>-3.0745179781136001E-2</v>
      </c>
      <c r="F229" s="1">
        <f t="shared" si="20"/>
        <v>-0.36319450650541524</v>
      </c>
      <c r="G229" s="1">
        <f t="shared" si="15"/>
        <v>-0.13834353045212441</v>
      </c>
      <c r="H229" s="1">
        <f t="shared" si="16"/>
        <v>0.17275619836968498</v>
      </c>
      <c r="I229" s="1">
        <f t="shared" si="17"/>
        <v>-1.3015508454991991</v>
      </c>
      <c r="CL229" s="2">
        <v>36845</v>
      </c>
      <c r="CM229" s="1">
        <v>52.43</v>
      </c>
    </row>
    <row r="230" spans="1:91" x14ac:dyDescent="0.15">
      <c r="A230" s="2">
        <v>34110</v>
      </c>
      <c r="B230" s="1">
        <v>6.1379999999999999</v>
      </c>
      <c r="C230" s="1">
        <v>18.43</v>
      </c>
      <c r="D230" s="4">
        <f t="shared" si="18"/>
        <v>2.0448877805486321E-2</v>
      </c>
      <c r="E230" s="4">
        <f t="shared" si="19"/>
        <v>-9.1397849462366842E-3</v>
      </c>
      <c r="F230" s="1">
        <f t="shared" si="20"/>
        <v>-0.39116823335895406</v>
      </c>
      <c r="G230" s="1">
        <f t="shared" si="15"/>
        <v>-0.14672150852162363</v>
      </c>
      <c r="H230" s="1">
        <f t="shared" si="16"/>
        <v>0.17464623489993877</v>
      </c>
      <c r="I230" s="1">
        <f t="shared" si="17"/>
        <v>-1.3996678770509019</v>
      </c>
      <c r="CL230" s="2">
        <v>36846</v>
      </c>
      <c r="CM230" s="1">
        <v>49.9</v>
      </c>
    </row>
    <row r="231" spans="1:91" x14ac:dyDescent="0.15">
      <c r="A231" s="2">
        <v>34117</v>
      </c>
      <c r="B231" s="1">
        <v>6.149</v>
      </c>
      <c r="C231" s="1">
        <v>18.600000000000001</v>
      </c>
      <c r="D231" s="4">
        <f t="shared" si="18"/>
        <v>1.7921146953405742E-3</v>
      </c>
      <c r="E231" s="4">
        <f t="shared" si="19"/>
        <v>9.2240911557244232E-3</v>
      </c>
      <c r="F231" s="1">
        <f t="shared" si="20"/>
        <v>-0.28932765773095398</v>
      </c>
      <c r="G231" s="1">
        <f t="shared" si="15"/>
        <v>-0.15165834276447321</v>
      </c>
      <c r="H231" s="1">
        <f t="shared" si="16"/>
        <v>0.17511814371055245</v>
      </c>
      <c r="I231" s="1">
        <f t="shared" si="17"/>
        <v>-0.78615106378714394</v>
      </c>
      <c r="CL231" s="2">
        <v>36847</v>
      </c>
      <c r="CM231" s="1">
        <v>49.73</v>
      </c>
    </row>
    <row r="232" spans="1:91" x14ac:dyDescent="0.15">
      <c r="A232" s="2">
        <v>34124</v>
      </c>
      <c r="B232" s="1">
        <v>6.0890000000000004</v>
      </c>
      <c r="C232" s="1">
        <v>18.309999999999999</v>
      </c>
      <c r="D232" s="4">
        <f t="shared" si="18"/>
        <v>-9.7576841762887501E-3</v>
      </c>
      <c r="E232" s="4">
        <f t="shared" si="19"/>
        <v>-1.5591397849462507E-2</v>
      </c>
      <c r="F232" s="1">
        <f t="shared" si="20"/>
        <v>-2.3457442241121743E-2</v>
      </c>
      <c r="G232" s="1">
        <f t="shared" si="15"/>
        <v>-0.15092391374054684</v>
      </c>
      <c r="H232" s="1">
        <f t="shared" si="16"/>
        <v>0.17557666273042932</v>
      </c>
      <c r="I232" s="1">
        <f t="shared" si="17"/>
        <v>0.72598755163224649</v>
      </c>
      <c r="CL232" s="2">
        <v>36850</v>
      </c>
      <c r="CM232" s="1">
        <v>47.34</v>
      </c>
    </row>
    <row r="233" spans="1:91" x14ac:dyDescent="0.15">
      <c r="A233" s="2">
        <v>34131</v>
      </c>
      <c r="B233" s="1">
        <v>5.9630000000000001</v>
      </c>
      <c r="C233" s="1">
        <v>17.66</v>
      </c>
      <c r="D233" s="4">
        <f t="shared" si="18"/>
        <v>-2.0693053046477283E-2</v>
      </c>
      <c r="E233" s="4">
        <f t="shared" si="19"/>
        <v>-3.5499726925177444E-2</v>
      </c>
      <c r="F233" s="1">
        <f t="shared" si="20"/>
        <v>0.42116723434737718</v>
      </c>
      <c r="G233" s="1">
        <f t="shared" si="15"/>
        <v>-0.14156476098067461</v>
      </c>
      <c r="H233" s="1">
        <f t="shared" si="16"/>
        <v>0.19253171331261826</v>
      </c>
      <c r="I233" s="1">
        <f t="shared" si="17"/>
        <v>2.9228015771839662</v>
      </c>
      <c r="CL233" s="2">
        <v>36851</v>
      </c>
      <c r="CM233" s="1">
        <v>46.88</v>
      </c>
    </row>
    <row r="234" spans="1:91" x14ac:dyDescent="0.15">
      <c r="A234" s="2">
        <v>34138</v>
      </c>
      <c r="B234" s="1">
        <v>5.9370000000000003</v>
      </c>
      <c r="C234" s="1">
        <v>17.559999999999999</v>
      </c>
      <c r="D234" s="4">
        <f t="shared" si="18"/>
        <v>-4.3602213650846267E-3</v>
      </c>
      <c r="E234" s="4">
        <f t="shared" si="19"/>
        <v>-5.6625141562854919E-3</v>
      </c>
      <c r="F234" s="1">
        <f t="shared" si="20"/>
        <v>0.36532787419306639</v>
      </c>
      <c r="G234" s="1">
        <f t="shared" si="15"/>
        <v>-0.13754199924979324</v>
      </c>
      <c r="H234" s="1">
        <f t="shared" si="16"/>
        <v>0.20080180280779772</v>
      </c>
      <c r="I234" s="1">
        <f t="shared" si="17"/>
        <v>2.5043095550501286</v>
      </c>
      <c r="CL234" s="2">
        <v>36852</v>
      </c>
      <c r="CM234" s="1">
        <v>44.82</v>
      </c>
    </row>
    <row r="235" spans="1:91" x14ac:dyDescent="0.15">
      <c r="A235" s="2">
        <v>34145</v>
      </c>
      <c r="B235" s="1">
        <v>5.8100000000000005</v>
      </c>
      <c r="C235" s="1">
        <v>17.45</v>
      </c>
      <c r="D235" s="4">
        <f t="shared" si="18"/>
        <v>-2.1391275054741365E-2</v>
      </c>
      <c r="E235" s="4">
        <f t="shared" si="19"/>
        <v>-6.2642369020501354E-3</v>
      </c>
      <c r="F235" s="1">
        <f t="shared" si="20"/>
        <v>0.30255813946674387</v>
      </c>
      <c r="G235" s="1">
        <f t="shared" si="15"/>
        <v>-0.13327917263155867</v>
      </c>
      <c r="H235" s="1">
        <f t="shared" si="16"/>
        <v>0.20771795529815729</v>
      </c>
      <c r="I235" s="1">
        <f t="shared" si="17"/>
        <v>2.0982168415470097</v>
      </c>
      <c r="CL235" s="2">
        <v>36853</v>
      </c>
      <c r="CM235" s="1">
        <v>44.82</v>
      </c>
    </row>
    <row r="236" spans="1:91" x14ac:dyDescent="0.15">
      <c r="A236" s="2">
        <v>34152</v>
      </c>
      <c r="B236" s="1">
        <v>5.7439999999999998</v>
      </c>
      <c r="C236" s="1">
        <v>16.739999999999998</v>
      </c>
      <c r="D236" s="4">
        <f t="shared" si="18"/>
        <v>-1.1359724612736821E-2</v>
      </c>
      <c r="E236" s="4">
        <f t="shared" si="19"/>
        <v>-4.0687679083094563E-2</v>
      </c>
      <c r="F236" s="1">
        <f t="shared" si="20"/>
        <v>0.22464352267620522</v>
      </c>
      <c r="G236" s="1">
        <f t="shared" si="15"/>
        <v>-0.13105740633133203</v>
      </c>
      <c r="H236" s="1">
        <f t="shared" si="16"/>
        <v>0.21091572155284072</v>
      </c>
      <c r="I236" s="1">
        <f t="shared" si="17"/>
        <v>1.6864600058674313</v>
      </c>
      <c r="CL236" s="2">
        <v>36854</v>
      </c>
      <c r="CM236" s="1">
        <v>47.72</v>
      </c>
    </row>
    <row r="237" spans="1:91" x14ac:dyDescent="0.15">
      <c r="A237" s="2">
        <v>34159</v>
      </c>
      <c r="B237" s="1">
        <v>5.7370000000000001</v>
      </c>
      <c r="C237" s="1">
        <v>16.649999999999999</v>
      </c>
      <c r="D237" s="4">
        <f t="shared" si="18"/>
        <v>-1.2186629526461656E-3</v>
      </c>
      <c r="E237" s="4">
        <f t="shared" si="19"/>
        <v>-5.3763440860215006E-3</v>
      </c>
      <c r="F237" s="1">
        <f t="shared" si="20"/>
        <v>0.16753571099520223</v>
      </c>
      <c r="G237" s="1">
        <f t="shared" si="15"/>
        <v>-0.12950312163003674</v>
      </c>
      <c r="H237" s="1">
        <f t="shared" si="16"/>
        <v>0.21281549092801996</v>
      </c>
      <c r="I237" s="1">
        <f t="shared" si="17"/>
        <v>1.3957575707010241</v>
      </c>
      <c r="CL237" s="2">
        <v>36857</v>
      </c>
      <c r="CM237" s="1">
        <v>46.73</v>
      </c>
    </row>
    <row r="238" spans="1:91" x14ac:dyDescent="0.15">
      <c r="A238" s="2">
        <v>34166</v>
      </c>
      <c r="B238" s="1">
        <v>5.6870000000000003</v>
      </c>
      <c r="C238" s="1">
        <v>16.309999999999999</v>
      </c>
      <c r="D238" s="4">
        <f t="shared" si="18"/>
        <v>-8.7153564580790821E-3</v>
      </c>
      <c r="E238" s="4">
        <f t="shared" si="19"/>
        <v>-2.042042042042036E-2</v>
      </c>
      <c r="F238" s="1">
        <f t="shared" si="20"/>
        <v>0.22456420452647785</v>
      </c>
      <c r="G238" s="1">
        <f t="shared" si="15"/>
        <v>-0.12549161383686261</v>
      </c>
      <c r="H238" s="1">
        <f t="shared" si="16"/>
        <v>0.21750958351712912</v>
      </c>
      <c r="I238" s="1">
        <f t="shared" si="17"/>
        <v>1.6093811256632431</v>
      </c>
      <c r="CL238" s="2">
        <v>36858</v>
      </c>
      <c r="CM238" s="1">
        <v>44.05</v>
      </c>
    </row>
    <row r="239" spans="1:91" x14ac:dyDescent="0.15">
      <c r="A239" s="2">
        <v>34173</v>
      </c>
      <c r="B239" s="1">
        <v>5.931</v>
      </c>
      <c r="C239" s="1">
        <v>16.690000000000001</v>
      </c>
      <c r="D239" s="4">
        <f t="shared" si="18"/>
        <v>4.2904870757868752E-2</v>
      </c>
      <c r="E239" s="4">
        <f t="shared" si="19"/>
        <v>2.3298589822195126E-2</v>
      </c>
      <c r="F239" s="1">
        <f t="shared" si="20"/>
        <v>0.50968113143780935</v>
      </c>
      <c r="G239" s="1">
        <f t="shared" si="15"/>
        <v>-0.11675515294881383</v>
      </c>
      <c r="H239" s="1">
        <f t="shared" si="16"/>
        <v>0.23348689347160312</v>
      </c>
      <c r="I239" s="1">
        <f t="shared" si="17"/>
        <v>2.6829612363779676</v>
      </c>
      <c r="CL239" s="2">
        <v>36859</v>
      </c>
      <c r="CM239" s="1">
        <v>43.13</v>
      </c>
    </row>
    <row r="240" spans="1:91" x14ac:dyDescent="0.15">
      <c r="A240" s="2">
        <v>34180</v>
      </c>
      <c r="B240" s="1">
        <v>5.8070000000000004</v>
      </c>
      <c r="C240" s="1">
        <v>16.75</v>
      </c>
      <c r="D240" s="4">
        <f t="shared" si="18"/>
        <v>-2.0907098297083038E-2</v>
      </c>
      <c r="E240" s="4">
        <f t="shared" si="19"/>
        <v>3.5949670461352667E-3</v>
      </c>
      <c r="F240" s="1">
        <f t="shared" si="20"/>
        <v>0.36518532018102745</v>
      </c>
      <c r="G240" s="1">
        <f t="shared" si="15"/>
        <v>-0.11083375778263214</v>
      </c>
      <c r="H240" s="1">
        <f t="shared" si="16"/>
        <v>0.2417342351479376</v>
      </c>
      <c r="I240" s="1">
        <f t="shared" si="17"/>
        <v>1.9691835443678192</v>
      </c>
      <c r="CL240" s="2">
        <v>36860</v>
      </c>
      <c r="CM240" s="1">
        <v>41.39</v>
      </c>
    </row>
    <row r="241" spans="1:91" x14ac:dyDescent="0.15">
      <c r="A241" s="2">
        <v>34187</v>
      </c>
      <c r="B241" s="1">
        <v>5.8339999999999996</v>
      </c>
      <c r="C241" s="1">
        <v>16.399999999999999</v>
      </c>
      <c r="D241" s="4">
        <f t="shared" si="18"/>
        <v>4.649560874806058E-3</v>
      </c>
      <c r="E241" s="4">
        <f t="shared" si="19"/>
        <v>-2.0895522388059806E-2</v>
      </c>
      <c r="F241" s="1">
        <f t="shared" si="20"/>
        <v>0.4127201611621914</v>
      </c>
      <c r="G241" s="1">
        <f t="shared" si="15"/>
        <v>-0.10332670351495729</v>
      </c>
      <c r="H241" s="1">
        <f t="shared" si="16"/>
        <v>0.25183722273134107</v>
      </c>
      <c r="I241" s="1">
        <f t="shared" si="17"/>
        <v>2.0491286358715342</v>
      </c>
      <c r="CL241" s="2">
        <v>36861</v>
      </c>
      <c r="CM241" s="1">
        <v>43.18</v>
      </c>
    </row>
    <row r="242" spans="1:91" x14ac:dyDescent="0.15">
      <c r="A242" s="2">
        <v>34194</v>
      </c>
      <c r="B242" s="1">
        <v>5.7130000000000001</v>
      </c>
      <c r="C242" s="1">
        <v>17.04</v>
      </c>
      <c r="D242" s="4">
        <f t="shared" si="18"/>
        <v>-2.0740486801508307E-2</v>
      </c>
      <c r="E242" s="4">
        <f t="shared" si="19"/>
        <v>3.9024390243902474E-2</v>
      </c>
      <c r="F242" s="1">
        <f t="shared" si="20"/>
        <v>0.20979582686016385</v>
      </c>
      <c r="G242" s="1">
        <f t="shared" si="15"/>
        <v>-0.10039376628086202</v>
      </c>
      <c r="H242" s="1">
        <f t="shared" si="16"/>
        <v>0.2545977534221413</v>
      </c>
      <c r="I242" s="1">
        <f t="shared" si="17"/>
        <v>1.2183516506789804</v>
      </c>
      <c r="CL242" s="2">
        <v>36864</v>
      </c>
      <c r="CM242" s="1">
        <v>43.42</v>
      </c>
    </row>
    <row r="243" spans="1:91" x14ac:dyDescent="0.15">
      <c r="A243" s="2">
        <v>34201</v>
      </c>
      <c r="B243" s="1">
        <v>5.617</v>
      </c>
      <c r="C243" s="1">
        <v>17.09</v>
      </c>
      <c r="D243" s="4">
        <f t="shared" si="18"/>
        <v>-1.6803780850691452E-2</v>
      </c>
      <c r="E243" s="4">
        <f t="shared" si="19"/>
        <v>2.9342723004694982E-3</v>
      </c>
      <c r="F243" s="1">
        <f t="shared" si="20"/>
        <v>0.20322790387712486</v>
      </c>
      <c r="G243" s="1">
        <f t="shared" si="15"/>
        <v>-9.4827323464508076E-2</v>
      </c>
      <c r="H243" s="1">
        <f t="shared" si="16"/>
        <v>0.25810841096343107</v>
      </c>
      <c r="I243" s="1">
        <f t="shared" si="17"/>
        <v>1.154767588662043</v>
      </c>
      <c r="CL243" s="2">
        <v>36865</v>
      </c>
      <c r="CM243" s="1">
        <v>49.04</v>
      </c>
    </row>
    <row r="244" spans="1:91" x14ac:dyDescent="0.15">
      <c r="A244" s="2">
        <v>34208</v>
      </c>
      <c r="B244" s="1">
        <v>5.49</v>
      </c>
      <c r="C244" s="1">
        <v>17.46</v>
      </c>
      <c r="D244" s="4">
        <f t="shared" si="18"/>
        <v>-2.2609934128538289E-2</v>
      </c>
      <c r="E244" s="4">
        <f t="shared" si="19"/>
        <v>2.1650087770626048E-2</v>
      </c>
      <c r="F244" s="1">
        <f t="shared" si="20"/>
        <v>0.10321637679433446</v>
      </c>
      <c r="G244" s="1">
        <f t="shared" ref="G244:G307" si="21">AVERAGE(F195:F244)</f>
        <v>-9.1712434169708409E-2</v>
      </c>
      <c r="H244" s="1">
        <f t="shared" ref="H244:H307" si="22">_xlfn.STDEV.P(F195:F244)</f>
        <v>0.25953591449447461</v>
      </c>
      <c r="I244" s="1">
        <f t="shared" ref="I244:I307" si="23">(F244-G244)/H244</f>
        <v>0.75106680839808315</v>
      </c>
      <c r="CL244" s="2">
        <v>36866</v>
      </c>
      <c r="CM244" s="1">
        <v>48</v>
      </c>
    </row>
    <row r="245" spans="1:91" x14ac:dyDescent="0.15">
      <c r="A245" s="2">
        <v>34215</v>
      </c>
      <c r="B245" s="1">
        <v>5.2960000000000003</v>
      </c>
      <c r="C245" s="1">
        <v>16.53</v>
      </c>
      <c r="D245" s="4">
        <f t="shared" si="18"/>
        <v>-3.5336976320582858E-2</v>
      </c>
      <c r="E245" s="4">
        <f t="shared" si="19"/>
        <v>-5.3264604810996596E-2</v>
      </c>
      <c r="F245" s="1">
        <f t="shared" si="20"/>
        <v>0.21994857255297642</v>
      </c>
      <c r="G245" s="1">
        <f t="shared" si="21"/>
        <v>-8.6010198513579134E-2</v>
      </c>
      <c r="H245" s="1">
        <f t="shared" si="22"/>
        <v>0.26316331404172216</v>
      </c>
      <c r="I245" s="1">
        <f t="shared" si="23"/>
        <v>1.1626193878150073</v>
      </c>
      <c r="CL245" s="2">
        <v>36867</v>
      </c>
      <c r="CM245" s="1">
        <v>47.14</v>
      </c>
    </row>
    <row r="246" spans="1:91" x14ac:dyDescent="0.15">
      <c r="A246" s="2">
        <v>34222</v>
      </c>
      <c r="B246" s="1">
        <v>5.2809999999999997</v>
      </c>
      <c r="C246" s="1">
        <v>15.71</v>
      </c>
      <c r="D246" s="4">
        <f t="shared" si="18"/>
        <v>-2.8323262839879959E-3</v>
      </c>
      <c r="E246" s="4">
        <f t="shared" si="19"/>
        <v>-4.960677555958859E-2</v>
      </c>
      <c r="F246" s="1">
        <f t="shared" si="20"/>
        <v>0.13545646705640804</v>
      </c>
      <c r="G246" s="1">
        <f t="shared" si="21"/>
        <v>-8.2212073212106593E-2</v>
      </c>
      <c r="H246" s="1">
        <f t="shared" si="22"/>
        <v>0.2649557181930603</v>
      </c>
      <c r="I246" s="1">
        <f t="shared" si="23"/>
        <v>0.82152799627411766</v>
      </c>
      <c r="CL246" s="2">
        <v>36868</v>
      </c>
      <c r="CM246" s="1">
        <v>50.94</v>
      </c>
    </row>
    <row r="247" spans="1:91" x14ac:dyDescent="0.15">
      <c r="A247" s="2">
        <v>34229</v>
      </c>
      <c r="B247" s="1">
        <v>5.375</v>
      </c>
      <c r="C247" s="1">
        <v>16.13</v>
      </c>
      <c r="D247" s="4">
        <f t="shared" si="18"/>
        <v>1.7799659155462999E-2</v>
      </c>
      <c r="E247" s="4">
        <f t="shared" si="19"/>
        <v>2.6734563971992253E-2</v>
      </c>
      <c r="F247" s="1">
        <f t="shared" si="20"/>
        <v>0.20347516120328427</v>
      </c>
      <c r="G247" s="1">
        <f t="shared" si="21"/>
        <v>-7.4874493675777185E-2</v>
      </c>
      <c r="H247" s="1">
        <f t="shared" si="22"/>
        <v>0.26767180364622689</v>
      </c>
      <c r="I247" s="1">
        <f t="shared" si="23"/>
        <v>1.0398915802388626</v>
      </c>
      <c r="CL247" s="2">
        <v>36871</v>
      </c>
      <c r="CM247" s="1">
        <v>52.75</v>
      </c>
    </row>
    <row r="248" spans="1:91" x14ac:dyDescent="0.15">
      <c r="A248" s="2">
        <v>34236</v>
      </c>
      <c r="B248" s="1">
        <v>5.391</v>
      </c>
      <c r="C248" s="1">
        <v>16.29</v>
      </c>
      <c r="D248" s="4">
        <f t="shared" si="18"/>
        <v>2.9767441860464317E-3</v>
      </c>
      <c r="E248" s="4">
        <f t="shared" si="19"/>
        <v>9.9194048357098552E-3</v>
      </c>
      <c r="F248" s="1">
        <f t="shared" si="20"/>
        <v>0.21135723439652218</v>
      </c>
      <c r="G248" s="1">
        <f t="shared" si="21"/>
        <v>-7.265723915915491E-2</v>
      </c>
      <c r="H248" s="1">
        <f t="shared" si="22"/>
        <v>0.26956773648527832</v>
      </c>
      <c r="I248" s="1">
        <f t="shared" si="23"/>
        <v>1.053592233472598</v>
      </c>
      <c r="CL248" s="2">
        <v>36872</v>
      </c>
      <c r="CM248" s="1">
        <v>50.61</v>
      </c>
    </row>
    <row r="249" spans="1:91" x14ac:dyDescent="0.15">
      <c r="A249" s="2">
        <v>34243</v>
      </c>
      <c r="B249" s="1">
        <v>5.3390000000000004</v>
      </c>
      <c r="C249" s="1">
        <v>17.3</v>
      </c>
      <c r="D249" s="4">
        <f t="shared" si="18"/>
        <v>-9.6457058059727929E-3</v>
      </c>
      <c r="E249" s="4">
        <f t="shared" si="19"/>
        <v>6.2001227747084275E-2</v>
      </c>
      <c r="F249" s="1">
        <f t="shared" si="20"/>
        <v>0.13624123601277838</v>
      </c>
      <c r="G249" s="1">
        <f t="shared" si="21"/>
        <v>-7.1240058870824019E-2</v>
      </c>
      <c r="H249" s="1">
        <f t="shared" si="22"/>
        <v>0.27047445305961382</v>
      </c>
      <c r="I249" s="1">
        <f t="shared" si="23"/>
        <v>0.76710126422872393</v>
      </c>
      <c r="CL249" s="2">
        <v>36873</v>
      </c>
      <c r="CM249" s="1">
        <v>40.729999999999997</v>
      </c>
    </row>
    <row r="250" spans="1:91" x14ac:dyDescent="0.15">
      <c r="A250" s="2">
        <v>34250</v>
      </c>
      <c r="B250" s="1">
        <v>5.2560000000000002</v>
      </c>
      <c r="C250" s="1">
        <v>17.190000000000001</v>
      </c>
      <c r="D250" s="4">
        <f t="shared" si="18"/>
        <v>-1.5545982393706748E-2</v>
      </c>
      <c r="E250" s="4">
        <f t="shared" si="19"/>
        <v>-6.3583815028901425E-3</v>
      </c>
      <c r="F250" s="1">
        <f t="shared" si="20"/>
        <v>0.14580819116681332</v>
      </c>
      <c r="G250" s="1">
        <f t="shared" si="21"/>
        <v>-6.5276525821242173E-2</v>
      </c>
      <c r="H250" s="1">
        <f t="shared" si="22"/>
        <v>0.27190334410355776</v>
      </c>
      <c r="I250" s="1">
        <f t="shared" si="23"/>
        <v>0.77632262186397105</v>
      </c>
      <c r="CL250" s="2">
        <v>36874</v>
      </c>
      <c r="CM250" s="1">
        <v>39.270000000000003</v>
      </c>
    </row>
    <row r="251" spans="1:91" x14ac:dyDescent="0.15">
      <c r="A251" s="2">
        <v>34257</v>
      </c>
      <c r="B251" s="1">
        <v>5.165</v>
      </c>
      <c r="C251" s="1">
        <v>16.93</v>
      </c>
      <c r="D251" s="4">
        <f t="shared" si="18"/>
        <v>-1.731354642313554E-2</v>
      </c>
      <c r="E251" s="4">
        <f t="shared" si="19"/>
        <v>-1.5125072716695831E-2</v>
      </c>
      <c r="F251" s="1">
        <f t="shared" si="20"/>
        <v>0.15956836168038518</v>
      </c>
      <c r="G251" s="1">
        <f t="shared" si="21"/>
        <v>-5.9641280646727982E-2</v>
      </c>
      <c r="H251" s="1">
        <f t="shared" si="22"/>
        <v>0.27357994311040429</v>
      </c>
      <c r="I251" s="1">
        <f t="shared" si="23"/>
        <v>0.8012635715720221</v>
      </c>
      <c r="CL251" s="2">
        <v>36875</v>
      </c>
      <c r="CM251" s="1">
        <v>38.549999999999997</v>
      </c>
    </row>
    <row r="252" spans="1:91" x14ac:dyDescent="0.15">
      <c r="A252" s="2">
        <v>34264</v>
      </c>
      <c r="B252" s="1">
        <v>5.3979999999999997</v>
      </c>
      <c r="C252" s="1">
        <v>16.850000000000001</v>
      </c>
      <c r="D252" s="4">
        <f t="shared" si="18"/>
        <v>4.5111326234269056E-2</v>
      </c>
      <c r="E252" s="4">
        <f t="shared" si="19"/>
        <v>-4.7253396337860742E-3</v>
      </c>
      <c r="F252" s="1">
        <f t="shared" si="20"/>
        <v>5.2734395144978442E-2</v>
      </c>
      <c r="G252" s="1">
        <f t="shared" si="21"/>
        <v>-5.0802786390253304E-2</v>
      </c>
      <c r="H252" s="1">
        <f t="shared" si="22"/>
        <v>0.26990439193460419</v>
      </c>
      <c r="I252" s="1">
        <f t="shared" si="23"/>
        <v>0.38360687943276611</v>
      </c>
      <c r="CL252" s="2">
        <v>36878</v>
      </c>
      <c r="CM252" s="1">
        <v>37.92</v>
      </c>
    </row>
    <row r="253" spans="1:91" x14ac:dyDescent="0.15">
      <c r="A253" s="2">
        <v>34271</v>
      </c>
      <c r="B253" s="1">
        <v>5.4269999999999996</v>
      </c>
      <c r="C253" s="1">
        <v>15.8</v>
      </c>
      <c r="D253" s="4">
        <f t="shared" si="18"/>
        <v>5.3723601333828253E-3</v>
      </c>
      <c r="E253" s="4">
        <f t="shared" si="19"/>
        <v>-6.2314540059347223E-2</v>
      </c>
      <c r="F253" s="1">
        <f t="shared" si="20"/>
        <v>2.9106916008962026E-3</v>
      </c>
      <c r="G253" s="1">
        <f t="shared" si="21"/>
        <v>-4.4256023730567681E-2</v>
      </c>
      <c r="H253" s="1">
        <f t="shared" si="22"/>
        <v>0.26714380846694186</v>
      </c>
      <c r="I253" s="1">
        <f t="shared" si="23"/>
        <v>0.17655926821639439</v>
      </c>
      <c r="CL253" s="2">
        <v>36879</v>
      </c>
      <c r="CM253" s="1">
        <v>36.369999999999997</v>
      </c>
    </row>
    <row r="254" spans="1:91" x14ac:dyDescent="0.15">
      <c r="A254" s="2">
        <v>34278</v>
      </c>
      <c r="B254" s="1">
        <v>5.7270000000000003</v>
      </c>
      <c r="C254" s="1">
        <v>15.86</v>
      </c>
      <c r="D254" s="4">
        <f t="shared" si="18"/>
        <v>5.527915975677189E-2</v>
      </c>
      <c r="E254" s="4">
        <f t="shared" si="19"/>
        <v>3.7974683544304E-3</v>
      </c>
      <c r="F254" s="1">
        <f t="shared" si="20"/>
        <v>3.5831286801618387E-2</v>
      </c>
      <c r="G254" s="1">
        <f t="shared" si="21"/>
        <v>-3.7041375123630392E-2</v>
      </c>
      <c r="H254" s="1">
        <f t="shared" si="22"/>
        <v>0.26432330417189887</v>
      </c>
      <c r="I254" s="1">
        <f t="shared" si="23"/>
        <v>0.27569518379604202</v>
      </c>
      <c r="CL254" s="2">
        <v>36880</v>
      </c>
      <c r="CM254" s="1">
        <v>33.47</v>
      </c>
    </row>
    <row r="255" spans="1:91" x14ac:dyDescent="0.15">
      <c r="A255" s="2">
        <v>34285</v>
      </c>
      <c r="B255" s="1">
        <v>5.65</v>
      </c>
      <c r="C255" s="1">
        <v>15.49</v>
      </c>
      <c r="D255" s="4">
        <f t="shared" si="18"/>
        <v>-1.3445084686572351E-2</v>
      </c>
      <c r="E255" s="4">
        <f t="shared" si="19"/>
        <v>-2.3329129886506927E-2</v>
      </c>
      <c r="F255" s="1">
        <f t="shared" si="20"/>
        <v>0.1152998613457548</v>
      </c>
      <c r="G255" s="1">
        <f t="shared" si="21"/>
        <v>-2.703360957837039E-2</v>
      </c>
      <c r="H255" s="1">
        <f t="shared" si="22"/>
        <v>0.26039983861672772</v>
      </c>
      <c r="I255" s="1">
        <f t="shared" si="23"/>
        <v>0.54659584921486926</v>
      </c>
      <c r="CL255" s="2">
        <v>36881</v>
      </c>
      <c r="CM255" s="1">
        <v>32.909999999999997</v>
      </c>
    </row>
    <row r="256" spans="1:91" x14ac:dyDescent="0.15">
      <c r="A256" s="2">
        <v>34292</v>
      </c>
      <c r="B256" s="1">
        <v>5.8339999999999996</v>
      </c>
      <c r="C256" s="1">
        <v>15.79</v>
      </c>
      <c r="D256" s="4">
        <f t="shared" si="18"/>
        <v>3.256637168141574E-2</v>
      </c>
      <c r="E256" s="4">
        <f t="shared" si="19"/>
        <v>1.9367333763718353E-2</v>
      </c>
      <c r="F256" s="1">
        <f t="shared" si="20"/>
        <v>0.17434510766359826</v>
      </c>
      <c r="G256" s="1">
        <f t="shared" si="21"/>
        <v>-2.3588627996061609E-2</v>
      </c>
      <c r="H256" s="1">
        <f t="shared" si="22"/>
        <v>0.26189750875548279</v>
      </c>
      <c r="I256" s="1">
        <f t="shared" si="23"/>
        <v>0.75576792081843802</v>
      </c>
      <c r="CL256" s="2">
        <v>36882</v>
      </c>
      <c r="CM256" s="1">
        <v>35.869999999999997</v>
      </c>
    </row>
    <row r="257" spans="1:91" x14ac:dyDescent="0.15">
      <c r="A257" s="2">
        <v>34299</v>
      </c>
      <c r="B257" s="1">
        <v>5.74</v>
      </c>
      <c r="C257" s="1">
        <v>14.48</v>
      </c>
      <c r="D257" s="4">
        <f t="shared" si="18"/>
        <v>-1.6112444292080808E-2</v>
      </c>
      <c r="E257" s="4">
        <f t="shared" si="19"/>
        <v>-8.2963901203293111E-2</v>
      </c>
      <c r="F257" s="1">
        <f t="shared" si="20"/>
        <v>0.2501638840307735</v>
      </c>
      <c r="G257" s="1">
        <f t="shared" si="21"/>
        <v>-1.9127992617070915E-2</v>
      </c>
      <c r="H257" s="1">
        <f t="shared" si="22"/>
        <v>0.26460870111467927</v>
      </c>
      <c r="I257" s="1">
        <f t="shared" si="23"/>
        <v>1.0176984940912261</v>
      </c>
      <c r="CL257" s="2">
        <v>36885</v>
      </c>
      <c r="CM257" s="1">
        <v>35.869999999999997</v>
      </c>
    </row>
    <row r="258" spans="1:91" x14ac:dyDescent="0.15">
      <c r="A258" s="2">
        <v>34306</v>
      </c>
      <c r="B258" s="1">
        <v>5.7530000000000001</v>
      </c>
      <c r="C258" s="1">
        <v>14.08</v>
      </c>
      <c r="D258" s="4">
        <f t="shared" si="18"/>
        <v>2.2648083623693083E-3</v>
      </c>
      <c r="E258" s="4">
        <f t="shared" si="19"/>
        <v>-2.7624309392265234E-2</v>
      </c>
      <c r="F258" s="1">
        <f t="shared" si="20"/>
        <v>0.18131427705073805</v>
      </c>
      <c r="G258" s="1">
        <f t="shared" si="21"/>
        <v>-1.4624002305058914E-2</v>
      </c>
      <c r="H258" s="1">
        <f t="shared" si="22"/>
        <v>0.26606157637234107</v>
      </c>
      <c r="I258" s="1">
        <f t="shared" si="23"/>
        <v>0.73643959427493677</v>
      </c>
      <c r="CL258" s="2">
        <v>36886</v>
      </c>
      <c r="CM258" s="1">
        <v>35.450000000000003</v>
      </c>
    </row>
    <row r="259" spans="1:91" x14ac:dyDescent="0.15">
      <c r="A259" s="2">
        <v>34313</v>
      </c>
      <c r="B259" s="1">
        <v>5.7359999999999998</v>
      </c>
      <c r="C259" s="1">
        <v>14.03</v>
      </c>
      <c r="D259" s="4">
        <f t="shared" si="18"/>
        <v>-2.9549800104293755E-3</v>
      </c>
      <c r="E259" s="4">
        <f t="shared" si="19"/>
        <v>-3.5511363636364646E-3</v>
      </c>
      <c r="F259" s="1">
        <f t="shared" si="20"/>
        <v>0.17185853526687997</v>
      </c>
      <c r="G259" s="1">
        <f t="shared" si="21"/>
        <v>-9.8276995411811802E-3</v>
      </c>
      <c r="H259" s="1">
        <f t="shared" si="22"/>
        <v>0.26721599000085244</v>
      </c>
      <c r="I259" s="1">
        <f t="shared" si="23"/>
        <v>0.67992276512899374</v>
      </c>
      <c r="CL259" s="2">
        <v>36887</v>
      </c>
      <c r="CM259" s="1">
        <v>36.79</v>
      </c>
    </row>
    <row r="260" spans="1:91" x14ac:dyDescent="0.15">
      <c r="A260" s="2">
        <v>34320</v>
      </c>
      <c r="B260" s="1">
        <v>5.7640000000000002</v>
      </c>
      <c r="C260" s="1">
        <v>13.56</v>
      </c>
      <c r="D260" s="4">
        <f t="shared" ref="D260:D323" si="24">B260/B259-1</f>
        <v>4.8814504881451448E-3</v>
      </c>
      <c r="E260" s="4">
        <f t="shared" ref="E260:E323" si="25">C260/C259-1</f>
        <v>-3.349964362081248E-2</v>
      </c>
      <c r="F260" s="1">
        <f t="shared" si="20"/>
        <v>0.15542816132233195</v>
      </c>
      <c r="G260" s="1">
        <f t="shared" si="21"/>
        <v>-6.9525324113229488E-3</v>
      </c>
      <c r="H260" s="1">
        <f t="shared" si="22"/>
        <v>0.26820340389939612</v>
      </c>
      <c r="I260" s="1">
        <f t="shared" si="23"/>
        <v>0.60543860134811855</v>
      </c>
      <c r="CL260" s="2">
        <v>36888</v>
      </c>
      <c r="CM260" s="1">
        <v>37.07</v>
      </c>
    </row>
    <row r="261" spans="1:91" x14ac:dyDescent="0.15">
      <c r="A261" s="2">
        <v>34327</v>
      </c>
      <c r="B261" s="1">
        <v>5.6909999999999998</v>
      </c>
      <c r="C261" s="1">
        <v>13.64</v>
      </c>
      <c r="D261" s="4">
        <f t="shared" si="24"/>
        <v>-1.2664816099930643E-2</v>
      </c>
      <c r="E261" s="4">
        <f t="shared" si="25"/>
        <v>5.8997050147493457E-3</v>
      </c>
      <c r="F261" s="1">
        <f t="shared" si="20"/>
        <v>0.13885517781250917</v>
      </c>
      <c r="G261" s="1">
        <f t="shared" si="21"/>
        <v>-4.8816362855447546E-4</v>
      </c>
      <c r="H261" s="1">
        <f t="shared" si="22"/>
        <v>0.26774425153865983</v>
      </c>
      <c r="I261" s="1">
        <f t="shared" si="23"/>
        <v>0.52043448417768823</v>
      </c>
      <c r="CL261" s="2">
        <v>36889</v>
      </c>
      <c r="CM261" s="1">
        <v>35.57</v>
      </c>
    </row>
    <row r="262" spans="1:91" x14ac:dyDescent="0.15">
      <c r="A262" s="2">
        <v>34334</v>
      </c>
      <c r="B262" s="1">
        <v>5.7940000000000005</v>
      </c>
      <c r="C262" s="1">
        <v>13.2</v>
      </c>
      <c r="D262" s="4">
        <f t="shared" si="24"/>
        <v>1.8098752416095598E-2</v>
      </c>
      <c r="E262" s="4">
        <f t="shared" si="25"/>
        <v>-3.2258064516129115E-2</v>
      </c>
      <c r="F262" s="1">
        <f t="shared" si="20"/>
        <v>0.327034658994314</v>
      </c>
      <c r="G262" s="1">
        <f t="shared" si="21"/>
        <v>1.0978856916424994E-2</v>
      </c>
      <c r="H262" s="1">
        <f t="shared" si="22"/>
        <v>0.26924391457338698</v>
      </c>
      <c r="I262" s="1">
        <f t="shared" si="23"/>
        <v>1.1738642359983318</v>
      </c>
      <c r="CL262" s="2">
        <v>36892</v>
      </c>
      <c r="CM262" s="1">
        <v>35.57</v>
      </c>
    </row>
    <row r="263" spans="1:91" x14ac:dyDescent="0.15">
      <c r="A263" s="2">
        <v>34341</v>
      </c>
      <c r="B263" s="1">
        <v>5.6509999999999998</v>
      </c>
      <c r="C263" s="1">
        <v>14.23</v>
      </c>
      <c r="D263" s="4">
        <f t="shared" si="24"/>
        <v>-2.4680704176734625E-2</v>
      </c>
      <c r="E263" s="4">
        <f t="shared" si="25"/>
        <v>7.8030303030303116E-2</v>
      </c>
      <c r="F263" s="1">
        <f t="shared" si="20"/>
        <v>2.4389971771256791E-2</v>
      </c>
      <c r="G263" s="1">
        <f t="shared" si="21"/>
        <v>1.3577045446071563E-2</v>
      </c>
      <c r="H263" s="1">
        <f t="shared" si="22"/>
        <v>0.26873350178003036</v>
      </c>
      <c r="I263" s="1">
        <f t="shared" si="23"/>
        <v>4.0236614540289296E-2</v>
      </c>
      <c r="CL263" s="2">
        <v>36893</v>
      </c>
      <c r="CM263" s="1">
        <v>32.01</v>
      </c>
    </row>
    <row r="264" spans="1:91" x14ac:dyDescent="0.15">
      <c r="A264" s="2">
        <v>34348</v>
      </c>
      <c r="B264" s="1">
        <v>5.726</v>
      </c>
      <c r="C264" s="1">
        <v>13.94</v>
      </c>
      <c r="D264" s="4">
        <f t="shared" si="24"/>
        <v>1.3271987258892226E-2</v>
      </c>
      <c r="E264" s="4">
        <f t="shared" si="25"/>
        <v>-2.0379479971890491E-2</v>
      </c>
      <c r="F264" s="1">
        <f t="shared" si="20"/>
        <v>2.0595842977011371E-2</v>
      </c>
      <c r="G264" s="1">
        <f t="shared" si="21"/>
        <v>1.828255028766965E-2</v>
      </c>
      <c r="H264" s="1">
        <f t="shared" si="22"/>
        <v>0.2667480428868339</v>
      </c>
      <c r="I264" s="1">
        <f t="shared" si="23"/>
        <v>8.6722011689627267E-3</v>
      </c>
      <c r="CL264" s="2">
        <v>36894</v>
      </c>
      <c r="CM264" s="1">
        <v>38.33</v>
      </c>
    </row>
    <row r="265" spans="1:91" x14ac:dyDescent="0.15">
      <c r="A265" s="2">
        <v>34355</v>
      </c>
      <c r="B265" s="1">
        <v>5.681</v>
      </c>
      <c r="C265" s="1">
        <v>13.87</v>
      </c>
      <c r="D265" s="4">
        <f t="shared" si="24"/>
        <v>-7.858889276982195E-3</v>
      </c>
      <c r="E265" s="4">
        <f t="shared" si="25"/>
        <v>-5.0215208034433134E-3</v>
      </c>
      <c r="F265" s="1">
        <f t="shared" si="20"/>
        <v>-5.9558744025377331E-3</v>
      </c>
      <c r="G265" s="1">
        <f t="shared" si="21"/>
        <v>2.1877951161491431E-2</v>
      </c>
      <c r="H265" s="1">
        <f t="shared" si="22"/>
        <v>0.26518098045998001</v>
      </c>
      <c r="I265" s="1">
        <f t="shared" si="23"/>
        <v>-0.10496162098710442</v>
      </c>
      <c r="CL265" s="2">
        <v>36895</v>
      </c>
      <c r="CM265" s="1">
        <v>37.39</v>
      </c>
    </row>
    <row r="266" spans="1:91" x14ac:dyDescent="0.15">
      <c r="A266" s="2">
        <v>34362</v>
      </c>
      <c r="B266" s="1">
        <v>5.6340000000000003</v>
      </c>
      <c r="C266" s="1">
        <v>14.31</v>
      </c>
      <c r="D266" s="4">
        <f t="shared" si="24"/>
        <v>-8.2731913395528434E-3</v>
      </c>
      <c r="E266" s="4">
        <f t="shared" si="25"/>
        <v>3.172314347512617E-2</v>
      </c>
      <c r="F266" s="1">
        <f t="shared" si="20"/>
        <v>-2.9566684861266318E-2</v>
      </c>
      <c r="G266" s="1">
        <f t="shared" si="21"/>
        <v>2.5424095328279047E-2</v>
      </c>
      <c r="H266" s="1">
        <f t="shared" si="22"/>
        <v>0.26327696470597906</v>
      </c>
      <c r="I266" s="1">
        <f t="shared" si="23"/>
        <v>-0.20887045796413545</v>
      </c>
      <c r="CL266" s="2">
        <v>36896</v>
      </c>
      <c r="CM266" s="1">
        <v>34.44</v>
      </c>
    </row>
    <row r="267" spans="1:91" x14ac:dyDescent="0.15">
      <c r="A267" s="2">
        <v>34369</v>
      </c>
      <c r="B267" s="1">
        <v>5.8710000000000004</v>
      </c>
      <c r="C267" s="1">
        <v>14.41</v>
      </c>
      <c r="D267" s="4">
        <f t="shared" si="24"/>
        <v>4.2066027689031005E-2</v>
      </c>
      <c r="E267" s="4">
        <f t="shared" si="25"/>
        <v>6.9881201956674133E-3</v>
      </c>
      <c r="F267" s="1">
        <f t="shared" si="20"/>
        <v>-3.0219449106027918E-2</v>
      </c>
      <c r="G267" s="1">
        <f t="shared" si="21"/>
        <v>2.9778357130150236E-2</v>
      </c>
      <c r="H267" s="1">
        <f t="shared" si="22"/>
        <v>0.26050575355813227</v>
      </c>
      <c r="I267" s="1">
        <f t="shared" si="23"/>
        <v>-0.23031278740179359</v>
      </c>
      <c r="CL267" s="2">
        <v>36899</v>
      </c>
      <c r="CM267" s="1">
        <v>34.83</v>
      </c>
    </row>
    <row r="268" spans="1:91" x14ac:dyDescent="0.15">
      <c r="A268" s="2">
        <v>34376</v>
      </c>
      <c r="B268" s="1">
        <v>5.8789999999999996</v>
      </c>
      <c r="C268" s="1">
        <v>13.63</v>
      </c>
      <c r="D268" s="4">
        <f t="shared" si="24"/>
        <v>1.3626298756599375E-3</v>
      </c>
      <c r="E268" s="4">
        <f t="shared" si="25"/>
        <v>-5.4129077029840378E-2</v>
      </c>
      <c r="F268" s="1">
        <f t="shared" si="20"/>
        <v>-3.6916880509279673E-2</v>
      </c>
      <c r="G268" s="1">
        <f t="shared" si="21"/>
        <v>3.3642118442123434E-2</v>
      </c>
      <c r="H268" s="1">
        <f t="shared" si="22"/>
        <v>0.25804359603340521</v>
      </c>
      <c r="I268" s="1">
        <f t="shared" si="23"/>
        <v>-0.27343828731277192</v>
      </c>
      <c r="CL268" s="2">
        <v>36900</v>
      </c>
      <c r="CM268" s="1">
        <v>34.89</v>
      </c>
    </row>
    <row r="269" spans="1:91" x14ac:dyDescent="0.15">
      <c r="A269" s="2">
        <v>34383</v>
      </c>
      <c r="B269" s="1">
        <v>6.0860000000000003</v>
      </c>
      <c r="C269" s="1">
        <v>13.12</v>
      </c>
      <c r="D269" s="4">
        <f t="shared" si="24"/>
        <v>3.5210069739751715E-2</v>
      </c>
      <c r="E269" s="4">
        <f t="shared" si="25"/>
        <v>-3.7417461482025072E-2</v>
      </c>
      <c r="F269" s="1">
        <f t="shared" si="20"/>
        <v>-0.1263694944468548</v>
      </c>
      <c r="G269" s="1">
        <f t="shared" si="21"/>
        <v>3.7699656682521322E-2</v>
      </c>
      <c r="H269" s="1">
        <f t="shared" si="22"/>
        <v>0.25386678895092762</v>
      </c>
      <c r="I269" s="1">
        <f t="shared" si="23"/>
        <v>-0.6462804835849979</v>
      </c>
      <c r="CL269" s="2">
        <v>36901</v>
      </c>
      <c r="CM269" s="1">
        <v>36.630000000000003</v>
      </c>
    </row>
    <row r="270" spans="1:91" x14ac:dyDescent="0.15">
      <c r="A270" s="2">
        <v>34390</v>
      </c>
      <c r="B270" s="1">
        <v>6.1950000000000003</v>
      </c>
      <c r="C270" s="1">
        <v>13.47</v>
      </c>
      <c r="D270" s="4">
        <f t="shared" si="24"/>
        <v>1.790995727900091E-2</v>
      </c>
      <c r="E270" s="4">
        <f t="shared" si="25"/>
        <v>2.6676829268292845E-2</v>
      </c>
      <c r="F270" s="1">
        <f t="shared" si="20"/>
        <v>-0.23054261281648325</v>
      </c>
      <c r="G270" s="1">
        <f t="shared" si="21"/>
        <v>4.2089379267340792E-2</v>
      </c>
      <c r="H270" s="1">
        <f t="shared" si="22"/>
        <v>0.24720553260809808</v>
      </c>
      <c r="I270" s="1">
        <f t="shared" si="23"/>
        <v>-1.102855543755306</v>
      </c>
      <c r="CL270" s="2">
        <v>36902</v>
      </c>
      <c r="CM270" s="1">
        <v>38.729999999999997</v>
      </c>
    </row>
    <row r="271" spans="1:91" x14ac:dyDescent="0.15">
      <c r="A271" s="2">
        <v>34397</v>
      </c>
      <c r="B271" s="1">
        <v>6.3650000000000002</v>
      </c>
      <c r="C271" s="1">
        <v>13.45</v>
      </c>
      <c r="D271" s="4">
        <f t="shared" si="24"/>
        <v>2.7441485068603777E-2</v>
      </c>
      <c r="E271" s="4">
        <f t="shared" si="25"/>
        <v>-1.4847809948033142E-3</v>
      </c>
      <c r="F271" s="1">
        <f t="shared" si="20"/>
        <v>-0.24341579951086348</v>
      </c>
      <c r="G271" s="1">
        <f t="shared" si="21"/>
        <v>4.5984913709586864E-2</v>
      </c>
      <c r="H271" s="1">
        <f t="shared" si="22"/>
        <v>0.24106482576101021</v>
      </c>
      <c r="I271" s="1">
        <f t="shared" si="23"/>
        <v>-1.20050991390739</v>
      </c>
      <c r="CL271" s="2">
        <v>36903</v>
      </c>
      <c r="CM271" s="1">
        <v>38.24</v>
      </c>
    </row>
    <row r="272" spans="1:91" x14ac:dyDescent="0.15">
      <c r="A272" s="2">
        <v>34404</v>
      </c>
      <c r="B272" s="1">
        <v>6.452</v>
      </c>
      <c r="C272" s="1">
        <v>13.65</v>
      </c>
      <c r="D272" s="4">
        <f t="shared" si="24"/>
        <v>1.3668499607226936E-2</v>
      </c>
      <c r="E272" s="4">
        <f t="shared" si="25"/>
        <v>1.4869888475836479E-2</v>
      </c>
      <c r="F272" s="1">
        <f t="shared" ref="F272:F335" si="26">SLOPE(D260:D272,E260:E272)</f>
        <v>-0.23395014690373639</v>
      </c>
      <c r="G272" s="1">
        <f t="shared" si="21"/>
        <v>4.9679785201781596E-2</v>
      </c>
      <c r="H272" s="1">
        <f t="shared" si="22"/>
        <v>0.23526016710526826</v>
      </c>
      <c r="I272" s="1">
        <f t="shared" si="23"/>
        <v>-1.2056011674029223</v>
      </c>
      <c r="CL272" s="2">
        <v>36906</v>
      </c>
      <c r="CM272" s="1">
        <v>38.24</v>
      </c>
    </row>
    <row r="273" spans="1:91" x14ac:dyDescent="0.15">
      <c r="A273" s="2">
        <v>34411</v>
      </c>
      <c r="B273" s="1">
        <v>6.4969999999999999</v>
      </c>
      <c r="C273" s="1">
        <v>13.63</v>
      </c>
      <c r="D273" s="4">
        <f t="shared" si="24"/>
        <v>6.9745815251085475E-3</v>
      </c>
      <c r="E273" s="4">
        <f t="shared" si="25"/>
        <v>-1.46520146520146E-3</v>
      </c>
      <c r="F273" s="1">
        <f t="shared" si="26"/>
        <v>-0.26289900695593049</v>
      </c>
      <c r="G273" s="1">
        <f t="shared" si="21"/>
        <v>5.206314003226508E-2</v>
      </c>
      <c r="H273" s="1">
        <f t="shared" si="22"/>
        <v>0.23144691504826714</v>
      </c>
      <c r="I273" s="1">
        <f t="shared" si="23"/>
        <v>-1.3608396850850732</v>
      </c>
      <c r="CL273" s="2">
        <v>36907</v>
      </c>
      <c r="CM273" s="1">
        <v>37.33</v>
      </c>
    </row>
    <row r="274" spans="1:91" x14ac:dyDescent="0.15">
      <c r="A274" s="2">
        <v>34418</v>
      </c>
      <c r="B274" s="1">
        <v>6.6340000000000003</v>
      </c>
      <c r="C274" s="1">
        <v>14.11</v>
      </c>
      <c r="D274" s="4">
        <f t="shared" si="24"/>
        <v>2.1086655379406016E-2</v>
      </c>
      <c r="E274" s="4">
        <f t="shared" si="25"/>
        <v>3.5216434336023283E-2</v>
      </c>
      <c r="F274" s="1">
        <f t="shared" si="26"/>
        <v>-0.21497533168782137</v>
      </c>
      <c r="G274" s="1">
        <f t="shared" si="21"/>
        <v>5.4125981778141694E-2</v>
      </c>
      <c r="H274" s="1">
        <f t="shared" si="22"/>
        <v>0.22858026413368693</v>
      </c>
      <c r="I274" s="1">
        <f t="shared" si="23"/>
        <v>-1.1772727382473278</v>
      </c>
      <c r="CL274" s="2">
        <v>36908</v>
      </c>
      <c r="CM274" s="1">
        <v>39.33</v>
      </c>
    </row>
    <row r="275" spans="1:91" x14ac:dyDescent="0.15">
      <c r="A275" s="2">
        <v>34425</v>
      </c>
      <c r="B275" s="1">
        <v>6.9399999999999995</v>
      </c>
      <c r="C275" s="1">
        <v>13.25</v>
      </c>
      <c r="D275" s="4">
        <f t="shared" si="24"/>
        <v>4.6126017485679682E-2</v>
      </c>
      <c r="E275" s="4">
        <f t="shared" si="25"/>
        <v>-6.0949681077250184E-2</v>
      </c>
      <c r="F275" s="1">
        <f t="shared" si="26"/>
        <v>-0.28855959064105979</v>
      </c>
      <c r="G275" s="1">
        <f t="shared" si="21"/>
        <v>5.4833651343810436E-2</v>
      </c>
      <c r="H275" s="1">
        <f t="shared" si="22"/>
        <v>0.22746072242062704</v>
      </c>
      <c r="I275" s="1">
        <f t="shared" si="23"/>
        <v>-1.509681488436748</v>
      </c>
      <c r="CL275" s="2">
        <v>36909</v>
      </c>
      <c r="CM275" s="1">
        <v>41.47</v>
      </c>
    </row>
    <row r="276" spans="1:91" x14ac:dyDescent="0.15">
      <c r="A276" s="2">
        <v>34432</v>
      </c>
      <c r="B276" s="1">
        <v>6.923</v>
      </c>
      <c r="C276" s="1">
        <v>14.36</v>
      </c>
      <c r="D276" s="4">
        <f t="shared" si="24"/>
        <v>-2.4495677233428159E-3</v>
      </c>
      <c r="E276" s="4">
        <f t="shared" si="25"/>
        <v>8.3773584905660226E-2</v>
      </c>
      <c r="F276" s="1">
        <f t="shared" si="26"/>
        <v>-0.18850896912923767</v>
      </c>
      <c r="G276" s="1">
        <f t="shared" si="21"/>
        <v>5.7774002417367104E-2</v>
      </c>
      <c r="H276" s="1">
        <f t="shared" si="22"/>
        <v>0.22330791720668888</v>
      </c>
      <c r="I276" s="1">
        <f t="shared" si="23"/>
        <v>-1.1028850863297008</v>
      </c>
      <c r="CL276" s="2">
        <v>36910</v>
      </c>
      <c r="CM276" s="1">
        <v>41.42</v>
      </c>
    </row>
    <row r="277" spans="1:91" x14ac:dyDescent="0.15">
      <c r="A277" s="2">
        <v>34439</v>
      </c>
      <c r="B277" s="1">
        <v>6.9569999999999999</v>
      </c>
      <c r="C277" s="1">
        <v>15.12</v>
      </c>
      <c r="D277" s="4">
        <f t="shared" si="24"/>
        <v>4.9111656796185787E-3</v>
      </c>
      <c r="E277" s="4">
        <f t="shared" si="25"/>
        <v>5.2924791086351064E-2</v>
      </c>
      <c r="F277" s="1">
        <f t="shared" si="26"/>
        <v>-0.20035514301961824</v>
      </c>
      <c r="G277" s="1">
        <f t="shared" si="21"/>
        <v>5.9057355187978951E-2</v>
      </c>
      <c r="H277" s="1">
        <f t="shared" si="22"/>
        <v>0.22163006941346944</v>
      </c>
      <c r="I277" s="1">
        <f t="shared" si="23"/>
        <v>-1.170475192712418</v>
      </c>
      <c r="CL277" s="2">
        <v>36913</v>
      </c>
      <c r="CM277" s="1">
        <v>40.69</v>
      </c>
    </row>
    <row r="278" spans="1:91" x14ac:dyDescent="0.15">
      <c r="A278" s="2">
        <v>34446</v>
      </c>
      <c r="B278" s="1">
        <v>6.9329999999999998</v>
      </c>
      <c r="C278" s="1">
        <v>15.74</v>
      </c>
      <c r="D278" s="4">
        <f t="shared" si="24"/>
        <v>-3.4497628288054916E-3</v>
      </c>
      <c r="E278" s="4">
        <f t="shared" si="25"/>
        <v>4.1005291005291156E-2</v>
      </c>
      <c r="F278" s="1">
        <f t="shared" si="26"/>
        <v>-0.23601420683231195</v>
      </c>
      <c r="G278" s="1">
        <f t="shared" si="21"/>
        <v>5.9536869034201551E-2</v>
      </c>
      <c r="H278" s="1">
        <f t="shared" si="22"/>
        <v>0.22096420356932045</v>
      </c>
      <c r="I278" s="1">
        <f t="shared" si="23"/>
        <v>-1.3375518346065218</v>
      </c>
      <c r="CL278" s="2">
        <v>36914</v>
      </c>
      <c r="CM278" s="1">
        <v>41.76</v>
      </c>
    </row>
    <row r="279" spans="1:91" x14ac:dyDescent="0.15">
      <c r="A279" s="2">
        <v>34453</v>
      </c>
      <c r="B279" s="1">
        <v>7.0419999999999998</v>
      </c>
      <c r="C279" s="1">
        <v>15.69</v>
      </c>
      <c r="D279" s="4">
        <f t="shared" si="24"/>
        <v>1.5721909707197446E-2</v>
      </c>
      <c r="E279" s="4">
        <f t="shared" si="25"/>
        <v>-3.1766200762389785E-3</v>
      </c>
      <c r="F279" s="1">
        <f t="shared" si="26"/>
        <v>-0.21293873560641949</v>
      </c>
      <c r="G279" s="1">
        <f t="shared" si="21"/>
        <v>6.2541984452181468E-2</v>
      </c>
      <c r="H279" s="1">
        <f t="shared" si="22"/>
        <v>0.21616422304701999</v>
      </c>
      <c r="I279" s="1">
        <f t="shared" si="23"/>
        <v>-1.2744047843600763</v>
      </c>
      <c r="CL279" s="2">
        <v>36915</v>
      </c>
      <c r="CM279" s="1">
        <v>41.6</v>
      </c>
    </row>
    <row r="280" spans="1:91" x14ac:dyDescent="0.15">
      <c r="A280" s="2">
        <v>34460</v>
      </c>
      <c r="B280" s="1">
        <v>7.3479999999999999</v>
      </c>
      <c r="C280" s="1">
        <v>16.28</v>
      </c>
      <c r="D280" s="4">
        <f t="shared" si="24"/>
        <v>4.3453564328315819E-2</v>
      </c>
      <c r="E280" s="4">
        <f t="shared" si="25"/>
        <v>3.7603569152326433E-2</v>
      </c>
      <c r="F280" s="1">
        <f t="shared" si="26"/>
        <v>-0.16865270515178701</v>
      </c>
      <c r="G280" s="1">
        <f t="shared" si="21"/>
        <v>6.699229501632481E-2</v>
      </c>
      <c r="H280" s="1">
        <f t="shared" si="22"/>
        <v>0.20894766453947611</v>
      </c>
      <c r="I280" s="1">
        <f t="shared" si="23"/>
        <v>-1.1277704428402062</v>
      </c>
      <c r="CL280" s="2">
        <v>36916</v>
      </c>
      <c r="CM280" s="1">
        <v>39.11</v>
      </c>
    </row>
    <row r="281" spans="1:91" x14ac:dyDescent="0.15">
      <c r="A281" s="2">
        <v>34467</v>
      </c>
      <c r="B281" s="1">
        <v>7.2789999999999999</v>
      </c>
      <c r="C281" s="1">
        <v>16.59</v>
      </c>
      <c r="D281" s="4">
        <f t="shared" si="24"/>
        <v>-9.3903102885138923E-3</v>
      </c>
      <c r="E281" s="4">
        <f t="shared" si="25"/>
        <v>1.9041769041769019E-2</v>
      </c>
      <c r="F281" s="1">
        <f t="shared" si="26"/>
        <v>-0.28273280134332446</v>
      </c>
      <c r="G281" s="1">
        <f t="shared" si="21"/>
        <v>6.7124192144077416E-2</v>
      </c>
      <c r="H281" s="1">
        <f t="shared" si="22"/>
        <v>0.20872466027187106</v>
      </c>
      <c r="I281" s="1">
        <f t="shared" si="23"/>
        <v>-1.676165111643737</v>
      </c>
      <c r="CL281" s="2">
        <v>36917</v>
      </c>
      <c r="CM281" s="1">
        <v>39.64</v>
      </c>
    </row>
    <row r="282" spans="1:91" x14ac:dyDescent="0.15">
      <c r="A282" s="2">
        <v>34474</v>
      </c>
      <c r="B282" s="1">
        <v>7.02</v>
      </c>
      <c r="C282" s="1">
        <v>16.55</v>
      </c>
      <c r="D282" s="4">
        <f t="shared" si="24"/>
        <v>-3.5581810688281368E-2</v>
      </c>
      <c r="E282" s="4">
        <f t="shared" si="25"/>
        <v>-2.4110910186858625E-3</v>
      </c>
      <c r="F282" s="1">
        <f t="shared" si="26"/>
        <v>-0.18754871854638494</v>
      </c>
      <c r="G282" s="1">
        <f t="shared" si="21"/>
        <v>6.3842366617972157E-2</v>
      </c>
      <c r="H282" s="1">
        <f t="shared" si="22"/>
        <v>0.21139602315525557</v>
      </c>
      <c r="I282" s="1">
        <f t="shared" si="23"/>
        <v>-1.1891949593570545</v>
      </c>
      <c r="CL282" s="2">
        <v>36920</v>
      </c>
      <c r="CM282" s="1">
        <v>40.26</v>
      </c>
    </row>
    <row r="283" spans="1:91" x14ac:dyDescent="0.15">
      <c r="A283" s="2">
        <v>34481</v>
      </c>
      <c r="B283" s="1">
        <v>7.1139999999999999</v>
      </c>
      <c r="C283" s="1">
        <v>16.39</v>
      </c>
      <c r="D283" s="4">
        <f t="shared" si="24"/>
        <v>1.3390313390313491E-2</v>
      </c>
      <c r="E283" s="4">
        <f t="shared" si="25"/>
        <v>-9.6676737160120707E-3</v>
      </c>
      <c r="F283" s="1">
        <f t="shared" si="26"/>
        <v>-0.18807855645898697</v>
      </c>
      <c r="G283" s="1">
        <f t="shared" si="21"/>
        <v>5.1657450801844869E-2</v>
      </c>
      <c r="H283" s="1">
        <f t="shared" si="22"/>
        <v>0.20797948995065224</v>
      </c>
      <c r="I283" s="1">
        <f t="shared" si="23"/>
        <v>-1.1526906202035332</v>
      </c>
      <c r="CL283" s="2">
        <v>36921</v>
      </c>
      <c r="CM283" s="1">
        <v>40.46</v>
      </c>
    </row>
    <row r="284" spans="1:91" x14ac:dyDescent="0.15">
      <c r="A284" s="2">
        <v>34488</v>
      </c>
      <c r="B284" s="1">
        <v>6.9879999999999995</v>
      </c>
      <c r="C284" s="1">
        <v>16.37</v>
      </c>
      <c r="D284" s="4">
        <f t="shared" si="24"/>
        <v>-1.7711554680910901E-2</v>
      </c>
      <c r="E284" s="4">
        <f t="shared" si="25"/>
        <v>-1.2202562538132788E-3</v>
      </c>
      <c r="F284" s="1">
        <f t="shared" si="26"/>
        <v>-0.13769563465566687</v>
      </c>
      <c r="G284" s="1">
        <f t="shared" si="21"/>
        <v>4.1596980624870189E-2</v>
      </c>
      <c r="H284" s="1">
        <f t="shared" si="22"/>
        <v>0.20470360111436414</v>
      </c>
      <c r="I284" s="1">
        <f t="shared" si="23"/>
        <v>-0.8758644904364411</v>
      </c>
      <c r="CL284" s="2">
        <v>36922</v>
      </c>
      <c r="CM284" s="1">
        <v>40.04</v>
      </c>
    </row>
    <row r="285" spans="1:91" x14ac:dyDescent="0.15">
      <c r="A285" s="2">
        <v>34495</v>
      </c>
      <c r="B285" s="1">
        <v>7.016</v>
      </c>
      <c r="C285" s="1">
        <v>16.39</v>
      </c>
      <c r="D285" s="4">
        <f t="shared" si="24"/>
        <v>4.0068689181453898E-3</v>
      </c>
      <c r="E285" s="4">
        <f t="shared" si="25"/>
        <v>1.2217470983506562E-3</v>
      </c>
      <c r="F285" s="1">
        <f t="shared" si="26"/>
        <v>-0.13298690461738411</v>
      </c>
      <c r="G285" s="1">
        <f t="shared" si="21"/>
        <v>3.2886079743187635E-2</v>
      </c>
      <c r="H285" s="1">
        <f t="shared" si="22"/>
        <v>0.20267032502628976</v>
      </c>
      <c r="I285" s="1">
        <f t="shared" si="23"/>
        <v>-0.81843745175350768</v>
      </c>
      <c r="CL285" s="2">
        <v>36923</v>
      </c>
      <c r="CM285" s="1">
        <v>40.04</v>
      </c>
    </row>
    <row r="286" spans="1:91" x14ac:dyDescent="0.15">
      <c r="A286" s="2">
        <v>34502</v>
      </c>
      <c r="B286" s="1">
        <v>7.1239999999999997</v>
      </c>
      <c r="C286" s="1">
        <v>17.41</v>
      </c>
      <c r="D286" s="4">
        <f t="shared" si="24"/>
        <v>1.5393386545039967E-2</v>
      </c>
      <c r="E286" s="4">
        <f t="shared" si="25"/>
        <v>6.2233068944478331E-2</v>
      </c>
      <c r="F286" s="1">
        <f t="shared" si="26"/>
        <v>-9.8138103020260603E-2</v>
      </c>
      <c r="G286" s="1">
        <f t="shared" si="21"/>
        <v>2.6430447229258313E-2</v>
      </c>
      <c r="H286" s="1">
        <f t="shared" si="22"/>
        <v>0.20159740535552398</v>
      </c>
      <c r="I286" s="1">
        <f t="shared" si="23"/>
        <v>-0.61790750743958234</v>
      </c>
      <c r="CL286" s="2">
        <v>36924</v>
      </c>
      <c r="CM286" s="1">
        <v>38.04</v>
      </c>
    </row>
    <row r="287" spans="1:91" x14ac:dyDescent="0.15">
      <c r="A287" s="2">
        <v>34509</v>
      </c>
      <c r="B287" s="1">
        <v>7.2060000000000004</v>
      </c>
      <c r="C287" s="1">
        <v>17.38</v>
      </c>
      <c r="D287" s="4">
        <f t="shared" si="24"/>
        <v>1.1510387422796198E-2</v>
      </c>
      <c r="E287" s="4">
        <f t="shared" si="25"/>
        <v>-1.723147616312537E-3</v>
      </c>
      <c r="F287" s="1">
        <f t="shared" si="26"/>
        <v>-0.11658325857534273</v>
      </c>
      <c r="G287" s="1">
        <f t="shared" si="21"/>
        <v>2.0748067837847411E-2</v>
      </c>
      <c r="H287" s="1">
        <f t="shared" si="22"/>
        <v>0.20154421078820817</v>
      </c>
      <c r="I287" s="1">
        <f t="shared" si="23"/>
        <v>-0.6813955403437717</v>
      </c>
      <c r="CL287" s="2">
        <v>36927</v>
      </c>
      <c r="CM287" s="1">
        <v>37.32</v>
      </c>
    </row>
    <row r="288" spans="1:91" x14ac:dyDescent="0.15">
      <c r="A288" s="2">
        <v>34516</v>
      </c>
      <c r="B288" s="1">
        <v>7.3220000000000001</v>
      </c>
      <c r="C288" s="1">
        <v>17.57</v>
      </c>
      <c r="D288" s="4">
        <f t="shared" si="24"/>
        <v>1.6097696364141045E-2</v>
      </c>
      <c r="E288" s="4">
        <f t="shared" si="25"/>
        <v>1.0932105868814768E-2</v>
      </c>
      <c r="F288" s="1">
        <f t="shared" si="26"/>
        <v>0.10706568274774542</v>
      </c>
      <c r="G288" s="1">
        <f t="shared" si="21"/>
        <v>1.8398097402272755E-2</v>
      </c>
      <c r="H288" s="1">
        <f t="shared" si="22"/>
        <v>0.19983178126257772</v>
      </c>
      <c r="I288" s="1">
        <f t="shared" si="23"/>
        <v>0.44371112935716667</v>
      </c>
      <c r="CL288" s="2">
        <v>36928</v>
      </c>
      <c r="CM288" s="1">
        <v>36.96</v>
      </c>
    </row>
    <row r="289" spans="1:91" x14ac:dyDescent="0.15">
      <c r="A289" s="2">
        <v>34523</v>
      </c>
      <c r="B289" s="1">
        <v>7.415</v>
      </c>
      <c r="C289" s="1">
        <v>17.37</v>
      </c>
      <c r="D289" s="4">
        <f t="shared" si="24"/>
        <v>1.2701447691887413E-2</v>
      </c>
      <c r="E289" s="4">
        <f t="shared" si="25"/>
        <v>-1.1383039271485429E-2</v>
      </c>
      <c r="F289" s="1">
        <f t="shared" si="26"/>
        <v>0.18627381018788502</v>
      </c>
      <c r="G289" s="1">
        <f t="shared" si="21"/>
        <v>1.1929950977274274E-2</v>
      </c>
      <c r="H289" s="1">
        <f t="shared" si="22"/>
        <v>0.18875213533266794</v>
      </c>
      <c r="I289" s="1">
        <f t="shared" si="23"/>
        <v>0.92366562583960599</v>
      </c>
      <c r="CL289" s="2">
        <v>36929</v>
      </c>
      <c r="CM289" s="1">
        <v>35.32</v>
      </c>
    </row>
    <row r="290" spans="1:91" x14ac:dyDescent="0.15">
      <c r="A290" s="2">
        <v>34530</v>
      </c>
      <c r="B290" s="1">
        <v>7.2480000000000002</v>
      </c>
      <c r="C290" s="1">
        <v>17.77</v>
      </c>
      <c r="D290" s="4">
        <f t="shared" si="24"/>
        <v>-2.2521915037087004E-2</v>
      </c>
      <c r="E290" s="4">
        <f t="shared" si="25"/>
        <v>2.3028209556706924E-2</v>
      </c>
      <c r="F290" s="1">
        <f t="shared" si="26"/>
        <v>0.18667313000525085</v>
      </c>
      <c r="G290" s="1">
        <f t="shared" si="21"/>
        <v>8.3597071737587653E-3</v>
      </c>
      <c r="H290" s="1">
        <f t="shared" si="22"/>
        <v>0.18365603286234763</v>
      </c>
      <c r="I290" s="1">
        <f t="shared" si="23"/>
        <v>0.9709096948921907</v>
      </c>
      <c r="CL290" s="2">
        <v>36930</v>
      </c>
      <c r="CM290" s="1">
        <v>34.58</v>
      </c>
    </row>
    <row r="291" spans="1:91" x14ac:dyDescent="0.15">
      <c r="A291" s="2">
        <v>34537</v>
      </c>
      <c r="B291" s="1">
        <v>7.2770000000000001</v>
      </c>
      <c r="C291" s="1">
        <v>17.84</v>
      </c>
      <c r="D291" s="4">
        <f t="shared" si="24"/>
        <v>4.0011037527594162E-3</v>
      </c>
      <c r="E291" s="4">
        <f t="shared" si="25"/>
        <v>3.9392234102419987E-3</v>
      </c>
      <c r="F291" s="1">
        <f t="shared" si="26"/>
        <v>0.25519055768318577</v>
      </c>
      <c r="G291" s="1">
        <f t="shared" si="21"/>
        <v>5.209115104178659E-3</v>
      </c>
      <c r="H291" s="1">
        <f t="shared" si="22"/>
        <v>0.17795497749885034</v>
      </c>
      <c r="I291" s="1">
        <f t="shared" si="23"/>
        <v>1.4047454366968866</v>
      </c>
      <c r="CL291" s="2">
        <v>36931</v>
      </c>
      <c r="CM291" s="1">
        <v>33.36</v>
      </c>
    </row>
    <row r="292" spans="1:91" x14ac:dyDescent="0.15">
      <c r="A292" s="2">
        <v>34544</v>
      </c>
      <c r="B292" s="1">
        <v>7.1109999999999998</v>
      </c>
      <c r="C292" s="1">
        <v>18.59</v>
      </c>
      <c r="D292" s="4">
        <f t="shared" si="24"/>
        <v>-2.2811598186065707E-2</v>
      </c>
      <c r="E292" s="4">
        <f t="shared" si="25"/>
        <v>4.2040358744394712E-2</v>
      </c>
      <c r="F292" s="1">
        <f t="shared" si="26"/>
        <v>0.12975244251218626</v>
      </c>
      <c r="G292" s="1">
        <f t="shared" si="21"/>
        <v>3.6082474172191019E-3</v>
      </c>
      <c r="H292" s="1">
        <f t="shared" si="22"/>
        <v>0.17646109371405302</v>
      </c>
      <c r="I292" s="1">
        <f t="shared" si="23"/>
        <v>0.71485556640251791</v>
      </c>
      <c r="CL292" s="2">
        <v>36934</v>
      </c>
      <c r="CM292" s="1">
        <v>33.74</v>
      </c>
    </row>
    <row r="293" spans="1:91" x14ac:dyDescent="0.15">
      <c r="A293" s="2">
        <v>34551</v>
      </c>
      <c r="B293" s="1">
        <v>7.2720000000000002</v>
      </c>
      <c r="C293" s="1">
        <v>17.86</v>
      </c>
      <c r="D293" s="4">
        <f t="shared" si="24"/>
        <v>2.2640978765293251E-2</v>
      </c>
      <c r="E293" s="4">
        <f t="shared" si="25"/>
        <v>-3.9268423883808468E-2</v>
      </c>
      <c r="F293" s="1">
        <f t="shared" si="26"/>
        <v>-0.1962223739654641</v>
      </c>
      <c r="G293" s="1">
        <f t="shared" si="21"/>
        <v>-4.3807581396326832E-3</v>
      </c>
      <c r="H293" s="1">
        <f t="shared" si="22"/>
        <v>0.17628493635280573</v>
      </c>
      <c r="I293" s="1">
        <f t="shared" si="23"/>
        <v>-1.0882473556441119</v>
      </c>
      <c r="CL293" s="2">
        <v>36935</v>
      </c>
      <c r="CM293" s="1">
        <v>33.119999999999997</v>
      </c>
    </row>
    <row r="294" spans="1:91" x14ac:dyDescent="0.15">
      <c r="A294" s="2">
        <v>34558</v>
      </c>
      <c r="B294" s="1">
        <v>7.29</v>
      </c>
      <c r="C294" s="1">
        <v>16.95</v>
      </c>
      <c r="D294" s="4">
        <f t="shared" si="24"/>
        <v>2.4752475247524774E-3</v>
      </c>
      <c r="E294" s="4">
        <f t="shared" si="25"/>
        <v>-5.0951847704367337E-2</v>
      </c>
      <c r="F294" s="1">
        <f t="shared" si="26"/>
        <v>-0.14421708711071976</v>
      </c>
      <c r="G294" s="1">
        <f t="shared" si="21"/>
        <v>-9.329427417733762E-3</v>
      </c>
      <c r="H294" s="1">
        <f t="shared" si="22"/>
        <v>0.17666757078301321</v>
      </c>
      <c r="I294" s="1">
        <f t="shared" si="23"/>
        <v>-0.76351114749100069</v>
      </c>
      <c r="CL294" s="2">
        <v>36936</v>
      </c>
      <c r="CM294" s="1">
        <v>34.67</v>
      </c>
    </row>
    <row r="295" spans="1:91" x14ac:dyDescent="0.15">
      <c r="A295" s="2">
        <v>34565</v>
      </c>
      <c r="B295" s="1">
        <v>7.2560000000000002</v>
      </c>
      <c r="C295" s="1">
        <v>16.3</v>
      </c>
      <c r="D295" s="4">
        <f t="shared" si="24"/>
        <v>-4.6639231824416871E-3</v>
      </c>
      <c r="E295" s="4">
        <f t="shared" si="25"/>
        <v>-3.8348082595870081E-2</v>
      </c>
      <c r="F295" s="1">
        <f t="shared" si="26"/>
        <v>-0.11595183191866605</v>
      </c>
      <c r="G295" s="1">
        <f t="shared" si="21"/>
        <v>-1.604743550716661E-2</v>
      </c>
      <c r="H295" s="1">
        <f t="shared" si="22"/>
        <v>0.17419040631188945</v>
      </c>
      <c r="I295" s="1">
        <f t="shared" si="23"/>
        <v>-0.57353558400122073</v>
      </c>
      <c r="CL295" s="2">
        <v>36937</v>
      </c>
      <c r="CM295" s="1">
        <v>35.96</v>
      </c>
    </row>
    <row r="296" spans="1:91" x14ac:dyDescent="0.15">
      <c r="A296" s="2">
        <v>34572</v>
      </c>
      <c r="B296" s="1">
        <v>7.2270000000000003</v>
      </c>
      <c r="C296" s="1">
        <v>16.04</v>
      </c>
      <c r="D296" s="4">
        <f t="shared" si="24"/>
        <v>-3.9966923925027764E-3</v>
      </c>
      <c r="E296" s="4">
        <f t="shared" si="25"/>
        <v>-1.5950920245398903E-2</v>
      </c>
      <c r="F296" s="1">
        <f t="shared" si="26"/>
        <v>-9.9143787071147516E-2</v>
      </c>
      <c r="G296" s="1">
        <f t="shared" si="21"/>
        <v>-2.0739440589717727E-2</v>
      </c>
      <c r="H296" s="1">
        <f t="shared" si="22"/>
        <v>0.17320310090304813</v>
      </c>
      <c r="I296" s="1">
        <f t="shared" si="23"/>
        <v>-0.45267287983092902</v>
      </c>
      <c r="CL296" s="2">
        <v>36938</v>
      </c>
      <c r="CM296" s="1">
        <v>33.26</v>
      </c>
    </row>
    <row r="297" spans="1:91" x14ac:dyDescent="0.15">
      <c r="A297" s="2">
        <v>34579</v>
      </c>
      <c r="B297" s="1">
        <v>7.1980000000000004</v>
      </c>
      <c r="C297" s="1">
        <v>16.32</v>
      </c>
      <c r="D297" s="4">
        <f t="shared" si="24"/>
        <v>-4.0127300401272548E-3</v>
      </c>
      <c r="E297" s="4">
        <f t="shared" si="25"/>
        <v>1.7456359102244523E-2</v>
      </c>
      <c r="F297" s="1">
        <f t="shared" si="26"/>
        <v>-0.10611242232080688</v>
      </c>
      <c r="G297" s="1">
        <f t="shared" si="21"/>
        <v>-2.6931192260199559E-2</v>
      </c>
      <c r="H297" s="1">
        <f t="shared" si="22"/>
        <v>0.17059104179508314</v>
      </c>
      <c r="I297" s="1">
        <f t="shared" si="23"/>
        <v>-0.46415819510453049</v>
      </c>
      <c r="CL297" s="2">
        <v>36941</v>
      </c>
      <c r="CM297" s="1">
        <v>33.26</v>
      </c>
    </row>
    <row r="298" spans="1:91" x14ac:dyDescent="0.15">
      <c r="A298" s="2">
        <v>34586</v>
      </c>
      <c r="B298" s="1">
        <v>7.431</v>
      </c>
      <c r="C298" s="1">
        <v>16.22</v>
      </c>
      <c r="D298" s="4">
        <f t="shared" si="24"/>
        <v>3.237010280633501E-2</v>
      </c>
      <c r="E298" s="4">
        <f t="shared" si="25"/>
        <v>-6.1274509803922461E-3</v>
      </c>
      <c r="F298" s="1">
        <f t="shared" si="26"/>
        <v>-0.11980058076159227</v>
      </c>
      <c r="G298" s="1">
        <f t="shared" si="21"/>
        <v>-3.3554348563361841E-2</v>
      </c>
      <c r="H298" s="1">
        <f t="shared" si="22"/>
        <v>0.16761355649874335</v>
      </c>
      <c r="I298" s="1">
        <f t="shared" si="23"/>
        <v>-0.51455403727369176</v>
      </c>
      <c r="CL298" s="2">
        <v>36942</v>
      </c>
      <c r="CM298" s="1">
        <v>31.1</v>
      </c>
    </row>
    <row r="299" spans="1:91" x14ac:dyDescent="0.15">
      <c r="A299" s="2">
        <v>34593</v>
      </c>
      <c r="B299" s="1">
        <v>7.4989999999999997</v>
      </c>
      <c r="C299" s="1">
        <v>15.79</v>
      </c>
      <c r="D299" s="4">
        <f t="shared" si="24"/>
        <v>9.1508545283272014E-3</v>
      </c>
      <c r="E299" s="4">
        <f t="shared" si="25"/>
        <v>-2.6510480887792842E-2</v>
      </c>
      <c r="F299" s="1">
        <f t="shared" si="26"/>
        <v>-0.26738901606159654</v>
      </c>
      <c r="G299" s="1">
        <f t="shared" si="21"/>
        <v>-4.1626953604849339E-2</v>
      </c>
      <c r="H299" s="1">
        <f t="shared" si="22"/>
        <v>0.16895591020633377</v>
      </c>
      <c r="I299" s="1">
        <f t="shared" si="23"/>
        <v>-1.3362187932996257</v>
      </c>
      <c r="CL299" s="2">
        <v>36943</v>
      </c>
      <c r="CM299" s="1">
        <v>30.44</v>
      </c>
    </row>
    <row r="300" spans="1:91" x14ac:dyDescent="0.15">
      <c r="A300" s="2">
        <v>34600</v>
      </c>
      <c r="B300" s="1">
        <v>7.5620000000000003</v>
      </c>
      <c r="C300" s="1">
        <v>16.66</v>
      </c>
      <c r="D300" s="4">
        <f t="shared" si="24"/>
        <v>8.4011201493532361E-3</v>
      </c>
      <c r="E300" s="4">
        <f t="shared" si="25"/>
        <v>5.5098163394553534E-2</v>
      </c>
      <c r="F300" s="1">
        <f t="shared" si="26"/>
        <v>-0.17031666428462833</v>
      </c>
      <c r="G300" s="1">
        <f t="shared" si="21"/>
        <v>-4.7949450713878156E-2</v>
      </c>
      <c r="H300" s="1">
        <f t="shared" si="22"/>
        <v>0.16773403884346927</v>
      </c>
      <c r="I300" s="1">
        <f t="shared" si="23"/>
        <v>-0.72953119363532537</v>
      </c>
      <c r="CL300" s="2">
        <v>36944</v>
      </c>
      <c r="CM300" s="1">
        <v>30.14</v>
      </c>
    </row>
    <row r="301" spans="1:91" x14ac:dyDescent="0.15">
      <c r="A301" s="2">
        <v>34607</v>
      </c>
      <c r="B301" s="1">
        <v>7.6029999999999998</v>
      </c>
      <c r="C301" s="1">
        <v>17.149999999999999</v>
      </c>
      <c r="D301" s="4">
        <f t="shared" si="24"/>
        <v>5.4218460724675399E-3</v>
      </c>
      <c r="E301" s="4">
        <f t="shared" si="25"/>
        <v>2.9411764705882248E-2</v>
      </c>
      <c r="F301" s="1">
        <f t="shared" si="26"/>
        <v>-0.16743036601130423</v>
      </c>
      <c r="G301" s="1">
        <f t="shared" si="21"/>
        <v>-5.4489425267711951E-2</v>
      </c>
      <c r="H301" s="1">
        <f t="shared" si="22"/>
        <v>0.16588000920172952</v>
      </c>
      <c r="I301" s="1">
        <f t="shared" si="23"/>
        <v>-0.68085926259048413</v>
      </c>
      <c r="CL301" s="2">
        <v>36945</v>
      </c>
      <c r="CM301" s="1">
        <v>30.28</v>
      </c>
    </row>
    <row r="302" spans="1:91" x14ac:dyDescent="0.15">
      <c r="A302" s="2">
        <v>34614</v>
      </c>
      <c r="B302" s="1">
        <v>7.6899999999999995</v>
      </c>
      <c r="C302" s="1">
        <v>16.93</v>
      </c>
      <c r="D302" s="4">
        <f t="shared" si="24"/>
        <v>1.1442851505984342E-2</v>
      </c>
      <c r="E302" s="4">
        <f t="shared" si="25"/>
        <v>-1.282798833819232E-2</v>
      </c>
      <c r="F302" s="1">
        <f t="shared" si="26"/>
        <v>-0.16701702025047227</v>
      </c>
      <c r="G302" s="1">
        <f t="shared" si="21"/>
        <v>-5.8884453575620964E-2</v>
      </c>
      <c r="H302" s="1">
        <f t="shared" si="22"/>
        <v>0.16589204748363548</v>
      </c>
      <c r="I302" s="1">
        <f t="shared" si="23"/>
        <v>-0.65182489646176744</v>
      </c>
      <c r="CL302" s="2">
        <v>36948</v>
      </c>
      <c r="CM302" s="1">
        <v>30.33</v>
      </c>
    </row>
    <row r="303" spans="1:91" x14ac:dyDescent="0.15">
      <c r="A303" s="2">
        <v>34621</v>
      </c>
      <c r="B303" s="1">
        <v>7.5969999999999995</v>
      </c>
      <c r="C303" s="1">
        <v>15.81</v>
      </c>
      <c r="D303" s="4">
        <f t="shared" si="24"/>
        <v>-1.2093628088426511E-2</v>
      </c>
      <c r="E303" s="4">
        <f t="shared" si="25"/>
        <v>-6.6154754873006483E-2</v>
      </c>
      <c r="F303" s="1">
        <f t="shared" si="26"/>
        <v>-3.3821945260997528E-2</v>
      </c>
      <c r="G303" s="1">
        <f t="shared" si="21"/>
        <v>-5.9619106312858848E-2</v>
      </c>
      <c r="H303" s="1">
        <f t="shared" si="22"/>
        <v>0.16569798276014441</v>
      </c>
      <c r="I303" s="1">
        <f t="shared" si="23"/>
        <v>0.1556878401422902</v>
      </c>
      <c r="CL303" s="2">
        <v>36949</v>
      </c>
      <c r="CM303" s="1">
        <v>28.08</v>
      </c>
    </row>
    <row r="304" spans="1:91" x14ac:dyDescent="0.15">
      <c r="A304" s="2">
        <v>34628</v>
      </c>
      <c r="B304" s="1">
        <v>7.7850000000000001</v>
      </c>
      <c r="C304" s="1">
        <v>16.260000000000002</v>
      </c>
      <c r="D304" s="4">
        <f t="shared" si="24"/>
        <v>2.4746610504146505E-2</v>
      </c>
      <c r="E304" s="4">
        <f t="shared" si="25"/>
        <v>2.8462998102466885E-2</v>
      </c>
      <c r="F304" s="1">
        <f t="shared" si="26"/>
        <v>1.0463184135550729E-2</v>
      </c>
      <c r="G304" s="1">
        <f t="shared" si="21"/>
        <v>-6.0126468366180186E-2</v>
      </c>
      <c r="H304" s="1">
        <f t="shared" si="22"/>
        <v>0.16544358274742391</v>
      </c>
      <c r="I304" s="1">
        <f t="shared" si="23"/>
        <v>0.42666902716618088</v>
      </c>
      <c r="CL304" s="2">
        <v>36950</v>
      </c>
      <c r="CM304" s="1">
        <v>27.21</v>
      </c>
    </row>
    <row r="305" spans="1:91" x14ac:dyDescent="0.15">
      <c r="A305" s="2">
        <v>34635</v>
      </c>
      <c r="B305" s="1">
        <v>7.7930000000000001</v>
      </c>
      <c r="C305" s="1">
        <v>17.010000000000002</v>
      </c>
      <c r="D305" s="4">
        <f t="shared" si="24"/>
        <v>1.027617212588261E-3</v>
      </c>
      <c r="E305" s="4">
        <f t="shared" si="25"/>
        <v>4.6125461254612476E-2</v>
      </c>
      <c r="F305" s="1">
        <f t="shared" si="26"/>
        <v>7.3738764793314981E-2</v>
      </c>
      <c r="G305" s="1">
        <f t="shared" si="21"/>
        <v>-6.0957690297228979E-2</v>
      </c>
      <c r="H305" s="1">
        <f t="shared" si="22"/>
        <v>0.16466268008342982</v>
      </c>
      <c r="I305" s="1">
        <f t="shared" si="23"/>
        <v>0.8180144706881799</v>
      </c>
      <c r="CL305" s="2">
        <v>36951</v>
      </c>
      <c r="CM305" s="1">
        <v>28.52</v>
      </c>
    </row>
    <row r="306" spans="1:91" x14ac:dyDescent="0.15">
      <c r="A306" s="2">
        <v>34642</v>
      </c>
      <c r="B306" s="1">
        <v>8.0229999999999997</v>
      </c>
      <c r="C306" s="1">
        <v>17.739999999999998</v>
      </c>
      <c r="D306" s="4">
        <f t="shared" si="24"/>
        <v>2.9513666110612125E-2</v>
      </c>
      <c r="E306" s="4">
        <f t="shared" si="25"/>
        <v>4.2915931804820451E-2</v>
      </c>
      <c r="F306" s="1">
        <f t="shared" si="26"/>
        <v>0.15492175028974522</v>
      </c>
      <c r="G306" s="1">
        <f t="shared" si="21"/>
        <v>-6.1346157444706041E-2</v>
      </c>
      <c r="H306" s="1">
        <f t="shared" si="22"/>
        <v>0.16412914984344587</v>
      </c>
      <c r="I306" s="1">
        <f t="shared" si="23"/>
        <v>1.3176690913267863</v>
      </c>
      <c r="CL306" s="2">
        <v>36952</v>
      </c>
      <c r="CM306" s="1">
        <v>27.42</v>
      </c>
    </row>
    <row r="307" spans="1:91" x14ac:dyDescent="0.15">
      <c r="A307" s="2">
        <v>34649</v>
      </c>
      <c r="B307" s="1">
        <v>7.99</v>
      </c>
      <c r="C307" s="1">
        <v>17.46</v>
      </c>
      <c r="D307" s="4">
        <f t="shared" si="24"/>
        <v>-4.1131746229589039E-3</v>
      </c>
      <c r="E307" s="4">
        <f t="shared" si="25"/>
        <v>-1.5783540022547782E-2</v>
      </c>
      <c r="F307" s="1">
        <f t="shared" si="26"/>
        <v>0.17480639750592278</v>
      </c>
      <c r="G307" s="1">
        <f t="shared" si="21"/>
        <v>-6.2853307175203058E-2</v>
      </c>
      <c r="H307" s="1">
        <f t="shared" si="22"/>
        <v>0.1615880465672361</v>
      </c>
      <c r="I307" s="1">
        <f t="shared" si="23"/>
        <v>1.4707752815257695</v>
      </c>
      <c r="CL307" s="2">
        <v>36955</v>
      </c>
      <c r="CM307" s="1">
        <v>27.84</v>
      </c>
    </row>
    <row r="308" spans="1:91" x14ac:dyDescent="0.15">
      <c r="A308" s="2">
        <v>34656</v>
      </c>
      <c r="B308" s="1">
        <v>8.0079999999999991</v>
      </c>
      <c r="C308" s="1">
        <v>16.72</v>
      </c>
      <c r="D308" s="4">
        <f t="shared" si="24"/>
        <v>2.252816020024806E-3</v>
      </c>
      <c r="E308" s="4">
        <f t="shared" si="25"/>
        <v>-4.2382588774341423E-2</v>
      </c>
      <c r="F308" s="1">
        <f t="shared" si="26"/>
        <v>0.1551341981619786</v>
      </c>
      <c r="G308" s="1">
        <f t="shared" ref="G308:G371" si="27">AVERAGE(F259:F308)</f>
        <v>-6.3376908752978259E-2</v>
      </c>
      <c r="H308" s="1">
        <f t="shared" ref="H308:H371" si="28">_xlfn.STDEV.P(F259:F308)</f>
        <v>0.16083667958749623</v>
      </c>
      <c r="I308" s="1">
        <f t="shared" ref="I308:I371" si="29">(F308-G308)/H308</f>
        <v>1.3585900148857857</v>
      </c>
      <c r="CL308" s="2">
        <v>36956</v>
      </c>
      <c r="CM308" s="1">
        <v>29.06</v>
      </c>
    </row>
    <row r="309" spans="1:91" x14ac:dyDescent="0.15">
      <c r="A309" s="2">
        <v>34663</v>
      </c>
      <c r="B309" s="1">
        <v>7.7919999999999998</v>
      </c>
      <c r="C309" s="1">
        <v>17.16</v>
      </c>
      <c r="D309" s="4">
        <f t="shared" si="24"/>
        <v>-2.6973026973026837E-2</v>
      </c>
      <c r="E309" s="4">
        <f t="shared" si="25"/>
        <v>2.6315789473684292E-2</v>
      </c>
      <c r="F309" s="1">
        <f t="shared" si="26"/>
        <v>9.6115622926764441E-2</v>
      </c>
      <c r="G309" s="1">
        <f t="shared" si="27"/>
        <v>-6.4891766999780567E-2</v>
      </c>
      <c r="H309" s="1">
        <f t="shared" si="28"/>
        <v>0.15895969859052608</v>
      </c>
      <c r="I309" s="1">
        <f t="shared" si="29"/>
        <v>1.0128818269924738</v>
      </c>
      <c r="CL309" s="2">
        <v>36957</v>
      </c>
      <c r="CM309" s="1">
        <v>29.13</v>
      </c>
    </row>
    <row r="310" spans="1:91" x14ac:dyDescent="0.15">
      <c r="A310" s="2">
        <v>34670</v>
      </c>
      <c r="B310" s="1">
        <v>7.8029999999999999</v>
      </c>
      <c r="C310" s="1">
        <v>16.190000000000001</v>
      </c>
      <c r="D310" s="4">
        <f t="shared" si="24"/>
        <v>1.4117043121149031E-3</v>
      </c>
      <c r="E310" s="4">
        <f t="shared" si="25"/>
        <v>-5.6526806526806417E-2</v>
      </c>
      <c r="F310" s="1">
        <f t="shared" si="26"/>
        <v>0.10153825059492882</v>
      </c>
      <c r="G310" s="1">
        <f t="shared" si="27"/>
        <v>-6.5969565214328604E-2</v>
      </c>
      <c r="H310" s="1">
        <f t="shared" si="28"/>
        <v>0.15763941678975441</v>
      </c>
      <c r="I310" s="1">
        <f t="shared" si="29"/>
        <v>1.0626010881064387</v>
      </c>
      <c r="CL310" s="2">
        <v>36958</v>
      </c>
      <c r="CM310" s="1">
        <v>28.16</v>
      </c>
    </row>
    <row r="311" spans="1:91" x14ac:dyDescent="0.15">
      <c r="A311" s="2">
        <v>34677</v>
      </c>
      <c r="B311" s="1">
        <v>7.7889999999999997</v>
      </c>
      <c r="C311" s="1">
        <v>16.260000000000002</v>
      </c>
      <c r="D311" s="4">
        <f t="shared" si="24"/>
        <v>-1.7941817249775838E-3</v>
      </c>
      <c r="E311" s="4">
        <f t="shared" si="25"/>
        <v>4.3236565781346048E-3</v>
      </c>
      <c r="F311" s="1">
        <f t="shared" si="26"/>
        <v>0.10959693076391791</v>
      </c>
      <c r="G311" s="1">
        <f t="shared" si="27"/>
        <v>-6.6554730155300432E-2</v>
      </c>
      <c r="H311" s="1">
        <f t="shared" si="28"/>
        <v>0.15693072258448043</v>
      </c>
      <c r="I311" s="1">
        <f t="shared" si="29"/>
        <v>1.1224804042076002</v>
      </c>
      <c r="CL311" s="2">
        <v>36959</v>
      </c>
      <c r="CM311" s="1">
        <v>26.07</v>
      </c>
    </row>
    <row r="312" spans="1:91" x14ac:dyDescent="0.15">
      <c r="A312" s="2">
        <v>34684</v>
      </c>
      <c r="B312" s="1">
        <v>7.8019999999999996</v>
      </c>
      <c r="C312" s="1">
        <v>15.88</v>
      </c>
      <c r="D312" s="4">
        <f t="shared" si="24"/>
        <v>1.6690204134035547E-3</v>
      </c>
      <c r="E312" s="4">
        <f t="shared" si="25"/>
        <v>-2.337023370233704E-2</v>
      </c>
      <c r="F312" s="1">
        <f t="shared" si="26"/>
        <v>0.12070269179132748</v>
      </c>
      <c r="G312" s="1">
        <f t="shared" si="27"/>
        <v>-7.0681369499360172E-2</v>
      </c>
      <c r="H312" s="1">
        <f t="shared" si="28"/>
        <v>0.14904119308120764</v>
      </c>
      <c r="I312" s="1">
        <f t="shared" si="29"/>
        <v>1.2841017797435959</v>
      </c>
      <c r="CL312" s="2">
        <v>36962</v>
      </c>
      <c r="CM312" s="1">
        <v>24.44</v>
      </c>
    </row>
    <row r="313" spans="1:91" x14ac:dyDescent="0.15">
      <c r="A313" s="2">
        <v>34691</v>
      </c>
      <c r="B313" s="1">
        <v>7.8289999999999997</v>
      </c>
      <c r="C313" s="1">
        <v>15.92</v>
      </c>
      <c r="D313" s="4">
        <f t="shared" si="24"/>
        <v>3.4606511150987451E-3</v>
      </c>
      <c r="E313" s="4">
        <f t="shared" si="25"/>
        <v>2.5188916876572875E-3</v>
      </c>
      <c r="F313" s="1">
        <f t="shared" si="26"/>
        <v>0.12512541794592086</v>
      </c>
      <c r="G313" s="1">
        <f t="shared" si="27"/>
        <v>-6.86666605758669E-2</v>
      </c>
      <c r="H313" s="1">
        <f t="shared" si="28"/>
        <v>0.15098096881592848</v>
      </c>
      <c r="I313" s="1">
        <f t="shared" si="29"/>
        <v>1.2835530202356384</v>
      </c>
      <c r="CL313" s="2">
        <v>36963</v>
      </c>
      <c r="CM313" s="1">
        <v>26.06</v>
      </c>
    </row>
    <row r="314" spans="1:91" x14ac:dyDescent="0.15">
      <c r="A314" s="2">
        <v>34698</v>
      </c>
      <c r="B314" s="1">
        <v>7.8220000000000001</v>
      </c>
      <c r="C314" s="1">
        <v>16.5</v>
      </c>
      <c r="D314" s="4">
        <f t="shared" si="24"/>
        <v>-8.9411163622421519E-4</v>
      </c>
      <c r="E314" s="4">
        <f t="shared" si="25"/>
        <v>3.6432160804020119E-2</v>
      </c>
      <c r="F314" s="1">
        <f t="shared" si="26"/>
        <v>0.10824451876027856</v>
      </c>
      <c r="G314" s="1">
        <f t="shared" si="27"/>
        <v>-6.6913687060201538E-2</v>
      </c>
      <c r="H314" s="1">
        <f t="shared" si="28"/>
        <v>0.15250827992316127</v>
      </c>
      <c r="I314" s="1">
        <f t="shared" si="29"/>
        <v>1.1485160406289456</v>
      </c>
      <c r="CL314" s="2">
        <v>36964</v>
      </c>
      <c r="CM314" s="1">
        <v>25.51</v>
      </c>
    </row>
    <row r="315" spans="1:91" x14ac:dyDescent="0.15">
      <c r="A315" s="2">
        <v>34705</v>
      </c>
      <c r="B315" s="1">
        <v>7.8579999999999997</v>
      </c>
      <c r="C315" s="1">
        <v>16.5</v>
      </c>
      <c r="D315" s="4">
        <f t="shared" si="24"/>
        <v>4.6024034773715083E-3</v>
      </c>
      <c r="E315" s="4">
        <f t="shared" si="25"/>
        <v>0</v>
      </c>
      <c r="F315" s="1">
        <f t="shared" si="26"/>
        <v>0.11539442271929554</v>
      </c>
      <c r="G315" s="1">
        <f t="shared" si="27"/>
        <v>-6.4486681117764871E-2</v>
      </c>
      <c r="H315" s="1">
        <f t="shared" si="28"/>
        <v>0.15441273563609972</v>
      </c>
      <c r="I315" s="1">
        <f t="shared" si="29"/>
        <v>1.1649369664752349</v>
      </c>
      <c r="CL315" s="2">
        <v>36965</v>
      </c>
      <c r="CM315" s="1">
        <v>24.67</v>
      </c>
    </row>
    <row r="316" spans="1:91" x14ac:dyDescent="0.15">
      <c r="A316" s="2">
        <v>34712</v>
      </c>
      <c r="B316" s="1">
        <v>7.6749999999999998</v>
      </c>
      <c r="C316" s="1">
        <v>16.38</v>
      </c>
      <c r="D316" s="4">
        <f t="shared" si="24"/>
        <v>-2.3288368541613647E-2</v>
      </c>
      <c r="E316" s="4">
        <f t="shared" si="25"/>
        <v>-7.2727272727273196E-3</v>
      </c>
      <c r="F316" s="1">
        <f t="shared" si="26"/>
        <v>0.10052810482770566</v>
      </c>
      <c r="G316" s="1">
        <f t="shared" si="27"/>
        <v>-6.1884785323985447E-2</v>
      </c>
      <c r="H316" s="1">
        <f t="shared" si="28"/>
        <v>0.15606643628193678</v>
      </c>
      <c r="I316" s="1">
        <f t="shared" si="29"/>
        <v>1.0406650784175615</v>
      </c>
      <c r="CL316" s="2">
        <v>36966</v>
      </c>
      <c r="CM316" s="1">
        <v>23.62</v>
      </c>
    </row>
    <row r="317" spans="1:91" x14ac:dyDescent="0.15">
      <c r="A317" s="2">
        <v>34719</v>
      </c>
      <c r="B317" s="1">
        <v>7.8070000000000004</v>
      </c>
      <c r="C317" s="1">
        <v>16.87</v>
      </c>
      <c r="D317" s="4">
        <f t="shared" si="24"/>
        <v>1.7198697068403934E-2</v>
      </c>
      <c r="E317" s="4">
        <f t="shared" si="25"/>
        <v>2.991452991453003E-2</v>
      </c>
      <c r="F317" s="1">
        <f t="shared" si="26"/>
        <v>8.6752378848840087E-2</v>
      </c>
      <c r="G317" s="1">
        <f t="shared" si="27"/>
        <v>-5.9545348764888095E-2</v>
      </c>
      <c r="H317" s="1">
        <f t="shared" si="28"/>
        <v>0.15739461817813422</v>
      </c>
      <c r="I317" s="1">
        <f t="shared" si="29"/>
        <v>0.92949637863826484</v>
      </c>
      <c r="CL317" s="2">
        <v>36969</v>
      </c>
      <c r="CM317" s="1">
        <v>25.15</v>
      </c>
    </row>
    <row r="318" spans="1:91" x14ac:dyDescent="0.15">
      <c r="A318" s="2">
        <v>34726</v>
      </c>
      <c r="B318" s="1">
        <v>7.6129999999999995</v>
      </c>
      <c r="C318" s="1">
        <v>16.39</v>
      </c>
      <c r="D318" s="4">
        <f t="shared" si="24"/>
        <v>-2.4849494043806986E-2</v>
      </c>
      <c r="E318" s="4">
        <f t="shared" si="25"/>
        <v>-2.8452874925903981E-2</v>
      </c>
      <c r="F318" s="1">
        <f t="shared" si="26"/>
        <v>0.1509538048472143</v>
      </c>
      <c r="G318" s="1">
        <f t="shared" si="27"/>
        <v>-5.5787935057758226E-2</v>
      </c>
      <c r="H318" s="1">
        <f t="shared" si="28"/>
        <v>0.16010903970604054</v>
      </c>
      <c r="I318" s="1">
        <f t="shared" si="29"/>
        <v>1.2912558858921983</v>
      </c>
      <c r="CL318" s="2">
        <v>36970</v>
      </c>
      <c r="CM318" s="1">
        <v>23.44</v>
      </c>
    </row>
    <row r="319" spans="1:91" x14ac:dyDescent="0.15">
      <c r="A319" s="2">
        <v>34733</v>
      </c>
      <c r="B319" s="1">
        <v>7.4969999999999999</v>
      </c>
      <c r="C319" s="1">
        <v>17.2</v>
      </c>
      <c r="D319" s="4">
        <f t="shared" si="24"/>
        <v>-1.5237094443714683E-2</v>
      </c>
      <c r="E319" s="4">
        <f t="shared" si="25"/>
        <v>4.9420378279438681E-2</v>
      </c>
      <c r="F319" s="1">
        <f t="shared" si="26"/>
        <v>-3.1726588195335068E-2</v>
      </c>
      <c r="G319" s="1">
        <f t="shared" si="27"/>
        <v>-5.3895076932727812E-2</v>
      </c>
      <c r="H319" s="1">
        <f t="shared" si="28"/>
        <v>0.15982260641551843</v>
      </c>
      <c r="I319" s="1">
        <f t="shared" si="29"/>
        <v>0.1387068402561118</v>
      </c>
      <c r="CL319" s="2">
        <v>36971</v>
      </c>
      <c r="CM319" s="1">
        <v>23.59</v>
      </c>
    </row>
    <row r="320" spans="1:91" x14ac:dyDescent="0.15">
      <c r="A320" s="2">
        <v>34740</v>
      </c>
      <c r="B320" s="1">
        <v>7.61</v>
      </c>
      <c r="C320" s="1">
        <v>17.329999999999998</v>
      </c>
      <c r="D320" s="4">
        <f t="shared" si="24"/>
        <v>1.5072695744964726E-2</v>
      </c>
      <c r="E320" s="4">
        <f t="shared" si="25"/>
        <v>7.5581395348836011E-3</v>
      </c>
      <c r="F320" s="1">
        <f t="shared" si="26"/>
        <v>-1.7692133183304454E-2</v>
      </c>
      <c r="G320" s="1">
        <f t="shared" si="27"/>
        <v>-4.9638067340064228E-2</v>
      </c>
      <c r="H320" s="1">
        <f t="shared" si="28"/>
        <v>0.15788372118373734</v>
      </c>
      <c r="I320" s="1">
        <f t="shared" si="29"/>
        <v>0.20233836596480179</v>
      </c>
      <c r="CL320" s="2">
        <v>36972</v>
      </c>
      <c r="CM320" s="1">
        <v>25.29</v>
      </c>
    </row>
    <row r="321" spans="1:91" x14ac:dyDescent="0.15">
      <c r="A321" s="2">
        <v>34747</v>
      </c>
      <c r="B321" s="1">
        <v>7.4210000000000003</v>
      </c>
      <c r="C321" s="1">
        <v>17.14</v>
      </c>
      <c r="D321" s="4">
        <f t="shared" si="24"/>
        <v>-2.4835742444152431E-2</v>
      </c>
      <c r="E321" s="4">
        <f t="shared" si="25"/>
        <v>-1.0963646855164377E-2</v>
      </c>
      <c r="F321" s="1">
        <f t="shared" si="26"/>
        <v>3.3194855189783518E-2</v>
      </c>
      <c r="G321" s="1">
        <f t="shared" si="27"/>
        <v>-4.4105854246051318E-2</v>
      </c>
      <c r="H321" s="1">
        <f t="shared" si="28"/>
        <v>0.15582969455305395</v>
      </c>
      <c r="I321" s="1">
        <f t="shared" si="29"/>
        <v>0.49605891648280775</v>
      </c>
      <c r="CL321" s="2">
        <v>36973</v>
      </c>
      <c r="CM321" s="1">
        <v>25.37</v>
      </c>
    </row>
    <row r="322" spans="1:91" x14ac:dyDescent="0.15">
      <c r="A322" s="2">
        <v>34754</v>
      </c>
      <c r="B322" s="1">
        <v>7.3070000000000004</v>
      </c>
      <c r="C322" s="1">
        <v>17.079999999999998</v>
      </c>
      <c r="D322" s="4">
        <f t="shared" si="24"/>
        <v>-1.5361811076674337E-2</v>
      </c>
      <c r="E322" s="4">
        <f t="shared" si="25"/>
        <v>-3.500583430571913E-3</v>
      </c>
      <c r="F322" s="1">
        <f t="shared" si="26"/>
        <v>9.7841224643223437E-2</v>
      </c>
      <c r="G322" s="1">
        <f t="shared" si="27"/>
        <v>-3.7470026815112106E-2</v>
      </c>
      <c r="H322" s="1">
        <f t="shared" si="28"/>
        <v>0.15466422292765356</v>
      </c>
      <c r="I322" s="1">
        <f t="shared" si="29"/>
        <v>0.87487105225123307</v>
      </c>
      <c r="CL322" s="2">
        <v>36976</v>
      </c>
      <c r="CM322" s="1">
        <v>24.94</v>
      </c>
    </row>
    <row r="323" spans="1:91" x14ac:dyDescent="0.15">
      <c r="A323" s="2">
        <v>34761</v>
      </c>
      <c r="B323" s="1">
        <v>7.3419999999999996</v>
      </c>
      <c r="C323" s="1">
        <v>16.87</v>
      </c>
      <c r="D323" s="4">
        <f t="shared" si="24"/>
        <v>4.7899274668126157E-3</v>
      </c>
      <c r="E323" s="4">
        <f t="shared" si="25"/>
        <v>-1.2295081967212962E-2</v>
      </c>
      <c r="F323" s="1">
        <f t="shared" si="26"/>
        <v>0.18305821469509675</v>
      </c>
      <c r="G323" s="1">
        <f t="shared" si="27"/>
        <v>-2.8550882382091559E-2</v>
      </c>
      <c r="H323" s="1">
        <f t="shared" si="28"/>
        <v>0.15426522719240049</v>
      </c>
      <c r="I323" s="1">
        <f t="shared" si="29"/>
        <v>1.3717225905567703</v>
      </c>
      <c r="CL323" s="2">
        <v>36977</v>
      </c>
      <c r="CM323" s="1">
        <v>25.46</v>
      </c>
    </row>
    <row r="324" spans="1:91" x14ac:dyDescent="0.15">
      <c r="A324" s="2">
        <v>34768</v>
      </c>
      <c r="B324" s="1">
        <v>7.22</v>
      </c>
      <c r="C324" s="1">
        <v>16.46</v>
      </c>
      <c r="D324" s="4">
        <f t="shared" ref="D324:D387" si="30">B324/B323-1</f>
        <v>-1.6616725687823464E-2</v>
      </c>
      <c r="E324" s="4">
        <f t="shared" ref="E324:E387" si="31">C324/C323-1</f>
        <v>-2.4303497332543E-2</v>
      </c>
      <c r="F324" s="1">
        <f t="shared" si="26"/>
        <v>0.20732091015245235</v>
      </c>
      <c r="G324" s="1">
        <f t="shared" si="27"/>
        <v>-2.010495754528609E-2</v>
      </c>
      <c r="H324" s="1">
        <f t="shared" si="28"/>
        <v>0.15538357448155279</v>
      </c>
      <c r="I324" s="1">
        <f t="shared" si="29"/>
        <v>1.4636416265783521</v>
      </c>
      <c r="CL324" s="2">
        <v>36978</v>
      </c>
      <c r="CM324" s="1">
        <v>23.07</v>
      </c>
    </row>
    <row r="325" spans="1:91" x14ac:dyDescent="0.15">
      <c r="A325" s="2">
        <v>34775</v>
      </c>
      <c r="B325" s="1">
        <v>7.1070000000000002</v>
      </c>
      <c r="C325" s="1">
        <v>16.63</v>
      </c>
      <c r="D325" s="4">
        <f t="shared" si="30"/>
        <v>-1.5650969529085845E-2</v>
      </c>
      <c r="E325" s="4">
        <f t="shared" si="31"/>
        <v>1.0328068043742311E-2</v>
      </c>
      <c r="F325" s="1">
        <f t="shared" si="26"/>
        <v>0.24833296634187907</v>
      </c>
      <c r="G325" s="1">
        <f t="shared" si="27"/>
        <v>-9.3671064056273096E-3</v>
      </c>
      <c r="H325" s="1">
        <f t="shared" si="28"/>
        <v>0.15501152973431392</v>
      </c>
      <c r="I325" s="1">
        <f t="shared" si="29"/>
        <v>1.6624574519663033</v>
      </c>
      <c r="CL325" s="2">
        <v>36979</v>
      </c>
      <c r="CM325" s="1">
        <v>21.96</v>
      </c>
    </row>
    <row r="326" spans="1:91" x14ac:dyDescent="0.15">
      <c r="A326" s="2">
        <v>34782</v>
      </c>
      <c r="B326" s="1">
        <v>7.0780000000000003</v>
      </c>
      <c r="C326" s="1">
        <v>17.12</v>
      </c>
      <c r="D326" s="4">
        <f t="shared" si="30"/>
        <v>-4.0804840298297451E-3</v>
      </c>
      <c r="E326" s="4">
        <f t="shared" si="31"/>
        <v>2.9464822609741592E-2</v>
      </c>
      <c r="F326" s="1">
        <f t="shared" si="26"/>
        <v>0.24202010884989508</v>
      </c>
      <c r="G326" s="1">
        <f t="shared" si="27"/>
        <v>-7.5652484604465996E-4</v>
      </c>
      <c r="H326" s="1">
        <f t="shared" si="28"/>
        <v>0.15676895973391766</v>
      </c>
      <c r="I326" s="1">
        <f t="shared" si="29"/>
        <v>1.5486269355107161</v>
      </c>
      <c r="CL326" s="2">
        <v>36980</v>
      </c>
      <c r="CM326" s="1">
        <v>22.14</v>
      </c>
    </row>
    <row r="327" spans="1:91" x14ac:dyDescent="0.15">
      <c r="A327" s="2">
        <v>34789</v>
      </c>
      <c r="B327" s="1">
        <v>7.1959999999999997</v>
      </c>
      <c r="C327" s="1">
        <v>17.5</v>
      </c>
      <c r="D327" s="4">
        <f t="shared" si="30"/>
        <v>1.6671376094941959E-2</v>
      </c>
      <c r="E327" s="4">
        <f t="shared" si="31"/>
        <v>2.2196261682242868E-2</v>
      </c>
      <c r="F327" s="1">
        <f t="shared" si="26"/>
        <v>0.30159583852311211</v>
      </c>
      <c r="G327" s="1">
        <f t="shared" si="27"/>
        <v>9.2824947848099432E-3</v>
      </c>
      <c r="H327" s="1">
        <f t="shared" si="28"/>
        <v>0.15970996113601776</v>
      </c>
      <c r="I327" s="1">
        <f t="shared" si="29"/>
        <v>1.830276218584463</v>
      </c>
      <c r="CL327" s="2">
        <v>36983</v>
      </c>
      <c r="CM327" s="1">
        <v>21.15</v>
      </c>
    </row>
    <row r="328" spans="1:91" x14ac:dyDescent="0.15">
      <c r="A328" s="2">
        <v>34796</v>
      </c>
      <c r="B328" s="1">
        <v>7.1029999999999998</v>
      </c>
      <c r="C328" s="1">
        <v>18.23</v>
      </c>
      <c r="D328" s="4">
        <f t="shared" si="30"/>
        <v>-1.2923846581434084E-2</v>
      </c>
      <c r="E328" s="4">
        <f t="shared" si="31"/>
        <v>4.1714285714285815E-2</v>
      </c>
      <c r="F328" s="1">
        <f t="shared" si="26"/>
        <v>0.23480100663432335</v>
      </c>
      <c r="G328" s="1">
        <f t="shared" si="27"/>
        <v>1.8698799054142644E-2</v>
      </c>
      <c r="H328" s="1">
        <f t="shared" si="28"/>
        <v>0.15884699382496115</v>
      </c>
      <c r="I328" s="1">
        <f t="shared" si="29"/>
        <v>1.360442538927183</v>
      </c>
      <c r="CL328" s="2">
        <v>36984</v>
      </c>
      <c r="CM328" s="1">
        <v>19.059999999999999</v>
      </c>
    </row>
    <row r="329" spans="1:91" x14ac:dyDescent="0.15">
      <c r="A329" s="2">
        <v>34803</v>
      </c>
      <c r="B329" s="1">
        <v>7.0170000000000003</v>
      </c>
      <c r="C329" s="1">
        <v>17.62</v>
      </c>
      <c r="D329" s="4">
        <f t="shared" si="30"/>
        <v>-1.2107560185836919E-2</v>
      </c>
      <c r="E329" s="4">
        <f t="shared" si="31"/>
        <v>-3.3461327482172232E-2</v>
      </c>
      <c r="F329" s="1">
        <f t="shared" si="26"/>
        <v>0.19376464618381925</v>
      </c>
      <c r="G329" s="1">
        <f t="shared" si="27"/>
        <v>2.6832866689947422E-2</v>
      </c>
      <c r="H329" s="1">
        <f t="shared" si="28"/>
        <v>0.15718157162427013</v>
      </c>
      <c r="I329" s="1">
        <f t="shared" si="29"/>
        <v>1.0620314949700898</v>
      </c>
      <c r="CL329" s="2">
        <v>36985</v>
      </c>
      <c r="CM329" s="1">
        <v>18.79</v>
      </c>
    </row>
    <row r="330" spans="1:91" x14ac:dyDescent="0.15">
      <c r="A330" s="2">
        <v>34810</v>
      </c>
      <c r="B330" s="1">
        <v>6.9989999999999997</v>
      </c>
      <c r="C330" s="1">
        <v>18.79</v>
      </c>
      <c r="D330" s="4">
        <f t="shared" si="30"/>
        <v>-2.565198802907287E-3</v>
      </c>
      <c r="E330" s="4">
        <f t="shared" si="31"/>
        <v>6.6401816118047519E-2</v>
      </c>
      <c r="F330" s="1">
        <f t="shared" si="26"/>
        <v>0.12318097118632816</v>
      </c>
      <c r="G330" s="1">
        <f t="shared" si="27"/>
        <v>3.266954021670973E-2</v>
      </c>
      <c r="H330" s="1">
        <f t="shared" si="28"/>
        <v>0.15522031654797214</v>
      </c>
      <c r="I330" s="1">
        <f t="shared" si="29"/>
        <v>0.5831158767263892</v>
      </c>
      <c r="CL330" s="2">
        <v>36986</v>
      </c>
      <c r="CM330" s="1">
        <v>21.41</v>
      </c>
    </row>
    <row r="331" spans="1:91" x14ac:dyDescent="0.15">
      <c r="A331" s="2">
        <v>34817</v>
      </c>
      <c r="B331" s="1">
        <v>7.0549999999999997</v>
      </c>
      <c r="C331" s="1">
        <v>19.059999999999999</v>
      </c>
      <c r="D331" s="4">
        <f t="shared" si="30"/>
        <v>8.0011430204314227E-3</v>
      </c>
      <c r="E331" s="4">
        <f t="shared" si="31"/>
        <v>1.4369345396487487E-2</v>
      </c>
      <c r="F331" s="1">
        <f t="shared" si="26"/>
        <v>8.0041987558498826E-2</v>
      </c>
      <c r="G331" s="1">
        <f t="shared" si="27"/>
        <v>3.9925035994746193E-2</v>
      </c>
      <c r="H331" s="1">
        <f t="shared" si="28"/>
        <v>0.14864728280187137</v>
      </c>
      <c r="I331" s="1">
        <f t="shared" si="29"/>
        <v>0.2698801539293767</v>
      </c>
      <c r="CL331" s="2">
        <v>36987</v>
      </c>
      <c r="CM331" s="1">
        <v>20.329999999999998</v>
      </c>
    </row>
    <row r="332" spans="1:91" x14ac:dyDescent="0.15">
      <c r="A332" s="2">
        <v>34824</v>
      </c>
      <c r="B332" s="1">
        <v>6.681</v>
      </c>
      <c r="C332" s="1">
        <v>19</v>
      </c>
      <c r="D332" s="4">
        <f t="shared" si="30"/>
        <v>-5.3012048192771055E-2</v>
      </c>
      <c r="E332" s="4">
        <f t="shared" si="31"/>
        <v>-3.1479538300104304E-3</v>
      </c>
      <c r="F332" s="1">
        <f t="shared" si="26"/>
        <v>0.19396798801545495</v>
      </c>
      <c r="G332" s="1">
        <f t="shared" si="27"/>
        <v>4.7555370125982994E-2</v>
      </c>
      <c r="H332" s="1">
        <f t="shared" si="28"/>
        <v>0.14655200826556258</v>
      </c>
      <c r="I332" s="1">
        <f t="shared" si="29"/>
        <v>0.9990488675130399</v>
      </c>
      <c r="CL332" s="2">
        <v>36990</v>
      </c>
      <c r="CM332" s="1">
        <v>20.69</v>
      </c>
    </row>
    <row r="333" spans="1:91" x14ac:dyDescent="0.15">
      <c r="A333" s="2">
        <v>34831</v>
      </c>
      <c r="B333" s="1">
        <v>6.6639999999999997</v>
      </c>
      <c r="C333" s="1">
        <v>18.52</v>
      </c>
      <c r="D333" s="4">
        <f t="shared" si="30"/>
        <v>-2.5445292620865922E-3</v>
      </c>
      <c r="E333" s="4">
        <f t="shared" si="31"/>
        <v>-2.5263157894736876E-2</v>
      </c>
      <c r="F333" s="1">
        <f t="shared" si="26"/>
        <v>0.15069040099034409</v>
      </c>
      <c r="G333" s="1">
        <f t="shared" si="27"/>
        <v>5.4330749274969614E-2</v>
      </c>
      <c r="H333" s="1">
        <f t="shared" si="28"/>
        <v>0.14329638902892089</v>
      </c>
      <c r="I333" s="1">
        <f t="shared" si="29"/>
        <v>0.67244996449929118</v>
      </c>
      <c r="CL333" s="2">
        <v>36991</v>
      </c>
      <c r="CM333" s="1">
        <v>23.18</v>
      </c>
    </row>
    <row r="334" spans="1:91" x14ac:dyDescent="0.15">
      <c r="A334" s="2">
        <v>34838</v>
      </c>
      <c r="B334" s="1">
        <v>6.6269999999999998</v>
      </c>
      <c r="C334" s="1">
        <v>18.39</v>
      </c>
      <c r="D334" s="4">
        <f t="shared" si="30"/>
        <v>-5.5522208883553859E-3</v>
      </c>
      <c r="E334" s="4">
        <f t="shared" si="31"/>
        <v>-7.0194384449243641E-3</v>
      </c>
      <c r="F334" s="1">
        <f t="shared" si="26"/>
        <v>0.12172725325794155</v>
      </c>
      <c r="G334" s="1">
        <f t="shared" si="27"/>
        <v>5.9519207033241789E-2</v>
      </c>
      <c r="H334" s="1">
        <f t="shared" si="28"/>
        <v>0.14092657005437786</v>
      </c>
      <c r="I334" s="1">
        <f t="shared" si="29"/>
        <v>0.44142170068210834</v>
      </c>
      <c r="CL334" s="2">
        <v>36992</v>
      </c>
      <c r="CM334" s="1">
        <v>24.51</v>
      </c>
    </row>
    <row r="335" spans="1:91" x14ac:dyDescent="0.15">
      <c r="A335" s="2">
        <v>34845</v>
      </c>
      <c r="B335" s="1">
        <v>6.3940000000000001</v>
      </c>
      <c r="C335" s="1">
        <v>17.36</v>
      </c>
      <c r="D335" s="4">
        <f t="shared" si="30"/>
        <v>-3.5159197223479599E-2</v>
      </c>
      <c r="E335" s="4">
        <f t="shared" si="31"/>
        <v>-5.6008700380641763E-2</v>
      </c>
      <c r="F335" s="1">
        <f t="shared" si="26"/>
        <v>0.20137331590462332</v>
      </c>
      <c r="G335" s="1">
        <f t="shared" si="27"/>
        <v>6.6206411443681945E-2</v>
      </c>
      <c r="H335" s="1">
        <f t="shared" si="28"/>
        <v>0.13955951829983318</v>
      </c>
      <c r="I335" s="1">
        <f t="shared" si="29"/>
        <v>0.96852515763593705</v>
      </c>
      <c r="CL335" s="2">
        <v>36993</v>
      </c>
      <c r="CM335" s="1">
        <v>25.94</v>
      </c>
    </row>
    <row r="336" spans="1:91" x14ac:dyDescent="0.15">
      <c r="A336" s="2">
        <v>34852</v>
      </c>
      <c r="B336" s="1">
        <v>6.0970000000000004</v>
      </c>
      <c r="C336" s="1">
        <v>17.940000000000001</v>
      </c>
      <c r="D336" s="4">
        <f t="shared" si="30"/>
        <v>-4.6449796684391531E-2</v>
      </c>
      <c r="E336" s="4">
        <f t="shared" si="31"/>
        <v>3.3410138248848087E-2</v>
      </c>
      <c r="F336" s="1">
        <f t="shared" ref="F336:F399" si="32">SLOPE(D324:D336,E324:E336)</f>
        <v>0.13820288725260046</v>
      </c>
      <c r="G336" s="1">
        <f t="shared" si="27"/>
        <v>7.0933231249139153E-2</v>
      </c>
      <c r="H336" s="1">
        <f t="shared" si="28"/>
        <v>0.13790577864795414</v>
      </c>
      <c r="I336" s="1">
        <f t="shared" si="29"/>
        <v>0.48779432350827939</v>
      </c>
      <c r="CL336" s="2">
        <v>36994</v>
      </c>
      <c r="CM336" s="1">
        <v>25.94</v>
      </c>
    </row>
    <row r="337" spans="1:91" x14ac:dyDescent="0.15">
      <c r="A337" s="2">
        <v>34859</v>
      </c>
      <c r="B337" s="1">
        <v>6.3940000000000001</v>
      </c>
      <c r="C337" s="1">
        <v>17.690000000000001</v>
      </c>
      <c r="D337" s="4">
        <f t="shared" si="30"/>
        <v>4.8712481548302433E-2</v>
      </c>
      <c r="E337" s="4">
        <f t="shared" si="31"/>
        <v>-1.3935340022296572E-2</v>
      </c>
      <c r="F337" s="1">
        <f t="shared" si="32"/>
        <v>4.533265618173106E-2</v>
      </c>
      <c r="G337" s="1">
        <f t="shared" si="27"/>
        <v>7.4171549544280638E-2</v>
      </c>
      <c r="H337" s="1">
        <f t="shared" si="28"/>
        <v>0.13534170158850378</v>
      </c>
      <c r="I337" s="1">
        <f t="shared" si="29"/>
        <v>-0.21308209534879394</v>
      </c>
      <c r="CL337" s="2">
        <v>36997</v>
      </c>
      <c r="CM337" s="1">
        <v>24.8</v>
      </c>
    </row>
    <row r="338" spans="1:91" x14ac:dyDescent="0.15">
      <c r="A338" s="2">
        <v>34866</v>
      </c>
      <c r="B338" s="1">
        <v>6.1959999999999997</v>
      </c>
      <c r="C338" s="1">
        <v>17.34</v>
      </c>
      <c r="D338" s="4">
        <f t="shared" si="30"/>
        <v>-3.0966531122927798E-2</v>
      </c>
      <c r="E338" s="4">
        <f t="shared" si="31"/>
        <v>-1.9785189372526935E-2</v>
      </c>
      <c r="F338" s="1">
        <f t="shared" si="32"/>
        <v>8.3067300404259317E-2</v>
      </c>
      <c r="G338" s="1">
        <f t="shared" si="27"/>
        <v>7.3691581897410915E-2</v>
      </c>
      <c r="H338" s="1">
        <f t="shared" si="28"/>
        <v>0.13526672919684529</v>
      </c>
      <c r="I338" s="1">
        <f t="shared" si="29"/>
        <v>6.9312820399497488E-2</v>
      </c>
      <c r="CL338" s="2">
        <v>36998</v>
      </c>
      <c r="CM338" s="1">
        <v>24.92</v>
      </c>
    </row>
    <row r="339" spans="1:91" x14ac:dyDescent="0.15">
      <c r="A339" s="2">
        <v>34873</v>
      </c>
      <c r="B339" s="1">
        <v>6.0490000000000004</v>
      </c>
      <c r="C339" s="1">
        <v>16.45</v>
      </c>
      <c r="D339" s="4">
        <f t="shared" si="30"/>
        <v>-2.3724983860555104E-2</v>
      </c>
      <c r="E339" s="4">
        <f t="shared" si="31"/>
        <v>-5.1326412918108466E-2</v>
      </c>
      <c r="F339" s="1">
        <f t="shared" si="32"/>
        <v>0.10262331895853269</v>
      </c>
      <c r="G339" s="1">
        <f t="shared" si="27"/>
        <v>7.2018572072823861E-2</v>
      </c>
      <c r="H339" s="1">
        <f t="shared" si="28"/>
        <v>0.1343783271639814</v>
      </c>
      <c r="I339" s="1">
        <f t="shared" si="29"/>
        <v>0.22775061672230792</v>
      </c>
      <c r="CL339" s="2">
        <v>36999</v>
      </c>
      <c r="CM339" s="1">
        <v>27.85</v>
      </c>
    </row>
    <row r="340" spans="1:91" x14ac:dyDescent="0.15">
      <c r="A340" s="2">
        <v>34880</v>
      </c>
      <c r="B340" s="1">
        <v>6.2030000000000003</v>
      </c>
      <c r="C340" s="1">
        <v>16.38</v>
      </c>
      <c r="D340" s="4">
        <f t="shared" si="30"/>
        <v>2.5458753512977328E-2</v>
      </c>
      <c r="E340" s="4">
        <f t="shared" si="31"/>
        <v>-4.2553191489361764E-3</v>
      </c>
      <c r="F340" s="1">
        <f t="shared" si="32"/>
        <v>5.8478761844828232E-2</v>
      </c>
      <c r="G340" s="1">
        <f t="shared" si="27"/>
        <v>6.9454684709615411E-2</v>
      </c>
      <c r="H340" s="1">
        <f t="shared" si="28"/>
        <v>0.13338558568715511</v>
      </c>
      <c r="I340" s="1">
        <f t="shared" si="29"/>
        <v>-8.2287173747021658E-2</v>
      </c>
      <c r="CL340" s="2">
        <v>37000</v>
      </c>
      <c r="CM340" s="1">
        <v>30.52</v>
      </c>
    </row>
    <row r="341" spans="1:91" x14ac:dyDescent="0.15">
      <c r="A341" s="2">
        <v>34887</v>
      </c>
      <c r="B341" s="1">
        <v>6.0449999999999999</v>
      </c>
      <c r="C341" s="1">
        <v>16.05</v>
      </c>
      <c r="D341" s="4">
        <f t="shared" si="30"/>
        <v>-2.5471546026116454E-2</v>
      </c>
      <c r="E341" s="4">
        <f t="shared" si="31"/>
        <v>-2.0146520146520075E-2</v>
      </c>
      <c r="F341" s="1">
        <f t="shared" si="32"/>
        <v>8.7549752137768833E-2</v>
      </c>
      <c r="G341" s="1">
        <f t="shared" si="27"/>
        <v>6.6101868598707064E-2</v>
      </c>
      <c r="H341" s="1">
        <f t="shared" si="28"/>
        <v>0.13075574722493588</v>
      </c>
      <c r="I341" s="1">
        <f t="shared" si="29"/>
        <v>0.16403014012199024</v>
      </c>
      <c r="CL341" s="2">
        <v>37001</v>
      </c>
      <c r="CM341" s="1">
        <v>30.13</v>
      </c>
    </row>
    <row r="342" spans="1:91" x14ac:dyDescent="0.15">
      <c r="A342" s="2">
        <v>34894</v>
      </c>
      <c r="B342" s="1">
        <v>6.1580000000000004</v>
      </c>
      <c r="C342" s="1">
        <v>16.059999999999999</v>
      </c>
      <c r="D342" s="4">
        <f t="shared" si="30"/>
        <v>1.8693134822167057E-2</v>
      </c>
      <c r="E342" s="4">
        <f t="shared" si="31"/>
        <v>6.2305295950149109E-4</v>
      </c>
      <c r="F342" s="1">
        <f t="shared" si="32"/>
        <v>0.10879120645751947</v>
      </c>
      <c r="G342" s="1">
        <f t="shared" si="27"/>
        <v>6.5682643877613744E-2</v>
      </c>
      <c r="H342" s="1">
        <f t="shared" si="28"/>
        <v>0.13058449128105037</v>
      </c>
      <c r="I342" s="1">
        <f t="shared" si="29"/>
        <v>0.33012007901554979</v>
      </c>
      <c r="CL342" s="2">
        <v>37004</v>
      </c>
      <c r="CM342" s="1">
        <v>27.82</v>
      </c>
    </row>
    <row r="343" spans="1:91" x14ac:dyDescent="0.15">
      <c r="A343" s="2">
        <v>34901</v>
      </c>
      <c r="B343" s="1">
        <v>6.5289999999999999</v>
      </c>
      <c r="C343" s="1">
        <v>15.59</v>
      </c>
      <c r="D343" s="4">
        <f t="shared" si="30"/>
        <v>6.0246833387463283E-2</v>
      </c>
      <c r="E343" s="4">
        <f t="shared" si="31"/>
        <v>-2.9265255292652448E-2</v>
      </c>
      <c r="F343" s="1">
        <f t="shared" si="32"/>
        <v>-3.600321493269136E-2</v>
      </c>
      <c r="G343" s="1">
        <f t="shared" si="27"/>
        <v>6.8887027058269185E-2</v>
      </c>
      <c r="H343" s="1">
        <f t="shared" si="28"/>
        <v>0.12600379677523366</v>
      </c>
      <c r="I343" s="1">
        <f t="shared" si="29"/>
        <v>-0.83243715408087582</v>
      </c>
      <c r="CL343" s="2">
        <v>37005</v>
      </c>
      <c r="CM343" s="1">
        <v>26.94</v>
      </c>
    </row>
    <row r="344" spans="1:91" x14ac:dyDescent="0.15">
      <c r="A344" s="2">
        <v>34908</v>
      </c>
      <c r="B344" s="1">
        <v>6.4719999999999995</v>
      </c>
      <c r="C344" s="1">
        <v>16.010000000000002</v>
      </c>
      <c r="D344" s="4">
        <f t="shared" si="30"/>
        <v>-8.7302802879460906E-3</v>
      </c>
      <c r="E344" s="4">
        <f t="shared" si="31"/>
        <v>2.6940346375882163E-2</v>
      </c>
      <c r="F344" s="1">
        <f t="shared" si="32"/>
        <v>-9.5843580948833496E-2</v>
      </c>
      <c r="G344" s="1">
        <f t="shared" si="27"/>
        <v>6.9854497181506922E-2</v>
      </c>
      <c r="H344" s="1">
        <f t="shared" si="28"/>
        <v>0.12454106550896307</v>
      </c>
      <c r="I344" s="1">
        <f t="shared" si="29"/>
        <v>-1.3304694114602331</v>
      </c>
      <c r="CL344" s="2">
        <v>37006</v>
      </c>
      <c r="CM344" s="1">
        <v>27.73</v>
      </c>
    </row>
    <row r="345" spans="1:91" x14ac:dyDescent="0.15">
      <c r="A345" s="2">
        <v>34915</v>
      </c>
      <c r="B345" s="1">
        <v>6.4889999999999999</v>
      </c>
      <c r="C345" s="1">
        <v>16.23</v>
      </c>
      <c r="D345" s="4">
        <f t="shared" si="30"/>
        <v>2.6266996291719469E-3</v>
      </c>
      <c r="E345" s="4">
        <f t="shared" si="31"/>
        <v>1.3741411617738786E-2</v>
      </c>
      <c r="F345" s="1">
        <f t="shared" si="32"/>
        <v>-1.649779471546382E-2</v>
      </c>
      <c r="G345" s="1">
        <f t="shared" si="27"/>
        <v>7.1843577925570973E-2</v>
      </c>
      <c r="H345" s="1">
        <f t="shared" si="28"/>
        <v>0.12233223239827265</v>
      </c>
      <c r="I345" s="1">
        <f t="shared" si="29"/>
        <v>-0.72214306000257533</v>
      </c>
      <c r="CL345" s="2">
        <v>37007</v>
      </c>
      <c r="CM345" s="1">
        <v>26.87</v>
      </c>
    </row>
    <row r="346" spans="1:91" x14ac:dyDescent="0.15">
      <c r="A346" s="2">
        <v>34922</v>
      </c>
      <c r="B346" s="1">
        <v>6.6120000000000001</v>
      </c>
      <c r="C346" s="1">
        <v>16.260000000000002</v>
      </c>
      <c r="D346" s="4">
        <f t="shared" si="30"/>
        <v>1.8955154877485114E-2</v>
      </c>
      <c r="E346" s="4">
        <f t="shared" si="31"/>
        <v>1.848428835489857E-3</v>
      </c>
      <c r="F346" s="1">
        <f t="shared" si="32"/>
        <v>9.867632384780143E-3</v>
      </c>
      <c r="G346" s="1">
        <f t="shared" si="27"/>
        <v>7.4023806314689522E-2</v>
      </c>
      <c r="H346" s="1">
        <f t="shared" si="28"/>
        <v>0.12021858618557842</v>
      </c>
      <c r="I346" s="1">
        <f t="shared" si="29"/>
        <v>-0.53366268865342592</v>
      </c>
      <c r="CL346" s="2">
        <v>37008</v>
      </c>
      <c r="CM346" s="1">
        <v>27.78</v>
      </c>
    </row>
    <row r="347" spans="1:91" x14ac:dyDescent="0.15">
      <c r="A347" s="2">
        <v>34929</v>
      </c>
      <c r="B347" s="1">
        <v>6.556</v>
      </c>
      <c r="C347" s="1">
        <v>16.04</v>
      </c>
      <c r="D347" s="4">
        <f t="shared" si="30"/>
        <v>-8.4694494857834313E-3</v>
      </c>
      <c r="E347" s="4">
        <f t="shared" si="31"/>
        <v>-1.3530135301353163E-2</v>
      </c>
      <c r="F347" s="1">
        <f t="shared" si="32"/>
        <v>1.5187939199651855E-2</v>
      </c>
      <c r="G347" s="1">
        <f t="shared" si="27"/>
        <v>7.6449813545098694E-2</v>
      </c>
      <c r="H347" s="1">
        <f t="shared" si="28"/>
        <v>0.11775769580465015</v>
      </c>
      <c r="I347" s="1">
        <f t="shared" si="29"/>
        <v>-0.52023669388941685</v>
      </c>
      <c r="CL347" s="2">
        <v>37011</v>
      </c>
      <c r="CM347" s="1">
        <v>28.86</v>
      </c>
    </row>
    <row r="348" spans="1:91" x14ac:dyDescent="0.15">
      <c r="A348" s="2">
        <v>34936</v>
      </c>
      <c r="B348" s="1">
        <v>6.3520000000000003</v>
      </c>
      <c r="C348" s="1">
        <v>16.170000000000002</v>
      </c>
      <c r="D348" s="4">
        <f t="shared" si="30"/>
        <v>-3.1116534472239166E-2</v>
      </c>
      <c r="E348" s="4">
        <f t="shared" si="31"/>
        <v>8.1047381546135444E-3</v>
      </c>
      <c r="F348" s="1">
        <f t="shared" si="32"/>
        <v>-0.31866884391767697</v>
      </c>
      <c r="G348" s="1">
        <f t="shared" si="27"/>
        <v>7.2472448281977006E-2</v>
      </c>
      <c r="H348" s="1">
        <f t="shared" si="28"/>
        <v>0.1272915794975352</v>
      </c>
      <c r="I348" s="1">
        <f t="shared" si="29"/>
        <v>-3.0727978531150826</v>
      </c>
      <c r="CL348" s="2">
        <v>37012</v>
      </c>
      <c r="CM348" s="1">
        <v>29.89</v>
      </c>
    </row>
    <row r="349" spans="1:91" x14ac:dyDescent="0.15">
      <c r="A349" s="2">
        <v>34943</v>
      </c>
      <c r="B349" s="1">
        <v>6.2309999999999999</v>
      </c>
      <c r="C349" s="1">
        <v>16.43</v>
      </c>
      <c r="D349" s="4">
        <f t="shared" si="30"/>
        <v>-1.9049118387909347E-2</v>
      </c>
      <c r="E349" s="4">
        <f t="shared" si="31"/>
        <v>1.607915893630163E-2</v>
      </c>
      <c r="F349" s="1">
        <f t="shared" si="32"/>
        <v>-0.1164688369167568</v>
      </c>
      <c r="G349" s="1">
        <f t="shared" si="27"/>
        <v>7.5490851864873795E-2</v>
      </c>
      <c r="H349" s="1">
        <f t="shared" si="28"/>
        <v>0.12082175026427941</v>
      </c>
      <c r="I349" s="1">
        <f t="shared" si="29"/>
        <v>-1.5887842078247307</v>
      </c>
      <c r="CL349" s="2">
        <v>37013</v>
      </c>
      <c r="CM349" s="1">
        <v>31.16</v>
      </c>
    </row>
    <row r="350" spans="1:91" x14ac:dyDescent="0.15">
      <c r="A350" s="2">
        <v>34950</v>
      </c>
      <c r="B350" s="1">
        <v>6.2220000000000004</v>
      </c>
      <c r="C350" s="1">
        <v>16.670000000000002</v>
      </c>
      <c r="D350" s="4">
        <f t="shared" si="30"/>
        <v>-1.444390948483254E-3</v>
      </c>
      <c r="E350" s="4">
        <f t="shared" si="31"/>
        <v>1.4607425441266031E-2</v>
      </c>
      <c r="F350" s="1">
        <f t="shared" si="32"/>
        <v>-4.2976879386273405E-2</v>
      </c>
      <c r="G350" s="1">
        <f t="shared" si="27"/>
        <v>7.8037647562840928E-2</v>
      </c>
      <c r="H350" s="1">
        <f t="shared" si="28"/>
        <v>0.11689172141619286</v>
      </c>
      <c r="I350" s="1">
        <f t="shared" si="29"/>
        <v>-1.0352702953038242</v>
      </c>
      <c r="CL350" s="2">
        <v>37014</v>
      </c>
      <c r="CM350" s="1">
        <v>29.53</v>
      </c>
    </row>
    <row r="351" spans="1:91" x14ac:dyDescent="0.15">
      <c r="A351" s="2">
        <v>34957</v>
      </c>
      <c r="B351" s="1">
        <v>6.1289999999999996</v>
      </c>
      <c r="C351" s="1">
        <v>16.8</v>
      </c>
      <c r="D351" s="4">
        <f t="shared" si="30"/>
        <v>-1.4946962391514163E-2</v>
      </c>
      <c r="E351" s="4">
        <f t="shared" si="31"/>
        <v>7.7984403119375489E-3</v>
      </c>
      <c r="F351" s="1">
        <f t="shared" si="32"/>
        <v>-0.16033108246614866</v>
      </c>
      <c r="G351" s="1">
        <f t="shared" si="27"/>
        <v>7.8179633233744036E-2</v>
      </c>
      <c r="H351" s="1">
        <f t="shared" si="28"/>
        <v>0.11659741202557641</v>
      </c>
      <c r="I351" s="1">
        <f t="shared" si="29"/>
        <v>-2.0455918493934822</v>
      </c>
      <c r="CL351" s="2">
        <v>37015</v>
      </c>
      <c r="CM351" s="1">
        <v>30.16</v>
      </c>
    </row>
    <row r="352" spans="1:91" x14ac:dyDescent="0.15">
      <c r="A352" s="2">
        <v>34964</v>
      </c>
      <c r="B352" s="1">
        <v>6.24</v>
      </c>
      <c r="C352" s="1">
        <v>15.96</v>
      </c>
      <c r="D352" s="4">
        <f t="shared" si="30"/>
        <v>1.8110621634850776E-2</v>
      </c>
      <c r="E352" s="4">
        <f t="shared" si="31"/>
        <v>-5.0000000000000044E-2</v>
      </c>
      <c r="F352" s="1">
        <f t="shared" si="32"/>
        <v>-0.53928316843264135</v>
      </c>
      <c r="G352" s="1">
        <f t="shared" si="27"/>
        <v>7.0734310270100645E-2</v>
      </c>
      <c r="H352" s="1">
        <f t="shared" si="28"/>
        <v>0.14128801049015424</v>
      </c>
      <c r="I352" s="1">
        <f t="shared" si="29"/>
        <v>-4.3175459586873544</v>
      </c>
      <c r="CL352" s="2">
        <v>37018</v>
      </c>
      <c r="CM352" s="1">
        <v>29.5</v>
      </c>
    </row>
    <row r="353" spans="1:91" x14ac:dyDescent="0.15">
      <c r="A353" s="2">
        <v>34971</v>
      </c>
      <c r="B353" s="1">
        <v>6.1820000000000004</v>
      </c>
      <c r="C353" s="1">
        <v>16.12</v>
      </c>
      <c r="D353" s="4">
        <f t="shared" si="30"/>
        <v>-9.2948717948717618E-3</v>
      </c>
      <c r="E353" s="4">
        <f t="shared" si="31"/>
        <v>1.0025062656641603E-2</v>
      </c>
      <c r="F353" s="1">
        <f t="shared" si="32"/>
        <v>-0.53745589871862209</v>
      </c>
      <c r="G353" s="1">
        <f t="shared" si="27"/>
        <v>6.0661631200948161E-2</v>
      </c>
      <c r="H353" s="1">
        <f t="shared" si="28"/>
        <v>0.16443877109555713</v>
      </c>
      <c r="I353" s="1">
        <f t="shared" si="29"/>
        <v>-3.6373266835714659</v>
      </c>
      <c r="CL353" s="2">
        <v>37019</v>
      </c>
      <c r="CM353" s="1">
        <v>30.13</v>
      </c>
    </row>
    <row r="354" spans="1:91" x14ac:dyDescent="0.15">
      <c r="A354" s="2">
        <v>34978</v>
      </c>
      <c r="B354" s="1">
        <v>6.0640000000000001</v>
      </c>
      <c r="C354" s="1">
        <v>15.76</v>
      </c>
      <c r="D354" s="4">
        <f t="shared" si="30"/>
        <v>-1.9087673891944434E-2</v>
      </c>
      <c r="E354" s="4">
        <f t="shared" si="31"/>
        <v>-2.2332506203474045E-2</v>
      </c>
      <c r="F354" s="1">
        <f t="shared" si="32"/>
        <v>-0.54313181522446219</v>
      </c>
      <c r="G354" s="1">
        <f t="shared" si="27"/>
        <v>4.9589731213747899E-2</v>
      </c>
      <c r="H354" s="1">
        <f t="shared" si="28"/>
        <v>0.18482006197180115</v>
      </c>
      <c r="I354" s="1">
        <f t="shared" si="29"/>
        <v>-3.2070195200380591</v>
      </c>
      <c r="CL354" s="2">
        <v>37020</v>
      </c>
      <c r="CM354" s="1">
        <v>29.2</v>
      </c>
    </row>
    <row r="355" spans="1:91" x14ac:dyDescent="0.15">
      <c r="A355" s="2">
        <v>34985</v>
      </c>
      <c r="B355" s="1">
        <v>5.9589999999999996</v>
      </c>
      <c r="C355" s="1">
        <v>16.23</v>
      </c>
      <c r="D355" s="4">
        <f t="shared" si="30"/>
        <v>-1.7315303430079254E-2</v>
      </c>
      <c r="E355" s="4">
        <f t="shared" si="31"/>
        <v>2.9822335025380786E-2</v>
      </c>
      <c r="F355" s="1">
        <f t="shared" si="32"/>
        <v>-0.54613193236730073</v>
      </c>
      <c r="G355" s="1">
        <f t="shared" si="27"/>
        <v>3.7192317270535576E-2</v>
      </c>
      <c r="H355" s="1">
        <f t="shared" si="28"/>
        <v>0.20270861335305898</v>
      </c>
      <c r="I355" s="1">
        <f t="shared" si="29"/>
        <v>-2.8776490549114286</v>
      </c>
      <c r="CL355" s="2">
        <v>37021</v>
      </c>
      <c r="CM355" s="1">
        <v>28.56</v>
      </c>
    </row>
    <row r="356" spans="1:91" x14ac:dyDescent="0.15">
      <c r="A356" s="2">
        <v>34992</v>
      </c>
      <c r="B356" s="1">
        <v>6.04</v>
      </c>
      <c r="C356" s="1">
        <v>15.88</v>
      </c>
      <c r="D356" s="4">
        <f t="shared" si="30"/>
        <v>1.3592884712199993E-2</v>
      </c>
      <c r="E356" s="4">
        <f t="shared" si="31"/>
        <v>-2.156500308071474E-2</v>
      </c>
      <c r="F356" s="1">
        <f t="shared" si="32"/>
        <v>-0.32715494728950056</v>
      </c>
      <c r="G356" s="1">
        <f t="shared" si="27"/>
        <v>2.7550783318950667E-2</v>
      </c>
      <c r="H356" s="1">
        <f t="shared" si="28"/>
        <v>0.20826808912180358</v>
      </c>
      <c r="I356" s="1">
        <f t="shared" si="29"/>
        <v>-1.703120877058631</v>
      </c>
      <c r="CL356" s="2">
        <v>37022</v>
      </c>
      <c r="CM356" s="1">
        <v>28.13</v>
      </c>
    </row>
    <row r="357" spans="1:91" x14ac:dyDescent="0.15">
      <c r="A357" s="2">
        <v>34999</v>
      </c>
      <c r="B357" s="1">
        <v>6.0410000000000004</v>
      </c>
      <c r="C357" s="1">
        <v>16.28</v>
      </c>
      <c r="D357" s="4">
        <f t="shared" si="30"/>
        <v>1.6556291390723565E-4</v>
      </c>
      <c r="E357" s="4">
        <f t="shared" si="31"/>
        <v>2.518891687657443E-2</v>
      </c>
      <c r="F357" s="1">
        <f t="shared" si="32"/>
        <v>-0.29606674759088453</v>
      </c>
      <c r="G357" s="1">
        <f t="shared" si="27"/>
        <v>1.8133320417014508E-2</v>
      </c>
      <c r="H357" s="1">
        <f t="shared" si="28"/>
        <v>0.21200893883746999</v>
      </c>
      <c r="I357" s="1">
        <f t="shared" si="29"/>
        <v>-1.4820133043954842</v>
      </c>
      <c r="CL357" s="2">
        <v>37025</v>
      </c>
      <c r="CM357" s="1">
        <v>27.51</v>
      </c>
    </row>
    <row r="358" spans="1:91" x14ac:dyDescent="0.15">
      <c r="A358" s="2">
        <v>35006</v>
      </c>
      <c r="B358" s="1">
        <v>5.9340000000000002</v>
      </c>
      <c r="C358" s="1">
        <v>16.63</v>
      </c>
      <c r="D358" s="4">
        <f t="shared" si="30"/>
        <v>-1.7712299288197397E-2</v>
      </c>
      <c r="E358" s="4">
        <f t="shared" si="31"/>
        <v>2.149877149877133E-2</v>
      </c>
      <c r="F358" s="1">
        <f t="shared" si="32"/>
        <v>-0.33765974607041244</v>
      </c>
      <c r="G358" s="1">
        <f t="shared" si="27"/>
        <v>8.2774415323666837E-3</v>
      </c>
      <c r="H358" s="1">
        <f t="shared" si="28"/>
        <v>0.21681107239150399</v>
      </c>
      <c r="I358" s="1">
        <f t="shared" si="29"/>
        <v>-1.5955697455252986</v>
      </c>
      <c r="CL358" s="2">
        <v>37026</v>
      </c>
      <c r="CM358" s="1">
        <v>27.6</v>
      </c>
    </row>
    <row r="359" spans="1:91" x14ac:dyDescent="0.15">
      <c r="A359" s="2">
        <v>35013</v>
      </c>
      <c r="B359" s="1">
        <v>5.9960000000000004</v>
      </c>
      <c r="C359" s="1">
        <v>16.579999999999998</v>
      </c>
      <c r="D359" s="4">
        <f t="shared" si="30"/>
        <v>1.0448264239973026E-2</v>
      </c>
      <c r="E359" s="4">
        <f t="shared" si="31"/>
        <v>-3.0066145520144527E-3</v>
      </c>
      <c r="F359" s="1">
        <f t="shared" si="32"/>
        <v>-0.34973502139472568</v>
      </c>
      <c r="G359" s="1">
        <f t="shared" si="27"/>
        <v>-6.3957135406312096E-4</v>
      </c>
      <c r="H359" s="1">
        <f t="shared" si="28"/>
        <v>0.22211860692599836</v>
      </c>
      <c r="I359" s="1">
        <f t="shared" si="29"/>
        <v>-1.5716623423492304</v>
      </c>
      <c r="CL359" s="2">
        <v>37027</v>
      </c>
      <c r="CM359" s="1">
        <v>29.28</v>
      </c>
    </row>
    <row r="360" spans="1:91" x14ac:dyDescent="0.15">
      <c r="A360" s="2">
        <v>35020</v>
      </c>
      <c r="B360" s="1">
        <v>5.9050000000000002</v>
      </c>
      <c r="C360" s="1">
        <v>16.93</v>
      </c>
      <c r="D360" s="4">
        <f t="shared" si="30"/>
        <v>-1.5176784523015407E-2</v>
      </c>
      <c r="E360" s="4">
        <f t="shared" si="31"/>
        <v>2.1109770808202644E-2</v>
      </c>
      <c r="F360" s="1">
        <f t="shared" si="32"/>
        <v>-0.37052330762186303</v>
      </c>
      <c r="G360" s="1">
        <f t="shared" si="27"/>
        <v>-1.0080802518398969E-2</v>
      </c>
      <c r="H360" s="1">
        <f t="shared" si="28"/>
        <v>0.22754123168777893</v>
      </c>
      <c r="I360" s="1">
        <f t="shared" si="29"/>
        <v>-1.5840755648103628</v>
      </c>
      <c r="CL360" s="2">
        <v>37028</v>
      </c>
      <c r="CM360" s="1">
        <v>29.66</v>
      </c>
    </row>
    <row r="361" spans="1:91" x14ac:dyDescent="0.15">
      <c r="A361" s="2">
        <v>35027</v>
      </c>
      <c r="B361" s="1">
        <v>5.9080000000000004</v>
      </c>
      <c r="C361" s="1">
        <v>16.79</v>
      </c>
      <c r="D361" s="4">
        <f t="shared" si="30"/>
        <v>5.0804403048276825E-4</v>
      </c>
      <c r="E361" s="4">
        <f t="shared" si="31"/>
        <v>-8.269344359125852E-3</v>
      </c>
      <c r="F361" s="1">
        <f t="shared" si="32"/>
        <v>-0.36037820760722089</v>
      </c>
      <c r="G361" s="1">
        <f t="shared" si="27"/>
        <v>-1.9480305285821734E-2</v>
      </c>
      <c r="H361" s="1">
        <f t="shared" si="28"/>
        <v>0.23206544703829585</v>
      </c>
      <c r="I361" s="1">
        <f t="shared" si="29"/>
        <v>-1.4689731137145272</v>
      </c>
      <c r="CL361" s="2">
        <v>37029</v>
      </c>
      <c r="CM361" s="1">
        <v>29.86</v>
      </c>
    </row>
    <row r="362" spans="1:91" x14ac:dyDescent="0.15">
      <c r="A362" s="2">
        <v>35034</v>
      </c>
      <c r="B362" s="1">
        <v>5.7059999999999995</v>
      </c>
      <c r="C362" s="1">
        <v>17.25</v>
      </c>
      <c r="D362" s="4">
        <f t="shared" si="30"/>
        <v>-3.4190927555856621E-2</v>
      </c>
      <c r="E362" s="4">
        <f t="shared" si="31"/>
        <v>2.7397260273972712E-2</v>
      </c>
      <c r="F362" s="1">
        <f t="shared" si="32"/>
        <v>-0.41256861768855074</v>
      </c>
      <c r="G362" s="1">
        <f t="shared" si="27"/>
        <v>-3.0145731475419307E-2</v>
      </c>
      <c r="H362" s="1">
        <f t="shared" si="28"/>
        <v>0.23756675560111562</v>
      </c>
      <c r="I362" s="1">
        <f t="shared" si="29"/>
        <v>-1.6097491639580885</v>
      </c>
      <c r="CL362" s="2">
        <v>37032</v>
      </c>
      <c r="CM362" s="1">
        <v>32.159999999999997</v>
      </c>
    </row>
    <row r="363" spans="1:91" x14ac:dyDescent="0.15">
      <c r="A363" s="2">
        <v>35041</v>
      </c>
      <c r="B363" s="1">
        <v>5.7219999999999995</v>
      </c>
      <c r="C363" s="1">
        <v>17.760000000000002</v>
      </c>
      <c r="D363" s="4">
        <f t="shared" si="30"/>
        <v>2.804065895548602E-3</v>
      </c>
      <c r="E363" s="4">
        <f t="shared" si="31"/>
        <v>2.9565217391304355E-2</v>
      </c>
      <c r="F363" s="1">
        <f t="shared" si="32"/>
        <v>-0.35896852152937336</v>
      </c>
      <c r="G363" s="1">
        <f t="shared" si="27"/>
        <v>-3.9827610264925199E-2</v>
      </c>
      <c r="H363" s="1">
        <f t="shared" si="28"/>
        <v>0.24088281495007147</v>
      </c>
      <c r="I363" s="1">
        <f t="shared" si="29"/>
        <v>-1.3248803628046173</v>
      </c>
      <c r="CL363" s="2">
        <v>37033</v>
      </c>
      <c r="CM363" s="1">
        <v>32.17</v>
      </c>
    </row>
    <row r="364" spans="1:91" x14ac:dyDescent="0.15">
      <c r="A364" s="2">
        <v>35048</v>
      </c>
      <c r="B364" s="1">
        <v>5.7590000000000003</v>
      </c>
      <c r="C364" s="1">
        <v>17.829999999999998</v>
      </c>
      <c r="D364" s="4">
        <f t="shared" si="30"/>
        <v>6.4662705347782179E-3</v>
      </c>
      <c r="E364" s="4">
        <f t="shared" si="31"/>
        <v>3.9414414414411514E-3</v>
      </c>
      <c r="F364" s="1">
        <f t="shared" si="32"/>
        <v>-0.35748863023182598</v>
      </c>
      <c r="G364" s="1">
        <f t="shared" si="27"/>
        <v>-4.9142273244767276E-2</v>
      </c>
      <c r="H364" s="1">
        <f t="shared" si="28"/>
        <v>0.24396194571303417</v>
      </c>
      <c r="I364" s="1">
        <f t="shared" si="29"/>
        <v>-1.2639116977274734</v>
      </c>
      <c r="CL364" s="2">
        <v>37034</v>
      </c>
      <c r="CM364" s="1">
        <v>30.54</v>
      </c>
    </row>
    <row r="365" spans="1:91" x14ac:dyDescent="0.15">
      <c r="A365" s="2">
        <v>35055</v>
      </c>
      <c r="B365" s="1">
        <v>5.7089999999999996</v>
      </c>
      <c r="C365" s="1">
        <v>17.82</v>
      </c>
      <c r="D365" s="4">
        <f t="shared" si="30"/>
        <v>-8.6820628581352199E-3</v>
      </c>
      <c r="E365" s="4">
        <f t="shared" si="31"/>
        <v>-5.6085249579351792E-4</v>
      </c>
      <c r="F365" s="1">
        <f t="shared" si="32"/>
        <v>-0.30069014262372484</v>
      </c>
      <c r="G365" s="1">
        <f t="shared" si="27"/>
        <v>-5.746396455162768E-2</v>
      </c>
      <c r="H365" s="1">
        <f t="shared" si="28"/>
        <v>0.24530034760531672</v>
      </c>
      <c r="I365" s="1">
        <f t="shared" si="29"/>
        <v>-0.99154436773747734</v>
      </c>
      <c r="CL365" s="2">
        <v>37035</v>
      </c>
      <c r="CM365" s="1">
        <v>30.93</v>
      </c>
    </row>
    <row r="366" spans="1:91" x14ac:dyDescent="0.15">
      <c r="A366" s="2">
        <v>35062</v>
      </c>
      <c r="B366" s="1">
        <v>5.5720000000000001</v>
      </c>
      <c r="C366" s="1">
        <v>18.329999999999998</v>
      </c>
      <c r="D366" s="4">
        <f t="shared" si="30"/>
        <v>-2.3997197407601978E-2</v>
      </c>
      <c r="E366" s="4">
        <f t="shared" si="31"/>
        <v>2.8619528619528545E-2</v>
      </c>
      <c r="F366" s="1">
        <f t="shared" si="32"/>
        <v>-0.34604892649812447</v>
      </c>
      <c r="G366" s="1">
        <f t="shared" si="27"/>
        <v>-6.6395505178144271E-2</v>
      </c>
      <c r="H366" s="1">
        <f t="shared" si="28"/>
        <v>0.2475053208373994</v>
      </c>
      <c r="I366" s="1">
        <f t="shared" si="29"/>
        <v>-1.1298885226944302</v>
      </c>
      <c r="CL366" s="2">
        <v>37036</v>
      </c>
      <c r="CM366" s="1">
        <v>30.26</v>
      </c>
    </row>
    <row r="367" spans="1:91" x14ac:dyDescent="0.15">
      <c r="A367" s="2">
        <v>35069</v>
      </c>
      <c r="B367" s="1">
        <v>5.673</v>
      </c>
      <c r="C367" s="1">
        <v>19.05</v>
      </c>
      <c r="D367" s="4">
        <f t="shared" si="30"/>
        <v>1.8126346015793215E-2</v>
      </c>
      <c r="E367" s="4">
        <f t="shared" si="31"/>
        <v>3.9279869067103235E-2</v>
      </c>
      <c r="F367" s="1">
        <f t="shared" si="32"/>
        <v>-0.3346924347443766</v>
      </c>
      <c r="G367" s="1">
        <f t="shared" si="27"/>
        <v>-7.4824401450008626E-2</v>
      </c>
      <c r="H367" s="1">
        <f t="shared" si="28"/>
        <v>0.2493158978306772</v>
      </c>
      <c r="I367" s="1">
        <f t="shared" si="29"/>
        <v>-1.0423243585968884</v>
      </c>
      <c r="CL367" s="2">
        <v>37039</v>
      </c>
      <c r="CM367" s="1">
        <v>30.26</v>
      </c>
    </row>
    <row r="368" spans="1:91" x14ac:dyDescent="0.15">
      <c r="A368" s="2">
        <v>35076</v>
      </c>
      <c r="B368" s="1">
        <v>5.7370000000000001</v>
      </c>
      <c r="C368" s="1">
        <v>17.41</v>
      </c>
      <c r="D368" s="4">
        <f t="shared" si="30"/>
        <v>1.1281508901815673E-2</v>
      </c>
      <c r="E368" s="4">
        <f t="shared" si="31"/>
        <v>-8.6089238845144411E-2</v>
      </c>
      <c r="F368" s="1">
        <f t="shared" si="32"/>
        <v>-0.19779645295742779</v>
      </c>
      <c r="G368" s="1">
        <f t="shared" si="27"/>
        <v>-8.1799406606101466E-2</v>
      </c>
      <c r="H368" s="1">
        <f t="shared" si="28"/>
        <v>0.24777548860702947</v>
      </c>
      <c r="I368" s="1">
        <f t="shared" si="29"/>
        <v>-0.46815383960476004</v>
      </c>
      <c r="CL368" s="2">
        <v>37040</v>
      </c>
      <c r="CM368" s="1">
        <v>28.55</v>
      </c>
    </row>
    <row r="369" spans="1:91" x14ac:dyDescent="0.15">
      <c r="A369" s="2">
        <v>35083</v>
      </c>
      <c r="B369" s="1">
        <v>5.5280000000000005</v>
      </c>
      <c r="C369" s="1">
        <v>17.12</v>
      </c>
      <c r="D369" s="4">
        <f t="shared" si="30"/>
        <v>-3.6430189994770767E-2</v>
      </c>
      <c r="E369" s="4">
        <f t="shared" si="31"/>
        <v>-1.6657093624353747E-2</v>
      </c>
      <c r="F369" s="1">
        <f t="shared" si="32"/>
        <v>-0.10554027490556757</v>
      </c>
      <c r="G369" s="1">
        <f t="shared" si="27"/>
        <v>-8.3275680340306107E-2</v>
      </c>
      <c r="H369" s="1">
        <f t="shared" si="28"/>
        <v>0.24769263251859996</v>
      </c>
      <c r="I369" s="1">
        <f t="shared" si="29"/>
        <v>-8.9887996824409178E-2</v>
      </c>
      <c r="CL369" s="2">
        <v>37041</v>
      </c>
      <c r="CM369" s="1">
        <v>26.74</v>
      </c>
    </row>
    <row r="370" spans="1:91" x14ac:dyDescent="0.15">
      <c r="A370" s="2">
        <v>35090</v>
      </c>
      <c r="B370" s="1">
        <v>5.6340000000000003</v>
      </c>
      <c r="C370" s="1">
        <v>16.489999999999998</v>
      </c>
      <c r="D370" s="4">
        <f t="shared" si="30"/>
        <v>1.917510853835025E-2</v>
      </c>
      <c r="E370" s="4">
        <f t="shared" si="31"/>
        <v>-3.6799065420560884E-2</v>
      </c>
      <c r="F370" s="1">
        <f t="shared" si="32"/>
        <v>-0.17866250369241149</v>
      </c>
      <c r="G370" s="1">
        <f t="shared" si="27"/>
        <v>-8.6495087750488239E-2</v>
      </c>
      <c r="H370" s="1">
        <f t="shared" si="28"/>
        <v>0.24786533543065611</v>
      </c>
      <c r="I370" s="1">
        <f t="shared" si="29"/>
        <v>-0.37184471875337488</v>
      </c>
      <c r="CL370" s="2">
        <v>37042</v>
      </c>
      <c r="CM370" s="1">
        <v>27.2</v>
      </c>
    </row>
    <row r="371" spans="1:91" x14ac:dyDescent="0.15">
      <c r="A371" s="2">
        <v>35097</v>
      </c>
      <c r="B371" s="1">
        <v>5.6669999999999998</v>
      </c>
      <c r="C371" s="1">
        <v>16.71</v>
      </c>
      <c r="D371" s="4">
        <f t="shared" si="30"/>
        <v>5.8572949946751329E-3</v>
      </c>
      <c r="E371" s="4">
        <f t="shared" si="31"/>
        <v>1.3341419041843716E-2</v>
      </c>
      <c r="F371" s="1">
        <f t="shared" si="32"/>
        <v>-0.15333205910190886</v>
      </c>
      <c r="G371" s="1">
        <f t="shared" si="27"/>
        <v>-9.0225626036322101E-2</v>
      </c>
      <c r="H371" s="1">
        <f t="shared" si="28"/>
        <v>0.2474391593063178</v>
      </c>
      <c r="I371" s="1">
        <f t="shared" si="29"/>
        <v>-0.25503818087040958</v>
      </c>
      <c r="CL371" s="2">
        <v>37043</v>
      </c>
      <c r="CM371" s="1">
        <v>27.62</v>
      </c>
    </row>
    <row r="372" spans="1:91" x14ac:dyDescent="0.15">
      <c r="A372" s="2">
        <v>35104</v>
      </c>
      <c r="B372" s="1">
        <v>5.66</v>
      </c>
      <c r="C372" s="1">
        <v>16.78</v>
      </c>
      <c r="D372" s="4">
        <f t="shared" si="30"/>
        <v>-1.2352214575612752E-3</v>
      </c>
      <c r="E372" s="4">
        <f t="shared" si="31"/>
        <v>4.1891083183722699E-3</v>
      </c>
      <c r="F372" s="1">
        <f t="shared" si="32"/>
        <v>-0.1485018462004514</v>
      </c>
      <c r="G372" s="1">
        <f t="shared" ref="G372:G435" si="33">AVERAGE(F323:F372)</f>
        <v>-9.5152487453195586E-2</v>
      </c>
      <c r="H372" s="1">
        <f t="shared" ref="H372:H435" si="34">_xlfn.STDEV.P(F323:F372)</f>
        <v>0.24609429726232612</v>
      </c>
      <c r="I372" s="1">
        <f t="shared" ref="I372:I435" si="35">(F372-G372)/H372</f>
        <v>-0.21678421377797166</v>
      </c>
      <c r="CL372" s="2">
        <v>37046</v>
      </c>
      <c r="CM372" s="1">
        <v>27.45</v>
      </c>
    </row>
    <row r="373" spans="1:91" x14ac:dyDescent="0.15">
      <c r="A373" s="2">
        <v>35111</v>
      </c>
      <c r="B373" s="1">
        <v>5.7789999999999999</v>
      </c>
      <c r="C373" s="1">
        <v>17.100000000000001</v>
      </c>
      <c r="D373" s="4">
        <f t="shared" si="30"/>
        <v>2.1024734982332038E-2</v>
      </c>
      <c r="E373" s="4">
        <f t="shared" si="31"/>
        <v>1.9070321811680557E-2</v>
      </c>
      <c r="F373" s="1">
        <f t="shared" si="32"/>
        <v>-0.10060198002520059</v>
      </c>
      <c r="G373" s="1">
        <f t="shared" si="33"/>
        <v>-0.10082569134760154</v>
      </c>
      <c r="H373" s="1">
        <f t="shared" si="34"/>
        <v>0.24286372299336842</v>
      </c>
      <c r="I373" s="1">
        <f t="shared" si="35"/>
        <v>9.2113931073626502E-4</v>
      </c>
      <c r="CL373" s="2">
        <v>37047</v>
      </c>
      <c r="CM373" s="1">
        <v>28.83</v>
      </c>
    </row>
    <row r="374" spans="1:91" x14ac:dyDescent="0.15">
      <c r="A374" s="2">
        <v>35118</v>
      </c>
      <c r="B374" s="1">
        <v>5.9589999999999996</v>
      </c>
      <c r="C374" s="1">
        <v>17.55</v>
      </c>
      <c r="D374" s="4">
        <f t="shared" si="30"/>
        <v>3.1147257310953469E-2</v>
      </c>
      <c r="E374" s="4">
        <f t="shared" si="31"/>
        <v>2.631578947368407E-2</v>
      </c>
      <c r="F374" s="1">
        <f t="shared" si="32"/>
        <v>-4.3978186038374743E-2</v>
      </c>
      <c r="G374" s="1">
        <f t="shared" si="33"/>
        <v>-0.10585167327141809</v>
      </c>
      <c r="H374" s="1">
        <f t="shared" si="34"/>
        <v>0.23900433817982891</v>
      </c>
      <c r="I374" s="1">
        <f t="shared" si="35"/>
        <v>0.25888018478764685</v>
      </c>
      <c r="CL374" s="2">
        <v>37048</v>
      </c>
      <c r="CM374" s="1">
        <v>28.58</v>
      </c>
    </row>
    <row r="375" spans="1:91" x14ac:dyDescent="0.15">
      <c r="A375" s="2">
        <v>35125</v>
      </c>
      <c r="B375" s="1">
        <v>5.9589999999999996</v>
      </c>
      <c r="C375" s="1">
        <v>17.760000000000002</v>
      </c>
      <c r="D375" s="4">
        <f t="shared" si="30"/>
        <v>0</v>
      </c>
      <c r="E375" s="4">
        <f t="shared" si="31"/>
        <v>1.1965811965811923E-2</v>
      </c>
      <c r="F375" s="1">
        <f t="shared" si="32"/>
        <v>1.7314485010121908E-2</v>
      </c>
      <c r="G375" s="1">
        <f t="shared" si="33"/>
        <v>-0.11047204289805324</v>
      </c>
      <c r="H375" s="1">
        <f t="shared" si="34"/>
        <v>0.23429935707433755</v>
      </c>
      <c r="I375" s="1">
        <f t="shared" si="35"/>
        <v>0.54539854271828636</v>
      </c>
      <c r="CL375" s="2">
        <v>37049</v>
      </c>
      <c r="CM375" s="1">
        <v>29.57</v>
      </c>
    </row>
    <row r="376" spans="1:91" x14ac:dyDescent="0.15">
      <c r="A376" s="2">
        <v>35132</v>
      </c>
      <c r="B376" s="1">
        <v>6.407</v>
      </c>
      <c r="C376" s="1">
        <v>18.190000000000001</v>
      </c>
      <c r="D376" s="4">
        <f t="shared" si="30"/>
        <v>7.5180399395871955E-2</v>
      </c>
      <c r="E376" s="4">
        <f t="shared" si="31"/>
        <v>2.421171171171177E-2</v>
      </c>
      <c r="F376" s="1">
        <f t="shared" si="32"/>
        <v>0.13652716447001934</v>
      </c>
      <c r="G376" s="1">
        <f t="shared" si="33"/>
        <v>-0.11258190178565075</v>
      </c>
      <c r="H376" s="1">
        <f t="shared" si="34"/>
        <v>0.23157481523009688</v>
      </c>
      <c r="I376" s="1">
        <f t="shared" si="35"/>
        <v>1.0757174350248357</v>
      </c>
      <c r="CL376" s="2">
        <v>37050</v>
      </c>
      <c r="CM376" s="1">
        <v>28.31</v>
      </c>
    </row>
    <row r="377" spans="1:91" x14ac:dyDescent="0.15">
      <c r="A377" s="2">
        <v>35139</v>
      </c>
      <c r="B377" s="1">
        <v>6.4530000000000003</v>
      </c>
      <c r="C377" s="1">
        <v>18.18</v>
      </c>
      <c r="D377" s="4">
        <f t="shared" si="30"/>
        <v>7.1796472608085526E-3</v>
      </c>
      <c r="E377" s="4">
        <f t="shared" si="31"/>
        <v>-5.4975261132494957E-4</v>
      </c>
      <c r="F377" s="1">
        <f t="shared" si="32"/>
        <v>0.13722025225188064</v>
      </c>
      <c r="G377" s="1">
        <f t="shared" si="33"/>
        <v>-0.11586941351107539</v>
      </c>
      <c r="H377" s="1">
        <f t="shared" si="34"/>
        <v>0.22678898921111457</v>
      </c>
      <c r="I377" s="1">
        <f t="shared" si="35"/>
        <v>1.1159698124822037</v>
      </c>
      <c r="CL377" s="2">
        <v>37053</v>
      </c>
      <c r="CM377" s="1">
        <v>27.36</v>
      </c>
    </row>
    <row r="378" spans="1:91" x14ac:dyDescent="0.15">
      <c r="A378" s="2">
        <v>35146</v>
      </c>
      <c r="B378" s="1">
        <v>6.3289999999999997</v>
      </c>
      <c r="C378" s="1">
        <v>19.62</v>
      </c>
      <c r="D378" s="4">
        <f t="shared" si="30"/>
        <v>-1.9215868588253637E-2</v>
      </c>
      <c r="E378" s="4">
        <f t="shared" si="31"/>
        <v>7.9207920792079278E-2</v>
      </c>
      <c r="F378" s="1">
        <f t="shared" si="32"/>
        <v>-1.8050227883546245E-2</v>
      </c>
      <c r="G378" s="1">
        <f t="shared" si="33"/>
        <v>-0.12092643820143278</v>
      </c>
      <c r="H378" s="1">
        <f t="shared" si="34"/>
        <v>0.22167464699175188</v>
      </c>
      <c r="I378" s="1">
        <f t="shared" si="35"/>
        <v>0.46408649664710816</v>
      </c>
      <c r="CL378" s="2">
        <v>37054</v>
      </c>
      <c r="CM378" s="1">
        <v>27.16</v>
      </c>
    </row>
    <row r="379" spans="1:91" x14ac:dyDescent="0.15">
      <c r="A379" s="2">
        <v>35153</v>
      </c>
      <c r="B379" s="1">
        <v>6.327</v>
      </c>
      <c r="C379" s="1">
        <v>19.41</v>
      </c>
      <c r="D379" s="4">
        <f t="shared" si="30"/>
        <v>-3.1600568810230545E-4</v>
      </c>
      <c r="E379" s="4">
        <f t="shared" si="31"/>
        <v>-1.0703363914373099E-2</v>
      </c>
      <c r="F379" s="1">
        <f t="shared" si="32"/>
        <v>2.9885062407346171E-2</v>
      </c>
      <c r="G379" s="1">
        <f t="shared" si="33"/>
        <v>-0.12420402987696225</v>
      </c>
      <c r="H379" s="1">
        <f t="shared" si="34"/>
        <v>0.21818152789411949</v>
      </c>
      <c r="I379" s="1">
        <f t="shared" si="35"/>
        <v>0.70624261261515109</v>
      </c>
      <c r="CL379" s="2">
        <v>37055</v>
      </c>
      <c r="CM379" s="1">
        <v>26.16</v>
      </c>
    </row>
    <row r="380" spans="1:91" x14ac:dyDescent="0.15">
      <c r="A380" s="2">
        <v>35160</v>
      </c>
      <c r="B380" s="1">
        <v>6.5510000000000002</v>
      </c>
      <c r="C380" s="1">
        <v>20.25</v>
      </c>
      <c r="D380" s="4">
        <f t="shared" si="30"/>
        <v>3.5403824877509038E-2</v>
      </c>
      <c r="E380" s="4">
        <f t="shared" si="31"/>
        <v>4.3276661514683123E-2</v>
      </c>
      <c r="F380" s="1">
        <f t="shared" si="32"/>
        <v>6.5703338436485528E-2</v>
      </c>
      <c r="G380" s="1">
        <f t="shared" si="33"/>
        <v>-0.12535358253195911</v>
      </c>
      <c r="H380" s="1">
        <f t="shared" si="34"/>
        <v>0.21702342509203684</v>
      </c>
      <c r="I380" s="1">
        <f t="shared" si="35"/>
        <v>0.88035160668678891</v>
      </c>
      <c r="CL380" s="2">
        <v>37056</v>
      </c>
      <c r="CM380" s="1">
        <v>24.82</v>
      </c>
    </row>
    <row r="381" spans="1:91" x14ac:dyDescent="0.15">
      <c r="A381" s="2">
        <v>35167</v>
      </c>
      <c r="B381" s="1">
        <v>6.5</v>
      </c>
      <c r="C381" s="1">
        <v>21.75</v>
      </c>
      <c r="D381" s="4">
        <f t="shared" si="30"/>
        <v>-7.7850709815295849E-3</v>
      </c>
      <c r="E381" s="4">
        <f t="shared" si="31"/>
        <v>7.4074074074074181E-2</v>
      </c>
      <c r="F381" s="1">
        <f t="shared" si="32"/>
        <v>1.0462063466839453E-2</v>
      </c>
      <c r="G381" s="1">
        <f t="shared" si="33"/>
        <v>-0.12674518101379229</v>
      </c>
      <c r="H381" s="1">
        <f t="shared" si="34"/>
        <v>0.21592221164588424</v>
      </c>
      <c r="I381" s="1">
        <f t="shared" si="35"/>
        <v>0.63544756898680588</v>
      </c>
      <c r="CL381" s="2">
        <v>37057</v>
      </c>
      <c r="CM381" s="1">
        <v>24.52</v>
      </c>
    </row>
    <row r="382" spans="1:91" x14ac:dyDescent="0.15">
      <c r="A382" s="2">
        <v>35174</v>
      </c>
      <c r="B382" s="1">
        <v>6.5170000000000003</v>
      </c>
      <c r="C382" s="1">
        <v>18.53</v>
      </c>
      <c r="D382" s="4">
        <f t="shared" si="30"/>
        <v>2.615384615384686E-3</v>
      </c>
      <c r="E382" s="4">
        <f t="shared" si="31"/>
        <v>-0.14804597701149425</v>
      </c>
      <c r="F382" s="1">
        <f t="shared" si="32"/>
        <v>4.1692446970360651E-3</v>
      </c>
      <c r="G382" s="1">
        <f t="shared" si="33"/>
        <v>-0.13054115588016069</v>
      </c>
      <c r="H382" s="1">
        <f t="shared" si="34"/>
        <v>0.21188115786513953</v>
      </c>
      <c r="I382" s="1">
        <f t="shared" si="35"/>
        <v>0.63578282247701667</v>
      </c>
      <c r="CL382" s="2">
        <v>37060</v>
      </c>
      <c r="CM382" s="1">
        <v>23.96</v>
      </c>
    </row>
    <row r="383" spans="1:91" x14ac:dyDescent="0.15">
      <c r="A383" s="2">
        <v>35181</v>
      </c>
      <c r="B383" s="1">
        <v>6.5250000000000004</v>
      </c>
      <c r="C383" s="1">
        <v>19.8</v>
      </c>
      <c r="D383" s="4">
        <f t="shared" si="30"/>
        <v>1.2275586926500104E-3</v>
      </c>
      <c r="E383" s="4">
        <f t="shared" si="31"/>
        <v>6.85375067458176E-2</v>
      </c>
      <c r="F383" s="1">
        <f t="shared" si="32"/>
        <v>-3.5171145387334186E-3</v>
      </c>
      <c r="G383" s="1">
        <f t="shared" si="33"/>
        <v>-0.1336253061907422</v>
      </c>
      <c r="H383" s="1">
        <f t="shared" si="34"/>
        <v>0.20886596526268211</v>
      </c>
      <c r="I383" s="1">
        <f t="shared" si="35"/>
        <v>0.62292672474606903</v>
      </c>
      <c r="CL383" s="2">
        <v>37061</v>
      </c>
      <c r="CM383" s="1">
        <v>23.9</v>
      </c>
    </row>
    <row r="384" spans="1:91" x14ac:dyDescent="0.15">
      <c r="A384" s="2">
        <v>35188</v>
      </c>
      <c r="B384" s="1">
        <v>6.8949999999999996</v>
      </c>
      <c r="C384" s="1">
        <v>19.170000000000002</v>
      </c>
      <c r="D384" s="4">
        <f t="shared" si="30"/>
        <v>5.6704980842911645E-2</v>
      </c>
      <c r="E384" s="4">
        <f t="shared" si="31"/>
        <v>-3.1818181818181746E-2</v>
      </c>
      <c r="F384" s="1">
        <f t="shared" si="32"/>
        <v>-5.1433234962490436E-2</v>
      </c>
      <c r="G384" s="1">
        <f t="shared" si="33"/>
        <v>-0.13708851595515084</v>
      </c>
      <c r="H384" s="1">
        <f t="shared" si="34"/>
        <v>0.20601944025347599</v>
      </c>
      <c r="I384" s="1">
        <f t="shared" si="35"/>
        <v>0.41576309928458421</v>
      </c>
      <c r="CL384" s="2">
        <v>37062</v>
      </c>
      <c r="CM384" s="1">
        <v>24.22</v>
      </c>
    </row>
    <row r="385" spans="1:91" x14ac:dyDescent="0.15">
      <c r="A385" s="2">
        <v>35195</v>
      </c>
      <c r="B385" s="1">
        <v>6.7469999999999999</v>
      </c>
      <c r="C385" s="1">
        <v>19.05</v>
      </c>
      <c r="D385" s="4">
        <f t="shared" si="30"/>
        <v>-2.1464829586656964E-2</v>
      </c>
      <c r="E385" s="4">
        <f t="shared" si="31"/>
        <v>-6.259780907668322E-3</v>
      </c>
      <c r="F385" s="1">
        <f t="shared" si="32"/>
        <v>-3.8223296996252862E-2</v>
      </c>
      <c r="G385" s="1">
        <f t="shared" si="33"/>
        <v>-0.14188044821316839</v>
      </c>
      <c r="H385" s="1">
        <f t="shared" si="34"/>
        <v>0.20081186604747361</v>
      </c>
      <c r="I385" s="1">
        <f t="shared" si="35"/>
        <v>0.51619036891181569</v>
      </c>
      <c r="CL385" s="2">
        <v>37063</v>
      </c>
      <c r="CM385" s="1">
        <v>24.54</v>
      </c>
    </row>
    <row r="386" spans="1:91" x14ac:dyDescent="0.15">
      <c r="A386" s="2">
        <v>35202</v>
      </c>
      <c r="B386" s="1">
        <v>6.6520000000000001</v>
      </c>
      <c r="C386" s="1">
        <v>17.54</v>
      </c>
      <c r="D386" s="4">
        <f t="shared" si="30"/>
        <v>-1.4080331999407059E-2</v>
      </c>
      <c r="E386" s="4">
        <f t="shared" si="31"/>
        <v>-7.9265091863517156E-2</v>
      </c>
      <c r="F386" s="1">
        <f t="shared" si="32"/>
        <v>1.3111071787746495E-2</v>
      </c>
      <c r="G386" s="1">
        <f t="shared" si="33"/>
        <v>-0.14438228452246546</v>
      </c>
      <c r="H386" s="1">
        <f t="shared" si="34"/>
        <v>0.19806731252248877</v>
      </c>
      <c r="I386" s="1">
        <f t="shared" si="35"/>
        <v>0.79515067026685682</v>
      </c>
      <c r="CL386" s="2">
        <v>37064</v>
      </c>
      <c r="CM386" s="1">
        <v>24.38</v>
      </c>
    </row>
    <row r="387" spans="1:91" x14ac:dyDescent="0.15">
      <c r="A387" s="2">
        <v>35209</v>
      </c>
      <c r="B387" s="1">
        <v>6.6509999999999998</v>
      </c>
      <c r="C387" s="1">
        <v>19.100000000000001</v>
      </c>
      <c r="D387" s="4">
        <f t="shared" si="30"/>
        <v>-1.5033072760073374E-4</v>
      </c>
      <c r="E387" s="4">
        <f t="shared" si="31"/>
        <v>8.8939566704675066E-2</v>
      </c>
      <c r="F387" s="1">
        <f t="shared" si="32"/>
        <v>-1.1281876024565948E-2</v>
      </c>
      <c r="G387" s="1">
        <f t="shared" si="33"/>
        <v>-0.14551457516659139</v>
      </c>
      <c r="H387" s="1">
        <f t="shared" si="34"/>
        <v>0.19713918283308543</v>
      </c>
      <c r="I387" s="1">
        <f t="shared" si="35"/>
        <v>0.68090319343404249</v>
      </c>
      <c r="CL387" s="2">
        <v>37067</v>
      </c>
      <c r="CM387" s="1">
        <v>24.6</v>
      </c>
    </row>
    <row r="388" spans="1:91" x14ac:dyDescent="0.15">
      <c r="A388" s="2">
        <v>35216</v>
      </c>
      <c r="B388" s="1">
        <v>6.8520000000000003</v>
      </c>
      <c r="C388" s="1">
        <v>17.8</v>
      </c>
      <c r="D388" s="4">
        <f t="shared" ref="D388:D451" si="36">B388/B387-1</f>
        <v>3.022101939557964E-2</v>
      </c>
      <c r="E388" s="4">
        <f t="shared" ref="E388:E451" si="37">C388/C387-1</f>
        <v>-6.8062827225130906E-2</v>
      </c>
      <c r="F388" s="1">
        <f t="shared" si="32"/>
        <v>-3.3742139726696048E-2</v>
      </c>
      <c r="G388" s="1">
        <f t="shared" si="33"/>
        <v>-0.14785076396921051</v>
      </c>
      <c r="H388" s="1">
        <f t="shared" si="34"/>
        <v>0.19509809763211103</v>
      </c>
      <c r="I388" s="1">
        <f t="shared" si="35"/>
        <v>0.58487820038965588</v>
      </c>
      <c r="CL388" s="2">
        <v>37068</v>
      </c>
      <c r="CM388" s="1">
        <v>24.64</v>
      </c>
    </row>
    <row r="389" spans="1:91" x14ac:dyDescent="0.15">
      <c r="A389" s="2">
        <v>35223</v>
      </c>
      <c r="B389" s="1">
        <v>6.9</v>
      </c>
      <c r="C389" s="1">
        <v>18.28</v>
      </c>
      <c r="D389" s="4">
        <f t="shared" si="36"/>
        <v>7.0052539404552583E-3</v>
      </c>
      <c r="E389" s="4">
        <f t="shared" si="37"/>
        <v>2.6966292134831482E-2</v>
      </c>
      <c r="F389" s="1">
        <f t="shared" si="32"/>
        <v>-5.7853276747722233E-2</v>
      </c>
      <c r="G389" s="1">
        <f t="shared" si="33"/>
        <v>-0.15106029588333558</v>
      </c>
      <c r="H389" s="1">
        <f t="shared" si="34"/>
        <v>0.19225038942565165</v>
      </c>
      <c r="I389" s="1">
        <f t="shared" si="35"/>
        <v>0.48482096402545388</v>
      </c>
      <c r="CL389" s="2">
        <v>37069</v>
      </c>
      <c r="CM389" s="1">
        <v>24.68</v>
      </c>
    </row>
    <row r="390" spans="1:91" x14ac:dyDescent="0.15">
      <c r="A390" s="2">
        <v>35230</v>
      </c>
      <c r="B390" s="1">
        <v>6.931</v>
      </c>
      <c r="C390" s="1">
        <v>17.850000000000001</v>
      </c>
      <c r="D390" s="4">
        <f t="shared" si="36"/>
        <v>4.4927536231884613E-3</v>
      </c>
      <c r="E390" s="4">
        <f t="shared" si="37"/>
        <v>-2.3522975929978096E-2</v>
      </c>
      <c r="F390" s="1">
        <f t="shared" si="32"/>
        <v>-5.6637689156744365E-2</v>
      </c>
      <c r="G390" s="1">
        <f t="shared" si="33"/>
        <v>-0.15336262490336705</v>
      </c>
      <c r="H390" s="1">
        <f t="shared" si="34"/>
        <v>0.19040769877908562</v>
      </c>
      <c r="I390" s="1">
        <f t="shared" si="35"/>
        <v>0.50798857591806035</v>
      </c>
      <c r="CL390" s="2">
        <v>37070</v>
      </c>
      <c r="CM390" s="1">
        <v>25.26</v>
      </c>
    </row>
    <row r="391" spans="1:91" x14ac:dyDescent="0.15">
      <c r="A391" s="2">
        <v>35237</v>
      </c>
      <c r="B391" s="1">
        <v>6.9459999999999997</v>
      </c>
      <c r="C391" s="1">
        <v>18.059999999999999</v>
      </c>
      <c r="D391" s="4">
        <f t="shared" si="36"/>
        <v>2.1641898715913932E-3</v>
      </c>
      <c r="E391" s="4">
        <f t="shared" si="37"/>
        <v>1.1764705882352899E-2</v>
      </c>
      <c r="F391" s="1">
        <f t="shared" si="32"/>
        <v>-2.6464712715490189E-2</v>
      </c>
      <c r="G391" s="1">
        <f t="shared" si="33"/>
        <v>-0.15564291420043225</v>
      </c>
      <c r="H391" s="1">
        <f t="shared" si="34"/>
        <v>0.18817858052708683</v>
      </c>
      <c r="I391" s="1">
        <f t="shared" si="35"/>
        <v>0.68646602138837931</v>
      </c>
      <c r="CL391" s="2">
        <v>37071</v>
      </c>
      <c r="CM391" s="1">
        <v>25.87</v>
      </c>
    </row>
    <row r="392" spans="1:91" x14ac:dyDescent="0.15">
      <c r="A392" s="2">
        <v>35244</v>
      </c>
      <c r="B392" s="1">
        <v>6.7110000000000003</v>
      </c>
      <c r="C392" s="1">
        <v>18.91</v>
      </c>
      <c r="D392" s="4">
        <f t="shared" si="36"/>
        <v>-3.3832421537575486E-2</v>
      </c>
      <c r="E392" s="4">
        <f t="shared" si="37"/>
        <v>4.706533776301236E-2</v>
      </c>
      <c r="F392" s="1">
        <f t="shared" si="32"/>
        <v>-6.0413471520605527E-2</v>
      </c>
      <c r="G392" s="1">
        <f t="shared" si="33"/>
        <v>-0.15902700775999473</v>
      </c>
      <c r="H392" s="1">
        <f t="shared" si="34"/>
        <v>0.18488534536752441</v>
      </c>
      <c r="I392" s="1">
        <f t="shared" si="35"/>
        <v>0.53337670459148745</v>
      </c>
      <c r="CL392" s="2">
        <v>37074</v>
      </c>
      <c r="CM392" s="1">
        <v>25.86</v>
      </c>
    </row>
    <row r="393" spans="1:91" x14ac:dyDescent="0.15">
      <c r="A393" s="2">
        <v>35251</v>
      </c>
      <c r="B393" s="1">
        <v>7.0149999999999997</v>
      </c>
      <c r="C393" s="1">
        <v>19.739999999999998</v>
      </c>
      <c r="D393" s="4">
        <f t="shared" si="36"/>
        <v>4.5298763224556504E-2</v>
      </c>
      <c r="E393" s="4">
        <f t="shared" si="37"/>
        <v>4.3892120571126236E-2</v>
      </c>
      <c r="F393" s="1">
        <f t="shared" si="32"/>
        <v>-5.2538537059936045E-2</v>
      </c>
      <c r="G393" s="1">
        <f t="shared" si="33"/>
        <v>-0.15935771420253964</v>
      </c>
      <c r="H393" s="1">
        <f t="shared" si="34"/>
        <v>0.18467966964646124</v>
      </c>
      <c r="I393" s="1">
        <f t="shared" si="35"/>
        <v>0.57840247032654579</v>
      </c>
      <c r="CL393" s="2">
        <v>37075</v>
      </c>
      <c r="CM393" s="1">
        <v>25.64</v>
      </c>
    </row>
    <row r="394" spans="1:91" x14ac:dyDescent="0.15">
      <c r="A394" s="2">
        <v>35258</v>
      </c>
      <c r="B394" s="1">
        <v>6.8559999999999999</v>
      </c>
      <c r="C394" s="1">
        <v>20.010000000000002</v>
      </c>
      <c r="D394" s="4">
        <f t="shared" si="36"/>
        <v>-2.266571632216674E-2</v>
      </c>
      <c r="E394" s="4">
        <f t="shared" si="37"/>
        <v>1.367781155015213E-2</v>
      </c>
      <c r="F394" s="1">
        <f t="shared" si="32"/>
        <v>-4.7774207729118792E-2</v>
      </c>
      <c r="G394" s="1">
        <f t="shared" si="33"/>
        <v>-0.15839632673814533</v>
      </c>
      <c r="H394" s="1">
        <f t="shared" si="34"/>
        <v>0.18513236559485774</v>
      </c>
      <c r="I394" s="1">
        <f t="shared" si="35"/>
        <v>0.59752987357764953</v>
      </c>
      <c r="CL394" s="2">
        <v>37076</v>
      </c>
      <c r="CM394" s="1">
        <v>25.64</v>
      </c>
    </row>
    <row r="395" spans="1:91" x14ac:dyDescent="0.15">
      <c r="A395" s="2">
        <v>35265</v>
      </c>
      <c r="B395" s="1">
        <v>6.7940000000000005</v>
      </c>
      <c r="C395" s="1">
        <v>19.22</v>
      </c>
      <c r="D395" s="4">
        <f t="shared" si="36"/>
        <v>-9.0431738623103497E-3</v>
      </c>
      <c r="E395" s="4">
        <f t="shared" si="37"/>
        <v>-3.9480259870065093E-2</v>
      </c>
      <c r="F395" s="1">
        <f t="shared" si="32"/>
        <v>-6.8627207527702627E-2</v>
      </c>
      <c r="G395" s="1">
        <f t="shared" si="33"/>
        <v>-0.15943891499439011</v>
      </c>
      <c r="H395" s="1">
        <f t="shared" si="34"/>
        <v>0.18447593834413348</v>
      </c>
      <c r="I395" s="1">
        <f t="shared" si="35"/>
        <v>0.4922685759553172</v>
      </c>
      <c r="CL395" s="2">
        <v>37077</v>
      </c>
      <c r="CM395" s="1">
        <v>24.66</v>
      </c>
    </row>
    <row r="396" spans="1:91" x14ac:dyDescent="0.15">
      <c r="A396" s="2">
        <v>35272</v>
      </c>
      <c r="B396" s="1">
        <v>6.85</v>
      </c>
      <c r="C396" s="1">
        <v>18.72</v>
      </c>
      <c r="D396" s="4">
        <f t="shared" si="36"/>
        <v>8.2425669708565685E-3</v>
      </c>
      <c r="E396" s="4">
        <f t="shared" si="37"/>
        <v>-2.6014568158168605E-2</v>
      </c>
      <c r="F396" s="1">
        <f t="shared" si="32"/>
        <v>-7.6307526794729866E-2</v>
      </c>
      <c r="G396" s="1">
        <f t="shared" si="33"/>
        <v>-0.1611624181779803</v>
      </c>
      <c r="H396" s="1">
        <f t="shared" si="34"/>
        <v>0.18328481600802515</v>
      </c>
      <c r="I396" s="1">
        <f t="shared" si="35"/>
        <v>0.46296738175809965</v>
      </c>
      <c r="CL396" s="2">
        <v>37078</v>
      </c>
      <c r="CM396" s="1">
        <v>23.48</v>
      </c>
    </row>
    <row r="397" spans="1:91" x14ac:dyDescent="0.15">
      <c r="A397" s="2">
        <v>35279</v>
      </c>
      <c r="B397" s="1">
        <v>6.5090000000000003</v>
      </c>
      <c r="C397" s="1">
        <v>19.59</v>
      </c>
      <c r="D397" s="4">
        <f t="shared" si="36"/>
        <v>-4.9781021897810085E-2</v>
      </c>
      <c r="E397" s="4">
        <f t="shared" si="37"/>
        <v>4.6474358974359031E-2</v>
      </c>
      <c r="F397" s="1">
        <f t="shared" si="32"/>
        <v>-9.1571212979910901E-2</v>
      </c>
      <c r="G397" s="1">
        <f t="shared" si="33"/>
        <v>-0.16329760122157158</v>
      </c>
      <c r="H397" s="1">
        <f t="shared" si="34"/>
        <v>0.18183408513900803</v>
      </c>
      <c r="I397" s="1">
        <f t="shared" si="35"/>
        <v>0.39446063254217428</v>
      </c>
      <c r="CL397" s="2">
        <v>37081</v>
      </c>
      <c r="CM397" s="1">
        <v>23.69</v>
      </c>
    </row>
    <row r="398" spans="1:91" x14ac:dyDescent="0.15">
      <c r="A398" s="2">
        <v>35286</v>
      </c>
      <c r="B398" s="1">
        <v>6.4809999999999999</v>
      </c>
      <c r="C398" s="1">
        <v>19.93</v>
      </c>
      <c r="D398" s="4">
        <f t="shared" si="36"/>
        <v>-4.3017360577662922E-3</v>
      </c>
      <c r="E398" s="4">
        <f t="shared" si="37"/>
        <v>1.7355793772332762E-2</v>
      </c>
      <c r="F398" s="1">
        <f t="shared" si="32"/>
        <v>-9.7867967727144081E-2</v>
      </c>
      <c r="G398" s="1">
        <f t="shared" si="33"/>
        <v>-0.1588815836977609</v>
      </c>
      <c r="H398" s="1">
        <f t="shared" si="34"/>
        <v>0.18068466892687682</v>
      </c>
      <c r="I398" s="1">
        <f t="shared" si="35"/>
        <v>0.33768009390608045</v>
      </c>
      <c r="CL398" s="2">
        <v>37082</v>
      </c>
      <c r="CM398" s="1">
        <v>22.87</v>
      </c>
    </row>
    <row r="399" spans="1:91" x14ac:dyDescent="0.15">
      <c r="A399" s="2">
        <v>35293</v>
      </c>
      <c r="B399" s="1">
        <v>6.5540000000000003</v>
      </c>
      <c r="C399" s="1">
        <v>20.53</v>
      </c>
      <c r="D399" s="4">
        <f t="shared" si="36"/>
        <v>1.1263693874402181E-2</v>
      </c>
      <c r="E399" s="4">
        <f t="shared" si="37"/>
        <v>3.010536879076775E-2</v>
      </c>
      <c r="F399" s="1">
        <f t="shared" si="32"/>
        <v>-0.16770829266900822</v>
      </c>
      <c r="G399" s="1">
        <f t="shared" si="33"/>
        <v>-0.15990637281280595</v>
      </c>
      <c r="H399" s="1">
        <f t="shared" si="34"/>
        <v>0.18058649115180189</v>
      </c>
      <c r="I399" s="1">
        <f t="shared" si="35"/>
        <v>-4.3203230797833787E-2</v>
      </c>
      <c r="CL399" s="2">
        <v>37083</v>
      </c>
      <c r="CM399" s="1">
        <v>22.83</v>
      </c>
    </row>
    <row r="400" spans="1:91" x14ac:dyDescent="0.15">
      <c r="A400" s="2">
        <v>35300</v>
      </c>
      <c r="B400" s="1">
        <v>6.7510000000000003</v>
      </c>
      <c r="C400" s="1">
        <v>20.41</v>
      </c>
      <c r="D400" s="4">
        <f t="shared" si="36"/>
        <v>3.0057979859627659E-2</v>
      </c>
      <c r="E400" s="4">
        <f t="shared" si="37"/>
        <v>-5.8451047247930488E-3</v>
      </c>
      <c r="F400" s="1">
        <f t="shared" ref="F400:F463" si="38">SLOPE(D388:D400,E388:E400)</f>
        <v>-0.26000548083997849</v>
      </c>
      <c r="G400" s="1">
        <f t="shared" si="33"/>
        <v>-0.16424694484188007</v>
      </c>
      <c r="H400" s="1">
        <f t="shared" si="34"/>
        <v>0.180331879380428</v>
      </c>
      <c r="I400" s="1">
        <f t="shared" si="35"/>
        <v>-0.53101279888558295</v>
      </c>
      <c r="CL400" s="2">
        <v>37084</v>
      </c>
      <c r="CM400" s="1">
        <v>24.84</v>
      </c>
    </row>
    <row r="401" spans="1:91" x14ac:dyDescent="0.15">
      <c r="A401" s="2">
        <v>35307</v>
      </c>
      <c r="B401" s="1">
        <v>6.9429999999999996</v>
      </c>
      <c r="C401" s="1">
        <v>20.78</v>
      </c>
      <c r="D401" s="4">
        <f t="shared" si="36"/>
        <v>2.8440231076877431E-2</v>
      </c>
      <c r="E401" s="4">
        <f t="shared" si="37"/>
        <v>1.8128368446839849E-2</v>
      </c>
      <c r="F401" s="1">
        <f t="shared" si="38"/>
        <v>-0.16302142865184008</v>
      </c>
      <c r="G401" s="1">
        <f t="shared" si="33"/>
        <v>-0.16430075176559383</v>
      </c>
      <c r="H401" s="1">
        <f t="shared" si="34"/>
        <v>0.18033110431627694</v>
      </c>
      <c r="I401" s="1">
        <f t="shared" si="35"/>
        <v>7.0943008894904314E-3</v>
      </c>
      <c r="CL401" s="2">
        <v>37085</v>
      </c>
      <c r="CM401" s="1">
        <v>24.56</v>
      </c>
    </row>
    <row r="402" spans="1:91" x14ac:dyDescent="0.15">
      <c r="A402" s="2">
        <v>35314</v>
      </c>
      <c r="B402" s="1">
        <v>6.923</v>
      </c>
      <c r="C402" s="1">
        <v>22.54</v>
      </c>
      <c r="D402" s="4">
        <f t="shared" si="36"/>
        <v>-2.8805991646261297E-3</v>
      </c>
      <c r="E402" s="4">
        <f t="shared" si="37"/>
        <v>8.469682386910482E-2</v>
      </c>
      <c r="F402" s="1">
        <f t="shared" si="38"/>
        <v>-0.1331656852434579</v>
      </c>
      <c r="G402" s="1">
        <f t="shared" si="33"/>
        <v>-0.15617840210181019</v>
      </c>
      <c r="H402" s="1">
        <f t="shared" si="34"/>
        <v>0.17222220011085901</v>
      </c>
      <c r="I402" s="1">
        <f t="shared" si="35"/>
        <v>0.13362224407503251</v>
      </c>
      <c r="CL402" s="2">
        <v>37088</v>
      </c>
      <c r="CM402" s="1">
        <v>23.43</v>
      </c>
    </row>
    <row r="403" spans="1:91" x14ac:dyDescent="0.15">
      <c r="A403" s="2">
        <v>35321</v>
      </c>
      <c r="B403" s="1">
        <v>6.7229999999999999</v>
      </c>
      <c r="C403" s="1">
        <v>24.12</v>
      </c>
      <c r="D403" s="4">
        <f t="shared" si="36"/>
        <v>-2.888920988010979E-2</v>
      </c>
      <c r="E403" s="4">
        <f t="shared" si="37"/>
        <v>7.0097604259095059E-2</v>
      </c>
      <c r="F403" s="1">
        <f t="shared" si="38"/>
        <v>-0.2063200127808282</v>
      </c>
      <c r="G403" s="1">
        <f t="shared" si="33"/>
        <v>-0.14955568438305428</v>
      </c>
      <c r="H403" s="1">
        <f t="shared" si="34"/>
        <v>0.16358318634549374</v>
      </c>
      <c r="I403" s="1">
        <f t="shared" si="35"/>
        <v>-0.34700588529853899</v>
      </c>
      <c r="CL403" s="2">
        <v>37089</v>
      </c>
      <c r="CM403" s="1">
        <v>24.02</v>
      </c>
    </row>
    <row r="404" spans="1:91" x14ac:dyDescent="0.15">
      <c r="A404" s="2">
        <v>35328</v>
      </c>
      <c r="B404" s="1">
        <v>6.8390000000000004</v>
      </c>
      <c r="C404" s="1">
        <v>21.99</v>
      </c>
      <c r="D404" s="4">
        <f t="shared" si="36"/>
        <v>1.7254201993157858E-2</v>
      </c>
      <c r="E404" s="4">
        <f t="shared" si="37"/>
        <v>-8.8308457711442911E-2</v>
      </c>
      <c r="F404" s="1">
        <f t="shared" si="38"/>
        <v>-0.19069470947721309</v>
      </c>
      <c r="G404" s="1">
        <f t="shared" si="33"/>
        <v>-0.14250694226810931</v>
      </c>
      <c r="H404" s="1">
        <f t="shared" si="34"/>
        <v>0.15377119061089961</v>
      </c>
      <c r="I404" s="1">
        <f t="shared" si="35"/>
        <v>-0.31337318139805143</v>
      </c>
      <c r="CL404" s="2">
        <v>37090</v>
      </c>
      <c r="CM404" s="1">
        <v>22.7</v>
      </c>
    </row>
    <row r="405" spans="1:91" x14ac:dyDescent="0.15">
      <c r="A405" s="2">
        <v>35335</v>
      </c>
      <c r="B405" s="1">
        <v>6.6769999999999996</v>
      </c>
      <c r="C405" s="1">
        <v>23.45</v>
      </c>
      <c r="D405" s="4">
        <f t="shared" si="36"/>
        <v>-2.3687673636496709E-2</v>
      </c>
      <c r="E405" s="4">
        <f t="shared" si="37"/>
        <v>6.6393815370622944E-2</v>
      </c>
      <c r="F405" s="1">
        <f t="shared" si="38"/>
        <v>-0.18546100317674058</v>
      </c>
      <c r="G405" s="1">
        <f t="shared" si="33"/>
        <v>-0.13529352368429812</v>
      </c>
      <c r="H405" s="1">
        <f t="shared" si="34"/>
        <v>0.14273115997758776</v>
      </c>
      <c r="I405" s="1">
        <f t="shared" si="35"/>
        <v>-0.3514823217321289</v>
      </c>
      <c r="CL405" s="2">
        <v>37091</v>
      </c>
      <c r="CM405" s="1">
        <v>23.25</v>
      </c>
    </row>
    <row r="406" spans="1:91" x14ac:dyDescent="0.15">
      <c r="A406" s="2">
        <v>35342</v>
      </c>
      <c r="B406" s="1">
        <v>6.4779999999999998</v>
      </c>
      <c r="C406" s="1">
        <v>23.85</v>
      </c>
      <c r="D406" s="4">
        <f t="shared" si="36"/>
        <v>-2.9803804103639364E-2</v>
      </c>
      <c r="E406" s="4">
        <f t="shared" si="37"/>
        <v>1.7057569296375252E-2</v>
      </c>
      <c r="F406" s="1">
        <f t="shared" si="38"/>
        <v>-0.23829116286885199</v>
      </c>
      <c r="G406" s="1">
        <f t="shared" si="33"/>
        <v>-0.13351624799588513</v>
      </c>
      <c r="H406" s="1">
        <f t="shared" si="34"/>
        <v>0.14087220973588321</v>
      </c>
      <c r="I406" s="1">
        <f t="shared" si="35"/>
        <v>-0.74375858140797246</v>
      </c>
      <c r="CL406" s="2">
        <v>37092</v>
      </c>
      <c r="CM406" s="1">
        <v>22.76</v>
      </c>
    </row>
    <row r="407" spans="1:91" x14ac:dyDescent="0.15">
      <c r="A407" s="2">
        <v>35349</v>
      </c>
      <c r="B407" s="1">
        <v>6.5540000000000003</v>
      </c>
      <c r="C407" s="1">
        <v>23.98</v>
      </c>
      <c r="D407" s="4">
        <f t="shared" si="36"/>
        <v>1.1732016054337935E-2</v>
      </c>
      <c r="E407" s="4">
        <f t="shared" si="37"/>
        <v>5.4507337526203958E-3</v>
      </c>
      <c r="F407" s="1">
        <f t="shared" si="38"/>
        <v>-0.24444650397795212</v>
      </c>
      <c r="G407" s="1">
        <f t="shared" si="33"/>
        <v>-0.13248384312362649</v>
      </c>
      <c r="H407" s="1">
        <f t="shared" si="34"/>
        <v>0.13986268534360285</v>
      </c>
      <c r="I407" s="1">
        <f t="shared" si="35"/>
        <v>-0.8005184555070225</v>
      </c>
      <c r="CL407" s="2">
        <v>37095</v>
      </c>
      <c r="CM407" s="1">
        <v>22.41</v>
      </c>
    </row>
    <row r="408" spans="1:91" x14ac:dyDescent="0.15">
      <c r="A408" s="2">
        <v>35356</v>
      </c>
      <c r="B408" s="1">
        <v>6.5039999999999996</v>
      </c>
      <c r="C408" s="1">
        <v>24.53</v>
      </c>
      <c r="D408" s="4">
        <f t="shared" si="36"/>
        <v>-7.6289288983827364E-3</v>
      </c>
      <c r="E408" s="4">
        <f t="shared" si="37"/>
        <v>2.2935779816513735E-2</v>
      </c>
      <c r="F408" s="1">
        <f t="shared" si="38"/>
        <v>-0.29145856963537936</v>
      </c>
      <c r="G408" s="1">
        <f t="shared" si="33"/>
        <v>-0.13155981959492583</v>
      </c>
      <c r="H408" s="1">
        <f t="shared" si="34"/>
        <v>0.13865148099616975</v>
      </c>
      <c r="I408" s="1">
        <f t="shared" si="35"/>
        <v>-1.1532422797912323</v>
      </c>
      <c r="CL408" s="2">
        <v>37096</v>
      </c>
      <c r="CM408" s="1">
        <v>22.29</v>
      </c>
    </row>
    <row r="409" spans="1:91" x14ac:dyDescent="0.15">
      <c r="A409" s="2">
        <v>35363</v>
      </c>
      <c r="B409" s="1">
        <v>6.5359999999999996</v>
      </c>
      <c r="C409" s="1">
        <v>24.22</v>
      </c>
      <c r="D409" s="4">
        <f t="shared" si="36"/>
        <v>4.9200492004919383E-3</v>
      </c>
      <c r="E409" s="4">
        <f t="shared" si="37"/>
        <v>-1.2637586628618136E-2</v>
      </c>
      <c r="F409" s="1">
        <f t="shared" si="38"/>
        <v>-0.29346757610729918</v>
      </c>
      <c r="G409" s="1">
        <f t="shared" si="33"/>
        <v>-0.1304344706891773</v>
      </c>
      <c r="H409" s="1">
        <f t="shared" si="34"/>
        <v>0.13709573600605265</v>
      </c>
      <c r="I409" s="1">
        <f t="shared" si="35"/>
        <v>-1.1891916566312764</v>
      </c>
      <c r="CL409" s="2">
        <v>37097</v>
      </c>
      <c r="CM409" s="1">
        <v>22.5</v>
      </c>
    </row>
    <row r="410" spans="1:91" x14ac:dyDescent="0.15">
      <c r="A410" s="2">
        <v>35370</v>
      </c>
      <c r="B410" s="1">
        <v>6.3769999999999998</v>
      </c>
      <c r="C410" s="1">
        <v>22.5</v>
      </c>
      <c r="D410" s="4">
        <f t="shared" si="36"/>
        <v>-2.4326805385556871E-2</v>
      </c>
      <c r="E410" s="4">
        <f t="shared" si="37"/>
        <v>-7.101568951279924E-2</v>
      </c>
      <c r="F410" s="1">
        <f t="shared" si="38"/>
        <v>-0.11646088409539965</v>
      </c>
      <c r="G410" s="1">
        <f t="shared" si="33"/>
        <v>-0.12535322221864803</v>
      </c>
      <c r="H410" s="1">
        <f t="shared" si="34"/>
        <v>0.13274213338301485</v>
      </c>
      <c r="I410" s="1">
        <f t="shared" si="35"/>
        <v>6.6989567642327885E-2</v>
      </c>
      <c r="CL410" s="2">
        <v>37098</v>
      </c>
      <c r="CM410" s="1">
        <v>23.53</v>
      </c>
    </row>
    <row r="411" spans="1:91" x14ac:dyDescent="0.15">
      <c r="A411" s="2">
        <v>35377</v>
      </c>
      <c r="B411" s="1">
        <v>6.2489999999999997</v>
      </c>
      <c r="C411" s="1">
        <v>22.98</v>
      </c>
      <c r="D411" s="4">
        <f t="shared" si="36"/>
        <v>-2.0072134232397731E-2</v>
      </c>
      <c r="E411" s="4">
        <f t="shared" si="37"/>
        <v>2.1333333333333426E-2</v>
      </c>
      <c r="F411" s="1">
        <f t="shared" si="38"/>
        <v>-0.12141018480752409</v>
      </c>
      <c r="G411" s="1">
        <f t="shared" si="33"/>
        <v>-0.12057386176265411</v>
      </c>
      <c r="H411" s="1">
        <f t="shared" si="34"/>
        <v>0.12842588432418256</v>
      </c>
      <c r="I411" s="1">
        <f t="shared" si="35"/>
        <v>-6.5121065684770468E-3</v>
      </c>
      <c r="CL411" s="2">
        <v>37099</v>
      </c>
      <c r="CM411" s="1">
        <v>24.14</v>
      </c>
    </row>
    <row r="412" spans="1:91" x14ac:dyDescent="0.15">
      <c r="A412" s="2">
        <v>35384</v>
      </c>
      <c r="B412" s="1">
        <v>6.1829999999999998</v>
      </c>
      <c r="C412" s="1">
        <v>23.3</v>
      </c>
      <c r="D412" s="4">
        <f t="shared" si="36"/>
        <v>-1.0561689870379198E-2</v>
      </c>
      <c r="E412" s="4">
        <f t="shared" si="37"/>
        <v>1.3925152306353272E-2</v>
      </c>
      <c r="F412" s="1">
        <f t="shared" si="38"/>
        <v>-0.13249528118580547</v>
      </c>
      <c r="G412" s="1">
        <f t="shared" si="33"/>
        <v>-0.11497239503259921</v>
      </c>
      <c r="H412" s="1">
        <f t="shared" si="34"/>
        <v>0.12148849735665175</v>
      </c>
      <c r="I412" s="1">
        <f t="shared" si="35"/>
        <v>-0.1442349402163122</v>
      </c>
      <c r="CL412" s="2">
        <v>37102</v>
      </c>
      <c r="CM412" s="1">
        <v>24.09</v>
      </c>
    </row>
    <row r="413" spans="1:91" x14ac:dyDescent="0.15">
      <c r="A413" s="2">
        <v>35391</v>
      </c>
      <c r="B413" s="1">
        <v>6.1390000000000002</v>
      </c>
      <c r="C413" s="1">
        <v>23.03</v>
      </c>
      <c r="D413" s="4">
        <f t="shared" si="36"/>
        <v>-7.1162865922690388E-3</v>
      </c>
      <c r="E413" s="4">
        <f t="shared" si="37"/>
        <v>-1.1587982832617971E-2</v>
      </c>
      <c r="F413" s="1">
        <f t="shared" si="38"/>
        <v>-0.11072909802847992</v>
      </c>
      <c r="G413" s="1">
        <f t="shared" si="33"/>
        <v>-0.11000760656258132</v>
      </c>
      <c r="H413" s="1">
        <f t="shared" si="34"/>
        <v>0.11638077067069916</v>
      </c>
      <c r="I413" s="1">
        <f t="shared" si="35"/>
        <v>-6.1994044354635805E-3</v>
      </c>
      <c r="CL413" s="2">
        <v>37103</v>
      </c>
      <c r="CM413" s="1">
        <v>24.11</v>
      </c>
    </row>
    <row r="414" spans="1:91" x14ac:dyDescent="0.15">
      <c r="A414" s="2">
        <v>35398</v>
      </c>
      <c r="B414" s="1">
        <v>6.0439999999999996</v>
      </c>
      <c r="C414" s="1">
        <v>22.77</v>
      </c>
      <c r="D414" s="4">
        <f t="shared" si="36"/>
        <v>-1.5474833034696323E-2</v>
      </c>
      <c r="E414" s="4">
        <f t="shared" si="37"/>
        <v>-1.1289622231871577E-2</v>
      </c>
      <c r="F414" s="1">
        <f t="shared" si="38"/>
        <v>-0.11567078433001754</v>
      </c>
      <c r="G414" s="1">
        <f t="shared" si="33"/>
        <v>-0.10517124964454518</v>
      </c>
      <c r="H414" s="1">
        <f t="shared" si="34"/>
        <v>0.11089092714820359</v>
      </c>
      <c r="I414" s="1">
        <f t="shared" si="35"/>
        <v>-9.4683442148877861E-2</v>
      </c>
      <c r="CL414" s="2">
        <v>37104</v>
      </c>
      <c r="CM414" s="1">
        <v>25.06</v>
      </c>
    </row>
    <row r="415" spans="1:91" x14ac:dyDescent="0.15">
      <c r="A415" s="2">
        <v>35405</v>
      </c>
      <c r="B415" s="1">
        <v>6.2430000000000003</v>
      </c>
      <c r="C415" s="1">
        <v>24.54</v>
      </c>
      <c r="D415" s="4">
        <f t="shared" si="36"/>
        <v>3.2925215089344873E-2</v>
      </c>
      <c r="E415" s="4">
        <f t="shared" si="37"/>
        <v>7.7733860342555916E-2</v>
      </c>
      <c r="F415" s="1">
        <f t="shared" si="38"/>
        <v>-3.6066582924460709E-2</v>
      </c>
      <c r="G415" s="1">
        <f t="shared" si="33"/>
        <v>-9.9878778450559882E-2</v>
      </c>
      <c r="H415" s="1">
        <f t="shared" si="34"/>
        <v>0.10770210685712152</v>
      </c>
      <c r="I415" s="1">
        <f t="shared" si="35"/>
        <v>0.59248790379516858</v>
      </c>
      <c r="CL415" s="2">
        <v>37105</v>
      </c>
      <c r="CM415" s="1">
        <v>25.4</v>
      </c>
    </row>
    <row r="416" spans="1:91" x14ac:dyDescent="0.15">
      <c r="A416" s="2">
        <v>35412</v>
      </c>
      <c r="B416" s="1">
        <v>6.3129999999999997</v>
      </c>
      <c r="C416" s="1">
        <v>23.53</v>
      </c>
      <c r="D416" s="4">
        <f t="shared" si="36"/>
        <v>1.121255806503263E-2</v>
      </c>
      <c r="E416" s="4">
        <f t="shared" si="37"/>
        <v>-4.1157294213528872E-2</v>
      </c>
      <c r="F416" s="1">
        <f t="shared" si="38"/>
        <v>-1.1997881692726186E-2</v>
      </c>
      <c r="G416" s="1">
        <f t="shared" si="33"/>
        <v>-9.3197757554451907E-2</v>
      </c>
      <c r="H416" s="1">
        <f t="shared" si="34"/>
        <v>0.10245766923833771</v>
      </c>
      <c r="I416" s="1">
        <f t="shared" si="35"/>
        <v>0.79252120866460496</v>
      </c>
      <c r="CL416" s="2">
        <v>37106</v>
      </c>
      <c r="CM416" s="1">
        <v>24.97</v>
      </c>
    </row>
    <row r="417" spans="1:91" x14ac:dyDescent="0.15">
      <c r="A417" s="2">
        <v>35419</v>
      </c>
      <c r="B417" s="1">
        <v>6.36</v>
      </c>
      <c r="C417" s="1">
        <v>23.46</v>
      </c>
      <c r="D417" s="4">
        <f t="shared" si="36"/>
        <v>7.4449548550610256E-3</v>
      </c>
      <c r="E417" s="4">
        <f t="shared" si="37"/>
        <v>-2.9749256268593038E-3</v>
      </c>
      <c r="F417" s="1">
        <f t="shared" si="38"/>
        <v>8.7359190684597549E-2</v>
      </c>
      <c r="G417" s="1">
        <f t="shared" si="33"/>
        <v>-8.475672504587245E-2</v>
      </c>
      <c r="H417" s="1">
        <f t="shared" si="34"/>
        <v>9.9558754536546779E-2</v>
      </c>
      <c r="I417" s="1">
        <f t="shared" si="35"/>
        <v>1.7287873530728872</v>
      </c>
      <c r="CL417" s="2">
        <v>37109</v>
      </c>
      <c r="CM417" s="1">
        <v>24.65</v>
      </c>
    </row>
    <row r="418" spans="1:91" x14ac:dyDescent="0.15">
      <c r="A418" s="2">
        <v>35426</v>
      </c>
      <c r="B418" s="1">
        <v>6.2910000000000004</v>
      </c>
      <c r="C418" s="1">
        <v>23.42</v>
      </c>
      <c r="D418" s="4">
        <f t="shared" si="36"/>
        <v>-1.0849056603773555E-2</v>
      </c>
      <c r="E418" s="4">
        <f t="shared" si="37"/>
        <v>-1.7050298380221207E-3</v>
      </c>
      <c r="F418" s="1">
        <f t="shared" si="38"/>
        <v>0.19373635153448521</v>
      </c>
      <c r="G418" s="1">
        <f t="shared" si="33"/>
        <v>-7.6926068956034169E-2</v>
      </c>
      <c r="H418" s="1">
        <f t="shared" si="34"/>
        <v>0.105575729703415</v>
      </c>
      <c r="I418" s="1">
        <f t="shared" si="35"/>
        <v>2.5636803198127875</v>
      </c>
      <c r="CL418" s="2">
        <v>37110</v>
      </c>
      <c r="CM418" s="1">
        <v>24.4</v>
      </c>
    </row>
    <row r="419" spans="1:91" x14ac:dyDescent="0.15">
      <c r="A419" s="2">
        <v>35433</v>
      </c>
      <c r="B419" s="1">
        <v>6.4980000000000002</v>
      </c>
      <c r="C419" s="1">
        <v>24.12</v>
      </c>
      <c r="D419" s="4">
        <f t="shared" si="36"/>
        <v>3.2904148783977183E-2</v>
      </c>
      <c r="E419" s="4">
        <f t="shared" si="37"/>
        <v>2.9888983774551736E-2</v>
      </c>
      <c r="F419" s="1">
        <f t="shared" si="38"/>
        <v>0.28177910791090416</v>
      </c>
      <c r="G419" s="1">
        <f t="shared" si="33"/>
        <v>-6.917968129970474E-2</v>
      </c>
      <c r="H419" s="1">
        <f t="shared" si="34"/>
        <v>0.11680428418198878</v>
      </c>
      <c r="I419" s="1">
        <f t="shared" si="35"/>
        <v>3.0046739438408951</v>
      </c>
      <c r="CL419" s="2">
        <v>37111</v>
      </c>
      <c r="CM419" s="1">
        <v>23.23</v>
      </c>
    </row>
    <row r="420" spans="1:91" x14ac:dyDescent="0.15">
      <c r="A420" s="2">
        <v>35440</v>
      </c>
      <c r="B420" s="1">
        <v>6.6079999999999997</v>
      </c>
      <c r="C420" s="1">
        <v>24.34</v>
      </c>
      <c r="D420" s="4">
        <f t="shared" si="36"/>
        <v>1.6928285626346407E-2</v>
      </c>
      <c r="E420" s="4">
        <f t="shared" si="37"/>
        <v>9.121061359867344E-3</v>
      </c>
      <c r="F420" s="1">
        <f t="shared" si="38"/>
        <v>0.28623059090662933</v>
      </c>
      <c r="G420" s="1">
        <f t="shared" si="33"/>
        <v>-5.9881819407723934E-2</v>
      </c>
      <c r="H420" s="1">
        <f t="shared" si="34"/>
        <v>0.12587052884340558</v>
      </c>
      <c r="I420" s="1">
        <f t="shared" si="35"/>
        <v>2.7497493932431847</v>
      </c>
      <c r="CL420" s="2">
        <v>37112</v>
      </c>
      <c r="CM420" s="1">
        <v>23.1</v>
      </c>
    </row>
    <row r="421" spans="1:91" x14ac:dyDescent="0.15">
      <c r="A421" s="2">
        <v>35447</v>
      </c>
      <c r="B421" s="1">
        <v>6.5419999999999998</v>
      </c>
      <c r="C421" s="1">
        <v>22.54</v>
      </c>
      <c r="D421" s="4">
        <f t="shared" si="36"/>
        <v>-9.9878934624697546E-3</v>
      </c>
      <c r="E421" s="4">
        <f t="shared" si="37"/>
        <v>-7.3952341824157775E-2</v>
      </c>
      <c r="F421" s="1">
        <f t="shared" si="38"/>
        <v>0.26975921868900044</v>
      </c>
      <c r="G421" s="1">
        <f t="shared" si="33"/>
        <v>-5.1419993851905731E-2</v>
      </c>
      <c r="H421" s="1">
        <f t="shared" si="34"/>
        <v>0.1333056370659291</v>
      </c>
      <c r="I421" s="1">
        <f t="shared" si="35"/>
        <v>2.4093445679424663</v>
      </c>
      <c r="CL421" s="2">
        <v>37113</v>
      </c>
      <c r="CM421" s="1">
        <v>22.91</v>
      </c>
    </row>
    <row r="422" spans="1:91" x14ac:dyDescent="0.15">
      <c r="A422" s="2">
        <v>35454</v>
      </c>
      <c r="B422" s="1">
        <v>6.6219999999999999</v>
      </c>
      <c r="C422" s="1">
        <v>22.26</v>
      </c>
      <c r="D422" s="4">
        <f t="shared" si="36"/>
        <v>1.2228676245796377E-2</v>
      </c>
      <c r="E422" s="4">
        <f t="shared" si="37"/>
        <v>-1.2422360248447117E-2</v>
      </c>
      <c r="F422" s="1">
        <f t="shared" si="38"/>
        <v>0.26737435711146068</v>
      </c>
      <c r="G422" s="1">
        <f t="shared" si="33"/>
        <v>-4.3102469785667487E-2</v>
      </c>
      <c r="H422" s="1">
        <f t="shared" si="34"/>
        <v>0.13980454466853121</v>
      </c>
      <c r="I422" s="1">
        <f t="shared" si="35"/>
        <v>2.2207920896509585</v>
      </c>
      <c r="CL422" s="2">
        <v>37116</v>
      </c>
      <c r="CM422" s="1">
        <v>23.31</v>
      </c>
    </row>
    <row r="423" spans="1:91" x14ac:dyDescent="0.15">
      <c r="A423" s="2">
        <v>35461</v>
      </c>
      <c r="B423" s="1">
        <v>6.4939999999999998</v>
      </c>
      <c r="C423" s="1">
        <v>22.52</v>
      </c>
      <c r="D423" s="4">
        <f t="shared" si="36"/>
        <v>-1.932950770160069E-2</v>
      </c>
      <c r="E423" s="4">
        <f t="shared" si="37"/>
        <v>1.1680143755615324E-2</v>
      </c>
      <c r="F423" s="1">
        <f t="shared" si="38"/>
        <v>0.21193616778747848</v>
      </c>
      <c r="G423" s="1">
        <f t="shared" si="33"/>
        <v>-3.6851706829413924E-2</v>
      </c>
      <c r="H423" s="1">
        <f t="shared" si="34"/>
        <v>0.14401739107478537</v>
      </c>
      <c r="I423" s="1">
        <f t="shared" si="35"/>
        <v>1.7274849430351213</v>
      </c>
      <c r="CL423" s="2">
        <v>37117</v>
      </c>
      <c r="CM423" s="1">
        <v>22.88</v>
      </c>
    </row>
    <row r="424" spans="1:91" x14ac:dyDescent="0.15">
      <c r="A424" s="2">
        <v>35468</v>
      </c>
      <c r="B424" s="1">
        <v>6.3979999999999997</v>
      </c>
      <c r="C424" s="1">
        <v>20.95</v>
      </c>
      <c r="D424" s="4">
        <f t="shared" si="36"/>
        <v>-1.4782876501385878E-2</v>
      </c>
      <c r="E424" s="4">
        <f t="shared" si="37"/>
        <v>-6.9715808170515148E-2</v>
      </c>
      <c r="F424" s="1">
        <f t="shared" si="38"/>
        <v>0.25396565366623353</v>
      </c>
      <c r="G424" s="1">
        <f t="shared" si="33"/>
        <v>-3.0892830035321749E-2</v>
      </c>
      <c r="H424" s="1">
        <f t="shared" si="34"/>
        <v>0.14965286408397033</v>
      </c>
      <c r="I424" s="1">
        <f t="shared" si="35"/>
        <v>1.9034616239734707</v>
      </c>
      <c r="CL424" s="2">
        <v>37118</v>
      </c>
      <c r="CM424" s="1">
        <v>22.01</v>
      </c>
    </row>
    <row r="425" spans="1:91" x14ac:dyDescent="0.15">
      <c r="A425" s="2">
        <v>35475</v>
      </c>
      <c r="B425" s="1">
        <v>6.2649999999999997</v>
      </c>
      <c r="C425" s="1">
        <v>20.49</v>
      </c>
      <c r="D425" s="4">
        <f t="shared" si="36"/>
        <v>-2.0787746170678356E-2</v>
      </c>
      <c r="E425" s="4">
        <f t="shared" si="37"/>
        <v>-2.1957040572792352E-2</v>
      </c>
      <c r="F425" s="1">
        <f t="shared" si="38"/>
        <v>0.28807594761122024</v>
      </c>
      <c r="G425" s="1">
        <f t="shared" si="33"/>
        <v>-2.5477600783299779E-2</v>
      </c>
      <c r="H425" s="1">
        <f t="shared" si="34"/>
        <v>0.15606087830866552</v>
      </c>
      <c r="I425" s="1">
        <f t="shared" si="35"/>
        <v>2.0091745720817817</v>
      </c>
      <c r="CL425" s="2">
        <v>37119</v>
      </c>
      <c r="CM425" s="1">
        <v>21.84</v>
      </c>
    </row>
    <row r="426" spans="1:91" x14ac:dyDescent="0.15">
      <c r="A426" s="2">
        <v>35482</v>
      </c>
      <c r="B426" s="1">
        <v>6.3680000000000003</v>
      </c>
      <c r="C426" s="1">
        <v>19.79</v>
      </c>
      <c r="D426" s="4">
        <f t="shared" si="36"/>
        <v>1.6440542697526039E-2</v>
      </c>
      <c r="E426" s="4">
        <f t="shared" si="37"/>
        <v>-3.4163006344558267E-2</v>
      </c>
      <c r="F426" s="1">
        <f t="shared" si="38"/>
        <v>0.26102570256615265</v>
      </c>
      <c r="G426" s="1">
        <f t="shared" si="33"/>
        <v>-2.2987630021377124E-2</v>
      </c>
      <c r="H426" s="1">
        <f t="shared" si="34"/>
        <v>0.15957935255346847</v>
      </c>
      <c r="I426" s="1">
        <f t="shared" si="35"/>
        <v>1.7797624068713311</v>
      </c>
      <c r="CL426" s="2">
        <v>37120</v>
      </c>
      <c r="CM426" s="1">
        <v>21.11</v>
      </c>
    </row>
    <row r="427" spans="1:91" x14ac:dyDescent="0.15">
      <c r="A427" s="2">
        <v>35489</v>
      </c>
      <c r="B427" s="1">
        <v>6.5519999999999996</v>
      </c>
      <c r="C427" s="1">
        <v>18.850000000000001</v>
      </c>
      <c r="D427" s="4">
        <f t="shared" si="36"/>
        <v>2.8894472361808976E-2</v>
      </c>
      <c r="E427" s="4">
        <f t="shared" si="37"/>
        <v>-4.7498736735725022E-2</v>
      </c>
      <c r="F427" s="1">
        <f t="shared" si="38"/>
        <v>0.20541391265166167</v>
      </c>
      <c r="G427" s="1">
        <f t="shared" si="33"/>
        <v>-2.1623756813381485E-2</v>
      </c>
      <c r="H427" s="1">
        <f t="shared" si="34"/>
        <v>0.1612256914834467</v>
      </c>
      <c r="I427" s="1">
        <f t="shared" si="35"/>
        <v>1.4081978335838212</v>
      </c>
      <c r="CL427" s="2">
        <v>37123</v>
      </c>
      <c r="CM427" s="1">
        <v>21.19</v>
      </c>
    </row>
    <row r="428" spans="1:91" x14ac:dyDescent="0.15">
      <c r="A428" s="2">
        <v>35496</v>
      </c>
      <c r="B428" s="1">
        <v>6.5389999999999997</v>
      </c>
      <c r="C428" s="1">
        <v>19.86</v>
      </c>
      <c r="D428" s="4">
        <f t="shared" si="36"/>
        <v>-1.9841269841269771E-3</v>
      </c>
      <c r="E428" s="4">
        <f t="shared" si="37"/>
        <v>5.3580901856763896E-2</v>
      </c>
      <c r="F428" s="1">
        <f t="shared" si="38"/>
        <v>7.2433441488383987E-2</v>
      </c>
      <c r="G428" s="1">
        <f t="shared" si="33"/>
        <v>-1.9814083425942895E-2</v>
      </c>
      <c r="H428" s="1">
        <f t="shared" si="34"/>
        <v>0.16176256799832783</v>
      </c>
      <c r="I428" s="1">
        <f t="shared" si="35"/>
        <v>0.57026496337076249</v>
      </c>
      <c r="CL428" s="2">
        <v>37124</v>
      </c>
      <c r="CM428" s="1">
        <v>20.49</v>
      </c>
    </row>
    <row r="429" spans="1:91" x14ac:dyDescent="0.15">
      <c r="A429" s="2">
        <v>35503</v>
      </c>
      <c r="B429" s="1">
        <v>6.6920000000000002</v>
      </c>
      <c r="C429" s="1">
        <v>20.14</v>
      </c>
      <c r="D429" s="4">
        <f t="shared" si="36"/>
        <v>2.3398073099862415E-2</v>
      </c>
      <c r="E429" s="4">
        <f t="shared" si="37"/>
        <v>1.4098690835850913E-2</v>
      </c>
      <c r="F429" s="1">
        <f t="shared" si="38"/>
        <v>0.11517460523743139</v>
      </c>
      <c r="G429" s="1">
        <f t="shared" si="33"/>
        <v>-1.810829256934119E-2</v>
      </c>
      <c r="H429" s="1">
        <f t="shared" si="34"/>
        <v>0.1627244834140737</v>
      </c>
      <c r="I429" s="1">
        <f t="shared" si="35"/>
        <v>0.81907095361683735</v>
      </c>
      <c r="CL429" s="2">
        <v>37125</v>
      </c>
      <c r="CM429" s="1">
        <v>20.93</v>
      </c>
    </row>
    <row r="430" spans="1:91" x14ac:dyDescent="0.15">
      <c r="A430" s="2">
        <v>35510</v>
      </c>
      <c r="B430" s="1">
        <v>6.7510000000000003</v>
      </c>
      <c r="C430" s="1">
        <v>19.989999999999998</v>
      </c>
      <c r="D430" s="4">
        <f t="shared" si="36"/>
        <v>8.8164973102211608E-3</v>
      </c>
      <c r="E430" s="4">
        <f t="shared" si="37"/>
        <v>-7.4478649453824097E-3</v>
      </c>
      <c r="F430" s="1">
        <f t="shared" si="38"/>
        <v>0.11514883992332722</v>
      </c>
      <c r="G430" s="1">
        <f t="shared" si="33"/>
        <v>-1.7119382539604346E-2</v>
      </c>
      <c r="H430" s="1">
        <f t="shared" si="34"/>
        <v>0.16337974487890619</v>
      </c>
      <c r="I430" s="1">
        <f t="shared" si="35"/>
        <v>0.80957540092234903</v>
      </c>
      <c r="CL430" s="2">
        <v>37126</v>
      </c>
      <c r="CM430" s="1">
        <v>20.66</v>
      </c>
    </row>
    <row r="431" spans="1:91" x14ac:dyDescent="0.15">
      <c r="A431" s="2">
        <v>35517</v>
      </c>
      <c r="B431" s="1">
        <v>6.907</v>
      </c>
      <c r="C431" s="1">
        <v>19.38</v>
      </c>
      <c r="D431" s="4">
        <f t="shared" si="36"/>
        <v>2.3107687749962968E-2</v>
      </c>
      <c r="E431" s="4">
        <f t="shared" si="37"/>
        <v>-3.0515257628814352E-2</v>
      </c>
      <c r="F431" s="1">
        <f t="shared" si="38"/>
        <v>0.10690439043956648</v>
      </c>
      <c r="G431" s="1">
        <f t="shared" si="33"/>
        <v>-1.5190536000149803E-2</v>
      </c>
      <c r="H431" s="1">
        <f t="shared" si="34"/>
        <v>0.16426090158564013</v>
      </c>
      <c r="I431" s="1">
        <f t="shared" si="35"/>
        <v>0.74329877202129002</v>
      </c>
      <c r="CL431" s="2">
        <v>37127</v>
      </c>
      <c r="CM431" s="1">
        <v>21.74</v>
      </c>
    </row>
    <row r="432" spans="1:91" x14ac:dyDescent="0.15">
      <c r="A432" s="2">
        <v>35524</v>
      </c>
      <c r="B432" s="1">
        <v>6.9059999999999997</v>
      </c>
      <c r="C432" s="1">
        <v>17.68</v>
      </c>
      <c r="D432" s="4">
        <f t="shared" si="36"/>
        <v>-1.4478065730427758E-4</v>
      </c>
      <c r="E432" s="4">
        <f t="shared" si="37"/>
        <v>-8.7719298245613975E-2</v>
      </c>
      <c r="F432" s="1">
        <f t="shared" si="38"/>
        <v>4.9442288846933517E-2</v>
      </c>
      <c r="G432" s="1">
        <f t="shared" si="33"/>
        <v>-1.4285075117151855E-2</v>
      </c>
      <c r="H432" s="1">
        <f t="shared" si="34"/>
        <v>0.16448974420643411</v>
      </c>
      <c r="I432" s="1">
        <f t="shared" si="35"/>
        <v>0.38742454291926998</v>
      </c>
      <c r="CL432" s="2">
        <v>37130</v>
      </c>
      <c r="CM432" s="1">
        <v>21.91</v>
      </c>
    </row>
    <row r="433" spans="1:91" x14ac:dyDescent="0.15">
      <c r="A433" s="2">
        <v>35531</v>
      </c>
      <c r="B433" s="1">
        <v>6.968</v>
      </c>
      <c r="C433" s="1">
        <v>17.88</v>
      </c>
      <c r="D433" s="4">
        <f t="shared" si="36"/>
        <v>8.9777005502462703E-3</v>
      </c>
      <c r="E433" s="4">
        <f t="shared" si="37"/>
        <v>1.1312217194570096E-2</v>
      </c>
      <c r="F433" s="1">
        <f t="shared" si="38"/>
        <v>3.6725000397754934E-2</v>
      </c>
      <c r="G433" s="1">
        <f t="shared" si="33"/>
        <v>-1.3480232818422103E-2</v>
      </c>
      <c r="H433" s="1">
        <f t="shared" si="34"/>
        <v>0.16463884643228238</v>
      </c>
      <c r="I433" s="1">
        <f t="shared" si="35"/>
        <v>0.30494159977503826</v>
      </c>
      <c r="CL433" s="2">
        <v>37131</v>
      </c>
      <c r="CM433" s="1">
        <v>21.23</v>
      </c>
    </row>
    <row r="434" spans="1:91" x14ac:dyDescent="0.15">
      <c r="A434" s="2">
        <v>35538</v>
      </c>
      <c r="B434" s="1">
        <v>6.8250000000000002</v>
      </c>
      <c r="C434" s="1">
        <v>17.920000000000002</v>
      </c>
      <c r="D434" s="4">
        <f t="shared" si="36"/>
        <v>-2.0522388059701413E-2</v>
      </c>
      <c r="E434" s="4">
        <f t="shared" si="37"/>
        <v>2.2371364653246406E-3</v>
      </c>
      <c r="F434" s="1">
        <f t="shared" si="38"/>
        <v>-3.235945579785731E-2</v>
      </c>
      <c r="G434" s="1">
        <f t="shared" si="33"/>
        <v>-1.3098757235129434E-2</v>
      </c>
      <c r="H434" s="1">
        <f t="shared" si="34"/>
        <v>0.16457254973021232</v>
      </c>
      <c r="I434" s="1">
        <f t="shared" si="35"/>
        <v>-0.11703469742859546</v>
      </c>
      <c r="CL434" s="2">
        <v>37132</v>
      </c>
      <c r="CM434" s="1">
        <v>20.75</v>
      </c>
    </row>
    <row r="435" spans="1:91" x14ac:dyDescent="0.15">
      <c r="A435" s="2">
        <v>35545</v>
      </c>
      <c r="B435" s="1">
        <v>6.9379999999999997</v>
      </c>
      <c r="C435" s="1">
        <v>18.27</v>
      </c>
      <c r="D435" s="4">
        <f t="shared" si="36"/>
        <v>1.6556776556776454E-2</v>
      </c>
      <c r="E435" s="4">
        <f t="shared" si="37"/>
        <v>1.9531249999999778E-2</v>
      </c>
      <c r="F435" s="1">
        <f t="shared" si="38"/>
        <v>-7.0451957599521001E-3</v>
      </c>
      <c r="G435" s="1">
        <f t="shared" si="33"/>
        <v>-1.247519521040342E-2</v>
      </c>
      <c r="H435" s="1">
        <f t="shared" si="34"/>
        <v>0.16453523439455464</v>
      </c>
      <c r="I435" s="1">
        <f t="shared" si="35"/>
        <v>3.3002046463982353E-2</v>
      </c>
      <c r="CL435" s="2">
        <v>37133</v>
      </c>
      <c r="CM435" s="1">
        <v>19.95</v>
      </c>
    </row>
    <row r="436" spans="1:91" x14ac:dyDescent="0.15">
      <c r="A436" s="2">
        <v>35552</v>
      </c>
      <c r="B436" s="1">
        <v>6.6440000000000001</v>
      </c>
      <c r="C436" s="1">
        <v>17.97</v>
      </c>
      <c r="D436" s="4">
        <f t="shared" si="36"/>
        <v>-4.2375324300951256E-2</v>
      </c>
      <c r="E436" s="4">
        <f t="shared" si="37"/>
        <v>-1.6420361247947546E-2</v>
      </c>
      <c r="F436" s="1">
        <f t="shared" si="38"/>
        <v>2.9055308106958042E-2</v>
      </c>
      <c r="G436" s="1">
        <f t="shared" ref="G436:G499" si="39">AVERAGE(F387:F436)</f>
        <v>-1.2156310484019177E-2</v>
      </c>
      <c r="H436" s="1">
        <f t="shared" ref="H436:H499" si="40">_xlfn.STDEV.P(F387:F436)</f>
        <v>0.16459995195242363</v>
      </c>
      <c r="I436" s="1">
        <f t="shared" ref="I436:I499" si="41">(F436-G436)/H436</f>
        <v>0.25037442661519804</v>
      </c>
      <c r="CL436" s="2">
        <v>37134</v>
      </c>
      <c r="CM436" s="1">
        <v>20.239999999999998</v>
      </c>
    </row>
    <row r="437" spans="1:91" x14ac:dyDescent="0.15">
      <c r="A437" s="2">
        <v>35559</v>
      </c>
      <c r="B437" s="1">
        <v>6.6690000000000005</v>
      </c>
      <c r="C437" s="1">
        <v>18.93</v>
      </c>
      <c r="D437" s="4">
        <f t="shared" si="36"/>
        <v>3.7627934978929911E-3</v>
      </c>
      <c r="E437" s="4">
        <f t="shared" si="37"/>
        <v>5.3422370617696169E-2</v>
      </c>
      <c r="F437" s="1">
        <f t="shared" si="38"/>
        <v>-2.281708286361088E-2</v>
      </c>
      <c r="G437" s="1">
        <f t="shared" si="39"/>
        <v>-1.238701462080009E-2</v>
      </c>
      <c r="H437" s="1">
        <f t="shared" si="40"/>
        <v>0.16460664842886374</v>
      </c>
      <c r="I437" s="1">
        <f t="shared" si="41"/>
        <v>-6.3363590367482861E-2</v>
      </c>
      <c r="CL437" s="2">
        <v>37137</v>
      </c>
      <c r="CM437" s="1">
        <v>20.239999999999998</v>
      </c>
    </row>
    <row r="438" spans="1:91" x14ac:dyDescent="0.15">
      <c r="A438" s="2">
        <v>35566</v>
      </c>
      <c r="B438" s="1">
        <v>6.7190000000000003</v>
      </c>
      <c r="C438" s="1">
        <v>20.350000000000001</v>
      </c>
      <c r="D438" s="4">
        <f t="shared" si="36"/>
        <v>7.4973759184284727E-3</v>
      </c>
      <c r="E438" s="4">
        <f t="shared" si="37"/>
        <v>7.5013206550449185E-2</v>
      </c>
      <c r="F438" s="1">
        <f t="shared" si="38"/>
        <v>-2.7034406492904346E-2</v>
      </c>
      <c r="G438" s="1">
        <f t="shared" si="39"/>
        <v>-1.2252859956124254E-2</v>
      </c>
      <c r="H438" s="1">
        <f t="shared" si="40"/>
        <v>0.16459192204940323</v>
      </c>
      <c r="I438" s="1">
        <f t="shared" si="41"/>
        <v>-8.9807241769394516E-2</v>
      </c>
      <c r="CL438" s="2">
        <v>37138</v>
      </c>
      <c r="CM438" s="1">
        <v>19.48</v>
      </c>
    </row>
    <row r="439" spans="1:91" x14ac:dyDescent="0.15">
      <c r="A439" s="2">
        <v>35573</v>
      </c>
      <c r="B439" s="1">
        <v>6.74</v>
      </c>
      <c r="C439" s="1">
        <v>20</v>
      </c>
      <c r="D439" s="4">
        <f t="shared" si="36"/>
        <v>3.1254650989731569E-3</v>
      </c>
      <c r="E439" s="4">
        <f t="shared" si="37"/>
        <v>-1.7199017199017286E-2</v>
      </c>
      <c r="F439" s="1">
        <f t="shared" si="38"/>
        <v>-9.5330778934371203E-3</v>
      </c>
      <c r="G439" s="1">
        <f t="shared" si="39"/>
        <v>-1.1286455979038556E-2</v>
      </c>
      <c r="H439" s="1">
        <f t="shared" si="40"/>
        <v>0.16446314739578566</v>
      </c>
      <c r="I439" s="1">
        <f t="shared" si="41"/>
        <v>1.0661221759193729E-2</v>
      </c>
      <c r="CL439" s="2">
        <v>37139</v>
      </c>
      <c r="CM439" s="1">
        <v>18.89</v>
      </c>
    </row>
    <row r="440" spans="1:91" x14ac:dyDescent="0.15">
      <c r="A440" s="2">
        <v>35580</v>
      </c>
      <c r="B440" s="1">
        <v>6.6589999999999998</v>
      </c>
      <c r="C440" s="1">
        <v>19.399999999999999</v>
      </c>
      <c r="D440" s="4">
        <f t="shared" si="36"/>
        <v>-1.2017804154302758E-2</v>
      </c>
      <c r="E440" s="4">
        <f t="shared" si="37"/>
        <v>-3.0000000000000027E-2</v>
      </c>
      <c r="F440" s="1">
        <f t="shared" si="38"/>
        <v>7.0380487445428158E-2</v>
      </c>
      <c r="G440" s="1">
        <f t="shared" si="39"/>
        <v>-8.7460924469951063E-3</v>
      </c>
      <c r="H440" s="1">
        <f t="shared" si="40"/>
        <v>0.16472379460904885</v>
      </c>
      <c r="I440" s="1">
        <f t="shared" si="41"/>
        <v>0.48035913742893199</v>
      </c>
      <c r="CL440" s="2">
        <v>37140</v>
      </c>
      <c r="CM440" s="1">
        <v>18.23</v>
      </c>
    </row>
    <row r="441" spans="1:91" x14ac:dyDescent="0.15">
      <c r="A441" s="2">
        <v>35587</v>
      </c>
      <c r="B441" s="1">
        <v>6.4859999999999998</v>
      </c>
      <c r="C441" s="1">
        <v>17.7</v>
      </c>
      <c r="D441" s="4">
        <f t="shared" si="36"/>
        <v>-2.5979876858387208E-2</v>
      </c>
      <c r="E441" s="4">
        <f t="shared" si="37"/>
        <v>-8.7628865979381465E-2</v>
      </c>
      <c r="F441" s="1">
        <f t="shared" si="38"/>
        <v>0.15052241893011026</v>
      </c>
      <c r="G441" s="1">
        <f t="shared" si="39"/>
        <v>-5.2063498140830812E-3</v>
      </c>
      <c r="H441" s="1">
        <f t="shared" si="40"/>
        <v>0.16620002682532292</v>
      </c>
      <c r="I441" s="1">
        <f t="shared" si="41"/>
        <v>0.93699605059549762</v>
      </c>
      <c r="CL441" s="2">
        <v>37141</v>
      </c>
      <c r="CM441" s="1">
        <v>18.21</v>
      </c>
    </row>
    <row r="442" spans="1:91" x14ac:dyDescent="0.15">
      <c r="A442" s="2">
        <v>35594</v>
      </c>
      <c r="B442" s="1">
        <v>6.4260000000000002</v>
      </c>
      <c r="C442" s="1">
        <v>17.690000000000001</v>
      </c>
      <c r="D442" s="4">
        <f t="shared" si="36"/>
        <v>-9.250693802035137E-3</v>
      </c>
      <c r="E442" s="4">
        <f t="shared" si="37"/>
        <v>-5.6497175141234646E-4</v>
      </c>
      <c r="F442" s="1">
        <f t="shared" si="38"/>
        <v>0.12897219516813643</v>
      </c>
      <c r="G442" s="1">
        <f t="shared" si="39"/>
        <v>-1.4186364803082468E-3</v>
      </c>
      <c r="H442" s="1">
        <f t="shared" si="40"/>
        <v>0.167054551740944</v>
      </c>
      <c r="I442" s="1">
        <f t="shared" si="41"/>
        <v>0.78052845785755809</v>
      </c>
      <c r="CL442" s="2">
        <v>37144</v>
      </c>
      <c r="CM442" s="1">
        <v>18.22</v>
      </c>
    </row>
    <row r="443" spans="1:91" x14ac:dyDescent="0.15">
      <c r="A443" s="2">
        <v>35601</v>
      </c>
      <c r="B443" s="1">
        <v>6.3739999999999997</v>
      </c>
      <c r="C443" s="1">
        <v>17.670000000000002</v>
      </c>
      <c r="D443" s="4">
        <f t="shared" si="36"/>
        <v>-8.092125739184608E-3</v>
      </c>
      <c r="E443" s="4">
        <f t="shared" si="37"/>
        <v>-1.1305822498586249E-3</v>
      </c>
      <c r="F443" s="1">
        <f t="shared" si="38"/>
        <v>0.12679395352488926</v>
      </c>
      <c r="G443" s="1">
        <f t="shared" si="39"/>
        <v>2.1680133313882639E-3</v>
      </c>
      <c r="H443" s="1">
        <f t="shared" si="40"/>
        <v>0.16784178168890901</v>
      </c>
      <c r="I443" s="1">
        <f t="shared" si="41"/>
        <v>0.74252036018357093</v>
      </c>
      <c r="CL443" s="2">
        <v>37145</v>
      </c>
      <c r="CM443" s="1">
        <v>18.22</v>
      </c>
    </row>
    <row r="444" spans="1:91" x14ac:dyDescent="0.15">
      <c r="A444" s="2">
        <v>35608</v>
      </c>
      <c r="B444" s="1">
        <v>6.4509999999999996</v>
      </c>
      <c r="C444" s="1">
        <v>18.18</v>
      </c>
      <c r="D444" s="4">
        <f t="shared" si="36"/>
        <v>1.208032632569811E-2</v>
      </c>
      <c r="E444" s="4">
        <f t="shared" si="37"/>
        <v>2.8862478777589073E-2</v>
      </c>
      <c r="F444" s="1">
        <f t="shared" si="38"/>
        <v>0.17150877393063199</v>
      </c>
      <c r="G444" s="1">
        <f t="shared" si="39"/>
        <v>6.5536729645832795E-3</v>
      </c>
      <c r="H444" s="1">
        <f t="shared" si="40"/>
        <v>0.16933774247109423</v>
      </c>
      <c r="I444" s="1">
        <f t="shared" si="41"/>
        <v>0.97411893272526862</v>
      </c>
      <c r="CL444" s="2">
        <v>37146</v>
      </c>
      <c r="CM444" s="1">
        <v>18.22</v>
      </c>
    </row>
    <row r="445" spans="1:91" x14ac:dyDescent="0.15">
      <c r="A445" s="2">
        <v>35615</v>
      </c>
      <c r="B445" s="1">
        <v>6.3070000000000004</v>
      </c>
      <c r="C445" s="1">
        <v>18.059999999999999</v>
      </c>
      <c r="D445" s="4">
        <f t="shared" si="36"/>
        <v>-2.2322120601456996E-2</v>
      </c>
      <c r="E445" s="4">
        <f t="shared" si="37"/>
        <v>-6.6006600660066805E-3</v>
      </c>
      <c r="F445" s="1">
        <f t="shared" si="38"/>
        <v>0.27142478835715683</v>
      </c>
      <c r="G445" s="1">
        <f t="shared" si="39"/>
        <v>1.3354712882280455E-2</v>
      </c>
      <c r="H445" s="1">
        <f t="shared" si="40"/>
        <v>0.17297140729264687</v>
      </c>
      <c r="I445" s="1">
        <f t="shared" si="41"/>
        <v>1.491981128639676</v>
      </c>
      <c r="CL445" s="2">
        <v>37147</v>
      </c>
      <c r="CM445" s="1">
        <v>18.22</v>
      </c>
    </row>
    <row r="446" spans="1:91" x14ac:dyDescent="0.15">
      <c r="A446" s="2">
        <v>35622</v>
      </c>
      <c r="B446" s="1">
        <v>6.22</v>
      </c>
      <c r="C446" s="1">
        <v>18.09</v>
      </c>
      <c r="D446" s="4">
        <f t="shared" si="36"/>
        <v>-1.3794196924052704E-2</v>
      </c>
      <c r="E446" s="4">
        <f t="shared" si="37"/>
        <v>1.6611295681063787E-3</v>
      </c>
      <c r="F446" s="1">
        <f t="shared" si="38"/>
        <v>0.26455193448266967</v>
      </c>
      <c r="G446" s="1">
        <f t="shared" si="39"/>
        <v>2.0171902107828456E-2</v>
      </c>
      <c r="H446" s="1">
        <f t="shared" si="40"/>
        <v>0.17599388685456932</v>
      </c>
      <c r="I446" s="1">
        <f t="shared" si="41"/>
        <v>1.3885711415464224</v>
      </c>
      <c r="CL446" s="2">
        <v>37148</v>
      </c>
      <c r="CM446" s="1">
        <v>18.22</v>
      </c>
    </row>
    <row r="447" spans="1:91" x14ac:dyDescent="0.15">
      <c r="A447" s="2">
        <v>35629</v>
      </c>
      <c r="B447" s="1">
        <v>6.2430000000000003</v>
      </c>
      <c r="C447" s="1">
        <v>18.12</v>
      </c>
      <c r="D447" s="4">
        <f t="shared" si="36"/>
        <v>3.6977491961416309E-3</v>
      </c>
      <c r="E447" s="4">
        <f t="shared" si="37"/>
        <v>1.6583747927032544E-3</v>
      </c>
      <c r="F447" s="1">
        <f t="shared" si="38"/>
        <v>0.2650187834493003</v>
      </c>
      <c r="G447" s="1">
        <f t="shared" si="39"/>
        <v>2.7303702036412664E-2</v>
      </c>
      <c r="H447" s="1">
        <f t="shared" si="40"/>
        <v>0.17852802320817943</v>
      </c>
      <c r="I447" s="1">
        <f t="shared" si="41"/>
        <v>1.3315281104955208</v>
      </c>
      <c r="CL447" s="2">
        <v>37151</v>
      </c>
      <c r="CM447" s="1">
        <v>17</v>
      </c>
    </row>
    <row r="448" spans="1:91" x14ac:dyDescent="0.15">
      <c r="A448" s="2">
        <v>35636</v>
      </c>
      <c r="B448" s="1">
        <v>6.1790000000000003</v>
      </c>
      <c r="C448" s="1">
        <v>18.53</v>
      </c>
      <c r="D448" s="4">
        <f t="shared" si="36"/>
        <v>-1.025148165945855E-2</v>
      </c>
      <c r="E448" s="4">
        <f t="shared" si="37"/>
        <v>2.2626931567328867E-2</v>
      </c>
      <c r="F448" s="1">
        <f t="shared" si="38"/>
        <v>0.23774948379658037</v>
      </c>
      <c r="G448" s="1">
        <f t="shared" si="39"/>
        <v>3.4016051066887161E-2</v>
      </c>
      <c r="H448" s="1">
        <f t="shared" si="40"/>
        <v>0.179998858452209</v>
      </c>
      <c r="I448" s="1">
        <f t="shared" si="41"/>
        <v>1.1318595822305502</v>
      </c>
      <c r="CL448" s="2">
        <v>37152</v>
      </c>
      <c r="CM448" s="1">
        <v>16.309999999999999</v>
      </c>
    </row>
    <row r="449" spans="1:91" x14ac:dyDescent="0.15">
      <c r="A449" s="2">
        <v>35643</v>
      </c>
      <c r="B449" s="1">
        <v>6.18</v>
      </c>
      <c r="C449" s="1">
        <v>18.95</v>
      </c>
      <c r="D449" s="4">
        <f t="shared" si="36"/>
        <v>1.6183848519157884E-4</v>
      </c>
      <c r="E449" s="4">
        <f t="shared" si="37"/>
        <v>2.2665947112789908E-2</v>
      </c>
      <c r="F449" s="1">
        <f t="shared" si="38"/>
        <v>0.20867558176973208</v>
      </c>
      <c r="G449" s="1">
        <f t="shared" si="39"/>
        <v>4.154372855566197E-2</v>
      </c>
      <c r="H449" s="1">
        <f t="shared" si="40"/>
        <v>0.17927405816770192</v>
      </c>
      <c r="I449" s="1">
        <f t="shared" si="41"/>
        <v>0.9322701506412413</v>
      </c>
      <c r="CL449" s="2">
        <v>37153</v>
      </c>
      <c r="CM449" s="1">
        <v>16.16</v>
      </c>
    </row>
    <row r="450" spans="1:91" x14ac:dyDescent="0.15">
      <c r="A450" s="2">
        <v>35650</v>
      </c>
      <c r="B450" s="1">
        <v>6.367</v>
      </c>
      <c r="C450" s="1">
        <v>18.48</v>
      </c>
      <c r="D450" s="4">
        <f t="shared" si="36"/>
        <v>3.0258899676375517E-2</v>
      </c>
      <c r="E450" s="4">
        <f t="shared" si="37"/>
        <v>-2.4802110817941925E-2</v>
      </c>
      <c r="F450" s="1">
        <f t="shared" si="38"/>
        <v>0.15329913261263084</v>
      </c>
      <c r="G450" s="1">
        <f t="shared" si="39"/>
        <v>4.9809820824714156E-2</v>
      </c>
      <c r="H450" s="1">
        <f t="shared" si="40"/>
        <v>0.17464823658855563</v>
      </c>
      <c r="I450" s="1">
        <f t="shared" si="41"/>
        <v>0.59255858409679552</v>
      </c>
      <c r="CL450" s="2">
        <v>37154</v>
      </c>
      <c r="CM450" s="1">
        <v>15.75</v>
      </c>
    </row>
    <row r="451" spans="1:91" x14ac:dyDescent="0.15">
      <c r="A451" s="2">
        <v>35657</v>
      </c>
      <c r="B451" s="1">
        <v>6.2359999999999998</v>
      </c>
      <c r="C451" s="1">
        <v>18.989999999999998</v>
      </c>
      <c r="D451" s="4">
        <f t="shared" si="36"/>
        <v>-2.0574839013664192E-2</v>
      </c>
      <c r="E451" s="4">
        <f t="shared" si="37"/>
        <v>2.7597402597402398E-2</v>
      </c>
      <c r="F451" s="1">
        <f t="shared" si="38"/>
        <v>9.9319990694951288E-2</v>
      </c>
      <c r="G451" s="1">
        <f t="shared" si="39"/>
        <v>5.5056649211649995E-2</v>
      </c>
      <c r="H451" s="1">
        <f t="shared" si="40"/>
        <v>0.1720975294962328</v>
      </c>
      <c r="I451" s="1">
        <f t="shared" si="41"/>
        <v>0.25719916847655977</v>
      </c>
      <c r="CL451" s="2">
        <v>37155</v>
      </c>
      <c r="CM451" s="1">
        <v>15.15</v>
      </c>
    </row>
    <row r="452" spans="1:91" x14ac:dyDescent="0.15">
      <c r="A452" s="2">
        <v>35664</v>
      </c>
      <c r="B452" s="1">
        <v>6.3579999999999997</v>
      </c>
      <c r="C452" s="1">
        <v>18.54</v>
      </c>
      <c r="D452" s="4">
        <f t="shared" ref="D452:D515" si="42">B452/B451-1</f>
        <v>1.956382296343806E-2</v>
      </c>
      <c r="E452" s="4">
        <f t="shared" ref="E452:E515" si="43">C452/C451-1</f>
        <v>-2.3696682464454888E-2</v>
      </c>
      <c r="F452" s="1">
        <f t="shared" si="38"/>
        <v>6.7931014179829968E-2</v>
      </c>
      <c r="G452" s="1">
        <f t="shared" si="39"/>
        <v>5.907858320011574E-2</v>
      </c>
      <c r="H452" s="1">
        <f t="shared" si="40"/>
        <v>0.1699886635849909</v>
      </c>
      <c r="I452" s="1">
        <f t="shared" si="41"/>
        <v>5.207659612717757E-2</v>
      </c>
      <c r="CL452" s="2">
        <v>37158</v>
      </c>
      <c r="CM452" s="1">
        <v>16.149999999999999</v>
      </c>
    </row>
    <row r="453" spans="1:91" x14ac:dyDescent="0.15">
      <c r="A453" s="2">
        <v>35671</v>
      </c>
      <c r="B453" s="1">
        <v>6.3390000000000004</v>
      </c>
      <c r="C453" s="1">
        <v>18.510000000000002</v>
      </c>
      <c r="D453" s="4">
        <f t="shared" si="42"/>
        <v>-2.9883611198489035E-3</v>
      </c>
      <c r="E453" s="4">
        <f t="shared" si="43"/>
        <v>-1.6181229773462036E-3</v>
      </c>
      <c r="F453" s="1">
        <f t="shared" si="38"/>
        <v>5.3962054577530914E-2</v>
      </c>
      <c r="G453" s="1">
        <f t="shared" si="39"/>
        <v>6.4284224547282928E-2</v>
      </c>
      <c r="H453" s="1">
        <f t="shared" si="40"/>
        <v>0.16571313263560514</v>
      </c>
      <c r="I453" s="1">
        <f t="shared" si="41"/>
        <v>-6.2289390138136773E-2</v>
      </c>
      <c r="CL453" s="2">
        <v>37159</v>
      </c>
      <c r="CM453" s="1">
        <v>16.079999999999998</v>
      </c>
    </row>
    <row r="454" spans="1:91" x14ac:dyDescent="0.15">
      <c r="A454" s="2">
        <v>35678</v>
      </c>
      <c r="B454" s="1">
        <v>6.35</v>
      </c>
      <c r="C454" s="1">
        <v>18.47</v>
      </c>
      <c r="D454" s="4">
        <f t="shared" si="42"/>
        <v>1.7352894778355221E-3</v>
      </c>
      <c r="E454" s="4">
        <f t="shared" si="43"/>
        <v>-2.160994057266441E-3</v>
      </c>
      <c r="F454" s="1">
        <f t="shared" si="38"/>
        <v>-0.39101261740919335</v>
      </c>
      <c r="G454" s="1">
        <f t="shared" si="39"/>
        <v>6.0277866388643325E-2</v>
      </c>
      <c r="H454" s="1">
        <f t="shared" si="40"/>
        <v>0.17404140476391189</v>
      </c>
      <c r="I454" s="1">
        <f t="shared" si="41"/>
        <v>-2.593006442403833</v>
      </c>
      <c r="CL454" s="2">
        <v>37160</v>
      </c>
      <c r="CM454" s="1">
        <v>15.35</v>
      </c>
    </row>
    <row r="455" spans="1:91" x14ac:dyDescent="0.15">
      <c r="A455" s="2">
        <v>35685</v>
      </c>
      <c r="B455" s="1">
        <v>6.2830000000000004</v>
      </c>
      <c r="C455" s="1">
        <v>18.260000000000002</v>
      </c>
      <c r="D455" s="4">
        <f t="shared" si="42"/>
        <v>-1.0551181102362084E-2</v>
      </c>
      <c r="E455" s="4">
        <f t="shared" si="43"/>
        <v>-1.1369788846778417E-2</v>
      </c>
      <c r="F455" s="1">
        <f t="shared" si="38"/>
        <v>-0.34545920316760997</v>
      </c>
      <c r="G455" s="1">
        <f t="shared" si="39"/>
        <v>5.707790238882593E-2</v>
      </c>
      <c r="H455" s="1">
        <f t="shared" si="40"/>
        <v>0.17990239118625451</v>
      </c>
      <c r="I455" s="1">
        <f t="shared" si="41"/>
        <v>-2.2375306014675798</v>
      </c>
      <c r="CL455" s="2">
        <v>37161</v>
      </c>
      <c r="CM455" s="1">
        <v>15.06</v>
      </c>
    </row>
    <row r="456" spans="1:91" x14ac:dyDescent="0.15">
      <c r="A456" s="2">
        <v>35692</v>
      </c>
      <c r="B456" s="1">
        <v>6.0919999999999996</v>
      </c>
      <c r="C456" s="1">
        <v>18.399999999999999</v>
      </c>
      <c r="D456" s="4">
        <f t="shared" si="42"/>
        <v>-3.0399490689161368E-2</v>
      </c>
      <c r="E456" s="4">
        <f t="shared" si="43"/>
        <v>7.6670317634170981E-3</v>
      </c>
      <c r="F456" s="1">
        <f t="shared" si="38"/>
        <v>-0.38466184911756041</v>
      </c>
      <c r="G456" s="1">
        <f t="shared" si="39"/>
        <v>5.4150488663851755E-2</v>
      </c>
      <c r="H456" s="1">
        <f t="shared" si="40"/>
        <v>0.1857797703476069</v>
      </c>
      <c r="I456" s="1">
        <f t="shared" si="41"/>
        <v>-2.3620028001992019</v>
      </c>
      <c r="CL456" s="2">
        <v>37162</v>
      </c>
      <c r="CM456" s="1">
        <v>15.45</v>
      </c>
    </row>
    <row r="457" spans="1:91" x14ac:dyDescent="0.15">
      <c r="A457" s="2">
        <v>35699</v>
      </c>
      <c r="B457" s="1">
        <v>6.0810000000000004</v>
      </c>
      <c r="C457" s="1">
        <v>19.559999999999999</v>
      </c>
      <c r="D457" s="4">
        <f t="shared" si="42"/>
        <v>-1.8056467498357431E-3</v>
      </c>
      <c r="E457" s="4">
        <f t="shared" si="43"/>
        <v>6.3043478260869534E-2</v>
      </c>
      <c r="F457" s="1">
        <f t="shared" si="38"/>
        <v>-0.26263411737570769</v>
      </c>
      <c r="G457" s="1">
        <f t="shared" si="39"/>
        <v>5.3786736395896678E-2</v>
      </c>
      <c r="H457" s="1">
        <f t="shared" si="40"/>
        <v>0.18638089281596257</v>
      </c>
      <c r="I457" s="1">
        <f t="shared" si="41"/>
        <v>-1.6977107953015691</v>
      </c>
      <c r="CL457" s="2">
        <v>37165</v>
      </c>
      <c r="CM457" s="1">
        <v>15.14</v>
      </c>
    </row>
    <row r="458" spans="1:91" x14ac:dyDescent="0.15">
      <c r="A458" s="2">
        <v>35706</v>
      </c>
      <c r="B458" s="1">
        <v>5.9879999999999995</v>
      </c>
      <c r="C458" s="1">
        <v>21.61</v>
      </c>
      <c r="D458" s="4">
        <f t="shared" si="42"/>
        <v>-1.5293537247163425E-2</v>
      </c>
      <c r="E458" s="4">
        <f t="shared" si="43"/>
        <v>0.10480572597137017</v>
      </c>
      <c r="F458" s="1">
        <f t="shared" si="38"/>
        <v>-0.20313568604318663</v>
      </c>
      <c r="G458" s="1">
        <f t="shared" si="39"/>
        <v>5.5553194067740543E-2</v>
      </c>
      <c r="H458" s="1">
        <f t="shared" si="40"/>
        <v>0.18349662947987808</v>
      </c>
      <c r="I458" s="1">
        <f t="shared" si="41"/>
        <v>-1.4097745601332397</v>
      </c>
      <c r="CL458" s="2">
        <v>37166</v>
      </c>
      <c r="CM458" s="1">
        <v>15.27</v>
      </c>
    </row>
    <row r="459" spans="1:91" x14ac:dyDescent="0.15">
      <c r="A459" s="2">
        <v>35713</v>
      </c>
      <c r="B459" s="1">
        <v>6.1429999999999998</v>
      </c>
      <c r="C459" s="1">
        <v>20.73</v>
      </c>
      <c r="D459" s="4">
        <f t="shared" si="42"/>
        <v>2.5885103540414178E-2</v>
      </c>
      <c r="E459" s="4">
        <f t="shared" si="43"/>
        <v>-4.0721888014807917E-2</v>
      </c>
      <c r="F459" s="1">
        <f t="shared" si="38"/>
        <v>-0.26278059612371452</v>
      </c>
      <c r="G459" s="1">
        <f t="shared" si="39"/>
        <v>5.6166933667412239E-2</v>
      </c>
      <c r="H459" s="1">
        <f t="shared" si="40"/>
        <v>0.18237613449533641</v>
      </c>
      <c r="I459" s="1">
        <f t="shared" si="41"/>
        <v>-1.7488446647567399</v>
      </c>
      <c r="CL459" s="2">
        <v>37167</v>
      </c>
      <c r="CM459" s="1">
        <v>16.66</v>
      </c>
    </row>
    <row r="460" spans="1:91" x14ac:dyDescent="0.15">
      <c r="A460" s="2">
        <v>35720</v>
      </c>
      <c r="B460" s="1">
        <v>6.1580000000000004</v>
      </c>
      <c r="C460" s="1">
        <v>19.75</v>
      </c>
      <c r="D460" s="4">
        <f t="shared" si="42"/>
        <v>2.4418036789843889E-3</v>
      </c>
      <c r="E460" s="4">
        <f t="shared" si="43"/>
        <v>-4.7274481427882264E-2</v>
      </c>
      <c r="F460" s="1">
        <f t="shared" si="38"/>
        <v>-0.23110497031427857</v>
      </c>
      <c r="G460" s="1">
        <f t="shared" si="39"/>
        <v>5.3874051943034656E-2</v>
      </c>
      <c r="H460" s="1">
        <f t="shared" si="40"/>
        <v>0.18523037762174255</v>
      </c>
      <c r="I460" s="1">
        <f t="shared" si="41"/>
        <v>-1.5385112631971551</v>
      </c>
      <c r="CL460" s="2">
        <v>37168</v>
      </c>
      <c r="CM460" s="1">
        <v>17.25</v>
      </c>
    </row>
    <row r="461" spans="1:91" x14ac:dyDescent="0.15">
      <c r="A461" s="2">
        <v>35727</v>
      </c>
      <c r="B461" s="1">
        <v>5.9809999999999999</v>
      </c>
      <c r="C461" s="1">
        <v>19.89</v>
      </c>
      <c r="D461" s="4">
        <f t="shared" si="42"/>
        <v>-2.8743098408574252E-2</v>
      </c>
      <c r="E461" s="4">
        <f t="shared" si="43"/>
        <v>7.088607594936791E-3</v>
      </c>
      <c r="F461" s="1">
        <f t="shared" si="38"/>
        <v>-0.22767950482411384</v>
      </c>
      <c r="G461" s="1">
        <f t="shared" si="39"/>
        <v>5.1748665542702861E-2</v>
      </c>
      <c r="H461" s="1">
        <f t="shared" si="40"/>
        <v>0.18782101149776281</v>
      </c>
      <c r="I461" s="1">
        <f t="shared" si="41"/>
        <v>-1.4877364792072003</v>
      </c>
      <c r="CL461" s="2">
        <v>37169</v>
      </c>
      <c r="CM461" s="1">
        <v>17.309999999999999</v>
      </c>
    </row>
    <row r="462" spans="1:91" x14ac:dyDescent="0.15">
      <c r="A462" s="2">
        <v>35734</v>
      </c>
      <c r="B462" s="1">
        <v>5.8309999999999995</v>
      </c>
      <c r="C462" s="1">
        <v>20.02</v>
      </c>
      <c r="D462" s="4">
        <f t="shared" si="42"/>
        <v>-2.5079418157498812E-2</v>
      </c>
      <c r="E462" s="4">
        <f t="shared" si="43"/>
        <v>6.5359477124182774E-3</v>
      </c>
      <c r="F462" s="1">
        <f t="shared" si="38"/>
        <v>-0.23465274710115749</v>
      </c>
      <c r="G462" s="1">
        <f t="shared" si="39"/>
        <v>4.9705516224395827E-2</v>
      </c>
      <c r="H462" s="1">
        <f t="shared" si="40"/>
        <v>0.19035271641369314</v>
      </c>
      <c r="I462" s="1">
        <f t="shared" si="41"/>
        <v>-1.4938492535486498</v>
      </c>
      <c r="CL462" s="2">
        <v>37172</v>
      </c>
      <c r="CM462" s="1">
        <v>17.5</v>
      </c>
    </row>
    <row r="463" spans="1:91" x14ac:dyDescent="0.15">
      <c r="A463" s="2">
        <v>35741</v>
      </c>
      <c r="B463" s="1">
        <v>5.9020000000000001</v>
      </c>
      <c r="C463" s="1">
        <v>19.79</v>
      </c>
      <c r="D463" s="4">
        <f t="shared" si="42"/>
        <v>1.2176299091065212E-2</v>
      </c>
      <c r="E463" s="4">
        <f t="shared" si="43"/>
        <v>-1.1488511488511488E-2</v>
      </c>
      <c r="F463" s="1">
        <f t="shared" si="38"/>
        <v>-0.20340944463004601</v>
      </c>
      <c r="G463" s="1">
        <f t="shared" si="39"/>
        <v>4.7851909292364506E-2</v>
      </c>
      <c r="H463" s="1">
        <f t="shared" si="40"/>
        <v>0.19234676796497244</v>
      </c>
      <c r="I463" s="1">
        <f t="shared" si="41"/>
        <v>-1.3062936101331672</v>
      </c>
      <c r="CL463" s="2">
        <v>37173</v>
      </c>
      <c r="CM463" s="1">
        <v>17.07</v>
      </c>
    </row>
    <row r="464" spans="1:91" x14ac:dyDescent="0.15">
      <c r="A464" s="2">
        <v>35748</v>
      </c>
      <c r="B464" s="1">
        <v>5.8789999999999996</v>
      </c>
      <c r="C464" s="1">
        <v>20.05</v>
      </c>
      <c r="D464" s="4">
        <f t="shared" si="42"/>
        <v>-3.8969840731956085E-3</v>
      </c>
      <c r="E464" s="4">
        <f t="shared" si="43"/>
        <v>1.3137948458817661E-2</v>
      </c>
      <c r="F464" s="1">
        <f t="shared" ref="F464:F527" si="44">SLOPE(D452:D464,E452:E464)</f>
        <v>-0.18994841773881302</v>
      </c>
      <c r="G464" s="1">
        <f t="shared" si="39"/>
        <v>4.6366356624188594E-2</v>
      </c>
      <c r="H464" s="1">
        <f t="shared" si="40"/>
        <v>0.19388465324510171</v>
      </c>
      <c r="I464" s="1">
        <f t="shared" si="41"/>
        <v>-1.2188420816590435</v>
      </c>
      <c r="CL464" s="2">
        <v>37174</v>
      </c>
      <c r="CM464" s="1">
        <v>17.86</v>
      </c>
    </row>
    <row r="465" spans="1:91" x14ac:dyDescent="0.15">
      <c r="A465" s="2">
        <v>35755</v>
      </c>
      <c r="B465" s="1">
        <v>5.8109999999999999</v>
      </c>
      <c r="C465" s="1">
        <v>18.88</v>
      </c>
      <c r="D465" s="4">
        <f t="shared" si="42"/>
        <v>-1.1566592957986011E-2</v>
      </c>
      <c r="E465" s="4">
        <f t="shared" si="43"/>
        <v>-5.8354114713217053E-2</v>
      </c>
      <c r="F465" s="1">
        <f t="shared" si="44"/>
        <v>-0.11778266205327183</v>
      </c>
      <c r="G465" s="1">
        <f t="shared" si="39"/>
        <v>4.473203504161237E-2</v>
      </c>
      <c r="H465" s="1">
        <f t="shared" si="40"/>
        <v>0.19491429391694415</v>
      </c>
      <c r="I465" s="1">
        <f t="shared" si="41"/>
        <v>-0.8337751625549541</v>
      </c>
      <c r="CL465" s="2">
        <v>37175</v>
      </c>
      <c r="CM465" s="1">
        <v>19.25</v>
      </c>
    </row>
    <row r="466" spans="1:91" x14ac:dyDescent="0.15">
      <c r="A466" s="2">
        <v>35762</v>
      </c>
      <c r="B466" s="1">
        <v>5.8739999999999997</v>
      </c>
      <c r="C466" s="1">
        <v>18.940000000000001</v>
      </c>
      <c r="D466" s="4">
        <f t="shared" si="42"/>
        <v>1.0841507485802815E-2</v>
      </c>
      <c r="E466" s="4">
        <f t="shared" si="43"/>
        <v>3.1779661016950733E-3</v>
      </c>
      <c r="F466" s="1">
        <f t="shared" si="44"/>
        <v>-0.11672942600074532</v>
      </c>
      <c r="G466" s="1">
        <f t="shared" si="39"/>
        <v>4.2637404155451988E-2</v>
      </c>
      <c r="H466" s="1">
        <f t="shared" si="40"/>
        <v>0.19607198905906112</v>
      </c>
      <c r="I466" s="1">
        <f t="shared" si="41"/>
        <v>-0.81279753890900019</v>
      </c>
      <c r="CL466" s="2">
        <v>37176</v>
      </c>
      <c r="CM466" s="1">
        <v>19.28</v>
      </c>
    </row>
    <row r="467" spans="1:91" x14ac:dyDescent="0.15">
      <c r="A467" s="2">
        <v>35769</v>
      </c>
      <c r="B467" s="1">
        <v>5.9139999999999997</v>
      </c>
      <c r="C467" s="1">
        <v>18.13</v>
      </c>
      <c r="D467" s="4">
        <f t="shared" si="42"/>
        <v>6.8096697310180421E-3</v>
      </c>
      <c r="E467" s="4">
        <f t="shared" si="43"/>
        <v>-4.2766631467793137E-2</v>
      </c>
      <c r="F467" s="1">
        <f t="shared" si="44"/>
        <v>-0.12863730754618241</v>
      </c>
      <c r="G467" s="1">
        <f t="shared" si="39"/>
        <v>3.8317474190836393E-2</v>
      </c>
      <c r="H467" s="1">
        <f t="shared" si="40"/>
        <v>0.19741393788747488</v>
      </c>
      <c r="I467" s="1">
        <f t="shared" si="41"/>
        <v>-0.84570919117262289</v>
      </c>
      <c r="CL467" s="2">
        <v>37179</v>
      </c>
      <c r="CM467" s="1">
        <v>18.89</v>
      </c>
    </row>
    <row r="468" spans="1:91" x14ac:dyDescent="0.15">
      <c r="A468" s="2">
        <v>35776</v>
      </c>
      <c r="B468" s="1">
        <v>5.7279999999999998</v>
      </c>
      <c r="C468" s="1">
        <v>17.309999999999999</v>
      </c>
      <c r="D468" s="4">
        <f t="shared" si="42"/>
        <v>-3.1450794724382836E-2</v>
      </c>
      <c r="E468" s="4">
        <f t="shared" si="43"/>
        <v>-4.5228902371759583E-2</v>
      </c>
      <c r="F468" s="1">
        <f t="shared" si="44"/>
        <v>-7.9974963829895079E-2</v>
      </c>
      <c r="G468" s="1">
        <f t="shared" si="39"/>
        <v>3.2843247883548782E-2</v>
      </c>
      <c r="H468" s="1">
        <f t="shared" si="40"/>
        <v>0.19682240011680319</v>
      </c>
      <c r="I468" s="1">
        <f t="shared" si="41"/>
        <v>-0.57319802850942014</v>
      </c>
      <c r="CL468" s="2">
        <v>37180</v>
      </c>
      <c r="CM468" s="1">
        <v>19.260000000000002</v>
      </c>
    </row>
    <row r="469" spans="1:91" x14ac:dyDescent="0.15">
      <c r="A469" s="2">
        <v>35783</v>
      </c>
      <c r="B469" s="1">
        <v>5.7359999999999998</v>
      </c>
      <c r="C469" s="1">
        <v>17.53</v>
      </c>
      <c r="D469" s="4">
        <f t="shared" si="42"/>
        <v>1.3966480446927498E-3</v>
      </c>
      <c r="E469" s="4">
        <f t="shared" si="43"/>
        <v>1.2709416522241668E-2</v>
      </c>
      <c r="F469" s="1">
        <f t="shared" si="44"/>
        <v>-6.5588267562567582E-2</v>
      </c>
      <c r="G469" s="1">
        <f t="shared" si="39"/>
        <v>2.5895900374079336E-2</v>
      </c>
      <c r="H469" s="1">
        <f t="shared" si="40"/>
        <v>0.1940236726969955</v>
      </c>
      <c r="I469" s="1">
        <f t="shared" si="41"/>
        <v>-0.47151034028469646</v>
      </c>
      <c r="CL469" s="2">
        <v>37181</v>
      </c>
      <c r="CM469" s="1">
        <v>18.07</v>
      </c>
    </row>
    <row r="470" spans="1:91" x14ac:dyDescent="0.15">
      <c r="A470" s="2">
        <v>35790</v>
      </c>
      <c r="B470" s="1">
        <v>5.7379999999999995</v>
      </c>
      <c r="C470" s="1">
        <v>17.329999999999998</v>
      </c>
      <c r="D470" s="4">
        <f t="shared" si="42"/>
        <v>3.4867503486757379E-4</v>
      </c>
      <c r="E470" s="4">
        <f t="shared" si="43"/>
        <v>-1.1409013120365241E-2</v>
      </c>
      <c r="F470" s="1">
        <f t="shared" si="44"/>
        <v>-8.8954617565659852E-2</v>
      </c>
      <c r="G470" s="1">
        <f t="shared" si="39"/>
        <v>1.8392196204633556E-2</v>
      </c>
      <c r="H470" s="1">
        <f t="shared" si="40"/>
        <v>0.19104242931373971</v>
      </c>
      <c r="I470" s="1">
        <f t="shared" si="41"/>
        <v>-0.56190038074737281</v>
      </c>
      <c r="CL470" s="2">
        <v>37182</v>
      </c>
      <c r="CM470" s="1">
        <v>18.100000000000001</v>
      </c>
    </row>
    <row r="471" spans="1:91" x14ac:dyDescent="0.15">
      <c r="A471" s="2">
        <v>35797</v>
      </c>
      <c r="B471" s="1">
        <v>5.6470000000000002</v>
      </c>
      <c r="C471" s="1">
        <v>16.420000000000002</v>
      </c>
      <c r="D471" s="4">
        <f t="shared" si="42"/>
        <v>-1.5859184384802938E-2</v>
      </c>
      <c r="E471" s="4">
        <f t="shared" si="43"/>
        <v>-5.2510098095787439E-2</v>
      </c>
      <c r="F471" s="1">
        <f t="shared" si="44"/>
        <v>-2.2531645630703385E-2</v>
      </c>
      <c r="G471" s="1">
        <f t="shared" si="39"/>
        <v>1.2546378918239454E-2</v>
      </c>
      <c r="H471" s="1">
        <f t="shared" si="40"/>
        <v>0.18770408582422357</v>
      </c>
      <c r="I471" s="1">
        <f t="shared" si="41"/>
        <v>-0.18687938728084921</v>
      </c>
      <c r="CL471" s="2">
        <v>37183</v>
      </c>
      <c r="CM471" s="1">
        <v>18.329999999999998</v>
      </c>
    </row>
    <row r="472" spans="1:91" x14ac:dyDescent="0.15">
      <c r="A472" s="2">
        <v>35804</v>
      </c>
      <c r="B472" s="1">
        <v>5.4130000000000003</v>
      </c>
      <c r="C472" s="1">
        <v>15.5</v>
      </c>
      <c r="D472" s="4">
        <f t="shared" si="42"/>
        <v>-4.1437931645121329E-2</v>
      </c>
      <c r="E472" s="4">
        <f t="shared" si="43"/>
        <v>-5.602923264311821E-2</v>
      </c>
      <c r="F472" s="1">
        <f t="shared" si="44"/>
        <v>0.16445864073795974</v>
      </c>
      <c r="G472" s="1">
        <f t="shared" si="39"/>
        <v>1.0488064590769421E-2</v>
      </c>
      <c r="H472" s="1">
        <f t="shared" si="40"/>
        <v>0.1854491518278247</v>
      </c>
      <c r="I472" s="1">
        <f t="shared" si="41"/>
        <v>0.83025764544957403</v>
      </c>
      <c r="CL472" s="2">
        <v>37186</v>
      </c>
      <c r="CM472" s="1">
        <v>18.75</v>
      </c>
    </row>
    <row r="473" spans="1:91" x14ac:dyDescent="0.15">
      <c r="A473" s="2">
        <v>35811</v>
      </c>
      <c r="B473" s="1">
        <v>5.532</v>
      </c>
      <c r="C473" s="1">
        <v>15.47</v>
      </c>
      <c r="D473" s="4">
        <f t="shared" si="42"/>
        <v>2.1984112322187332E-2</v>
      </c>
      <c r="E473" s="4">
        <f t="shared" si="43"/>
        <v>-1.935483870967647E-3</v>
      </c>
      <c r="F473" s="1">
        <f t="shared" si="44"/>
        <v>0.26185780686636551</v>
      </c>
      <c r="G473" s="1">
        <f t="shared" si="39"/>
        <v>1.1486497372347158E-2</v>
      </c>
      <c r="H473" s="1">
        <f t="shared" si="40"/>
        <v>0.18666145618912119</v>
      </c>
      <c r="I473" s="1">
        <f t="shared" si="41"/>
        <v>1.3413123127055635</v>
      </c>
      <c r="CL473" s="2">
        <v>37187</v>
      </c>
      <c r="CM473" s="1">
        <v>18.8</v>
      </c>
    </row>
    <row r="474" spans="1:91" x14ac:dyDescent="0.15">
      <c r="A474" s="2">
        <v>35818</v>
      </c>
      <c r="B474" s="1">
        <v>5.6870000000000003</v>
      </c>
      <c r="C474" s="1">
        <v>14.74</v>
      </c>
      <c r="D474" s="4">
        <f t="shared" si="42"/>
        <v>2.8018799710773701E-2</v>
      </c>
      <c r="E474" s="4">
        <f t="shared" si="43"/>
        <v>-4.7188106011635478E-2</v>
      </c>
      <c r="F474" s="1">
        <f t="shared" si="44"/>
        <v>0.23302202319970669</v>
      </c>
      <c r="G474" s="1">
        <f t="shared" si="39"/>
        <v>1.1067624763016638E-2</v>
      </c>
      <c r="H474" s="1">
        <f t="shared" si="40"/>
        <v>0.1861396269785468</v>
      </c>
      <c r="I474" s="1">
        <f t="shared" si="41"/>
        <v>1.192408097295</v>
      </c>
      <c r="CL474" s="2">
        <v>37188</v>
      </c>
      <c r="CM474" s="1">
        <v>19.5</v>
      </c>
    </row>
    <row r="475" spans="1:91" x14ac:dyDescent="0.15">
      <c r="A475" s="2">
        <v>35825</v>
      </c>
      <c r="B475" s="1">
        <v>5.5049999999999999</v>
      </c>
      <c r="C475" s="1">
        <v>15.96</v>
      </c>
      <c r="D475" s="4">
        <f t="shared" si="42"/>
        <v>-3.2002813434148125E-2</v>
      </c>
      <c r="E475" s="4">
        <f t="shared" si="43"/>
        <v>8.2767978290366306E-2</v>
      </c>
      <c r="F475" s="1">
        <f t="shared" si="44"/>
        <v>-5.1688922517442587E-3</v>
      </c>
      <c r="G475" s="1">
        <f t="shared" si="39"/>
        <v>5.2027279657573403E-3</v>
      </c>
      <c r="H475" s="1">
        <f t="shared" si="40"/>
        <v>0.18189052748403906</v>
      </c>
      <c r="I475" s="1">
        <f t="shared" si="41"/>
        <v>-5.7021222385600652E-2</v>
      </c>
      <c r="CL475" s="2">
        <v>37189</v>
      </c>
      <c r="CM475" s="1">
        <v>20.239999999999998</v>
      </c>
    </row>
    <row r="476" spans="1:91" x14ac:dyDescent="0.15">
      <c r="A476" s="2">
        <v>35832</v>
      </c>
      <c r="B476" s="1">
        <v>5.617</v>
      </c>
      <c r="C476" s="1">
        <v>15.3</v>
      </c>
      <c r="D476" s="4">
        <f t="shared" si="42"/>
        <v>2.0345140781108162E-2</v>
      </c>
      <c r="E476" s="4">
        <f t="shared" si="43"/>
        <v>-4.1353383458646586E-2</v>
      </c>
      <c r="F476" s="1">
        <f t="shared" si="44"/>
        <v>-3.8981247768316081E-2</v>
      </c>
      <c r="G476" s="1">
        <f t="shared" si="39"/>
        <v>-7.9741104093203493E-4</v>
      </c>
      <c r="H476" s="1">
        <f t="shared" si="40"/>
        <v>0.17826468777603674</v>
      </c>
      <c r="I476" s="1">
        <f t="shared" si="41"/>
        <v>-0.21419742296554212</v>
      </c>
      <c r="CL476" s="2">
        <v>37190</v>
      </c>
      <c r="CM476" s="1">
        <v>19.48</v>
      </c>
    </row>
    <row r="477" spans="1:91" x14ac:dyDescent="0.15">
      <c r="A477" s="2">
        <v>35839</v>
      </c>
      <c r="B477" s="1">
        <v>5.484</v>
      </c>
      <c r="C477" s="1">
        <v>14.85</v>
      </c>
      <c r="D477" s="4">
        <f t="shared" si="42"/>
        <v>-2.3678119992878721E-2</v>
      </c>
      <c r="E477" s="4">
        <f t="shared" si="43"/>
        <v>-2.941176470588247E-2</v>
      </c>
      <c r="F477" s="1">
        <f t="shared" si="44"/>
        <v>-3.2746792768692974E-2</v>
      </c>
      <c r="G477" s="1">
        <f t="shared" si="39"/>
        <v>-5.5606251493391327E-3</v>
      </c>
      <c r="H477" s="1">
        <f t="shared" si="40"/>
        <v>0.17585665685074314</v>
      </c>
      <c r="I477" s="1">
        <f t="shared" si="41"/>
        <v>-0.15459276951015777</v>
      </c>
      <c r="CL477" s="2">
        <v>37193</v>
      </c>
      <c r="CM477" s="1">
        <v>18.43</v>
      </c>
    </row>
    <row r="478" spans="1:91" x14ac:dyDescent="0.15">
      <c r="A478" s="2">
        <v>35846</v>
      </c>
      <c r="B478" s="1">
        <v>5.5430000000000001</v>
      </c>
      <c r="C478" s="1">
        <v>14.67</v>
      </c>
      <c r="D478" s="4">
        <f t="shared" si="42"/>
        <v>1.0758570386579125E-2</v>
      </c>
      <c r="E478" s="4">
        <f t="shared" si="43"/>
        <v>-1.2121212121212088E-2</v>
      </c>
      <c r="F478" s="1">
        <f t="shared" si="44"/>
        <v>-4.4270220990189846E-2</v>
      </c>
      <c r="G478" s="1">
        <f t="shared" si="39"/>
        <v>-7.8946983989106063E-3</v>
      </c>
      <c r="H478" s="1">
        <f t="shared" si="40"/>
        <v>0.17558024669186198</v>
      </c>
      <c r="I478" s="1">
        <f t="shared" si="41"/>
        <v>-0.20717320585109544</v>
      </c>
      <c r="CL478" s="2">
        <v>37194</v>
      </c>
      <c r="CM478" s="1">
        <v>17.920000000000002</v>
      </c>
    </row>
    <row r="479" spans="1:91" x14ac:dyDescent="0.15">
      <c r="A479" s="2">
        <v>35853</v>
      </c>
      <c r="B479" s="1">
        <v>5.6219999999999999</v>
      </c>
      <c r="C479" s="1">
        <v>14.17</v>
      </c>
      <c r="D479" s="4">
        <f t="shared" si="42"/>
        <v>1.425220999458765E-2</v>
      </c>
      <c r="E479" s="4">
        <f t="shared" si="43"/>
        <v>-3.4083162917518783E-2</v>
      </c>
      <c r="F479" s="1">
        <f t="shared" si="44"/>
        <v>-7.8740274683198122E-2</v>
      </c>
      <c r="G479" s="1">
        <f t="shared" si="39"/>
        <v>-1.1772995997323201E-2</v>
      </c>
      <c r="H479" s="1">
        <f t="shared" si="40"/>
        <v>0.1749595458377268</v>
      </c>
      <c r="I479" s="1">
        <f t="shared" si="41"/>
        <v>-0.3827586449497668</v>
      </c>
      <c r="CL479" s="2">
        <v>37195</v>
      </c>
      <c r="CM479" s="1">
        <v>18.14</v>
      </c>
    </row>
    <row r="480" spans="1:91" x14ac:dyDescent="0.15">
      <c r="A480" s="2">
        <v>35860</v>
      </c>
      <c r="B480" s="1">
        <v>5.7140000000000004</v>
      </c>
      <c r="C480" s="1">
        <v>13.59</v>
      </c>
      <c r="D480" s="4">
        <f t="shared" si="42"/>
        <v>1.6364283173248007E-2</v>
      </c>
      <c r="E480" s="4">
        <f t="shared" si="43"/>
        <v>-4.0931545518701484E-2</v>
      </c>
      <c r="F480" s="1">
        <f t="shared" si="44"/>
        <v>-8.9068335819977668E-2</v>
      </c>
      <c r="G480" s="1">
        <f t="shared" si="39"/>
        <v>-1.5857339512189303E-2</v>
      </c>
      <c r="H480" s="1">
        <f t="shared" si="40"/>
        <v>0.17433149216447619</v>
      </c>
      <c r="I480" s="1">
        <f t="shared" si="41"/>
        <v>-0.41995278878652703</v>
      </c>
      <c r="CL480" s="2">
        <v>37196</v>
      </c>
      <c r="CM480" s="1">
        <v>18.8</v>
      </c>
    </row>
    <row r="481" spans="1:91" x14ac:dyDescent="0.15">
      <c r="A481" s="2">
        <v>35867</v>
      </c>
      <c r="B481" s="1">
        <v>5.58</v>
      </c>
      <c r="C481" s="1">
        <v>12.76</v>
      </c>
      <c r="D481" s="4">
        <f t="shared" si="42"/>
        <v>-2.3451172558627942E-2</v>
      </c>
      <c r="E481" s="4">
        <f t="shared" si="43"/>
        <v>-6.1074319352465101E-2</v>
      </c>
      <c r="F481" s="1">
        <f t="shared" si="44"/>
        <v>-7.5699042795604105E-2</v>
      </c>
      <c r="G481" s="1">
        <f t="shared" si="39"/>
        <v>-1.9509408176892708E-2</v>
      </c>
      <c r="H481" s="1">
        <f t="shared" si="40"/>
        <v>0.17363278289822853</v>
      </c>
      <c r="I481" s="1">
        <f t="shared" si="41"/>
        <v>-0.32361189909422722</v>
      </c>
      <c r="CL481" s="2">
        <v>37197</v>
      </c>
      <c r="CM481" s="1">
        <v>18.829999999999998</v>
      </c>
    </row>
    <row r="482" spans="1:91" x14ac:dyDescent="0.15">
      <c r="A482" s="2">
        <v>35874</v>
      </c>
      <c r="B482" s="1">
        <v>5.5640000000000001</v>
      </c>
      <c r="C482" s="1">
        <v>13.22</v>
      </c>
      <c r="D482" s="4">
        <f t="shared" si="42"/>
        <v>-2.8673835125447855E-3</v>
      </c>
      <c r="E482" s="4">
        <f t="shared" si="43"/>
        <v>3.6050156739811934E-2</v>
      </c>
      <c r="F482" s="1">
        <f t="shared" si="44"/>
        <v>-7.5982105449801343E-2</v>
      </c>
      <c r="G482" s="1">
        <f t="shared" si="39"/>
        <v>-2.2017896062827402E-2</v>
      </c>
      <c r="H482" s="1">
        <f t="shared" si="40"/>
        <v>0.17352448635799422</v>
      </c>
      <c r="I482" s="1">
        <f t="shared" si="41"/>
        <v>-0.31098901670650486</v>
      </c>
      <c r="CL482" s="2">
        <v>37200</v>
      </c>
      <c r="CM482" s="1">
        <v>19.670000000000002</v>
      </c>
    </row>
    <row r="483" spans="1:91" x14ac:dyDescent="0.15">
      <c r="A483" s="2">
        <v>35881</v>
      </c>
      <c r="B483" s="1">
        <v>5.6829999999999998</v>
      </c>
      <c r="C483" s="1">
        <v>15.4</v>
      </c>
      <c r="D483" s="4">
        <f t="shared" si="42"/>
        <v>2.138749101365911E-2</v>
      </c>
      <c r="E483" s="4">
        <f t="shared" si="43"/>
        <v>0.16490166414523455</v>
      </c>
      <c r="F483" s="1">
        <f t="shared" si="44"/>
        <v>4.8403959071291414E-2</v>
      </c>
      <c r="G483" s="1">
        <f t="shared" si="39"/>
        <v>-2.178431688935667E-2</v>
      </c>
      <c r="H483" s="1">
        <f t="shared" si="40"/>
        <v>0.17361124100269107</v>
      </c>
      <c r="I483" s="1">
        <f t="shared" si="41"/>
        <v>0.40428416705782388</v>
      </c>
      <c r="CL483" s="2">
        <v>37201</v>
      </c>
      <c r="CM483" s="1">
        <v>20.260000000000002</v>
      </c>
    </row>
    <row r="484" spans="1:91" x14ac:dyDescent="0.15">
      <c r="A484" s="2">
        <v>35888</v>
      </c>
      <c r="B484" s="1">
        <v>5.48</v>
      </c>
      <c r="C484" s="1">
        <v>14.41</v>
      </c>
      <c r="D484" s="4">
        <f t="shared" si="42"/>
        <v>-3.5720570121414608E-2</v>
      </c>
      <c r="E484" s="4">
        <f t="shared" si="43"/>
        <v>-6.4285714285714279E-2</v>
      </c>
      <c r="F484" s="1">
        <f t="shared" si="44"/>
        <v>7.1674091159326228E-2</v>
      </c>
      <c r="G484" s="1">
        <f t="shared" si="39"/>
        <v>-1.9703645950213001E-2</v>
      </c>
      <c r="H484" s="1">
        <f t="shared" si="40"/>
        <v>0.17409476333416432</v>
      </c>
      <c r="I484" s="1">
        <f t="shared" si="41"/>
        <v>0.52487355368722499</v>
      </c>
      <c r="CL484" s="2">
        <v>37202</v>
      </c>
      <c r="CM484" s="1">
        <v>20.309999999999999</v>
      </c>
    </row>
    <row r="485" spans="1:91" x14ac:dyDescent="0.15">
      <c r="A485" s="2">
        <v>35895</v>
      </c>
      <c r="B485" s="1">
        <v>5.5819999999999999</v>
      </c>
      <c r="C485" s="1">
        <v>14</v>
      </c>
      <c r="D485" s="4">
        <f t="shared" si="42"/>
        <v>1.8613138686131236E-2</v>
      </c>
      <c r="E485" s="4">
        <f t="shared" si="43"/>
        <v>-2.8452463566967401E-2</v>
      </c>
      <c r="F485" s="1">
        <f t="shared" si="44"/>
        <v>2.6871111222577668E-2</v>
      </c>
      <c r="G485" s="1">
        <f t="shared" si="39"/>
        <v>-1.9025319810562408E-2</v>
      </c>
      <c r="H485" s="1">
        <f t="shared" si="40"/>
        <v>0.1742087997975896</v>
      </c>
      <c r="I485" s="1">
        <f t="shared" si="41"/>
        <v>0.26345644471729557</v>
      </c>
      <c r="CL485" s="2">
        <v>37203</v>
      </c>
      <c r="CM485" s="1">
        <v>20</v>
      </c>
    </row>
    <row r="486" spans="1:91" x14ac:dyDescent="0.15">
      <c r="A486" s="2">
        <v>35902</v>
      </c>
      <c r="B486" s="1">
        <v>5.5869999999999997</v>
      </c>
      <c r="C486" s="1">
        <v>14.36</v>
      </c>
      <c r="D486" s="4">
        <f t="shared" si="42"/>
        <v>8.9573629523465037E-4</v>
      </c>
      <c r="E486" s="4">
        <f t="shared" si="43"/>
        <v>2.5714285714285579E-2</v>
      </c>
      <c r="F486" s="1">
        <f t="shared" si="44"/>
        <v>2.4730713278682936E-2</v>
      </c>
      <c r="G486" s="1">
        <f t="shared" si="39"/>
        <v>-1.9111811707127911E-2</v>
      </c>
      <c r="H486" s="1">
        <f t="shared" si="40"/>
        <v>0.17418597911164885</v>
      </c>
      <c r="I486" s="1">
        <f t="shared" si="41"/>
        <v>0.25169950652405199</v>
      </c>
      <c r="CL486" s="2">
        <v>37204</v>
      </c>
      <c r="CM486" s="1">
        <v>20.149999999999999</v>
      </c>
    </row>
    <row r="487" spans="1:91" x14ac:dyDescent="0.15">
      <c r="A487" s="2">
        <v>35909</v>
      </c>
      <c r="B487" s="1">
        <v>5.66</v>
      </c>
      <c r="C487" s="1">
        <v>13.9</v>
      </c>
      <c r="D487" s="4">
        <f t="shared" si="42"/>
        <v>1.3066046178628943E-2</v>
      </c>
      <c r="E487" s="4">
        <f t="shared" si="43"/>
        <v>-3.2033426183843972E-2</v>
      </c>
      <c r="F487" s="1">
        <f t="shared" si="44"/>
        <v>4.1856783393264284E-2</v>
      </c>
      <c r="G487" s="1">
        <f t="shared" si="39"/>
        <v>-1.781833438199041E-2</v>
      </c>
      <c r="H487" s="1">
        <f t="shared" si="40"/>
        <v>0.17439366687634206</v>
      </c>
      <c r="I487" s="1">
        <f t="shared" si="41"/>
        <v>0.34218626653207967</v>
      </c>
      <c r="CL487" s="2">
        <v>37207</v>
      </c>
      <c r="CM487" s="1">
        <v>20.46</v>
      </c>
    </row>
    <row r="488" spans="1:91" x14ac:dyDescent="0.15">
      <c r="A488" s="2">
        <v>35916</v>
      </c>
      <c r="B488" s="1">
        <v>5.6559999999999997</v>
      </c>
      <c r="C488" s="1">
        <v>15.13</v>
      </c>
      <c r="D488" s="4">
        <f t="shared" si="42"/>
        <v>-7.0671378091879955E-4</v>
      </c>
      <c r="E488" s="4">
        <f t="shared" si="43"/>
        <v>8.8489208633093508E-2</v>
      </c>
      <c r="F488" s="1">
        <f t="shared" si="44"/>
        <v>9.1950881122844663E-2</v>
      </c>
      <c r="G488" s="1">
        <f t="shared" si="39"/>
        <v>-1.5438628629675431E-2</v>
      </c>
      <c r="H488" s="1">
        <f t="shared" si="40"/>
        <v>0.17506220306181697</v>
      </c>
      <c r="I488" s="1">
        <f t="shared" si="41"/>
        <v>0.61343629792319776</v>
      </c>
      <c r="CL488" s="2">
        <v>37208</v>
      </c>
      <c r="CM488" s="1">
        <v>21.15</v>
      </c>
    </row>
    <row r="489" spans="1:91" x14ac:dyDescent="0.15">
      <c r="A489" s="2">
        <v>35923</v>
      </c>
      <c r="B489" s="1">
        <v>5.7059999999999995</v>
      </c>
      <c r="C489" s="1">
        <v>14.69</v>
      </c>
      <c r="D489" s="4">
        <f t="shared" si="42"/>
        <v>8.8401697312587846E-3</v>
      </c>
      <c r="E489" s="4">
        <f t="shared" si="43"/>
        <v>-2.9081295439524202E-2</v>
      </c>
      <c r="F489" s="1">
        <f t="shared" si="44"/>
        <v>0.1039800671603572</v>
      </c>
      <c r="G489" s="1">
        <f t="shared" si="39"/>
        <v>-1.316836572859954E-2</v>
      </c>
      <c r="H489" s="1">
        <f t="shared" si="40"/>
        <v>0.17585829475663273</v>
      </c>
      <c r="I489" s="1">
        <f t="shared" si="41"/>
        <v>0.66615244422264208</v>
      </c>
      <c r="CL489" s="2">
        <v>37209</v>
      </c>
      <c r="CM489" s="1">
        <v>21.26</v>
      </c>
    </row>
    <row r="490" spans="1:91" x14ac:dyDescent="0.15">
      <c r="A490" s="2">
        <v>35930</v>
      </c>
      <c r="B490" s="1">
        <v>5.6829999999999998</v>
      </c>
      <c r="C490" s="1">
        <v>14.4</v>
      </c>
      <c r="D490" s="4">
        <f t="shared" si="42"/>
        <v>-4.0308447248509349E-3</v>
      </c>
      <c r="E490" s="4">
        <f t="shared" si="43"/>
        <v>-1.9741320626276315E-2</v>
      </c>
      <c r="F490" s="1">
        <f t="shared" si="44"/>
        <v>9.273506027186941E-2</v>
      </c>
      <c r="G490" s="1">
        <f t="shared" si="39"/>
        <v>-1.2721274272070713E-2</v>
      </c>
      <c r="H490" s="1">
        <f t="shared" si="40"/>
        <v>0.1760983885201084</v>
      </c>
      <c r="I490" s="1">
        <f t="shared" si="41"/>
        <v>0.59884894705835556</v>
      </c>
      <c r="CL490" s="2">
        <v>37210</v>
      </c>
      <c r="CM490" s="1">
        <v>21.13</v>
      </c>
    </row>
    <row r="491" spans="1:91" x14ac:dyDescent="0.15">
      <c r="A491" s="2">
        <v>35937</v>
      </c>
      <c r="B491" s="1">
        <v>5.6349999999999998</v>
      </c>
      <c r="C491" s="1">
        <v>14.06</v>
      </c>
      <c r="D491" s="4">
        <f t="shared" si="42"/>
        <v>-8.4462431814182892E-3</v>
      </c>
      <c r="E491" s="4">
        <f t="shared" si="43"/>
        <v>-2.3611111111111138E-2</v>
      </c>
      <c r="F491" s="1">
        <f t="shared" si="44"/>
        <v>9.8585494589540745E-2</v>
      </c>
      <c r="G491" s="1">
        <f t="shared" si="39"/>
        <v>-1.3760012758882102E-2</v>
      </c>
      <c r="H491" s="1">
        <f t="shared" si="40"/>
        <v>0.17528370526154891</v>
      </c>
      <c r="I491" s="1">
        <f t="shared" si="41"/>
        <v>0.64093526081495666</v>
      </c>
      <c r="CL491" s="2">
        <v>37211</v>
      </c>
      <c r="CM491" s="1">
        <v>21.25</v>
      </c>
    </row>
    <row r="492" spans="1:91" x14ac:dyDescent="0.15">
      <c r="A492" s="2">
        <v>35944</v>
      </c>
      <c r="B492" s="1">
        <v>5.5519999999999996</v>
      </c>
      <c r="C492" s="1">
        <v>14.37</v>
      </c>
      <c r="D492" s="4">
        <f t="shared" si="42"/>
        <v>-1.4729370008873199E-2</v>
      </c>
      <c r="E492" s="4">
        <f t="shared" si="43"/>
        <v>2.204836415362732E-2</v>
      </c>
      <c r="F492" s="1">
        <f t="shared" si="44"/>
        <v>0.10337874592542899</v>
      </c>
      <c r="G492" s="1">
        <f t="shared" si="39"/>
        <v>-1.4271881743736246E-2</v>
      </c>
      <c r="H492" s="1">
        <f t="shared" si="40"/>
        <v>0.17490310298130074</v>
      </c>
      <c r="I492" s="1">
        <f t="shared" si="41"/>
        <v>0.67266175192868649</v>
      </c>
      <c r="CL492" s="2">
        <v>37214</v>
      </c>
      <c r="CM492" s="1">
        <v>21.64</v>
      </c>
    </row>
    <row r="493" spans="1:91" x14ac:dyDescent="0.15">
      <c r="A493" s="2">
        <v>35951</v>
      </c>
      <c r="B493" s="1">
        <v>5.5750000000000002</v>
      </c>
      <c r="C493" s="1">
        <v>14.6</v>
      </c>
      <c r="D493" s="4">
        <f t="shared" si="42"/>
        <v>4.1426512968301132E-3</v>
      </c>
      <c r="E493" s="4">
        <f t="shared" si="43"/>
        <v>1.6005567153792644E-2</v>
      </c>
      <c r="F493" s="1">
        <f t="shared" si="44"/>
        <v>0.1256254869654912</v>
      </c>
      <c r="G493" s="1">
        <f t="shared" si="39"/>
        <v>-1.4295251074924208E-2</v>
      </c>
      <c r="H493" s="1">
        <f t="shared" si="40"/>
        <v>0.17488433024201014</v>
      </c>
      <c r="I493" s="1">
        <f t="shared" si="41"/>
        <v>0.80007590072128776</v>
      </c>
      <c r="CL493" s="2">
        <v>37215</v>
      </c>
      <c r="CM493" s="1">
        <v>20.6</v>
      </c>
    </row>
    <row r="494" spans="1:91" x14ac:dyDescent="0.15">
      <c r="A494" s="2">
        <v>35958</v>
      </c>
      <c r="B494" s="1">
        <v>5.4269999999999996</v>
      </c>
      <c r="C494" s="1">
        <v>12.41</v>
      </c>
      <c r="D494" s="4">
        <f t="shared" si="42"/>
        <v>-2.654708520179383E-2</v>
      </c>
      <c r="E494" s="4">
        <f t="shared" si="43"/>
        <v>-0.15000000000000002</v>
      </c>
      <c r="F494" s="1">
        <f t="shared" si="44"/>
        <v>0.12487727287863584</v>
      </c>
      <c r="G494" s="1">
        <f t="shared" si="39"/>
        <v>-1.5227881095964126E-2</v>
      </c>
      <c r="H494" s="1">
        <f t="shared" si="40"/>
        <v>0.1740131497322748</v>
      </c>
      <c r="I494" s="1">
        <f t="shared" si="41"/>
        <v>0.80514118726174744</v>
      </c>
      <c r="CL494" s="2">
        <v>37216</v>
      </c>
      <c r="CM494" s="1">
        <v>20.55</v>
      </c>
    </row>
    <row r="495" spans="1:91" x14ac:dyDescent="0.15">
      <c r="A495" s="2">
        <v>35965</v>
      </c>
      <c r="B495" s="1">
        <v>5.4610000000000003</v>
      </c>
      <c r="C495" s="1">
        <v>12.85</v>
      </c>
      <c r="D495" s="4">
        <f t="shared" si="42"/>
        <v>6.2649714391009859E-3</v>
      </c>
      <c r="E495" s="4">
        <f t="shared" si="43"/>
        <v>3.5455278001611523E-2</v>
      </c>
      <c r="F495" s="1">
        <f t="shared" si="44"/>
        <v>0.12967174274649879</v>
      </c>
      <c r="G495" s="1">
        <f t="shared" si="39"/>
        <v>-1.8062942008177298E-2</v>
      </c>
      <c r="H495" s="1">
        <f t="shared" si="40"/>
        <v>0.17043785281172982</v>
      </c>
      <c r="I495" s="1">
        <f t="shared" si="41"/>
        <v>0.8667950359470189</v>
      </c>
      <c r="CL495" s="2">
        <v>37217</v>
      </c>
      <c r="CM495" s="1">
        <v>20.55</v>
      </c>
    </row>
    <row r="496" spans="1:91" x14ac:dyDescent="0.15">
      <c r="A496" s="2">
        <v>35972</v>
      </c>
      <c r="B496" s="1">
        <v>5.4480000000000004</v>
      </c>
      <c r="C496" s="1">
        <v>13.21</v>
      </c>
      <c r="D496" s="4">
        <f t="shared" si="42"/>
        <v>-2.3805163889397685E-3</v>
      </c>
      <c r="E496" s="4">
        <f t="shared" si="43"/>
        <v>2.8015564202334753E-2</v>
      </c>
      <c r="F496" s="1">
        <f t="shared" si="44"/>
        <v>0.11932200259468133</v>
      </c>
      <c r="G496" s="1">
        <f t="shared" si="39"/>
        <v>-2.0967540645937068E-2</v>
      </c>
      <c r="H496" s="1">
        <f t="shared" si="40"/>
        <v>0.16679536585174748</v>
      </c>
      <c r="I496" s="1">
        <f t="shared" si="41"/>
        <v>0.84108777557592207</v>
      </c>
      <c r="CL496" s="2">
        <v>37218</v>
      </c>
      <c r="CM496" s="1">
        <v>20.8</v>
      </c>
    </row>
    <row r="497" spans="1:91" x14ac:dyDescent="0.15">
      <c r="A497" s="2">
        <v>35979</v>
      </c>
      <c r="B497" s="1">
        <v>5.4089999999999998</v>
      </c>
      <c r="C497" s="1">
        <v>13.55</v>
      </c>
      <c r="D497" s="4">
        <f t="shared" si="42"/>
        <v>-7.158590308370183E-3</v>
      </c>
      <c r="E497" s="4">
        <f t="shared" si="43"/>
        <v>2.5738077214231714E-2</v>
      </c>
      <c r="F497" s="1">
        <f t="shared" si="44"/>
        <v>7.0917686778786057E-2</v>
      </c>
      <c r="G497" s="1">
        <f t="shared" si="39"/>
        <v>-2.484956257934734E-2</v>
      </c>
      <c r="H497" s="1">
        <f t="shared" si="40"/>
        <v>0.16229207720746738</v>
      </c>
      <c r="I497" s="1">
        <f t="shared" si="41"/>
        <v>0.59009195646506241</v>
      </c>
      <c r="CL497" s="2">
        <v>37221</v>
      </c>
      <c r="CM497" s="1">
        <v>21.33</v>
      </c>
    </row>
    <row r="498" spans="1:91" x14ac:dyDescent="0.15">
      <c r="A498" s="2">
        <v>35986</v>
      </c>
      <c r="B498" s="1">
        <v>5.4109999999999996</v>
      </c>
      <c r="C498" s="1">
        <v>12.86</v>
      </c>
      <c r="D498" s="4">
        <f t="shared" si="42"/>
        <v>3.6975411351436449E-4</v>
      </c>
      <c r="E498" s="4">
        <f t="shared" si="43"/>
        <v>-5.0922509225092338E-2</v>
      </c>
      <c r="F498" s="1">
        <f t="shared" si="44"/>
        <v>7.8162682352717325E-2</v>
      </c>
      <c r="G498" s="1">
        <f t="shared" si="39"/>
        <v>-2.8041298608224602E-2</v>
      </c>
      <c r="H498" s="1">
        <f t="shared" si="40"/>
        <v>0.15862407261952535</v>
      </c>
      <c r="I498" s="1">
        <f t="shared" si="41"/>
        <v>0.66953255711497262</v>
      </c>
      <c r="CL498" s="2">
        <v>37222</v>
      </c>
      <c r="CM498" s="1">
        <v>21.27</v>
      </c>
    </row>
    <row r="499" spans="1:91" x14ac:dyDescent="0.15">
      <c r="A499" s="2">
        <v>35993</v>
      </c>
      <c r="B499" s="1">
        <v>5.5069999999999997</v>
      </c>
      <c r="C499" s="1">
        <v>12.8</v>
      </c>
      <c r="D499" s="4">
        <f t="shared" si="42"/>
        <v>1.7741637405285449E-2</v>
      </c>
      <c r="E499" s="4">
        <f t="shared" si="43"/>
        <v>-4.6656298600310508E-3</v>
      </c>
      <c r="F499" s="1">
        <f t="shared" si="44"/>
        <v>7.8790471932742245E-2</v>
      </c>
      <c r="G499" s="1">
        <f t="shared" si="39"/>
        <v>-3.0639000804964383E-2</v>
      </c>
      <c r="H499" s="1">
        <f t="shared" si="40"/>
        <v>0.15576396012082652</v>
      </c>
      <c r="I499" s="1">
        <f t="shared" si="41"/>
        <v>0.70253396647608279</v>
      </c>
      <c r="CL499" s="2">
        <v>37223</v>
      </c>
      <c r="CM499" s="1">
        <v>20.53</v>
      </c>
    </row>
    <row r="500" spans="1:91" x14ac:dyDescent="0.15">
      <c r="A500" s="2">
        <v>36000</v>
      </c>
      <c r="B500" s="1">
        <v>5.4580000000000002</v>
      </c>
      <c r="C500" s="1">
        <v>12.83</v>
      </c>
      <c r="D500" s="4">
        <f t="shared" si="42"/>
        <v>-8.8977664790266253E-3</v>
      </c>
      <c r="E500" s="4">
        <f t="shared" si="43"/>
        <v>2.3437499999998668E-3</v>
      </c>
      <c r="F500" s="1">
        <f t="shared" si="44"/>
        <v>8.8829695521230559E-2</v>
      </c>
      <c r="G500" s="1">
        <f t="shared" ref="G500:G563" si="45">AVERAGE(F451:F500)</f>
        <v>-3.1928389546792404E-2</v>
      </c>
      <c r="H500" s="1">
        <f t="shared" ref="H500:H563" si="46">_xlfn.STDEV.P(F451:F500)</f>
        <v>0.15449770030239773</v>
      </c>
      <c r="I500" s="1">
        <f t="shared" ref="I500:I563" si="47">(F500-G500)/H500</f>
        <v>0.78161736279351501</v>
      </c>
      <c r="CL500" s="2">
        <v>37224</v>
      </c>
      <c r="CM500" s="1">
        <v>21.03</v>
      </c>
    </row>
    <row r="501" spans="1:91" x14ac:dyDescent="0.15">
      <c r="A501" s="2">
        <v>36007</v>
      </c>
      <c r="B501" s="1">
        <v>5.4939999999999998</v>
      </c>
      <c r="C501" s="1">
        <v>13.09</v>
      </c>
      <c r="D501" s="4">
        <f t="shared" si="42"/>
        <v>6.5958226456577229E-3</v>
      </c>
      <c r="E501" s="4">
        <f t="shared" si="43"/>
        <v>2.0265003897116163E-2</v>
      </c>
      <c r="F501" s="1">
        <f t="shared" si="44"/>
        <v>0.11690563414142888</v>
      </c>
      <c r="G501" s="1">
        <f t="shared" si="45"/>
        <v>-3.1576676677862847E-2</v>
      </c>
      <c r="H501" s="1">
        <f t="shared" si="46"/>
        <v>0.15481577530281024</v>
      </c>
      <c r="I501" s="1">
        <f t="shared" si="47"/>
        <v>0.95909031575670733</v>
      </c>
      <c r="CL501" s="2">
        <v>37225</v>
      </c>
      <c r="CM501" s="1">
        <v>20.97</v>
      </c>
    </row>
    <row r="502" spans="1:91" x14ac:dyDescent="0.15">
      <c r="A502" s="2">
        <v>36014</v>
      </c>
      <c r="B502" s="1">
        <v>5.399</v>
      </c>
      <c r="C502" s="1">
        <v>12.59</v>
      </c>
      <c r="D502" s="4">
        <f t="shared" si="42"/>
        <v>-1.7291590826356007E-2</v>
      </c>
      <c r="E502" s="4">
        <f t="shared" si="43"/>
        <v>-3.8197097020626458E-2</v>
      </c>
      <c r="F502" s="1">
        <f t="shared" si="44"/>
        <v>0.13601095162778476</v>
      </c>
      <c r="G502" s="1">
        <f t="shared" si="45"/>
        <v>-3.0215077928903745E-2</v>
      </c>
      <c r="H502" s="1">
        <f t="shared" si="46"/>
        <v>0.15597995699410452</v>
      </c>
      <c r="I502" s="1">
        <f t="shared" si="47"/>
        <v>1.0656883920218752</v>
      </c>
      <c r="CL502" s="2">
        <v>37228</v>
      </c>
      <c r="CM502" s="1">
        <v>20.63</v>
      </c>
    </row>
    <row r="503" spans="1:91" x14ac:dyDescent="0.15">
      <c r="A503" s="2">
        <v>36021</v>
      </c>
      <c r="B503" s="1">
        <v>5.3890000000000002</v>
      </c>
      <c r="C503" s="1">
        <v>12.05</v>
      </c>
      <c r="D503" s="4">
        <f t="shared" si="42"/>
        <v>-1.85219485089827E-3</v>
      </c>
      <c r="E503" s="4">
        <f t="shared" si="43"/>
        <v>-4.2891183478951489E-2</v>
      </c>
      <c r="F503" s="1">
        <f t="shared" si="44"/>
        <v>0.12968544383435246</v>
      </c>
      <c r="G503" s="1">
        <f t="shared" si="45"/>
        <v>-2.8700610143767319E-2</v>
      </c>
      <c r="H503" s="1">
        <f t="shared" si="46"/>
        <v>0.15715311360476952</v>
      </c>
      <c r="I503" s="1">
        <f t="shared" si="47"/>
        <v>1.0078454721326808</v>
      </c>
      <c r="CL503" s="2">
        <v>37229</v>
      </c>
      <c r="CM503" s="1">
        <v>21.6</v>
      </c>
    </row>
    <row r="504" spans="1:91" x14ac:dyDescent="0.15">
      <c r="A504" s="2">
        <v>36028</v>
      </c>
      <c r="B504" s="1">
        <v>5.2880000000000003</v>
      </c>
      <c r="C504" s="1">
        <v>12.27</v>
      </c>
      <c r="D504" s="4">
        <f t="shared" si="42"/>
        <v>-1.874188161068846E-2</v>
      </c>
      <c r="E504" s="4">
        <f t="shared" si="43"/>
        <v>1.8257261410788317E-2</v>
      </c>
      <c r="F504" s="1">
        <f t="shared" si="44"/>
        <v>0.11208715011739814</v>
      </c>
      <c r="G504" s="1">
        <f t="shared" si="45"/>
        <v>-1.8638614793235479E-2</v>
      </c>
      <c r="H504" s="1">
        <f t="shared" si="46"/>
        <v>0.14955561314057236</v>
      </c>
      <c r="I504" s="1">
        <f t="shared" si="47"/>
        <v>0.87409467398431961</v>
      </c>
      <c r="CL504" s="2">
        <v>37230</v>
      </c>
      <c r="CM504" s="1">
        <v>22.85</v>
      </c>
    </row>
    <row r="505" spans="1:91" x14ac:dyDescent="0.15">
      <c r="A505" s="2">
        <v>36035</v>
      </c>
      <c r="B505" s="1">
        <v>5.0620000000000003</v>
      </c>
      <c r="C505" s="1">
        <v>12.56</v>
      </c>
      <c r="D505" s="4">
        <f t="shared" si="42"/>
        <v>-4.2738275340393317E-2</v>
      </c>
      <c r="E505" s="4">
        <f t="shared" si="43"/>
        <v>2.3634881825590925E-2</v>
      </c>
      <c r="F505" s="1">
        <f t="shared" si="44"/>
        <v>8.2334573655170232E-2</v>
      </c>
      <c r="G505" s="1">
        <f t="shared" si="45"/>
        <v>-1.0082739256779889E-2</v>
      </c>
      <c r="H505" s="1">
        <f t="shared" si="46"/>
        <v>0.14269322398648965</v>
      </c>
      <c r="I505" s="1">
        <f t="shared" si="47"/>
        <v>0.64766434123529437</v>
      </c>
      <c r="CL505" s="2">
        <v>37231</v>
      </c>
      <c r="CM505" s="1">
        <v>22.83</v>
      </c>
    </row>
    <row r="506" spans="1:91" x14ac:dyDescent="0.15">
      <c r="A506" s="2">
        <v>36042</v>
      </c>
      <c r="B506" s="1">
        <v>5.0129999999999999</v>
      </c>
      <c r="C506" s="1">
        <v>13.31</v>
      </c>
      <c r="D506" s="4">
        <f t="shared" si="42"/>
        <v>-9.6799683919399637E-3</v>
      </c>
      <c r="E506" s="4">
        <f t="shared" si="43"/>
        <v>5.9713375796178303E-2</v>
      </c>
      <c r="F506" s="1">
        <f t="shared" si="44"/>
        <v>6.1448361465891499E-2</v>
      </c>
      <c r="G506" s="1">
        <f t="shared" si="45"/>
        <v>-1.1605350451108624E-3</v>
      </c>
      <c r="H506" s="1">
        <f t="shared" si="46"/>
        <v>0.13258165114446954</v>
      </c>
      <c r="I506" s="1">
        <f t="shared" si="47"/>
        <v>0.47222896962400673</v>
      </c>
      <c r="CL506" s="2">
        <v>37232</v>
      </c>
      <c r="CM506" s="1">
        <v>22.36</v>
      </c>
    </row>
    <row r="507" spans="1:91" x14ac:dyDescent="0.15">
      <c r="A507" s="2">
        <v>36049</v>
      </c>
      <c r="B507" s="1">
        <v>4.83</v>
      </c>
      <c r="C507" s="1">
        <v>12.93</v>
      </c>
      <c r="D507" s="4">
        <f t="shared" si="42"/>
        <v>-3.6505086774386575E-2</v>
      </c>
      <c r="E507" s="4">
        <f t="shared" si="43"/>
        <v>-2.8549962434260001E-2</v>
      </c>
      <c r="F507" s="1">
        <f t="shared" si="44"/>
        <v>1.825383665332481E-2</v>
      </c>
      <c r="G507" s="1">
        <f t="shared" si="45"/>
        <v>4.4572240354697912E-3</v>
      </c>
      <c r="H507" s="1">
        <f t="shared" si="46"/>
        <v>0.12722619492281995</v>
      </c>
      <c r="I507" s="1">
        <f t="shared" si="47"/>
        <v>0.10844160376111654</v>
      </c>
      <c r="CL507" s="2">
        <v>37235</v>
      </c>
      <c r="CM507" s="1">
        <v>21.98</v>
      </c>
    </row>
    <row r="508" spans="1:91" x14ac:dyDescent="0.15">
      <c r="A508" s="2">
        <v>36056</v>
      </c>
      <c r="B508" s="1">
        <v>4.6950000000000003</v>
      </c>
      <c r="C508" s="1">
        <v>14.17</v>
      </c>
      <c r="D508" s="4">
        <f t="shared" si="42"/>
        <v>-2.7950310559006208E-2</v>
      </c>
      <c r="E508" s="4">
        <f t="shared" si="43"/>
        <v>9.590100541376656E-2</v>
      </c>
      <c r="F508" s="1">
        <f t="shared" si="44"/>
        <v>-8.5638325687826866E-2</v>
      </c>
      <c r="G508" s="1">
        <f t="shared" si="45"/>
        <v>6.8071712425769818E-3</v>
      </c>
      <c r="H508" s="1">
        <f t="shared" si="46"/>
        <v>0.12442439575084759</v>
      </c>
      <c r="I508" s="1">
        <f t="shared" si="47"/>
        <v>-0.74298529940639968</v>
      </c>
      <c r="CL508" s="2">
        <v>37236</v>
      </c>
      <c r="CM508" s="1">
        <v>22.17</v>
      </c>
    </row>
    <row r="509" spans="1:91" x14ac:dyDescent="0.15">
      <c r="A509" s="2">
        <v>36063</v>
      </c>
      <c r="B509" s="1">
        <v>4.5600000000000005</v>
      </c>
      <c r="C509" s="1">
        <v>14.43</v>
      </c>
      <c r="D509" s="4">
        <f t="shared" si="42"/>
        <v>-2.8753993610223572E-2</v>
      </c>
      <c r="E509" s="4">
        <f t="shared" si="43"/>
        <v>1.8348623853210899E-2</v>
      </c>
      <c r="F509" s="1">
        <f t="shared" si="44"/>
        <v>-0.10444040044269989</v>
      </c>
      <c r="G509" s="1">
        <f t="shared" si="45"/>
        <v>9.9739751561972751E-3</v>
      </c>
      <c r="H509" s="1">
        <f t="shared" si="46"/>
        <v>0.11943772757710523</v>
      </c>
      <c r="I509" s="1">
        <f t="shared" si="47"/>
        <v>-0.95794166483144827</v>
      </c>
      <c r="CL509" s="2">
        <v>37237</v>
      </c>
      <c r="CM509" s="1">
        <v>22.34</v>
      </c>
    </row>
    <row r="510" spans="1:91" x14ac:dyDescent="0.15">
      <c r="A510" s="2">
        <v>36070</v>
      </c>
      <c r="B510" s="1">
        <v>4.28</v>
      </c>
      <c r="C510" s="1">
        <v>14.36</v>
      </c>
      <c r="D510" s="4">
        <f t="shared" si="42"/>
        <v>-6.1403508771929904E-2</v>
      </c>
      <c r="E510" s="4">
        <f t="shared" si="43"/>
        <v>-4.8510048510048698E-3</v>
      </c>
      <c r="F510" s="1">
        <f t="shared" si="44"/>
        <v>-8.8554715505972437E-2</v>
      </c>
      <c r="G510" s="1">
        <f t="shared" si="45"/>
        <v>1.2824980252363404E-2</v>
      </c>
      <c r="H510" s="1">
        <f t="shared" si="46"/>
        <v>0.11527800934008765</v>
      </c>
      <c r="I510" s="1">
        <f t="shared" si="47"/>
        <v>-0.87943655809713306</v>
      </c>
      <c r="CL510" s="2">
        <v>37238</v>
      </c>
      <c r="CM510" s="1">
        <v>21.35</v>
      </c>
    </row>
    <row r="511" spans="1:91" x14ac:dyDescent="0.15">
      <c r="A511" s="2">
        <v>36077</v>
      </c>
      <c r="B511" s="1">
        <v>4.7839999999999998</v>
      </c>
      <c r="C511" s="1">
        <v>13.27</v>
      </c>
      <c r="D511" s="4">
        <f t="shared" si="42"/>
        <v>0.11775700934579425</v>
      </c>
      <c r="E511" s="4">
        <f t="shared" si="43"/>
        <v>-7.5905292479108599E-2</v>
      </c>
      <c r="F511" s="1">
        <f t="shared" si="44"/>
        <v>-0.47941042214863039</v>
      </c>
      <c r="G511" s="1">
        <f t="shared" si="45"/>
        <v>7.7903619058730736E-3</v>
      </c>
      <c r="H511" s="1">
        <f t="shared" si="46"/>
        <v>0.13020267945099231</v>
      </c>
      <c r="I511" s="1">
        <f t="shared" si="47"/>
        <v>-3.7418645000918249</v>
      </c>
      <c r="CL511" s="2">
        <v>37239</v>
      </c>
      <c r="CM511" s="1">
        <v>21.37</v>
      </c>
    </row>
    <row r="512" spans="1:91" x14ac:dyDescent="0.15">
      <c r="A512" s="2">
        <v>36084</v>
      </c>
      <c r="B512" s="1">
        <v>4.444</v>
      </c>
      <c r="C512" s="1">
        <v>13.13</v>
      </c>
      <c r="D512" s="4">
        <f t="shared" si="42"/>
        <v>-7.1070234113712383E-2</v>
      </c>
      <c r="E512" s="4">
        <f t="shared" si="43"/>
        <v>-1.0550113036925324E-2</v>
      </c>
      <c r="F512" s="1">
        <f t="shared" si="44"/>
        <v>-0.43420939661733754</v>
      </c>
      <c r="G512" s="1">
        <f t="shared" si="45"/>
        <v>3.7992289155494765E-3</v>
      </c>
      <c r="H512" s="1">
        <f t="shared" si="46"/>
        <v>0.14024446906121837</v>
      </c>
      <c r="I512" s="1">
        <f t="shared" si="47"/>
        <v>-3.1231793201177225</v>
      </c>
      <c r="CL512" s="2">
        <v>37242</v>
      </c>
      <c r="CM512" s="1">
        <v>21.68</v>
      </c>
    </row>
    <row r="513" spans="1:91" x14ac:dyDescent="0.15">
      <c r="A513" s="2">
        <v>36091</v>
      </c>
      <c r="B513" s="1">
        <v>4.7030000000000003</v>
      </c>
      <c r="C513" s="1">
        <v>12.76</v>
      </c>
      <c r="D513" s="4">
        <f t="shared" si="42"/>
        <v>5.8280828082808434E-2</v>
      </c>
      <c r="E513" s="4">
        <f t="shared" si="43"/>
        <v>-2.8179741051028273E-2</v>
      </c>
      <c r="F513" s="1">
        <f t="shared" si="44"/>
        <v>-0.50327684572782427</v>
      </c>
      <c r="G513" s="1">
        <f t="shared" si="45"/>
        <v>-2.1981191064060924E-3</v>
      </c>
      <c r="H513" s="1">
        <f t="shared" si="46"/>
        <v>0.15464914206238173</v>
      </c>
      <c r="I513" s="1">
        <f t="shared" si="47"/>
        <v>-3.2401002678650173</v>
      </c>
      <c r="CL513" s="2">
        <v>37243</v>
      </c>
      <c r="CM513" s="1">
        <v>21.94</v>
      </c>
    </row>
    <row r="514" spans="1:91" x14ac:dyDescent="0.15">
      <c r="A514" s="2">
        <v>36098</v>
      </c>
      <c r="B514" s="1">
        <v>4.6050000000000004</v>
      </c>
      <c r="C514" s="1">
        <v>13.22</v>
      </c>
      <c r="D514" s="4">
        <f t="shared" si="42"/>
        <v>-2.0837763129917031E-2</v>
      </c>
      <c r="E514" s="4">
        <f t="shared" si="43"/>
        <v>3.6050156739811934E-2</v>
      </c>
      <c r="F514" s="1">
        <f t="shared" si="44"/>
        <v>-0.5127061528820277</v>
      </c>
      <c r="G514" s="1">
        <f t="shared" si="45"/>
        <v>-8.6532738092703829E-3</v>
      </c>
      <c r="H514" s="1">
        <f t="shared" si="46"/>
        <v>0.16846974113071664</v>
      </c>
      <c r="I514" s="1">
        <f t="shared" si="47"/>
        <v>-2.9919490330412497</v>
      </c>
      <c r="CL514" s="2">
        <v>37244</v>
      </c>
      <c r="CM514" s="1">
        <v>21.47</v>
      </c>
    </row>
    <row r="515" spans="1:91" x14ac:dyDescent="0.15">
      <c r="A515" s="2">
        <v>36105</v>
      </c>
      <c r="B515" s="1">
        <v>4.9399999999999995</v>
      </c>
      <c r="C515" s="1">
        <v>12.35</v>
      </c>
      <c r="D515" s="4">
        <f t="shared" si="42"/>
        <v>7.2747014115092101E-2</v>
      </c>
      <c r="E515" s="4">
        <f t="shared" si="43"/>
        <v>-6.5809379727685413E-2</v>
      </c>
      <c r="F515" s="1">
        <f t="shared" si="44"/>
        <v>-0.65991722586042911</v>
      </c>
      <c r="G515" s="1">
        <f t="shared" si="45"/>
        <v>-1.9495965085413527E-2</v>
      </c>
      <c r="H515" s="1">
        <f t="shared" si="46"/>
        <v>0.19107380762364215</v>
      </c>
      <c r="I515" s="1">
        <f t="shared" si="47"/>
        <v>-3.3516957072235281</v>
      </c>
      <c r="CL515" s="2">
        <v>37245</v>
      </c>
      <c r="CM515" s="1">
        <v>20.47</v>
      </c>
    </row>
    <row r="516" spans="1:91" x14ac:dyDescent="0.15">
      <c r="A516" s="2">
        <v>36112</v>
      </c>
      <c r="B516" s="1">
        <v>4.8100000000000005</v>
      </c>
      <c r="C516" s="1">
        <v>12.44</v>
      </c>
      <c r="D516" s="4">
        <f t="shared" ref="D516:D579" si="48">B516/B515-1</f>
        <v>-2.6315789473683959E-2</v>
      </c>
      <c r="E516" s="4">
        <f t="shared" ref="E516:E579" si="49">C516/C515-1</f>
        <v>7.2874493927126416E-3</v>
      </c>
      <c r="F516" s="1">
        <f t="shared" si="44"/>
        <v>-0.70413900864953682</v>
      </c>
      <c r="G516" s="1">
        <f t="shared" si="45"/>
        <v>-3.1244156738389362E-2</v>
      </c>
      <c r="H516" s="1">
        <f t="shared" si="46"/>
        <v>0.21344042488775414</v>
      </c>
      <c r="I516" s="1">
        <f t="shared" si="47"/>
        <v>-3.1526120333812826</v>
      </c>
      <c r="CL516" s="2">
        <v>37246</v>
      </c>
      <c r="CM516" s="1">
        <v>20.87</v>
      </c>
    </row>
    <row r="517" spans="1:91" x14ac:dyDescent="0.15">
      <c r="A517" s="2">
        <v>36119</v>
      </c>
      <c r="B517" s="1">
        <v>4.8140000000000001</v>
      </c>
      <c r="C517" s="1">
        <v>11.68</v>
      </c>
      <c r="D517" s="4">
        <f t="shared" si="48"/>
        <v>8.3160083160072062E-4</v>
      </c>
      <c r="E517" s="4">
        <f t="shared" si="49"/>
        <v>-6.1093247588424382E-2</v>
      </c>
      <c r="F517" s="1">
        <f t="shared" si="44"/>
        <v>-0.63186868840500843</v>
      </c>
      <c r="G517" s="1">
        <f t="shared" si="45"/>
        <v>-4.130878435556587E-2</v>
      </c>
      <c r="H517" s="1">
        <f t="shared" si="46"/>
        <v>0.2290868968132008</v>
      </c>
      <c r="I517" s="1">
        <f t="shared" si="47"/>
        <v>-2.5778859998744914</v>
      </c>
      <c r="CL517" s="2">
        <v>37249</v>
      </c>
      <c r="CM517" s="1">
        <v>20.77</v>
      </c>
    </row>
    <row r="518" spans="1:91" x14ac:dyDescent="0.15">
      <c r="A518" s="2">
        <v>36126</v>
      </c>
      <c r="B518" s="1">
        <v>4.8079999999999998</v>
      </c>
      <c r="C518" s="1">
        <v>11.14</v>
      </c>
      <c r="D518" s="4">
        <f t="shared" si="48"/>
        <v>-1.2463647694225255E-3</v>
      </c>
      <c r="E518" s="4">
        <f t="shared" si="49"/>
        <v>-4.6232876712328674E-2</v>
      </c>
      <c r="F518" s="1">
        <f t="shared" si="44"/>
        <v>-0.58328127637254124</v>
      </c>
      <c r="G518" s="1">
        <f t="shared" si="45"/>
        <v>-5.1374910606418807E-2</v>
      </c>
      <c r="H518" s="1">
        <f t="shared" si="46"/>
        <v>0.24129704011272698</v>
      </c>
      <c r="I518" s="1">
        <f t="shared" si="47"/>
        <v>-2.2043634083436379</v>
      </c>
      <c r="CL518" s="2">
        <v>37250</v>
      </c>
      <c r="CM518" s="1">
        <v>20.77</v>
      </c>
    </row>
    <row r="519" spans="1:91" x14ac:dyDescent="0.15">
      <c r="A519" s="2">
        <v>36133</v>
      </c>
      <c r="B519" s="1">
        <v>4.6269999999999998</v>
      </c>
      <c r="C519" s="1">
        <v>10.19</v>
      </c>
      <c r="D519" s="4">
        <f t="shared" si="48"/>
        <v>-3.7645590682196306E-2</v>
      </c>
      <c r="E519" s="4">
        <f t="shared" si="49"/>
        <v>-8.5278276481149051E-2</v>
      </c>
      <c r="F519" s="1">
        <f t="shared" si="44"/>
        <v>-0.49519662192510994</v>
      </c>
      <c r="G519" s="1">
        <f t="shared" si="45"/>
        <v>-5.9967077693669643E-2</v>
      </c>
      <c r="H519" s="1">
        <f t="shared" si="46"/>
        <v>0.24917052408008758</v>
      </c>
      <c r="I519" s="1">
        <f t="shared" si="47"/>
        <v>-1.7467136044211642</v>
      </c>
      <c r="CL519" s="2">
        <v>37251</v>
      </c>
      <c r="CM519" s="1">
        <v>20.91</v>
      </c>
    </row>
    <row r="520" spans="1:91" x14ac:dyDescent="0.15">
      <c r="A520" s="2">
        <v>36140</v>
      </c>
      <c r="B520" s="1">
        <v>4.6150000000000002</v>
      </c>
      <c r="C520" s="1">
        <v>9.82</v>
      </c>
      <c r="D520" s="4">
        <f t="shared" si="48"/>
        <v>-2.593473092716625E-3</v>
      </c>
      <c r="E520" s="4">
        <f t="shared" si="49"/>
        <v>-3.6310107948969494E-2</v>
      </c>
      <c r="F520" s="1">
        <f t="shared" si="44"/>
        <v>-0.50209318887484222</v>
      </c>
      <c r="G520" s="1">
        <f t="shared" si="45"/>
        <v>-6.8229849119853289E-2</v>
      </c>
      <c r="H520" s="1">
        <f t="shared" si="46"/>
        <v>0.25673017176232188</v>
      </c>
      <c r="I520" s="1">
        <f t="shared" si="47"/>
        <v>-1.6899585147189287</v>
      </c>
      <c r="CL520" s="2">
        <v>37252</v>
      </c>
      <c r="CM520" s="1">
        <v>21.14</v>
      </c>
    </row>
    <row r="521" spans="1:91" x14ac:dyDescent="0.15">
      <c r="A521" s="2">
        <v>36147</v>
      </c>
      <c r="B521" s="1">
        <v>4.5620000000000003</v>
      </c>
      <c r="C521" s="1">
        <v>9.98</v>
      </c>
      <c r="D521" s="4">
        <f t="shared" si="48"/>
        <v>-1.1484290357529736E-2</v>
      </c>
      <c r="E521" s="4">
        <f t="shared" si="49"/>
        <v>1.6293279022403295E-2</v>
      </c>
      <c r="F521" s="1">
        <f t="shared" si="44"/>
        <v>-0.69209376982909454</v>
      </c>
      <c r="G521" s="1">
        <f t="shared" si="45"/>
        <v>-8.1621091603821125E-2</v>
      </c>
      <c r="H521" s="1">
        <f t="shared" si="46"/>
        <v>0.27105979604703145</v>
      </c>
      <c r="I521" s="1">
        <f t="shared" si="47"/>
        <v>-2.2521697689145705</v>
      </c>
      <c r="CL521" s="2">
        <v>37253</v>
      </c>
      <c r="CM521" s="1">
        <v>21.37</v>
      </c>
    </row>
    <row r="522" spans="1:91" x14ac:dyDescent="0.15">
      <c r="A522" s="2">
        <v>36154</v>
      </c>
      <c r="B522" s="1">
        <v>4.8479999999999999</v>
      </c>
      <c r="C522" s="1">
        <v>10.11</v>
      </c>
      <c r="D522" s="4">
        <f t="shared" si="48"/>
        <v>6.2691801841297634E-2</v>
      </c>
      <c r="E522" s="4">
        <f t="shared" si="49"/>
        <v>1.3026052104208263E-2</v>
      </c>
      <c r="F522" s="1">
        <f t="shared" si="44"/>
        <v>-0.50438471836405319</v>
      </c>
      <c r="G522" s="1">
        <f t="shared" si="45"/>
        <v>-9.4997958785861397E-2</v>
      </c>
      <c r="H522" s="1">
        <f t="shared" si="46"/>
        <v>0.27505990156017573</v>
      </c>
      <c r="I522" s="1">
        <f t="shared" si="47"/>
        <v>-1.4883549265308995</v>
      </c>
      <c r="CL522" s="2">
        <v>37256</v>
      </c>
      <c r="CM522" s="1">
        <v>20.92</v>
      </c>
    </row>
    <row r="523" spans="1:91" x14ac:dyDescent="0.15">
      <c r="A523" s="2">
        <v>36161</v>
      </c>
      <c r="B523" s="1">
        <v>4.6539999999999999</v>
      </c>
      <c r="C523" s="1">
        <v>10.53</v>
      </c>
      <c r="D523" s="4">
        <f t="shared" si="48"/>
        <v>-4.0016501650165015E-2</v>
      </c>
      <c r="E523" s="4">
        <f t="shared" si="49"/>
        <v>4.1543026706231556E-2</v>
      </c>
      <c r="F523" s="1">
        <f t="shared" si="44"/>
        <v>-0.49335913145431826</v>
      </c>
      <c r="G523" s="1">
        <f t="shared" si="45"/>
        <v>-0.11010229755227506</v>
      </c>
      <c r="H523" s="1">
        <f t="shared" si="46"/>
        <v>0.27578382861388739</v>
      </c>
      <c r="I523" s="1">
        <f t="shared" si="47"/>
        <v>-1.3897001714289199</v>
      </c>
      <c r="CL523" s="2">
        <v>37257</v>
      </c>
      <c r="CM523" s="1">
        <v>20.92</v>
      </c>
    </row>
    <row r="524" spans="1:91" x14ac:dyDescent="0.15">
      <c r="A524" s="2">
        <v>36168</v>
      </c>
      <c r="B524" s="1">
        <v>4.87</v>
      </c>
      <c r="C524" s="1">
        <v>11.73</v>
      </c>
      <c r="D524" s="4">
        <f t="shared" si="48"/>
        <v>4.6411688869789414E-2</v>
      </c>
      <c r="E524" s="4">
        <f t="shared" si="49"/>
        <v>0.11396011396011407</v>
      </c>
      <c r="F524" s="1">
        <f t="shared" si="44"/>
        <v>3.3542546063866245E-2</v>
      </c>
      <c r="G524" s="1">
        <f t="shared" si="45"/>
        <v>-0.11409188709499189</v>
      </c>
      <c r="H524" s="1">
        <f t="shared" si="46"/>
        <v>0.2722109368345339</v>
      </c>
      <c r="I524" s="1">
        <f t="shared" si="47"/>
        <v>0.54235305486127172</v>
      </c>
      <c r="CL524" s="2">
        <v>37258</v>
      </c>
      <c r="CM524" s="1">
        <v>21.32</v>
      </c>
    </row>
    <row r="525" spans="1:91" x14ac:dyDescent="0.15">
      <c r="A525" s="2">
        <v>36175</v>
      </c>
      <c r="B525" s="1">
        <v>4.6850000000000005</v>
      </c>
      <c r="C525" s="1">
        <v>10.79</v>
      </c>
      <c r="D525" s="4">
        <f t="shared" si="48"/>
        <v>-3.7987679671457775E-2</v>
      </c>
      <c r="E525" s="4">
        <f t="shared" si="49"/>
        <v>-8.0136402387041894E-2</v>
      </c>
      <c r="F525" s="1">
        <f t="shared" si="44"/>
        <v>0.10171064298975248</v>
      </c>
      <c r="G525" s="1">
        <f t="shared" si="45"/>
        <v>-0.11195429639016194</v>
      </c>
      <c r="H525" s="1">
        <f t="shared" si="46"/>
        <v>0.27347459681297698</v>
      </c>
      <c r="I525" s="1">
        <f t="shared" si="47"/>
        <v>0.78129720957605064</v>
      </c>
      <c r="CL525" s="2">
        <v>37259</v>
      </c>
      <c r="CM525" s="1">
        <v>22.06</v>
      </c>
    </row>
    <row r="526" spans="1:91" x14ac:dyDescent="0.15">
      <c r="A526" s="2">
        <v>36182</v>
      </c>
      <c r="B526" s="1">
        <v>4.6230000000000002</v>
      </c>
      <c r="C526" s="1">
        <v>11.1</v>
      </c>
      <c r="D526" s="4">
        <f t="shared" si="48"/>
        <v>-1.3233724653148426E-2</v>
      </c>
      <c r="E526" s="4">
        <f t="shared" si="49"/>
        <v>2.8730305838739589E-2</v>
      </c>
      <c r="F526" s="1">
        <f t="shared" si="44"/>
        <v>0.10664223926884792</v>
      </c>
      <c r="G526" s="1">
        <f t="shared" si="45"/>
        <v>-0.10904182664941865</v>
      </c>
      <c r="H526" s="1">
        <f t="shared" si="46"/>
        <v>0.27500738210740572</v>
      </c>
      <c r="I526" s="1">
        <f t="shared" si="47"/>
        <v>0.78428464089022132</v>
      </c>
      <c r="CL526" s="2">
        <v>37260</v>
      </c>
      <c r="CM526" s="1">
        <v>22.24</v>
      </c>
    </row>
    <row r="527" spans="1:91" x14ac:dyDescent="0.15">
      <c r="A527" s="2">
        <v>36189</v>
      </c>
      <c r="B527" s="1">
        <v>4.6509999999999998</v>
      </c>
      <c r="C527" s="1">
        <v>11.35</v>
      </c>
      <c r="D527" s="4">
        <f t="shared" si="48"/>
        <v>6.0566731559592579E-3</v>
      </c>
      <c r="E527" s="4">
        <f t="shared" si="49"/>
        <v>2.2522522522522515E-2</v>
      </c>
      <c r="F527" s="1">
        <f t="shared" si="44"/>
        <v>0.13788677685579276</v>
      </c>
      <c r="G527" s="1">
        <f t="shared" si="45"/>
        <v>-0.10562915525692894</v>
      </c>
      <c r="H527" s="1">
        <f t="shared" si="46"/>
        <v>0.27698460236666411</v>
      </c>
      <c r="I527" s="1">
        <f t="shared" si="47"/>
        <v>0.87916775890077259</v>
      </c>
      <c r="CL527" s="2">
        <v>37263</v>
      </c>
      <c r="CM527" s="1">
        <v>21.86</v>
      </c>
    </row>
    <row r="528" spans="1:91" x14ac:dyDescent="0.15">
      <c r="A528" s="2">
        <v>36196</v>
      </c>
      <c r="B528" s="1">
        <v>4.9409999999999998</v>
      </c>
      <c r="C528" s="1">
        <v>10.41</v>
      </c>
      <c r="D528" s="4">
        <f t="shared" si="48"/>
        <v>6.2352182326381511E-2</v>
      </c>
      <c r="E528" s="4">
        <f t="shared" si="49"/>
        <v>-8.2819383259911894E-2</v>
      </c>
      <c r="F528" s="1">
        <f t="shared" ref="F528:F591" si="50">SLOPE(D516:D528,E516:E528)</f>
        <v>0.11981367800015796</v>
      </c>
      <c r="G528" s="1">
        <f t="shared" si="45"/>
        <v>-0.10234747727712198</v>
      </c>
      <c r="H528" s="1">
        <f t="shared" si="46"/>
        <v>0.27865909564001046</v>
      </c>
      <c r="I528" s="1">
        <f t="shared" si="47"/>
        <v>0.79725068642396613</v>
      </c>
      <c r="CL528" s="2">
        <v>37264</v>
      </c>
      <c r="CM528" s="1">
        <v>21.98</v>
      </c>
    </row>
    <row r="529" spans="1:91" x14ac:dyDescent="0.15">
      <c r="A529" s="2">
        <v>36203</v>
      </c>
      <c r="B529" s="1">
        <v>5.0529999999999999</v>
      </c>
      <c r="C529" s="1">
        <v>10.43</v>
      </c>
      <c r="D529" s="4">
        <f t="shared" si="48"/>
        <v>2.2667476219388805E-2</v>
      </c>
      <c r="E529" s="4">
        <f t="shared" si="49"/>
        <v>1.9212295869355245E-3</v>
      </c>
      <c r="F529" s="1">
        <f t="shared" si="50"/>
        <v>0.13960440097813967</v>
      </c>
      <c r="G529" s="1">
        <f t="shared" si="45"/>
        <v>-9.7980583763895221E-2</v>
      </c>
      <c r="H529" s="1">
        <f t="shared" si="46"/>
        <v>0.28069821882493556</v>
      </c>
      <c r="I529" s="1">
        <f t="shared" si="47"/>
        <v>0.84640716901096791</v>
      </c>
      <c r="CL529" s="2">
        <v>37265</v>
      </c>
      <c r="CM529" s="1">
        <v>21.89</v>
      </c>
    </row>
    <row r="530" spans="1:91" x14ac:dyDescent="0.15">
      <c r="A530" s="2">
        <v>36210</v>
      </c>
      <c r="B530" s="1">
        <v>5.0739999999999998</v>
      </c>
      <c r="C530" s="1">
        <v>10.4</v>
      </c>
      <c r="D530" s="4">
        <f t="shared" si="48"/>
        <v>4.1559469622005629E-3</v>
      </c>
      <c r="E530" s="4">
        <f t="shared" si="49"/>
        <v>-2.8763183125598557E-3</v>
      </c>
      <c r="F530" s="1">
        <f t="shared" si="50"/>
        <v>0.14394717961777348</v>
      </c>
      <c r="G530" s="1">
        <f t="shared" si="45"/>
        <v>-9.3320273455140199E-2</v>
      </c>
      <c r="H530" s="1">
        <f t="shared" si="46"/>
        <v>0.28273444050901614</v>
      </c>
      <c r="I530" s="1">
        <f t="shared" si="47"/>
        <v>0.83918836575322509</v>
      </c>
      <c r="CL530" s="2">
        <v>37266</v>
      </c>
      <c r="CM530" s="1">
        <v>21.97</v>
      </c>
    </row>
    <row r="531" spans="1:91" x14ac:dyDescent="0.15">
      <c r="A531" s="2">
        <v>36217</v>
      </c>
      <c r="B531" s="1">
        <v>5.2869999999999999</v>
      </c>
      <c r="C531" s="1">
        <v>10.88</v>
      </c>
      <c r="D531" s="4">
        <f t="shared" si="48"/>
        <v>4.1978715017737533E-2</v>
      </c>
      <c r="E531" s="4">
        <f t="shared" si="49"/>
        <v>4.6153846153846212E-2</v>
      </c>
      <c r="F531" s="1">
        <f t="shared" si="50"/>
        <v>0.17761345535397019</v>
      </c>
      <c r="G531" s="1">
        <f t="shared" si="45"/>
        <v>-8.8254023492148712E-2</v>
      </c>
      <c r="H531" s="1">
        <f t="shared" si="46"/>
        <v>0.28526301637959994</v>
      </c>
      <c r="I531" s="1">
        <f t="shared" si="47"/>
        <v>0.93200822952923068</v>
      </c>
      <c r="CL531" s="2">
        <v>37267</v>
      </c>
      <c r="CM531" s="1">
        <v>21.62</v>
      </c>
    </row>
    <row r="532" spans="1:91" x14ac:dyDescent="0.15">
      <c r="A532" s="2">
        <v>36224</v>
      </c>
      <c r="B532" s="1">
        <v>5.3140000000000001</v>
      </c>
      <c r="C532" s="1">
        <v>11.56</v>
      </c>
      <c r="D532" s="4">
        <f t="shared" si="48"/>
        <v>5.1068658974844361E-3</v>
      </c>
      <c r="E532" s="4">
        <f t="shared" si="49"/>
        <v>6.25E-2</v>
      </c>
      <c r="F532" s="1">
        <f t="shared" si="50"/>
        <v>7.4627833088596371E-2</v>
      </c>
      <c r="G532" s="1">
        <f t="shared" si="45"/>
        <v>-8.5241824721380741E-2</v>
      </c>
      <c r="H532" s="1">
        <f t="shared" si="46"/>
        <v>0.28617042676902932</v>
      </c>
      <c r="I532" s="1">
        <f t="shared" si="47"/>
        <v>0.55865191807191639</v>
      </c>
      <c r="CL532" s="2">
        <v>37270</v>
      </c>
      <c r="CM532" s="1">
        <v>21.12</v>
      </c>
    </row>
    <row r="533" spans="1:91" x14ac:dyDescent="0.15">
      <c r="A533" s="2">
        <v>36231</v>
      </c>
      <c r="B533" s="1">
        <v>5.1470000000000002</v>
      </c>
      <c r="C533" s="1">
        <v>12.56</v>
      </c>
      <c r="D533" s="4">
        <f t="shared" si="48"/>
        <v>-3.1426420775310437E-2</v>
      </c>
      <c r="E533" s="4">
        <f t="shared" si="49"/>
        <v>8.6505190311418678E-2</v>
      </c>
      <c r="F533" s="1">
        <f t="shared" si="50"/>
        <v>-2.5113809624166421E-2</v>
      </c>
      <c r="G533" s="1">
        <f t="shared" si="45"/>
        <v>-8.6712180095289901E-2</v>
      </c>
      <c r="H533" s="1">
        <f t="shared" si="46"/>
        <v>0.28566840018756401</v>
      </c>
      <c r="I533" s="1">
        <f t="shared" si="47"/>
        <v>0.21562892651297538</v>
      </c>
      <c r="CL533" s="2">
        <v>37271</v>
      </c>
      <c r="CM533" s="1">
        <v>21.27</v>
      </c>
    </row>
    <row r="534" spans="1:91" x14ac:dyDescent="0.15">
      <c r="A534" s="2">
        <v>36238</v>
      </c>
      <c r="B534" s="1">
        <v>5.1840000000000002</v>
      </c>
      <c r="C534" s="1">
        <v>13.45</v>
      </c>
      <c r="D534" s="4">
        <f t="shared" si="48"/>
        <v>7.1886535846124033E-3</v>
      </c>
      <c r="E534" s="4">
        <f t="shared" si="49"/>
        <v>7.0859872611464869E-2</v>
      </c>
      <c r="F534" s="1">
        <f t="shared" si="50"/>
        <v>-3.0123373678641346E-2</v>
      </c>
      <c r="G534" s="1">
        <f t="shared" si="45"/>
        <v>-8.8748129392049235E-2</v>
      </c>
      <c r="H534" s="1">
        <f t="shared" si="46"/>
        <v>0.28489403542014996</v>
      </c>
      <c r="I534" s="1">
        <f t="shared" si="47"/>
        <v>0.20577740642042758</v>
      </c>
      <c r="CL534" s="2">
        <v>37272</v>
      </c>
      <c r="CM534" s="1">
        <v>20.56</v>
      </c>
    </row>
    <row r="535" spans="1:91" x14ac:dyDescent="0.15">
      <c r="A535" s="2">
        <v>36245</v>
      </c>
      <c r="B535" s="1">
        <v>5.1989999999999998</v>
      </c>
      <c r="C535" s="1">
        <v>14.41</v>
      </c>
      <c r="D535" s="4">
        <f t="shared" si="48"/>
        <v>2.8935185185183787E-3</v>
      </c>
      <c r="E535" s="4">
        <f t="shared" si="49"/>
        <v>7.1375464684015011E-2</v>
      </c>
      <c r="F535" s="1">
        <f t="shared" si="50"/>
        <v>-1.6212631812214988E-2</v>
      </c>
      <c r="G535" s="1">
        <f t="shared" si="45"/>
        <v>-8.9609804252745104E-2</v>
      </c>
      <c r="H535" s="1">
        <f t="shared" si="46"/>
        <v>0.28460804754361591</v>
      </c>
      <c r="I535" s="1">
        <f t="shared" si="47"/>
        <v>0.25788860530826024</v>
      </c>
      <c r="CL535" s="2">
        <v>37273</v>
      </c>
      <c r="CM535" s="1">
        <v>21.06</v>
      </c>
    </row>
    <row r="536" spans="1:91" x14ac:dyDescent="0.15">
      <c r="A536" s="2">
        <v>36252</v>
      </c>
      <c r="B536" s="1">
        <v>5.1870000000000003</v>
      </c>
      <c r="C536" s="1">
        <v>14.72</v>
      </c>
      <c r="D536" s="4">
        <f t="shared" si="48"/>
        <v>-2.308136180034559E-3</v>
      </c>
      <c r="E536" s="4">
        <f t="shared" si="49"/>
        <v>2.1512838306731563E-2</v>
      </c>
      <c r="F536" s="1">
        <f t="shared" si="50"/>
        <v>1.6087241025320744E-4</v>
      </c>
      <c r="G536" s="1">
        <f t="shared" si="45"/>
        <v>-9.0101201070113712E-2</v>
      </c>
      <c r="H536" s="1">
        <f t="shared" si="46"/>
        <v>0.28443136195669516</v>
      </c>
      <c r="I536" s="1">
        <f t="shared" si="47"/>
        <v>0.31734219763750726</v>
      </c>
      <c r="CL536" s="2">
        <v>37274</v>
      </c>
      <c r="CM536" s="1">
        <v>20.48</v>
      </c>
    </row>
    <row r="537" spans="1:91" x14ac:dyDescent="0.15">
      <c r="A537" s="2">
        <v>36259</v>
      </c>
      <c r="B537" s="1">
        <v>5.0529999999999999</v>
      </c>
      <c r="C537" s="1">
        <v>14.86</v>
      </c>
      <c r="D537" s="4">
        <f t="shared" si="48"/>
        <v>-2.5833815307499619E-2</v>
      </c>
      <c r="E537" s="4">
        <f t="shared" si="49"/>
        <v>9.5108695652172948E-3</v>
      </c>
      <c r="F537" s="1">
        <f t="shared" si="50"/>
        <v>-9.44859821221848E-2</v>
      </c>
      <c r="G537" s="1">
        <f t="shared" si="45"/>
        <v>-9.2828056380422699E-2</v>
      </c>
      <c r="H537" s="1">
        <f t="shared" si="46"/>
        <v>0.2838060786126364</v>
      </c>
      <c r="I537" s="1">
        <f t="shared" si="47"/>
        <v>-5.8417555743229309E-3</v>
      </c>
      <c r="CL537" s="2">
        <v>37277</v>
      </c>
      <c r="CM537" s="1">
        <v>20.48</v>
      </c>
    </row>
    <row r="538" spans="1:91" x14ac:dyDescent="0.15">
      <c r="A538" s="2">
        <v>36266</v>
      </c>
      <c r="B538" s="1">
        <v>5.2210000000000001</v>
      </c>
      <c r="C538" s="1">
        <v>15.69</v>
      </c>
      <c r="D538" s="4">
        <f t="shared" si="48"/>
        <v>3.3247575697605392E-2</v>
      </c>
      <c r="E538" s="4">
        <f t="shared" si="49"/>
        <v>5.5854643337819754E-2</v>
      </c>
      <c r="F538" s="1">
        <f t="shared" si="50"/>
        <v>-0.29363340361382195</v>
      </c>
      <c r="G538" s="1">
        <f t="shared" si="45"/>
        <v>-0.10053974207515604</v>
      </c>
      <c r="H538" s="1">
        <f t="shared" si="46"/>
        <v>0.28391902154642862</v>
      </c>
      <c r="I538" s="1">
        <f t="shared" si="47"/>
        <v>-0.68010117986085605</v>
      </c>
      <c r="CL538" s="2">
        <v>37278</v>
      </c>
      <c r="CM538" s="1">
        <v>19.899999999999999</v>
      </c>
    </row>
    <row r="539" spans="1:91" x14ac:dyDescent="0.15">
      <c r="A539" s="2">
        <v>36273</v>
      </c>
      <c r="B539" s="1">
        <v>5.2519999999999998</v>
      </c>
      <c r="C539" s="1">
        <v>15.89</v>
      </c>
      <c r="D539" s="4">
        <f t="shared" si="48"/>
        <v>5.9375598544340047E-3</v>
      </c>
      <c r="E539" s="4">
        <f t="shared" si="49"/>
        <v>1.2746972594009032E-2</v>
      </c>
      <c r="F539" s="1">
        <f t="shared" si="50"/>
        <v>-0.28850932775365218</v>
      </c>
      <c r="G539" s="1">
        <f t="shared" si="45"/>
        <v>-0.1083895299734362</v>
      </c>
      <c r="H539" s="1">
        <f t="shared" si="46"/>
        <v>0.28358151540825388</v>
      </c>
      <c r="I539" s="1">
        <f t="shared" si="47"/>
        <v>-0.63516057286353522</v>
      </c>
      <c r="CL539" s="2">
        <v>37279</v>
      </c>
      <c r="CM539" s="1">
        <v>20.53</v>
      </c>
    </row>
    <row r="540" spans="1:91" x14ac:dyDescent="0.15">
      <c r="A540" s="2">
        <v>36280</v>
      </c>
      <c r="B540" s="1">
        <v>5.3479999999999999</v>
      </c>
      <c r="C540" s="1">
        <v>16.57</v>
      </c>
      <c r="D540" s="4">
        <f t="shared" si="48"/>
        <v>1.8278750952018363E-2</v>
      </c>
      <c r="E540" s="4">
        <f t="shared" si="49"/>
        <v>4.2794210195091331E-2</v>
      </c>
      <c r="F540" s="1">
        <f t="shared" si="50"/>
        <v>-0.28426207002694864</v>
      </c>
      <c r="G540" s="1">
        <f t="shared" si="45"/>
        <v>-0.11592947257941257</v>
      </c>
      <c r="H540" s="1">
        <f t="shared" si="46"/>
        <v>0.28314523859251267</v>
      </c>
      <c r="I540" s="1">
        <f t="shared" si="47"/>
        <v>-0.59450972329360363</v>
      </c>
      <c r="CL540" s="2">
        <v>37280</v>
      </c>
      <c r="CM540" s="1">
        <v>20.8</v>
      </c>
    </row>
    <row r="541" spans="1:91" x14ac:dyDescent="0.15">
      <c r="A541" s="2">
        <v>36287</v>
      </c>
      <c r="B541" s="1">
        <v>5.5419999999999998</v>
      </c>
      <c r="C541" s="1">
        <v>16.41</v>
      </c>
      <c r="D541" s="4">
        <f t="shared" si="48"/>
        <v>3.6275243081525854E-2</v>
      </c>
      <c r="E541" s="4">
        <f t="shared" si="49"/>
        <v>-9.6560048280024402E-3</v>
      </c>
      <c r="F541" s="1">
        <f t="shared" si="50"/>
        <v>-0.1531237839164877</v>
      </c>
      <c r="G541" s="1">
        <f t="shared" si="45"/>
        <v>-0.12096365814953314</v>
      </c>
      <c r="H541" s="1">
        <f t="shared" si="46"/>
        <v>0.28151948072270838</v>
      </c>
      <c r="I541" s="1">
        <f t="shared" si="47"/>
        <v>-0.11423765660690356</v>
      </c>
      <c r="CL541" s="2">
        <v>37281</v>
      </c>
      <c r="CM541" s="1">
        <v>20.58</v>
      </c>
    </row>
    <row r="542" spans="1:91" x14ac:dyDescent="0.15">
      <c r="A542" s="2">
        <v>36294</v>
      </c>
      <c r="B542" s="1">
        <v>5.6280000000000001</v>
      </c>
      <c r="C542" s="1">
        <v>16.21</v>
      </c>
      <c r="D542" s="4">
        <f t="shared" si="48"/>
        <v>1.551786358715268E-2</v>
      </c>
      <c r="E542" s="4">
        <f t="shared" si="49"/>
        <v>-1.218769043266299E-2</v>
      </c>
      <c r="F542" s="1">
        <f t="shared" si="50"/>
        <v>-0.12950949416618573</v>
      </c>
      <c r="G542" s="1">
        <f t="shared" si="45"/>
        <v>-0.12562142295136544</v>
      </c>
      <c r="H542" s="1">
        <f t="shared" si="46"/>
        <v>0.27968981675130039</v>
      </c>
      <c r="I542" s="1">
        <f t="shared" si="47"/>
        <v>-1.3901368523107719E-2</v>
      </c>
      <c r="CL542" s="2">
        <v>37284</v>
      </c>
      <c r="CM542" s="1">
        <v>20.69</v>
      </c>
    </row>
    <row r="543" spans="1:91" x14ac:dyDescent="0.15">
      <c r="A543" s="2">
        <v>36301</v>
      </c>
      <c r="B543" s="1">
        <v>5.5039999999999996</v>
      </c>
      <c r="C543" s="1">
        <v>15.58</v>
      </c>
      <c r="D543" s="4">
        <f t="shared" si="48"/>
        <v>-2.2032693674484793E-2</v>
      </c>
      <c r="E543" s="4">
        <f t="shared" si="49"/>
        <v>-3.8864898210980936E-2</v>
      </c>
      <c r="F543" s="1">
        <f t="shared" si="50"/>
        <v>1.4586444169624782E-2</v>
      </c>
      <c r="G543" s="1">
        <f t="shared" si="45"/>
        <v>-0.12784220380728276</v>
      </c>
      <c r="H543" s="1">
        <f t="shared" si="46"/>
        <v>0.2781225025990578</v>
      </c>
      <c r="I543" s="1">
        <f t="shared" si="47"/>
        <v>0.51210760239071018</v>
      </c>
      <c r="CL543" s="2">
        <v>37285</v>
      </c>
      <c r="CM543" s="1">
        <v>20.14</v>
      </c>
    </row>
    <row r="544" spans="1:91" x14ac:dyDescent="0.15">
      <c r="A544" s="2">
        <v>36308</v>
      </c>
      <c r="B544" s="1">
        <v>5.62</v>
      </c>
      <c r="C544" s="1">
        <v>15.2</v>
      </c>
      <c r="D544" s="4">
        <f t="shared" si="48"/>
        <v>2.107558139534893E-2</v>
      </c>
      <c r="E544" s="4">
        <f t="shared" si="49"/>
        <v>-2.4390243902439046E-2</v>
      </c>
      <c r="F544" s="1">
        <f t="shared" si="50"/>
        <v>-5.8239438969623913E-2</v>
      </c>
      <c r="G544" s="1">
        <f t="shared" si="45"/>
        <v>-0.13150453804424797</v>
      </c>
      <c r="H544" s="1">
        <f t="shared" si="46"/>
        <v>0.27596786403389895</v>
      </c>
      <c r="I544" s="1">
        <f t="shared" si="47"/>
        <v>0.26548416907565886</v>
      </c>
      <c r="CL544" s="2">
        <v>37286</v>
      </c>
      <c r="CM544" s="1">
        <v>20.29</v>
      </c>
    </row>
    <row r="545" spans="1:91" x14ac:dyDescent="0.15">
      <c r="A545" s="2">
        <v>36315</v>
      </c>
      <c r="B545" s="1">
        <v>5.8070000000000004</v>
      </c>
      <c r="C545" s="1">
        <v>15.58</v>
      </c>
      <c r="D545" s="4">
        <f t="shared" si="48"/>
        <v>3.3274021352313277E-2</v>
      </c>
      <c r="E545" s="4">
        <f t="shared" si="49"/>
        <v>2.5000000000000133E-2</v>
      </c>
      <c r="F545" s="1">
        <f t="shared" si="50"/>
        <v>-6.1282996622887324E-2</v>
      </c>
      <c r="G545" s="1">
        <f t="shared" si="45"/>
        <v>-0.13532363283163568</v>
      </c>
      <c r="H545" s="1">
        <f t="shared" si="46"/>
        <v>0.27363851483129265</v>
      </c>
      <c r="I545" s="1">
        <f t="shared" si="47"/>
        <v>0.27057827095135673</v>
      </c>
      <c r="CL545" s="2">
        <v>37287</v>
      </c>
      <c r="CM545" s="1">
        <v>20.3</v>
      </c>
    </row>
    <row r="546" spans="1:91" x14ac:dyDescent="0.15">
      <c r="A546" s="2">
        <v>36322</v>
      </c>
      <c r="B546" s="1">
        <v>6.0330000000000004</v>
      </c>
      <c r="C546" s="1">
        <v>16.73</v>
      </c>
      <c r="D546" s="4">
        <f t="shared" si="48"/>
        <v>3.8918546581711677E-2</v>
      </c>
      <c r="E546" s="4">
        <f t="shared" si="49"/>
        <v>7.3812580231065406E-2</v>
      </c>
      <c r="F546" s="1">
        <f t="shared" si="50"/>
        <v>0.16795434654231459</v>
      </c>
      <c r="G546" s="1">
        <f t="shared" si="45"/>
        <v>-0.13435098595268299</v>
      </c>
      <c r="H546" s="1">
        <f t="shared" si="46"/>
        <v>0.27462657085532333</v>
      </c>
      <c r="I546" s="1">
        <f t="shared" si="47"/>
        <v>1.1007869032973352</v>
      </c>
      <c r="CL546" s="2">
        <v>37288</v>
      </c>
      <c r="CM546" s="1">
        <v>20.09</v>
      </c>
    </row>
    <row r="547" spans="1:91" x14ac:dyDescent="0.15">
      <c r="A547" s="2">
        <v>36329</v>
      </c>
      <c r="B547" s="1">
        <v>5.827</v>
      </c>
      <c r="C547" s="1">
        <v>16.5</v>
      </c>
      <c r="D547" s="4">
        <f t="shared" si="48"/>
        <v>-3.4145532902370324E-2</v>
      </c>
      <c r="E547" s="4">
        <f t="shared" si="49"/>
        <v>-1.3747758517632991E-2</v>
      </c>
      <c r="F547" s="1">
        <f t="shared" si="50"/>
        <v>0.2908510894912737</v>
      </c>
      <c r="G547" s="1">
        <f t="shared" si="45"/>
        <v>-0.12995231789843326</v>
      </c>
      <c r="H547" s="1">
        <f t="shared" si="46"/>
        <v>0.27959548758562008</v>
      </c>
      <c r="I547" s="1">
        <f t="shared" si="47"/>
        <v>1.505043629364172</v>
      </c>
      <c r="CL547" s="2">
        <v>37291</v>
      </c>
      <c r="CM547" s="1">
        <v>19.37</v>
      </c>
    </row>
    <row r="548" spans="1:91" x14ac:dyDescent="0.15">
      <c r="A548" s="2">
        <v>36336</v>
      </c>
      <c r="B548" s="1">
        <v>6.0140000000000002</v>
      </c>
      <c r="C548" s="1">
        <v>16.62</v>
      </c>
      <c r="D548" s="4">
        <f t="shared" si="48"/>
        <v>3.209198558434867E-2</v>
      </c>
      <c r="E548" s="4">
        <f t="shared" si="49"/>
        <v>7.2727272727273196E-3</v>
      </c>
      <c r="F548" s="1">
        <f t="shared" si="50"/>
        <v>0.38865971120136383</v>
      </c>
      <c r="G548" s="1">
        <f t="shared" si="45"/>
        <v>-0.12374237732146032</v>
      </c>
      <c r="H548" s="1">
        <f t="shared" si="46"/>
        <v>0.28748566048451973</v>
      </c>
      <c r="I548" s="1">
        <f t="shared" si="47"/>
        <v>1.7823570318576483</v>
      </c>
      <c r="CL548" s="2">
        <v>37292</v>
      </c>
      <c r="CM548" s="1">
        <v>19.059999999999999</v>
      </c>
    </row>
    <row r="549" spans="1:91" x14ac:dyDescent="0.15">
      <c r="A549" s="2">
        <v>36343</v>
      </c>
      <c r="B549" s="1">
        <v>5.8280000000000003</v>
      </c>
      <c r="C549" s="1">
        <v>17.66</v>
      </c>
      <c r="D549" s="4">
        <f t="shared" si="48"/>
        <v>-3.0927835051546393E-2</v>
      </c>
      <c r="E549" s="4">
        <f t="shared" si="49"/>
        <v>6.2575210589650876E-2</v>
      </c>
      <c r="F549" s="1">
        <f t="shared" si="50"/>
        <v>0.19747932426992079</v>
      </c>
      <c r="G549" s="1">
        <f t="shared" si="45"/>
        <v>-0.12136860027471673</v>
      </c>
      <c r="H549" s="1">
        <f t="shared" si="46"/>
        <v>0.28963018954811603</v>
      </c>
      <c r="I549" s="1">
        <f t="shared" si="47"/>
        <v>1.1008794526637824</v>
      </c>
      <c r="CL549" s="2">
        <v>37293</v>
      </c>
      <c r="CM549" s="1">
        <v>18.829999999999998</v>
      </c>
    </row>
    <row r="550" spans="1:91" x14ac:dyDescent="0.15">
      <c r="A550" s="2">
        <v>36350</v>
      </c>
      <c r="B550" s="1">
        <v>5.8259999999999996</v>
      </c>
      <c r="C550" s="1">
        <v>18.510000000000002</v>
      </c>
      <c r="D550" s="4">
        <f t="shared" si="48"/>
        <v>-3.4317089910784748E-4</v>
      </c>
      <c r="E550" s="4">
        <f t="shared" si="49"/>
        <v>4.8131370328425849E-2</v>
      </c>
      <c r="F550" s="1">
        <f t="shared" si="50"/>
        <v>0.14891625301165701</v>
      </c>
      <c r="G550" s="1">
        <f t="shared" si="45"/>
        <v>-0.12016686912490822</v>
      </c>
      <c r="H550" s="1">
        <f t="shared" si="46"/>
        <v>0.29062280383192834</v>
      </c>
      <c r="I550" s="1">
        <f t="shared" si="47"/>
        <v>0.92588440613965084</v>
      </c>
      <c r="CL550" s="2">
        <v>37294</v>
      </c>
      <c r="CM550" s="1">
        <v>18.510000000000002</v>
      </c>
    </row>
    <row r="551" spans="1:91" x14ac:dyDescent="0.15">
      <c r="A551" s="2">
        <v>36357</v>
      </c>
      <c r="B551" s="1">
        <v>5.6669999999999998</v>
      </c>
      <c r="C551" s="1">
        <v>19.350000000000001</v>
      </c>
      <c r="D551" s="4">
        <f t="shared" si="48"/>
        <v>-2.7291452111225523E-2</v>
      </c>
      <c r="E551" s="4">
        <f t="shared" si="49"/>
        <v>4.5380875202593263E-2</v>
      </c>
      <c r="F551" s="1">
        <f t="shared" si="50"/>
        <v>2.7471404178623433E-2</v>
      </c>
      <c r="G551" s="1">
        <f t="shared" si="45"/>
        <v>-0.12195555372416432</v>
      </c>
      <c r="H551" s="1">
        <f t="shared" si="46"/>
        <v>0.2894309735901075</v>
      </c>
      <c r="I551" s="1">
        <f t="shared" si="47"/>
        <v>0.51627839290761746</v>
      </c>
      <c r="CL551" s="2">
        <v>37295</v>
      </c>
      <c r="CM551" s="1">
        <v>19.079999999999998</v>
      </c>
    </row>
    <row r="552" spans="1:91" x14ac:dyDescent="0.15">
      <c r="A552" s="2">
        <v>36364</v>
      </c>
      <c r="B552" s="1">
        <v>5.835</v>
      </c>
      <c r="C552" s="1">
        <v>19.53</v>
      </c>
      <c r="D552" s="4">
        <f t="shared" si="48"/>
        <v>2.9645314981471715E-2</v>
      </c>
      <c r="E552" s="4">
        <f t="shared" si="49"/>
        <v>9.302325581395321E-3</v>
      </c>
      <c r="F552" s="1">
        <f t="shared" si="50"/>
        <v>1.6303260174444542E-2</v>
      </c>
      <c r="G552" s="1">
        <f t="shared" si="45"/>
        <v>-0.12434970755323115</v>
      </c>
      <c r="H552" s="1">
        <f t="shared" si="46"/>
        <v>0.2877775740663322</v>
      </c>
      <c r="I552" s="1">
        <f t="shared" si="47"/>
        <v>0.48875583229169706</v>
      </c>
      <c r="CL552" s="2">
        <v>37298</v>
      </c>
      <c r="CM552" s="1">
        <v>19.399999999999999</v>
      </c>
    </row>
    <row r="553" spans="1:91" x14ac:dyDescent="0.15">
      <c r="A553" s="2">
        <v>36371</v>
      </c>
      <c r="B553" s="1">
        <v>5.9030000000000005</v>
      </c>
      <c r="C553" s="1">
        <v>19.37</v>
      </c>
      <c r="D553" s="4">
        <f t="shared" si="48"/>
        <v>1.1653813196229823E-2</v>
      </c>
      <c r="E553" s="4">
        <f t="shared" si="49"/>
        <v>-8.1925243215565935E-3</v>
      </c>
      <c r="F553" s="1">
        <f t="shared" si="50"/>
        <v>-7.4315190670773213E-3</v>
      </c>
      <c r="G553" s="1">
        <f t="shared" si="45"/>
        <v>-0.12709204681125974</v>
      </c>
      <c r="H553" s="1">
        <f t="shared" si="46"/>
        <v>0.28599148904130806</v>
      </c>
      <c r="I553" s="1">
        <f t="shared" si="47"/>
        <v>0.41840590482361828</v>
      </c>
      <c r="CL553" s="2">
        <v>37299</v>
      </c>
      <c r="CM553" s="1">
        <v>19.2</v>
      </c>
    </row>
    <row r="554" spans="1:91" x14ac:dyDescent="0.15">
      <c r="A554" s="2">
        <v>36378</v>
      </c>
      <c r="B554" s="1">
        <v>6.0380000000000003</v>
      </c>
      <c r="C554" s="1">
        <v>20.059999999999999</v>
      </c>
      <c r="D554" s="4">
        <f t="shared" si="48"/>
        <v>2.2869727257326833E-2</v>
      </c>
      <c r="E554" s="4">
        <f t="shared" si="49"/>
        <v>3.5622096024780392E-2</v>
      </c>
      <c r="F554" s="1">
        <f t="shared" si="50"/>
        <v>6.0958296170993895E-2</v>
      </c>
      <c r="G554" s="1">
        <f t="shared" si="45"/>
        <v>-0.12811462389018782</v>
      </c>
      <c r="H554" s="1">
        <f t="shared" si="46"/>
        <v>0.28522484289631644</v>
      </c>
      <c r="I554" s="1">
        <f t="shared" si="47"/>
        <v>0.66289078518280609</v>
      </c>
      <c r="CL554" s="2">
        <v>37300</v>
      </c>
      <c r="CM554" s="1">
        <v>19.43</v>
      </c>
    </row>
    <row r="555" spans="1:91" x14ac:dyDescent="0.15">
      <c r="A555" s="2">
        <v>36385</v>
      </c>
      <c r="B555" s="1">
        <v>5.9790000000000001</v>
      </c>
      <c r="C555" s="1">
        <v>20.69</v>
      </c>
      <c r="D555" s="4">
        <f t="shared" si="48"/>
        <v>-9.7714474991719147E-3</v>
      </c>
      <c r="E555" s="4">
        <f t="shared" si="49"/>
        <v>3.1405782652043968E-2</v>
      </c>
      <c r="F555" s="1">
        <f t="shared" si="50"/>
        <v>6.9119122809443434E-2</v>
      </c>
      <c r="G555" s="1">
        <f t="shared" si="45"/>
        <v>-0.12837893290710237</v>
      </c>
      <c r="H555" s="1">
        <f t="shared" si="46"/>
        <v>0.28503576419068144</v>
      </c>
      <c r="I555" s="1">
        <f t="shared" si="47"/>
        <v>0.6928886846088016</v>
      </c>
      <c r="CL555" s="2">
        <v>37301</v>
      </c>
      <c r="CM555" s="1">
        <v>19.37</v>
      </c>
    </row>
    <row r="556" spans="1:91" x14ac:dyDescent="0.15">
      <c r="A556" s="2">
        <v>36392</v>
      </c>
      <c r="B556" s="1">
        <v>5.8760000000000003</v>
      </c>
      <c r="C556" s="1">
        <v>20.99</v>
      </c>
      <c r="D556" s="4">
        <f t="shared" si="48"/>
        <v>-1.7226961030272547E-2</v>
      </c>
      <c r="E556" s="4">
        <f t="shared" si="49"/>
        <v>1.4499758337360946E-2</v>
      </c>
      <c r="F556" s="1">
        <f t="shared" si="50"/>
        <v>-4.7783711186474231E-2</v>
      </c>
      <c r="G556" s="1">
        <f t="shared" si="45"/>
        <v>-0.13056357436014968</v>
      </c>
      <c r="H556" s="1">
        <f t="shared" si="46"/>
        <v>0.2839891511501661</v>
      </c>
      <c r="I556" s="1">
        <f t="shared" si="47"/>
        <v>0.29148952640766057</v>
      </c>
      <c r="CL556" s="2">
        <v>37302</v>
      </c>
      <c r="CM556" s="1">
        <v>18.88</v>
      </c>
    </row>
    <row r="557" spans="1:91" x14ac:dyDescent="0.15">
      <c r="A557" s="2">
        <v>36399</v>
      </c>
      <c r="B557" s="1">
        <v>5.8639999999999999</v>
      </c>
      <c r="C557" s="1">
        <v>20.76</v>
      </c>
      <c r="D557" s="4">
        <f t="shared" si="48"/>
        <v>-2.0422055820287222E-3</v>
      </c>
      <c r="E557" s="4">
        <f t="shared" si="49"/>
        <v>-1.0957598856598194E-2</v>
      </c>
      <c r="F557" s="1">
        <f t="shared" si="50"/>
        <v>5.575297071279621E-2</v>
      </c>
      <c r="G557" s="1">
        <f t="shared" si="45"/>
        <v>-0.12981359167896026</v>
      </c>
      <c r="H557" s="1">
        <f t="shared" si="46"/>
        <v>0.28443034324753946</v>
      </c>
      <c r="I557" s="1">
        <f t="shared" si="47"/>
        <v>0.65241478905876804</v>
      </c>
      <c r="CL557" s="2">
        <v>37305</v>
      </c>
      <c r="CM557" s="1">
        <v>18.88</v>
      </c>
    </row>
    <row r="558" spans="1:91" x14ac:dyDescent="0.15">
      <c r="A558" s="2">
        <v>36406</v>
      </c>
      <c r="B558" s="1">
        <v>5.8879999999999999</v>
      </c>
      <c r="C558" s="1">
        <v>21.03</v>
      </c>
      <c r="D558" s="4">
        <f t="shared" si="48"/>
        <v>4.0927694406549531E-3</v>
      </c>
      <c r="E558" s="4">
        <f t="shared" si="49"/>
        <v>1.3005780346820872E-2</v>
      </c>
      <c r="F558" s="1">
        <f t="shared" si="50"/>
        <v>5.0453514838470361E-2</v>
      </c>
      <c r="G558" s="1">
        <f t="shared" si="45"/>
        <v>-0.1270917548684343</v>
      </c>
      <c r="H558" s="1">
        <f t="shared" si="46"/>
        <v>0.28548924196127878</v>
      </c>
      <c r="I558" s="1">
        <f t="shared" si="47"/>
        <v>0.62189828410762082</v>
      </c>
      <c r="CL558" s="2">
        <v>37306</v>
      </c>
      <c r="CM558" s="1">
        <v>18.190000000000001</v>
      </c>
    </row>
    <row r="559" spans="1:91" x14ac:dyDescent="0.15">
      <c r="A559" s="2">
        <v>36413</v>
      </c>
      <c r="B559" s="1">
        <v>5.8979999999999997</v>
      </c>
      <c r="C559" s="1">
        <v>23.44</v>
      </c>
      <c r="D559" s="4">
        <f t="shared" si="48"/>
        <v>1.6983695652172948E-3</v>
      </c>
      <c r="E559" s="4">
        <f t="shared" si="49"/>
        <v>0.11459819305753682</v>
      </c>
      <c r="F559" s="1">
        <f t="shared" si="50"/>
        <v>-8.2201553818192732E-2</v>
      </c>
      <c r="G559" s="1">
        <f t="shared" si="45"/>
        <v>-0.12664697793594415</v>
      </c>
      <c r="H559" s="1">
        <f t="shared" si="46"/>
        <v>0.2855415037695328</v>
      </c>
      <c r="I559" s="1">
        <f t="shared" si="47"/>
        <v>0.15565311357897854</v>
      </c>
      <c r="CL559" s="2">
        <v>37307</v>
      </c>
      <c r="CM559" s="1">
        <v>18.37</v>
      </c>
    </row>
    <row r="560" spans="1:91" x14ac:dyDescent="0.15">
      <c r="A560" s="2">
        <v>36420</v>
      </c>
      <c r="B560" s="1">
        <v>5.8710000000000004</v>
      </c>
      <c r="C560" s="1">
        <v>22.8</v>
      </c>
      <c r="D560" s="4">
        <f t="shared" si="48"/>
        <v>-4.5778229908441936E-3</v>
      </c>
      <c r="E560" s="4">
        <f t="shared" si="49"/>
        <v>-2.7303754266211677E-2</v>
      </c>
      <c r="F560" s="1">
        <f t="shared" si="50"/>
        <v>-0.14429055077837913</v>
      </c>
      <c r="G560" s="1">
        <f t="shared" si="45"/>
        <v>-0.12776169464139228</v>
      </c>
      <c r="H560" s="1">
        <f t="shared" si="46"/>
        <v>0.28549941030717552</v>
      </c>
      <c r="I560" s="1">
        <f t="shared" si="47"/>
        <v>-5.7894536872083423E-2</v>
      </c>
      <c r="CL560" s="2">
        <v>37308</v>
      </c>
      <c r="CM560" s="1">
        <v>17.57</v>
      </c>
    </row>
    <row r="561" spans="1:91" x14ac:dyDescent="0.15">
      <c r="A561" s="2">
        <v>36427</v>
      </c>
      <c r="B561" s="1">
        <v>5.7729999999999997</v>
      </c>
      <c r="C561" s="1">
        <v>23.9</v>
      </c>
      <c r="D561" s="4">
        <f t="shared" si="48"/>
        <v>-1.6692215976835456E-2</v>
      </c>
      <c r="E561" s="4">
        <f t="shared" si="49"/>
        <v>4.8245614035087536E-2</v>
      </c>
      <c r="F561" s="1">
        <f t="shared" si="50"/>
        <v>-0.12328153439895703</v>
      </c>
      <c r="G561" s="1">
        <f t="shared" si="45"/>
        <v>-0.12063911688639881</v>
      </c>
      <c r="H561" s="1">
        <f t="shared" si="46"/>
        <v>0.28104527581412175</v>
      </c>
      <c r="I561" s="1">
        <f t="shared" si="47"/>
        <v>-9.402106137182939E-3</v>
      </c>
      <c r="CL561" s="2">
        <v>37309</v>
      </c>
      <c r="CM561" s="1">
        <v>17.649999999999999</v>
      </c>
    </row>
    <row r="562" spans="1:91" x14ac:dyDescent="0.15">
      <c r="A562" s="2">
        <v>36434</v>
      </c>
      <c r="B562" s="1">
        <v>5.9740000000000002</v>
      </c>
      <c r="C562" s="1">
        <v>23.67</v>
      </c>
      <c r="D562" s="4">
        <f t="shared" si="48"/>
        <v>3.4817252728217563E-2</v>
      </c>
      <c r="E562" s="4">
        <f t="shared" si="49"/>
        <v>-9.6234309623429715E-3</v>
      </c>
      <c r="F562" s="1">
        <f t="shared" si="50"/>
        <v>-0.13295457140192884</v>
      </c>
      <c r="G562" s="1">
        <f t="shared" si="45"/>
        <v>-0.11461402038209063</v>
      </c>
      <c r="H562" s="1">
        <f t="shared" si="46"/>
        <v>0.27746468653026324</v>
      </c>
      <c r="I562" s="1">
        <f t="shared" si="47"/>
        <v>-6.6100487414054387E-2</v>
      </c>
      <c r="CL562" s="2">
        <v>37312</v>
      </c>
      <c r="CM562" s="1">
        <v>18.29</v>
      </c>
    </row>
    <row r="563" spans="1:91" x14ac:dyDescent="0.15">
      <c r="A563" s="2">
        <v>36441</v>
      </c>
      <c r="B563" s="1">
        <v>6.0330000000000004</v>
      </c>
      <c r="C563" s="1">
        <v>20.7</v>
      </c>
      <c r="D563" s="4">
        <f t="shared" si="48"/>
        <v>9.8761298962168897E-3</v>
      </c>
      <c r="E563" s="4">
        <f t="shared" si="49"/>
        <v>-0.12547528517110274</v>
      </c>
      <c r="F563" s="1">
        <f t="shared" si="50"/>
        <v>-8.8418149423311387E-2</v>
      </c>
      <c r="G563" s="1">
        <f t="shared" si="45"/>
        <v>-0.1063168464560004</v>
      </c>
      <c r="H563" s="1">
        <f t="shared" si="46"/>
        <v>0.27186459462969553</v>
      </c>
      <c r="I563" s="1">
        <f t="shared" si="47"/>
        <v>6.583680768387172E-2</v>
      </c>
      <c r="CL563" s="2">
        <v>37313</v>
      </c>
      <c r="CM563" s="1">
        <v>18.23</v>
      </c>
    </row>
    <row r="564" spans="1:91" x14ac:dyDescent="0.15">
      <c r="A564" s="2">
        <v>36448</v>
      </c>
      <c r="B564" s="1">
        <v>6.0670000000000002</v>
      </c>
      <c r="C564" s="1">
        <v>22.5</v>
      </c>
      <c r="D564" s="4">
        <f t="shared" si="48"/>
        <v>5.6356704790319068E-3</v>
      </c>
      <c r="E564" s="4">
        <f t="shared" si="49"/>
        <v>8.6956521739130377E-2</v>
      </c>
      <c r="F564" s="1">
        <f t="shared" si="50"/>
        <v>-4.9269493752685918E-2</v>
      </c>
      <c r="G564" s="1">
        <f t="shared" ref="G564:G627" si="51">AVERAGE(F515:F564)</f>
        <v>-9.7048113273413533E-2</v>
      </c>
      <c r="H564" s="1">
        <f t="shared" ref="H564:H627" si="52">_xlfn.STDEV.P(F515:F564)</f>
        <v>0.26568118307441208</v>
      </c>
      <c r="I564" s="1">
        <f t="shared" ref="I564:I627" si="53">(F564-G564)/H564</f>
        <v>0.17983441268908293</v>
      </c>
      <c r="CL564" s="2">
        <v>37314</v>
      </c>
      <c r="CM564" s="1">
        <v>18.05</v>
      </c>
    </row>
    <row r="565" spans="1:91" x14ac:dyDescent="0.15">
      <c r="A565" s="2">
        <v>36455</v>
      </c>
      <c r="B565" s="1">
        <v>6.194</v>
      </c>
      <c r="C565" s="1">
        <v>22.93</v>
      </c>
      <c r="D565" s="4">
        <f t="shared" si="48"/>
        <v>2.0932915773858474E-2</v>
      </c>
      <c r="E565" s="4">
        <f t="shared" si="49"/>
        <v>1.9111111111111079E-2</v>
      </c>
      <c r="F565" s="1">
        <f t="shared" si="50"/>
        <v>-4.4450276541922677E-2</v>
      </c>
      <c r="G565" s="1">
        <f t="shared" si="51"/>
        <v>-8.4738774287043447E-2</v>
      </c>
      <c r="H565" s="1">
        <f t="shared" si="52"/>
        <v>0.25328614076578421</v>
      </c>
      <c r="I565" s="1">
        <f t="shared" si="53"/>
        <v>0.15906317504508025</v>
      </c>
      <c r="CL565" s="2">
        <v>37315</v>
      </c>
      <c r="CM565" s="1">
        <v>17.77</v>
      </c>
    </row>
    <row r="566" spans="1:91" x14ac:dyDescent="0.15">
      <c r="A566" s="2">
        <v>36462</v>
      </c>
      <c r="B566" s="1">
        <v>6.024</v>
      </c>
      <c r="C566" s="1">
        <v>21.69</v>
      </c>
      <c r="D566" s="4">
        <f t="shared" si="48"/>
        <v>-2.7445915402001919E-2</v>
      </c>
      <c r="E566" s="4">
        <f t="shared" si="49"/>
        <v>-5.4077627562145625E-2</v>
      </c>
      <c r="F566" s="1">
        <f t="shared" si="50"/>
        <v>9.4074068209885758E-3</v>
      </c>
      <c r="G566" s="1">
        <f t="shared" si="51"/>
        <v>-7.0467845977632948E-2</v>
      </c>
      <c r="H566" s="1">
        <f t="shared" si="52"/>
        <v>0.23760123478422962</v>
      </c>
      <c r="I566" s="1">
        <f t="shared" si="53"/>
        <v>0.33617355933001702</v>
      </c>
      <c r="CL566" s="2">
        <v>37316</v>
      </c>
      <c r="CM566" s="1">
        <v>18.760000000000002</v>
      </c>
    </row>
    <row r="567" spans="1:91" x14ac:dyDescent="0.15">
      <c r="A567" s="2">
        <v>36469</v>
      </c>
      <c r="B567" s="1">
        <v>5.9260000000000002</v>
      </c>
      <c r="C567" s="1">
        <v>22.83</v>
      </c>
      <c r="D567" s="4">
        <f t="shared" si="48"/>
        <v>-1.626826029216466E-2</v>
      </c>
      <c r="E567" s="4">
        <f t="shared" si="49"/>
        <v>5.2558782849239094E-2</v>
      </c>
      <c r="F567" s="1">
        <f t="shared" si="50"/>
        <v>-1.8130586384902614E-2</v>
      </c>
      <c r="G567" s="1">
        <f t="shared" si="51"/>
        <v>-5.8193083937230827E-2</v>
      </c>
      <c r="H567" s="1">
        <f t="shared" si="52"/>
        <v>0.22372984299174825</v>
      </c>
      <c r="I567" s="1">
        <f t="shared" si="53"/>
        <v>0.17906639997868243</v>
      </c>
      <c r="CL567" s="2">
        <v>37319</v>
      </c>
      <c r="CM567" s="1">
        <v>19.670000000000002</v>
      </c>
    </row>
    <row r="568" spans="1:91" x14ac:dyDescent="0.15">
      <c r="A568" s="2">
        <v>36476</v>
      </c>
      <c r="B568" s="1">
        <v>5.9279999999999999</v>
      </c>
      <c r="C568" s="1">
        <v>24.59</v>
      </c>
      <c r="D568" s="4">
        <f t="shared" si="48"/>
        <v>3.3749578130271018E-4</v>
      </c>
      <c r="E568" s="4">
        <f t="shared" si="49"/>
        <v>7.7091546211125683E-2</v>
      </c>
      <c r="F568" s="1">
        <f t="shared" si="50"/>
        <v>-1.1902895954670411E-2</v>
      </c>
      <c r="G568" s="1">
        <f t="shared" si="51"/>
        <v>-4.6765516328873422E-2</v>
      </c>
      <c r="H568" s="1">
        <f t="shared" si="52"/>
        <v>0.21083869848070663</v>
      </c>
      <c r="I568" s="1">
        <f t="shared" si="53"/>
        <v>0.16535209439927942</v>
      </c>
      <c r="CL568" s="2">
        <v>37320</v>
      </c>
      <c r="CM568" s="1">
        <v>19.809999999999999</v>
      </c>
    </row>
    <row r="569" spans="1:91" x14ac:dyDescent="0.15">
      <c r="A569" s="2">
        <v>36483</v>
      </c>
      <c r="B569" s="1">
        <v>6.0570000000000004</v>
      </c>
      <c r="C569" s="1">
        <v>25.07</v>
      </c>
      <c r="D569" s="4">
        <f t="shared" si="48"/>
        <v>2.1761133603238836E-2</v>
      </c>
      <c r="E569" s="4">
        <f t="shared" si="49"/>
        <v>1.9520130134200953E-2</v>
      </c>
      <c r="F569" s="1">
        <f t="shared" si="50"/>
        <v>-1.0545138799236095E-2</v>
      </c>
      <c r="G569" s="1">
        <f t="shared" si="51"/>
        <v>-3.7072486666355917E-2</v>
      </c>
      <c r="H569" s="1">
        <f t="shared" si="52"/>
        <v>0.20090652338498718</v>
      </c>
      <c r="I569" s="1">
        <f t="shared" si="53"/>
        <v>0.13203826048140199</v>
      </c>
      <c r="CL569" s="2">
        <v>37321</v>
      </c>
      <c r="CM569" s="1">
        <v>19.95</v>
      </c>
    </row>
    <row r="570" spans="1:91" x14ac:dyDescent="0.15">
      <c r="A570" s="2">
        <v>36490</v>
      </c>
      <c r="B570" s="1">
        <v>6.117</v>
      </c>
      <c r="C570" s="1">
        <v>25.36</v>
      </c>
      <c r="D570" s="4">
        <f t="shared" si="48"/>
        <v>9.9058940069340906E-3</v>
      </c>
      <c r="E570" s="4">
        <f t="shared" si="49"/>
        <v>1.1567610690067731E-2</v>
      </c>
      <c r="F570" s="1">
        <f t="shared" si="50"/>
        <v>-1.4248216417021876E-2</v>
      </c>
      <c r="G570" s="1">
        <f t="shared" si="51"/>
        <v>-2.7315587217199497E-2</v>
      </c>
      <c r="H570" s="1">
        <f t="shared" si="52"/>
        <v>0.1896147882639439</v>
      </c>
      <c r="I570" s="1">
        <f t="shared" si="53"/>
        <v>6.8915356865456259E-2</v>
      </c>
      <c r="CL570" s="2">
        <v>37322</v>
      </c>
      <c r="CM570" s="1">
        <v>19.940000000000001</v>
      </c>
    </row>
    <row r="571" spans="1:91" x14ac:dyDescent="0.15">
      <c r="A571" s="2">
        <v>36497</v>
      </c>
      <c r="B571" s="1">
        <v>6.1609999999999996</v>
      </c>
      <c r="C571" s="1">
        <v>24.95</v>
      </c>
      <c r="D571" s="4">
        <f t="shared" si="48"/>
        <v>7.1930684976295733E-3</v>
      </c>
      <c r="E571" s="4">
        <f t="shared" si="49"/>
        <v>-1.6167192429022093E-2</v>
      </c>
      <c r="F571" s="1">
        <f t="shared" si="50"/>
        <v>-1.6328689844131654E-2</v>
      </c>
      <c r="G571" s="1">
        <f t="shared" si="51"/>
        <v>-1.3800285617500258E-2</v>
      </c>
      <c r="H571" s="1">
        <f t="shared" si="52"/>
        <v>0.16411860999835359</v>
      </c>
      <c r="I571" s="1">
        <f t="shared" si="53"/>
        <v>-1.5405956866541583E-2</v>
      </c>
      <c r="CL571" s="2">
        <v>37323</v>
      </c>
      <c r="CM571" s="1">
        <v>20.56</v>
      </c>
    </row>
    <row r="572" spans="1:91" x14ac:dyDescent="0.15">
      <c r="A572" s="2">
        <v>36504</v>
      </c>
      <c r="B572" s="1">
        <v>6.0720000000000001</v>
      </c>
      <c r="C572" s="1">
        <v>24.46</v>
      </c>
      <c r="D572" s="4">
        <f t="shared" si="48"/>
        <v>-1.4445706865768515E-2</v>
      </c>
      <c r="E572" s="4">
        <f t="shared" si="49"/>
        <v>-1.9639278557114115E-2</v>
      </c>
      <c r="F572" s="1">
        <f t="shared" si="50"/>
        <v>-3.8738969466163122E-3</v>
      </c>
      <c r="G572" s="1">
        <f t="shared" si="51"/>
        <v>-3.7900691891515231E-3</v>
      </c>
      <c r="H572" s="1">
        <f t="shared" si="52"/>
        <v>0.14840223268409769</v>
      </c>
      <c r="I572" s="1">
        <f t="shared" si="53"/>
        <v>-5.6486857339425878E-4</v>
      </c>
      <c r="CL572" s="2">
        <v>37326</v>
      </c>
      <c r="CM572" s="1">
        <v>20.6</v>
      </c>
    </row>
    <row r="573" spans="1:91" x14ac:dyDescent="0.15">
      <c r="A573" s="2">
        <v>36511</v>
      </c>
      <c r="B573" s="1">
        <v>6.2830000000000004</v>
      </c>
      <c r="C573" s="1">
        <v>25.52</v>
      </c>
      <c r="D573" s="4">
        <f t="shared" si="48"/>
        <v>3.474967061923584E-2</v>
      </c>
      <c r="E573" s="4">
        <f t="shared" si="49"/>
        <v>4.333605887162717E-2</v>
      </c>
      <c r="F573" s="1">
        <f t="shared" si="50"/>
        <v>1.6663238459841519E-2</v>
      </c>
      <c r="G573" s="1">
        <f t="shared" si="51"/>
        <v>6.4103782091316751E-3</v>
      </c>
      <c r="H573" s="1">
        <f t="shared" si="52"/>
        <v>0.13089684090852508</v>
      </c>
      <c r="I573" s="1">
        <f t="shared" si="53"/>
        <v>7.8327789880543203E-2</v>
      </c>
      <c r="CL573" s="2">
        <v>37327</v>
      </c>
      <c r="CM573" s="1">
        <v>20.12</v>
      </c>
    </row>
    <row r="574" spans="1:91" x14ac:dyDescent="0.15">
      <c r="A574" s="2">
        <v>36518</v>
      </c>
      <c r="B574" s="1">
        <v>6.4080000000000004</v>
      </c>
      <c r="C574" s="1">
        <v>25.21</v>
      </c>
      <c r="D574" s="4">
        <f t="shared" si="48"/>
        <v>1.9894954639503526E-2</v>
      </c>
      <c r="E574" s="4">
        <f t="shared" si="49"/>
        <v>-1.2147335423197458E-2</v>
      </c>
      <c r="F574" s="1">
        <f t="shared" si="50"/>
        <v>3.5142652833117252E-2</v>
      </c>
      <c r="G574" s="1">
        <f t="shared" si="51"/>
        <v>6.442380344516694E-3</v>
      </c>
      <c r="H574" s="1">
        <f t="shared" si="52"/>
        <v>0.13090366578956628</v>
      </c>
      <c r="I574" s="1">
        <f t="shared" si="53"/>
        <v>0.21924727864181878</v>
      </c>
      <c r="CL574" s="2">
        <v>37328</v>
      </c>
      <c r="CM574" s="1">
        <v>19.690000000000001</v>
      </c>
    </row>
    <row r="575" spans="1:91" x14ac:dyDescent="0.15">
      <c r="A575" s="2">
        <v>36525</v>
      </c>
      <c r="B575" s="1">
        <v>6.4420000000000002</v>
      </c>
      <c r="C575" s="1">
        <v>25.08</v>
      </c>
      <c r="D575" s="4">
        <f t="shared" si="48"/>
        <v>5.3058676654182957E-3</v>
      </c>
      <c r="E575" s="4">
        <f t="shared" si="49"/>
        <v>-5.1566838556129646E-3</v>
      </c>
      <c r="F575" s="1">
        <f t="shared" si="50"/>
        <v>4.699393583860012E-2</v>
      </c>
      <c r="G575" s="1">
        <f t="shared" si="51"/>
        <v>5.3480462014936459E-3</v>
      </c>
      <c r="H575" s="1">
        <f t="shared" si="52"/>
        <v>0.13033011887373094</v>
      </c>
      <c r="I575" s="1">
        <f t="shared" si="53"/>
        <v>0.31954156105278081</v>
      </c>
      <c r="CL575" s="2">
        <v>37329</v>
      </c>
      <c r="CM575" s="1">
        <v>19.579999999999998</v>
      </c>
    </row>
    <row r="576" spans="1:91" x14ac:dyDescent="0.15">
      <c r="A576" s="2">
        <v>36532</v>
      </c>
      <c r="B576" s="1">
        <v>6.5149999999999997</v>
      </c>
      <c r="C576" s="1">
        <v>23.09</v>
      </c>
      <c r="D576" s="4">
        <f t="shared" si="48"/>
        <v>1.1331884507916667E-2</v>
      </c>
      <c r="E576" s="4">
        <f t="shared" si="49"/>
        <v>-7.9346092503987165E-2</v>
      </c>
      <c r="F576" s="1">
        <f t="shared" si="50"/>
        <v>6.5960741623436847E-2</v>
      </c>
      <c r="G576" s="1">
        <f t="shared" si="51"/>
        <v>4.5344162485854234E-3</v>
      </c>
      <c r="H576" s="1">
        <f t="shared" si="52"/>
        <v>0.12982120627187035</v>
      </c>
      <c r="I576" s="1">
        <f t="shared" si="53"/>
        <v>0.47316095065557306</v>
      </c>
      <c r="CL576" s="2">
        <v>37330</v>
      </c>
      <c r="CM576" s="1">
        <v>19.72</v>
      </c>
    </row>
    <row r="577" spans="1:91" x14ac:dyDescent="0.15">
      <c r="A577" s="2">
        <v>36539</v>
      </c>
      <c r="B577" s="1">
        <v>6.6790000000000003</v>
      </c>
      <c r="C577" s="1">
        <v>25.47</v>
      </c>
      <c r="D577" s="4">
        <f t="shared" si="48"/>
        <v>2.5172678434382201E-2</v>
      </c>
      <c r="E577" s="4">
        <f t="shared" si="49"/>
        <v>0.1030749242096145</v>
      </c>
      <c r="F577" s="1">
        <f t="shared" si="50"/>
        <v>0.11873367026173236</v>
      </c>
      <c r="G577" s="1">
        <f t="shared" si="51"/>
        <v>4.1513541167042152E-3</v>
      </c>
      <c r="H577" s="1">
        <f t="shared" si="52"/>
        <v>0.12945490030137724</v>
      </c>
      <c r="I577" s="1">
        <f t="shared" si="53"/>
        <v>0.88511377999809193</v>
      </c>
      <c r="CL577" s="2">
        <v>37333</v>
      </c>
      <c r="CM577" s="1">
        <v>19.82</v>
      </c>
    </row>
    <row r="578" spans="1:91" x14ac:dyDescent="0.15">
      <c r="A578" s="2">
        <v>36546</v>
      </c>
      <c r="B578" s="1">
        <v>6.7649999999999997</v>
      </c>
      <c r="C578" s="1">
        <v>26.35</v>
      </c>
      <c r="D578" s="4">
        <f t="shared" si="48"/>
        <v>1.2876179068722848E-2</v>
      </c>
      <c r="E578" s="4">
        <f t="shared" si="49"/>
        <v>3.4550451511582425E-2</v>
      </c>
      <c r="F578" s="1">
        <f t="shared" si="50"/>
        <v>0.11768269476071533</v>
      </c>
      <c r="G578" s="1">
        <f t="shared" si="51"/>
        <v>4.1087344519153638E-3</v>
      </c>
      <c r="H578" s="1">
        <f t="shared" si="52"/>
        <v>0.12941715975267654</v>
      </c>
      <c r="I578" s="1">
        <f t="shared" si="53"/>
        <v>0.87758038057585397</v>
      </c>
      <c r="CL578" s="2">
        <v>37334</v>
      </c>
      <c r="CM578" s="1">
        <v>19.809999999999999</v>
      </c>
    </row>
    <row r="579" spans="1:91" x14ac:dyDescent="0.15">
      <c r="A579" s="2">
        <v>36553</v>
      </c>
      <c r="B579" s="1">
        <v>6.6580000000000004</v>
      </c>
      <c r="C579" s="1">
        <v>25.68</v>
      </c>
      <c r="D579" s="4">
        <f t="shared" si="48"/>
        <v>-1.5816703621581607E-2</v>
      </c>
      <c r="E579" s="4">
        <f t="shared" si="49"/>
        <v>-2.542694497153708E-2</v>
      </c>
      <c r="F579" s="1">
        <f t="shared" si="50"/>
        <v>7.8878774759065157E-2</v>
      </c>
      <c r="G579" s="1">
        <f t="shared" si="51"/>
        <v>2.8942219275338754E-3</v>
      </c>
      <c r="H579" s="1">
        <f t="shared" si="52"/>
        <v>0.12842101021009319</v>
      </c>
      <c r="I579" s="1">
        <f t="shared" si="53"/>
        <v>0.59168318881172699</v>
      </c>
      <c r="CL579" s="2">
        <v>37335</v>
      </c>
      <c r="CM579" s="1">
        <v>19.170000000000002</v>
      </c>
    </row>
    <row r="580" spans="1:91" x14ac:dyDescent="0.15">
      <c r="A580" s="2">
        <v>36560</v>
      </c>
      <c r="B580" s="1">
        <v>6.5490000000000004</v>
      </c>
      <c r="C580" s="1">
        <v>27.07</v>
      </c>
      <c r="D580" s="4">
        <f t="shared" ref="D580:D643" si="54">B580/B579-1</f>
        <v>-1.6371282667467679E-2</v>
      </c>
      <c r="E580" s="4">
        <f t="shared" ref="E580:E643" si="55">C580/C579-1</f>
        <v>5.4127725856697895E-2</v>
      </c>
      <c r="F580" s="1">
        <f t="shared" si="50"/>
        <v>7.704818831172372E-2</v>
      </c>
      <c r="G580" s="1">
        <f t="shared" si="51"/>
        <v>1.5562421014128781E-3</v>
      </c>
      <c r="H580" s="1">
        <f t="shared" si="52"/>
        <v>0.12728795367399309</v>
      </c>
      <c r="I580" s="1">
        <f t="shared" si="53"/>
        <v>0.59308005220713211</v>
      </c>
      <c r="CL580" s="2">
        <v>37336</v>
      </c>
      <c r="CM580" s="1">
        <v>19.62</v>
      </c>
    </row>
    <row r="581" spans="1:91" x14ac:dyDescent="0.15">
      <c r="A581" s="2">
        <v>36567</v>
      </c>
      <c r="B581" s="1">
        <v>6.6040000000000001</v>
      </c>
      <c r="C581" s="1">
        <v>27.82</v>
      </c>
      <c r="D581" s="4">
        <f t="shared" si="54"/>
        <v>8.3982287372117437E-3</v>
      </c>
      <c r="E581" s="4">
        <f t="shared" si="55"/>
        <v>2.7705947543406051E-2</v>
      </c>
      <c r="F581" s="1">
        <f t="shared" si="50"/>
        <v>0.1106210626225077</v>
      </c>
      <c r="G581" s="1">
        <f t="shared" si="51"/>
        <v>2.1639424678363049E-4</v>
      </c>
      <c r="H581" s="1">
        <f t="shared" si="52"/>
        <v>0.12577125193373845</v>
      </c>
      <c r="I581" s="1">
        <f t="shared" si="53"/>
        <v>0.877821176765338</v>
      </c>
      <c r="CL581" s="2">
        <v>37337</v>
      </c>
      <c r="CM581" s="1">
        <v>19.46</v>
      </c>
    </row>
    <row r="582" spans="1:91" x14ac:dyDescent="0.15">
      <c r="A582" s="2">
        <v>36574</v>
      </c>
      <c r="B582" s="1">
        <v>6.4889999999999999</v>
      </c>
      <c r="C582" s="1">
        <v>26.22</v>
      </c>
      <c r="D582" s="4">
        <f t="shared" si="54"/>
        <v>-1.7413688673531214E-2</v>
      </c>
      <c r="E582" s="4">
        <f t="shared" si="55"/>
        <v>-5.7512580877066899E-2</v>
      </c>
      <c r="F582" s="1">
        <f t="shared" si="50"/>
        <v>0.14430909023220728</v>
      </c>
      <c r="G582" s="1">
        <f t="shared" si="51"/>
        <v>1.6100193896558467E-3</v>
      </c>
      <c r="H582" s="1">
        <f t="shared" si="52"/>
        <v>0.12696841527741393</v>
      </c>
      <c r="I582" s="1">
        <f t="shared" si="53"/>
        <v>1.1238942419716551</v>
      </c>
      <c r="CL582" s="2">
        <v>37340</v>
      </c>
      <c r="CM582" s="1">
        <v>18.93</v>
      </c>
    </row>
    <row r="583" spans="1:91" x14ac:dyDescent="0.15">
      <c r="A583" s="2">
        <v>36581</v>
      </c>
      <c r="B583" s="1">
        <v>6.3259999999999996</v>
      </c>
      <c r="C583" s="1">
        <v>27.48</v>
      </c>
      <c r="D583" s="4">
        <f t="shared" si="54"/>
        <v>-2.5119432886423265E-2</v>
      </c>
      <c r="E583" s="4">
        <f t="shared" si="55"/>
        <v>4.8054919908466776E-2</v>
      </c>
      <c r="F583" s="1">
        <f t="shared" si="50"/>
        <v>9.3946136967801658E-2</v>
      </c>
      <c r="G583" s="1">
        <f t="shared" si="51"/>
        <v>3.9912183214952154E-3</v>
      </c>
      <c r="H583" s="1">
        <f t="shared" si="52"/>
        <v>0.12755996347267332</v>
      </c>
      <c r="I583" s="1">
        <f t="shared" si="53"/>
        <v>0.7051971182602067</v>
      </c>
      <c r="CL583" s="2">
        <v>37341</v>
      </c>
      <c r="CM583" s="1">
        <v>19.05</v>
      </c>
    </row>
    <row r="584" spans="1:91" x14ac:dyDescent="0.15">
      <c r="A584" s="2">
        <v>36588</v>
      </c>
      <c r="B584" s="1">
        <v>6.3879999999999999</v>
      </c>
      <c r="C584" s="1">
        <v>28.99</v>
      </c>
      <c r="D584" s="4">
        <f t="shared" si="54"/>
        <v>9.800822004426113E-3</v>
      </c>
      <c r="E584" s="4">
        <f t="shared" si="55"/>
        <v>5.4949053857350716E-2</v>
      </c>
      <c r="F584" s="1">
        <f t="shared" si="50"/>
        <v>0.10354487331049825</v>
      </c>
      <c r="G584" s="1">
        <f t="shared" si="51"/>
        <v>6.6645832612780009E-3</v>
      </c>
      <c r="H584" s="1">
        <f t="shared" si="52"/>
        <v>0.1282159892436788</v>
      </c>
      <c r="I584" s="1">
        <f t="shared" si="53"/>
        <v>0.75560225070756193</v>
      </c>
      <c r="CL584" s="2">
        <v>37342</v>
      </c>
      <c r="CM584" s="1">
        <v>19.14</v>
      </c>
    </row>
    <row r="585" spans="1:91" x14ac:dyDescent="0.15">
      <c r="A585" s="2">
        <v>36595</v>
      </c>
      <c r="B585" s="1">
        <v>6.383</v>
      </c>
      <c r="C585" s="1">
        <v>28.94</v>
      </c>
      <c r="D585" s="4">
        <f t="shared" si="54"/>
        <v>-7.827175954915333E-4</v>
      </c>
      <c r="E585" s="4">
        <f t="shared" si="55"/>
        <v>-1.7247326664365792E-3</v>
      </c>
      <c r="F585" s="1">
        <f t="shared" si="50"/>
        <v>8.9153395608787031E-2</v>
      </c>
      <c r="G585" s="1">
        <f t="shared" si="51"/>
        <v>8.771903809698044E-3</v>
      </c>
      <c r="H585" s="1">
        <f t="shared" si="52"/>
        <v>0.1286876833333363</v>
      </c>
      <c r="I585" s="1">
        <f t="shared" si="53"/>
        <v>0.62462459278934201</v>
      </c>
      <c r="CL585" s="2">
        <v>37343</v>
      </c>
      <c r="CM585" s="1">
        <v>19.420000000000002</v>
      </c>
    </row>
    <row r="586" spans="1:91" x14ac:dyDescent="0.15">
      <c r="A586" s="2">
        <v>36602</v>
      </c>
      <c r="B586" s="1">
        <v>6.194</v>
      </c>
      <c r="C586" s="1">
        <v>26.56</v>
      </c>
      <c r="D586" s="4">
        <f t="shared" si="54"/>
        <v>-2.9609901300329033E-2</v>
      </c>
      <c r="E586" s="4">
        <f t="shared" si="55"/>
        <v>-8.2239115411195662E-2</v>
      </c>
      <c r="F586" s="1">
        <f t="shared" si="50"/>
        <v>0.11770247142857987</v>
      </c>
      <c r="G586" s="1">
        <f t="shared" si="51"/>
        <v>1.1122735790064571E-2</v>
      </c>
      <c r="H586" s="1">
        <f t="shared" si="52"/>
        <v>0.12957942662591668</v>
      </c>
      <c r="I586" s="1">
        <f t="shared" si="53"/>
        <v>0.82250507209142654</v>
      </c>
      <c r="CL586" s="2">
        <v>37344</v>
      </c>
      <c r="CM586" s="1">
        <v>19.420000000000002</v>
      </c>
    </row>
    <row r="587" spans="1:91" x14ac:dyDescent="0.15">
      <c r="A587" s="2">
        <v>36609</v>
      </c>
      <c r="B587" s="1">
        <v>6.1909999999999998</v>
      </c>
      <c r="C587" s="1">
        <v>25.91</v>
      </c>
      <c r="D587" s="4">
        <f t="shared" si="54"/>
        <v>-4.8433968356476065E-4</v>
      </c>
      <c r="E587" s="4">
        <f t="shared" si="55"/>
        <v>-2.4472891566264976E-2</v>
      </c>
      <c r="F587" s="1">
        <f t="shared" si="50"/>
        <v>0.12422553132579789</v>
      </c>
      <c r="G587" s="1">
        <f t="shared" si="51"/>
        <v>1.5496966059024233E-2</v>
      </c>
      <c r="H587" s="1">
        <f t="shared" si="52"/>
        <v>0.12963207448557634</v>
      </c>
      <c r="I587" s="1">
        <f t="shared" si="53"/>
        <v>0.83874739873017667</v>
      </c>
      <c r="CL587" s="2">
        <v>37347</v>
      </c>
      <c r="CM587" s="1">
        <v>19.77</v>
      </c>
    </row>
    <row r="588" spans="1:91" x14ac:dyDescent="0.15">
      <c r="A588" s="2">
        <v>36616</v>
      </c>
      <c r="B588" s="1">
        <v>6.0039999999999996</v>
      </c>
      <c r="C588" s="1">
        <v>24.77</v>
      </c>
      <c r="D588" s="4">
        <f t="shared" si="54"/>
        <v>-3.0205136488451023E-2</v>
      </c>
      <c r="E588" s="4">
        <f t="shared" si="55"/>
        <v>-4.3998456194519475E-2</v>
      </c>
      <c r="F588" s="1">
        <f t="shared" si="50"/>
        <v>0.14953840317558664</v>
      </c>
      <c r="G588" s="1">
        <f t="shared" si="51"/>
        <v>2.4360402194812395E-2</v>
      </c>
      <c r="H588" s="1">
        <f t="shared" si="52"/>
        <v>0.12318289111522297</v>
      </c>
      <c r="I588" s="1">
        <f t="shared" si="53"/>
        <v>1.0161963227806132</v>
      </c>
      <c r="CL588" s="2">
        <v>37348</v>
      </c>
      <c r="CM588" s="1">
        <v>19.12</v>
      </c>
    </row>
    <row r="589" spans="1:91" x14ac:dyDescent="0.15">
      <c r="A589" s="2">
        <v>36623</v>
      </c>
      <c r="B589" s="1">
        <v>5.8529999999999998</v>
      </c>
      <c r="C589" s="1">
        <v>22.58</v>
      </c>
      <c r="D589" s="4">
        <f t="shared" si="54"/>
        <v>-2.5149900066622211E-2</v>
      </c>
      <c r="E589" s="4">
        <f t="shared" si="55"/>
        <v>-8.8413403310456218E-2</v>
      </c>
      <c r="F589" s="1">
        <f t="shared" si="50"/>
        <v>0.21737089479701871</v>
      </c>
      <c r="G589" s="1">
        <f t="shared" si="51"/>
        <v>3.4478006645825815E-2</v>
      </c>
      <c r="H589" s="1">
        <f t="shared" si="52"/>
        <v>0.11772412832723855</v>
      </c>
      <c r="I589" s="1">
        <f t="shared" si="53"/>
        <v>1.5535718187082626</v>
      </c>
      <c r="CL589" s="2">
        <v>37349</v>
      </c>
      <c r="CM589" s="1">
        <v>18.829999999999998</v>
      </c>
    </row>
    <row r="590" spans="1:91" x14ac:dyDescent="0.15">
      <c r="A590" s="2">
        <v>36630</v>
      </c>
      <c r="B590" s="1">
        <v>5.85</v>
      </c>
      <c r="C590" s="1">
        <v>22.41</v>
      </c>
      <c r="D590" s="4">
        <f t="shared" si="54"/>
        <v>-5.125576627370565E-4</v>
      </c>
      <c r="E590" s="4">
        <f t="shared" si="55"/>
        <v>-7.5287865367581475E-3</v>
      </c>
      <c r="F590" s="1">
        <f t="shared" si="50"/>
        <v>0.17800224906232454</v>
      </c>
      <c r="G590" s="1">
        <f t="shared" si="51"/>
        <v>4.3723293027611285E-2</v>
      </c>
      <c r="H590" s="1">
        <f t="shared" si="52"/>
        <v>0.11024325151139266</v>
      </c>
      <c r="I590" s="1">
        <f t="shared" si="53"/>
        <v>1.2180242708174902</v>
      </c>
      <c r="CL590" s="2">
        <v>37350</v>
      </c>
      <c r="CM590" s="1">
        <v>18.760000000000002</v>
      </c>
    </row>
    <row r="591" spans="1:91" x14ac:dyDescent="0.15">
      <c r="A591" s="2">
        <v>36637</v>
      </c>
      <c r="B591" s="1">
        <v>5.9870000000000001</v>
      </c>
      <c r="C591" s="1">
        <v>23.83</v>
      </c>
      <c r="D591" s="4">
        <f t="shared" si="54"/>
        <v>2.3418803418803424E-2</v>
      </c>
      <c r="E591" s="4">
        <f t="shared" si="55"/>
        <v>6.3364569388665748E-2</v>
      </c>
      <c r="F591" s="1">
        <f t="shared" si="50"/>
        <v>0.20226894260322065</v>
      </c>
      <c r="G591" s="1">
        <f t="shared" si="51"/>
        <v>5.0831147558005441E-2</v>
      </c>
      <c r="H591" s="1">
        <f t="shared" si="52"/>
        <v>0.10876953587166426</v>
      </c>
      <c r="I591" s="1">
        <f t="shared" si="53"/>
        <v>1.3922813389945385</v>
      </c>
      <c r="CL591" s="2">
        <v>37351</v>
      </c>
      <c r="CM591" s="1">
        <v>18.54</v>
      </c>
    </row>
    <row r="592" spans="1:91" x14ac:dyDescent="0.15">
      <c r="A592" s="2">
        <v>36644</v>
      </c>
      <c r="B592" s="1">
        <v>6.2119999999999997</v>
      </c>
      <c r="C592" s="1">
        <v>23.89</v>
      </c>
      <c r="D592" s="4">
        <f t="shared" si="54"/>
        <v>3.7581426423918485E-2</v>
      </c>
      <c r="E592" s="4">
        <f t="shared" si="55"/>
        <v>2.5178346621905767E-3</v>
      </c>
      <c r="F592" s="1">
        <f t="shared" ref="F592:F655" si="56">SLOPE(D580:D592,E580:E592)</f>
        <v>0.20965895943519983</v>
      </c>
      <c r="G592" s="1">
        <f t="shared" si="51"/>
        <v>5.7614516630033155E-2</v>
      </c>
      <c r="H592" s="1">
        <f t="shared" si="52"/>
        <v>0.10788358713508742</v>
      </c>
      <c r="I592" s="1">
        <f t="shared" si="53"/>
        <v>1.4093380359589158</v>
      </c>
      <c r="CL592" s="2">
        <v>37354</v>
      </c>
      <c r="CM592" s="1">
        <v>18.59</v>
      </c>
    </row>
    <row r="593" spans="1:91" x14ac:dyDescent="0.15">
      <c r="A593" s="2">
        <v>36651</v>
      </c>
      <c r="B593" s="1">
        <v>6.5049999999999999</v>
      </c>
      <c r="C593" s="1">
        <v>25.29</v>
      </c>
      <c r="D593" s="4">
        <f t="shared" si="54"/>
        <v>4.716677398583391E-2</v>
      </c>
      <c r="E593" s="4">
        <f t="shared" si="55"/>
        <v>5.8601925491837514E-2</v>
      </c>
      <c r="F593" s="1">
        <f t="shared" si="56"/>
        <v>0.32218424794638534</v>
      </c>
      <c r="G593" s="1">
        <f t="shared" si="51"/>
        <v>6.3766472705568358E-2</v>
      </c>
      <c r="H593" s="1">
        <f t="shared" si="52"/>
        <v>0.11385928316901377</v>
      </c>
      <c r="I593" s="1">
        <f t="shared" si="53"/>
        <v>2.269624118897879</v>
      </c>
      <c r="CL593" s="2">
        <v>37355</v>
      </c>
      <c r="CM593" s="1">
        <v>18.05</v>
      </c>
    </row>
    <row r="594" spans="1:91" x14ac:dyDescent="0.15">
      <c r="A594" s="2">
        <v>36658</v>
      </c>
      <c r="B594" s="1">
        <v>6.5120000000000005</v>
      </c>
      <c r="C594" s="1">
        <v>28.05</v>
      </c>
      <c r="D594" s="4">
        <f t="shared" si="54"/>
        <v>1.0760953112991523E-3</v>
      </c>
      <c r="E594" s="4">
        <f t="shared" si="55"/>
        <v>0.10913404507710567</v>
      </c>
      <c r="F594" s="1">
        <f t="shared" si="56"/>
        <v>0.23993117164349251</v>
      </c>
      <c r="G594" s="1">
        <f t="shared" si="51"/>
        <v>6.9729884917830678E-2</v>
      </c>
      <c r="H594" s="1">
        <f t="shared" si="52"/>
        <v>0.11511448758480486</v>
      </c>
      <c r="I594" s="1">
        <f t="shared" si="53"/>
        <v>1.478539237732996</v>
      </c>
      <c r="CL594" s="2">
        <v>37356</v>
      </c>
      <c r="CM594" s="1">
        <v>18.09</v>
      </c>
    </row>
    <row r="595" spans="1:91" x14ac:dyDescent="0.15">
      <c r="A595" s="2">
        <v>36665</v>
      </c>
      <c r="B595" s="1">
        <v>6.4939999999999998</v>
      </c>
      <c r="C595" s="1">
        <v>28.59</v>
      </c>
      <c r="D595" s="4">
        <f t="shared" si="54"/>
        <v>-2.7641277641278217E-3</v>
      </c>
      <c r="E595" s="4">
        <f t="shared" si="55"/>
        <v>1.9251336898395754E-2</v>
      </c>
      <c r="F595" s="1">
        <f t="shared" si="56"/>
        <v>0.23473443189437751</v>
      </c>
      <c r="G595" s="1">
        <f t="shared" si="51"/>
        <v>7.5650233488175983E-2</v>
      </c>
      <c r="H595" s="1">
        <f t="shared" si="52"/>
        <v>0.11583409356741418</v>
      </c>
      <c r="I595" s="1">
        <f t="shared" si="53"/>
        <v>1.3733797494915971</v>
      </c>
      <c r="CL595" s="2">
        <v>37357</v>
      </c>
      <c r="CM595" s="1">
        <v>17.510000000000002</v>
      </c>
    </row>
    <row r="596" spans="1:91" x14ac:dyDescent="0.15">
      <c r="A596" s="2">
        <v>36672</v>
      </c>
      <c r="B596" s="1">
        <v>6.3310000000000004</v>
      </c>
      <c r="C596" s="1">
        <v>29.22</v>
      </c>
      <c r="D596" s="4">
        <f t="shared" si="54"/>
        <v>-2.5100092392978057E-2</v>
      </c>
      <c r="E596" s="4">
        <f t="shared" si="55"/>
        <v>2.2035676810073346E-2</v>
      </c>
      <c r="F596" s="1">
        <f t="shared" si="56"/>
        <v>0.25984469156589662</v>
      </c>
      <c r="G596" s="1">
        <f t="shared" si="51"/>
        <v>7.748804038864765E-2</v>
      </c>
      <c r="H596" s="1">
        <f t="shared" si="52"/>
        <v>0.11799284164888023</v>
      </c>
      <c r="I596" s="1">
        <f t="shared" si="53"/>
        <v>1.5454891044992438</v>
      </c>
      <c r="CL596" s="2">
        <v>37358</v>
      </c>
      <c r="CM596" s="1">
        <v>18.07</v>
      </c>
    </row>
    <row r="597" spans="1:91" x14ac:dyDescent="0.15">
      <c r="A597" s="2">
        <v>36679</v>
      </c>
      <c r="B597" s="1">
        <v>6.1520000000000001</v>
      </c>
      <c r="C597" s="1">
        <v>29.05</v>
      </c>
      <c r="D597" s="4">
        <f t="shared" si="54"/>
        <v>-2.8273574474806495E-2</v>
      </c>
      <c r="E597" s="4">
        <f t="shared" si="55"/>
        <v>-5.8179329226556442E-3</v>
      </c>
      <c r="F597" s="1">
        <f t="shared" si="56"/>
        <v>0.26944416684167183</v>
      </c>
      <c r="G597" s="1">
        <f t="shared" si="51"/>
        <v>7.7059901935655595E-2</v>
      </c>
      <c r="H597" s="1">
        <f t="shared" si="52"/>
        <v>0.11725440142294187</v>
      </c>
      <c r="I597" s="1">
        <f t="shared" si="53"/>
        <v>1.6407423736024849</v>
      </c>
      <c r="CL597" s="2">
        <v>37361</v>
      </c>
      <c r="CM597" s="1">
        <v>18.23</v>
      </c>
    </row>
    <row r="598" spans="1:91" x14ac:dyDescent="0.15">
      <c r="A598" s="2">
        <v>36686</v>
      </c>
      <c r="B598" s="1">
        <v>6.1260000000000003</v>
      </c>
      <c r="C598" s="1">
        <v>29.58</v>
      </c>
      <c r="D598" s="4">
        <f t="shared" si="54"/>
        <v>-4.2262678803640652E-3</v>
      </c>
      <c r="E598" s="4">
        <f t="shared" si="55"/>
        <v>1.8244406196213259E-2</v>
      </c>
      <c r="F598" s="1">
        <f t="shared" si="56"/>
        <v>0.26733208309889706</v>
      </c>
      <c r="G598" s="1">
        <f t="shared" si="51"/>
        <v>7.4633349373606259E-2</v>
      </c>
      <c r="H598" s="1">
        <f t="shared" si="52"/>
        <v>0.11191464484829426</v>
      </c>
      <c r="I598" s="1">
        <f t="shared" si="53"/>
        <v>1.7218366192065684</v>
      </c>
      <c r="CL598" s="2">
        <v>37362</v>
      </c>
      <c r="CM598" s="1">
        <v>18.95</v>
      </c>
    </row>
    <row r="599" spans="1:91" x14ac:dyDescent="0.15">
      <c r="A599" s="2">
        <v>36693</v>
      </c>
      <c r="B599" s="1">
        <v>5.9710000000000001</v>
      </c>
      <c r="C599" s="1">
        <v>28.35</v>
      </c>
      <c r="D599" s="4">
        <f t="shared" si="54"/>
        <v>-2.5301991511589961E-2</v>
      </c>
      <c r="E599" s="4">
        <f t="shared" si="55"/>
        <v>-4.1582150101419746E-2</v>
      </c>
      <c r="F599" s="1">
        <f t="shared" si="56"/>
        <v>0.2721076777091937</v>
      </c>
      <c r="G599" s="1">
        <f t="shared" si="51"/>
        <v>7.6125916442391736E-2</v>
      </c>
      <c r="H599" s="1">
        <f t="shared" si="52"/>
        <v>0.11402087313791417</v>
      </c>
      <c r="I599" s="1">
        <f t="shared" si="53"/>
        <v>1.7188235440869832</v>
      </c>
      <c r="CL599" s="2">
        <v>37363</v>
      </c>
      <c r="CM599" s="1">
        <v>18.77</v>
      </c>
    </row>
    <row r="600" spans="1:91" x14ac:dyDescent="0.15">
      <c r="A600" s="2">
        <v>36700</v>
      </c>
      <c r="B600" s="1">
        <v>6.1849999999999996</v>
      </c>
      <c r="C600" s="1">
        <v>30.39</v>
      </c>
      <c r="D600" s="4">
        <f t="shared" si="54"/>
        <v>3.5839892815273666E-2</v>
      </c>
      <c r="E600" s="4">
        <f t="shared" si="55"/>
        <v>7.1957671957671998E-2</v>
      </c>
      <c r="F600" s="1">
        <f t="shared" si="56"/>
        <v>0.31771454431781682</v>
      </c>
      <c r="G600" s="1">
        <f t="shared" si="51"/>
        <v>7.9501882268514915E-2</v>
      </c>
      <c r="H600" s="1">
        <f t="shared" si="52"/>
        <v>0.11853562758213433</v>
      </c>
      <c r="I600" s="1">
        <f t="shared" si="53"/>
        <v>2.0096292305386609</v>
      </c>
      <c r="CL600" s="2">
        <v>37364</v>
      </c>
      <c r="CM600" s="1">
        <v>18.59</v>
      </c>
    </row>
    <row r="601" spans="1:91" x14ac:dyDescent="0.15">
      <c r="A601" s="2">
        <v>36707</v>
      </c>
      <c r="B601" s="1">
        <v>6.0309999999999997</v>
      </c>
      <c r="C601" s="1">
        <v>30.57</v>
      </c>
      <c r="D601" s="4">
        <f t="shared" si="54"/>
        <v>-2.4898949070331411E-2</v>
      </c>
      <c r="E601" s="4">
        <f t="shared" si="55"/>
        <v>5.9230009871669154E-3</v>
      </c>
      <c r="F601" s="1">
        <f t="shared" si="56"/>
        <v>0.3022947931822626</v>
      </c>
      <c r="G601" s="1">
        <f t="shared" si="51"/>
        <v>8.4998350048587704E-2</v>
      </c>
      <c r="H601" s="1">
        <f t="shared" si="52"/>
        <v>0.12230729356132543</v>
      </c>
      <c r="I601" s="1">
        <f t="shared" si="53"/>
        <v>1.7766433775653903</v>
      </c>
      <c r="CL601" s="2">
        <v>37365</v>
      </c>
      <c r="CM601" s="1">
        <v>18.46</v>
      </c>
    </row>
    <row r="602" spans="1:91" x14ac:dyDescent="0.15">
      <c r="A602" s="2">
        <v>36714</v>
      </c>
      <c r="B602" s="1">
        <v>6.0010000000000003</v>
      </c>
      <c r="C602" s="1">
        <v>29.7</v>
      </c>
      <c r="D602" s="4">
        <f t="shared" si="54"/>
        <v>-4.9742994528269024E-3</v>
      </c>
      <c r="E602" s="4">
        <f t="shared" si="55"/>
        <v>-2.8459273797841078E-2</v>
      </c>
      <c r="F602" s="1">
        <f t="shared" si="56"/>
        <v>0.3144287498238198</v>
      </c>
      <c r="G602" s="1">
        <f t="shared" si="51"/>
        <v>9.0960859841575203E-2</v>
      </c>
      <c r="H602" s="1">
        <f t="shared" si="52"/>
        <v>0.12602344382942759</v>
      </c>
      <c r="I602" s="1">
        <f t="shared" si="53"/>
        <v>1.7732247524096216</v>
      </c>
      <c r="CL602" s="2">
        <v>37368</v>
      </c>
      <c r="CM602" s="1">
        <v>18.010000000000002</v>
      </c>
    </row>
    <row r="603" spans="1:91" x14ac:dyDescent="0.15">
      <c r="A603" s="2">
        <v>36721</v>
      </c>
      <c r="B603" s="1">
        <v>6.0960000000000001</v>
      </c>
      <c r="C603" s="1">
        <v>29.88</v>
      </c>
      <c r="D603" s="4">
        <f t="shared" si="54"/>
        <v>1.5830694884185981E-2</v>
      </c>
      <c r="E603" s="4">
        <f t="shared" si="55"/>
        <v>6.0606060606060996E-3</v>
      </c>
      <c r="F603" s="1">
        <f t="shared" si="56"/>
        <v>0.30895443675877637</v>
      </c>
      <c r="G603" s="1">
        <f t="shared" si="51"/>
        <v>9.7288578958092287E-2</v>
      </c>
      <c r="H603" s="1">
        <f t="shared" si="52"/>
        <v>0.12883583023525866</v>
      </c>
      <c r="I603" s="1">
        <f t="shared" si="53"/>
        <v>1.6429114277773111</v>
      </c>
      <c r="CL603" s="2">
        <v>37369</v>
      </c>
      <c r="CM603" s="1">
        <v>17.61</v>
      </c>
    </row>
    <row r="604" spans="1:91" x14ac:dyDescent="0.15">
      <c r="A604" s="2">
        <v>36728</v>
      </c>
      <c r="B604" s="1">
        <v>5.9980000000000002</v>
      </c>
      <c r="C604" s="1">
        <v>27.52</v>
      </c>
      <c r="D604" s="4">
        <f t="shared" si="54"/>
        <v>-1.6076115485564313E-2</v>
      </c>
      <c r="E604" s="4">
        <f t="shared" si="55"/>
        <v>-7.8982597054886194E-2</v>
      </c>
      <c r="F604" s="1">
        <f t="shared" si="56"/>
        <v>0.25737947104649644</v>
      </c>
      <c r="G604" s="1">
        <f t="shared" si="51"/>
        <v>0.10121700245560233</v>
      </c>
      <c r="H604" s="1">
        <f t="shared" si="52"/>
        <v>0.13065000086826642</v>
      </c>
      <c r="I604" s="1">
        <f t="shared" si="53"/>
        <v>1.1952733834908409</v>
      </c>
      <c r="CL604" s="2">
        <v>37370</v>
      </c>
      <c r="CM604" s="1">
        <v>17.32</v>
      </c>
    </row>
    <row r="605" spans="1:91" x14ac:dyDescent="0.15">
      <c r="A605" s="2">
        <v>36735</v>
      </c>
      <c r="B605" s="1">
        <v>6.0339999999999998</v>
      </c>
      <c r="C605" s="1">
        <v>27.36</v>
      </c>
      <c r="D605" s="4">
        <f t="shared" si="54"/>
        <v>6.0020006668888293E-3</v>
      </c>
      <c r="E605" s="4">
        <f t="shared" si="55"/>
        <v>-5.8139534883721034E-3</v>
      </c>
      <c r="F605" s="1">
        <f t="shared" si="56"/>
        <v>0.2636754970216808</v>
      </c>
      <c r="G605" s="1">
        <f t="shared" si="51"/>
        <v>0.10510812993984707</v>
      </c>
      <c r="H605" s="1">
        <f t="shared" si="52"/>
        <v>0.13251992916296521</v>
      </c>
      <c r="I605" s="1">
        <f t="shared" si="53"/>
        <v>1.1965548735453737</v>
      </c>
      <c r="CL605" s="2">
        <v>37371</v>
      </c>
      <c r="CM605" s="1">
        <v>17.32</v>
      </c>
    </row>
    <row r="606" spans="1:91" x14ac:dyDescent="0.15">
      <c r="A606" s="2">
        <v>36742</v>
      </c>
      <c r="B606" s="1">
        <v>5.9009999999999998</v>
      </c>
      <c r="C606" s="1">
        <v>29.37</v>
      </c>
      <c r="D606" s="4">
        <f t="shared" si="54"/>
        <v>-2.2041763341067333E-2</v>
      </c>
      <c r="E606" s="4">
        <f t="shared" si="55"/>
        <v>7.3464912280701844E-2</v>
      </c>
      <c r="F606" s="1">
        <f t="shared" si="56"/>
        <v>0.13589095119561517</v>
      </c>
      <c r="G606" s="1">
        <f t="shared" si="51"/>
        <v>0.10878162318748887</v>
      </c>
      <c r="H606" s="1">
        <f t="shared" si="52"/>
        <v>0.13076494336306735</v>
      </c>
      <c r="I606" s="1">
        <f t="shared" si="53"/>
        <v>0.20731342293215066</v>
      </c>
      <c r="CL606" s="2">
        <v>37372</v>
      </c>
      <c r="CM606" s="1">
        <v>16.559999999999999</v>
      </c>
    </row>
    <row r="607" spans="1:91" x14ac:dyDescent="0.15">
      <c r="A607" s="2">
        <v>36749</v>
      </c>
      <c r="B607" s="1">
        <v>5.79</v>
      </c>
      <c r="C607" s="1">
        <v>30.57</v>
      </c>
      <c r="D607" s="4">
        <f t="shared" si="54"/>
        <v>-1.8810371123538339E-2</v>
      </c>
      <c r="E607" s="4">
        <f t="shared" si="55"/>
        <v>4.0858018386108252E-2</v>
      </c>
      <c r="F607" s="1">
        <f t="shared" si="56"/>
        <v>0.1344296032325773</v>
      </c>
      <c r="G607" s="1">
        <f t="shared" si="51"/>
        <v>0.11035515583788451</v>
      </c>
      <c r="H607" s="1">
        <f t="shared" si="52"/>
        <v>0.13059061997588711</v>
      </c>
      <c r="I607" s="1">
        <f t="shared" si="53"/>
        <v>0.18435051000705882</v>
      </c>
      <c r="CL607" s="2">
        <v>37375</v>
      </c>
      <c r="CM607" s="1">
        <v>16.420000000000002</v>
      </c>
    </row>
    <row r="608" spans="1:91" x14ac:dyDescent="0.15">
      <c r="A608" s="2">
        <v>36756</v>
      </c>
      <c r="B608" s="1">
        <v>5.7729999999999997</v>
      </c>
      <c r="C608" s="1">
        <v>30.44</v>
      </c>
      <c r="D608" s="4">
        <f t="shared" si="54"/>
        <v>-2.9360967184801634E-3</v>
      </c>
      <c r="E608" s="4">
        <f t="shared" si="55"/>
        <v>-4.2525351651946375E-3</v>
      </c>
      <c r="F608" s="1">
        <f t="shared" si="56"/>
        <v>0.12817436910442459</v>
      </c>
      <c r="G608" s="1">
        <f t="shared" si="51"/>
        <v>0.1119095729232036</v>
      </c>
      <c r="H608" s="1">
        <f t="shared" si="52"/>
        <v>0.13033065705562813</v>
      </c>
      <c r="I608" s="1">
        <f t="shared" si="53"/>
        <v>0.12479639517415157</v>
      </c>
      <c r="CL608" s="2">
        <v>37376</v>
      </c>
      <c r="CM608" s="1">
        <v>16.829999999999998</v>
      </c>
    </row>
    <row r="609" spans="1:91" x14ac:dyDescent="0.15">
      <c r="A609" s="2">
        <v>36763</v>
      </c>
      <c r="B609" s="1">
        <v>5.7290000000000001</v>
      </c>
      <c r="C609" s="1">
        <v>30.39</v>
      </c>
      <c r="D609" s="4">
        <f t="shared" si="54"/>
        <v>-7.6216871643858264E-3</v>
      </c>
      <c r="E609" s="4">
        <f t="shared" si="55"/>
        <v>-1.6425755584756896E-3</v>
      </c>
      <c r="F609" s="1">
        <f t="shared" si="56"/>
        <v>0.1432796402625208</v>
      </c>
      <c r="G609" s="1">
        <f t="shared" si="51"/>
        <v>0.11641919680481787</v>
      </c>
      <c r="H609" s="1">
        <f t="shared" si="52"/>
        <v>0.12740424833183273</v>
      </c>
      <c r="I609" s="1">
        <f t="shared" si="53"/>
        <v>0.21082847557597248</v>
      </c>
      <c r="CL609" s="2">
        <v>37377</v>
      </c>
      <c r="CM609" s="1">
        <v>16.73</v>
      </c>
    </row>
    <row r="610" spans="1:91" x14ac:dyDescent="0.15">
      <c r="A610" s="2">
        <v>36770</v>
      </c>
      <c r="B610" s="1">
        <v>5.6790000000000003</v>
      </c>
      <c r="C610" s="1">
        <v>31.85</v>
      </c>
      <c r="D610" s="4">
        <f t="shared" si="54"/>
        <v>-8.7275266189561496E-3</v>
      </c>
      <c r="E610" s="4">
        <f t="shared" si="55"/>
        <v>4.8042119118131055E-2</v>
      </c>
      <c r="F610" s="1">
        <f t="shared" si="56"/>
        <v>0.118430341197927</v>
      </c>
      <c r="G610" s="1">
        <f t="shared" si="51"/>
        <v>0.12167361464434398</v>
      </c>
      <c r="H610" s="1">
        <f t="shared" si="52"/>
        <v>0.12183974323062442</v>
      </c>
      <c r="I610" s="1">
        <f t="shared" si="53"/>
        <v>-2.6619174995124093E-2</v>
      </c>
      <c r="CL610" s="2">
        <v>37378</v>
      </c>
      <c r="CM610" s="1">
        <v>16.22</v>
      </c>
    </row>
    <row r="611" spans="1:91" x14ac:dyDescent="0.15">
      <c r="A611" s="2">
        <v>36777</v>
      </c>
      <c r="B611" s="1">
        <v>5.7389999999999999</v>
      </c>
      <c r="C611" s="1">
        <v>32.78</v>
      </c>
      <c r="D611" s="4">
        <f t="shared" si="54"/>
        <v>1.056524035921802E-2</v>
      </c>
      <c r="E611" s="4">
        <f t="shared" si="55"/>
        <v>2.9199372056514905E-2</v>
      </c>
      <c r="F611" s="1">
        <f t="shared" si="56"/>
        <v>0.13049100862912394</v>
      </c>
      <c r="G611" s="1">
        <f t="shared" si="51"/>
        <v>0.12674906550490561</v>
      </c>
      <c r="H611" s="1">
        <f t="shared" si="52"/>
        <v>0.11670757154933716</v>
      </c>
      <c r="I611" s="1">
        <f t="shared" si="53"/>
        <v>3.2062556649432569E-2</v>
      </c>
      <c r="CL611" s="2">
        <v>37379</v>
      </c>
      <c r="CM611" s="1">
        <v>15.74</v>
      </c>
    </row>
    <row r="612" spans="1:91" x14ac:dyDescent="0.15">
      <c r="A612" s="2">
        <v>36784</v>
      </c>
      <c r="B612" s="1">
        <v>5.84</v>
      </c>
      <c r="C612" s="1">
        <v>33.979999999999997</v>
      </c>
      <c r="D612" s="4">
        <f t="shared" si="54"/>
        <v>1.7598884823139871E-2</v>
      </c>
      <c r="E612" s="4">
        <f t="shared" si="55"/>
        <v>3.6607687614398809E-2</v>
      </c>
      <c r="F612" s="1">
        <f t="shared" si="56"/>
        <v>0.11279795629802965</v>
      </c>
      <c r="G612" s="1">
        <f t="shared" si="51"/>
        <v>0.1316641160589048</v>
      </c>
      <c r="H612" s="1">
        <f t="shared" si="52"/>
        <v>0.11068637054084206</v>
      </c>
      <c r="I612" s="1">
        <f t="shared" si="53"/>
        <v>-0.17044699965036564</v>
      </c>
      <c r="CL612" s="2">
        <v>37382</v>
      </c>
      <c r="CM612" s="1">
        <v>15.35</v>
      </c>
    </row>
    <row r="613" spans="1:91" x14ac:dyDescent="0.15">
      <c r="A613" s="2">
        <v>36791</v>
      </c>
      <c r="B613" s="1">
        <v>5.8479999999999999</v>
      </c>
      <c r="C613" s="1">
        <v>31.25</v>
      </c>
      <c r="D613" s="4">
        <f t="shared" si="54"/>
        <v>1.36986301369868E-3</v>
      </c>
      <c r="E613" s="4">
        <f t="shared" si="55"/>
        <v>-8.0341377280753301E-2</v>
      </c>
      <c r="F613" s="1">
        <f t="shared" si="56"/>
        <v>-1.7687175620823756E-2</v>
      </c>
      <c r="G613" s="1">
        <f t="shared" si="51"/>
        <v>0.13307873553495453</v>
      </c>
      <c r="H613" s="1">
        <f t="shared" si="52"/>
        <v>0.10829064396417146</v>
      </c>
      <c r="I613" s="1">
        <f t="shared" si="53"/>
        <v>-1.3922339514913218</v>
      </c>
      <c r="CL613" s="2">
        <v>37383</v>
      </c>
      <c r="CM613" s="1">
        <v>15.23</v>
      </c>
    </row>
    <row r="614" spans="1:91" x14ac:dyDescent="0.15">
      <c r="A614" s="2">
        <v>36798</v>
      </c>
      <c r="B614" s="1">
        <v>5.8019999999999996</v>
      </c>
      <c r="C614" s="1">
        <v>29.84</v>
      </c>
      <c r="D614" s="4">
        <f t="shared" si="54"/>
        <v>-7.8659370725034927E-3</v>
      </c>
      <c r="E614" s="4">
        <f t="shared" si="55"/>
        <v>-4.5120000000000049E-2</v>
      </c>
      <c r="F614" s="1">
        <f t="shared" si="56"/>
        <v>-5.2326762762427547E-3</v>
      </c>
      <c r="G614" s="1">
        <f t="shared" si="51"/>
        <v>0.1339594718844834</v>
      </c>
      <c r="H614" s="1">
        <f t="shared" si="52"/>
        <v>0.10697509650341493</v>
      </c>
      <c r="I614" s="1">
        <f t="shared" si="53"/>
        <v>-1.3011640345309972</v>
      </c>
      <c r="CL614" s="2">
        <v>37384</v>
      </c>
      <c r="CM614" s="1">
        <v>16.98</v>
      </c>
    </row>
    <row r="615" spans="1:91" x14ac:dyDescent="0.15">
      <c r="A615" s="2">
        <v>36805</v>
      </c>
      <c r="B615" s="1">
        <v>5.8120000000000003</v>
      </c>
      <c r="C615" s="1">
        <v>30.1</v>
      </c>
      <c r="D615" s="4">
        <f t="shared" si="54"/>
        <v>1.7235436056532993E-3</v>
      </c>
      <c r="E615" s="4">
        <f t="shared" si="55"/>
        <v>8.7131367292225814E-3</v>
      </c>
      <c r="F615" s="1">
        <f t="shared" si="56"/>
        <v>-6.6214539232692703E-3</v>
      </c>
      <c r="G615" s="1">
        <f t="shared" si="51"/>
        <v>0.13471604833685646</v>
      </c>
      <c r="H615" s="1">
        <f t="shared" si="52"/>
        <v>0.10583835803400619</v>
      </c>
      <c r="I615" s="1">
        <f t="shared" si="53"/>
        <v>-1.3354090604345312</v>
      </c>
      <c r="CL615" s="2">
        <v>37385</v>
      </c>
      <c r="CM615" s="1">
        <v>16.48</v>
      </c>
    </row>
    <row r="616" spans="1:91" x14ac:dyDescent="0.15">
      <c r="A616" s="2">
        <v>36812</v>
      </c>
      <c r="B616" s="1">
        <v>5.7240000000000002</v>
      </c>
      <c r="C616" s="1">
        <v>32.520000000000003</v>
      </c>
      <c r="D616" s="4">
        <f t="shared" si="54"/>
        <v>-1.5141087405368236E-2</v>
      </c>
      <c r="E616" s="4">
        <f t="shared" si="55"/>
        <v>8.0398671096345575E-2</v>
      </c>
      <c r="F616" s="1">
        <f t="shared" si="56"/>
        <v>-3.33288491646807E-2</v>
      </c>
      <c r="G616" s="1">
        <f t="shared" si="51"/>
        <v>0.13386132321714309</v>
      </c>
      <c r="H616" s="1">
        <f t="shared" si="52"/>
        <v>0.10701291564600608</v>
      </c>
      <c r="I616" s="1">
        <f t="shared" si="53"/>
        <v>-1.5623363906360741</v>
      </c>
      <c r="CL616" s="2">
        <v>37386</v>
      </c>
      <c r="CM616" s="1">
        <v>15.87</v>
      </c>
    </row>
    <row r="617" spans="1:91" x14ac:dyDescent="0.15">
      <c r="A617" s="2">
        <v>36819</v>
      </c>
      <c r="B617" s="1">
        <v>5.6319999999999997</v>
      </c>
      <c r="C617" s="1">
        <v>31.62</v>
      </c>
      <c r="D617" s="4">
        <f t="shared" si="54"/>
        <v>-1.6072676450035073E-2</v>
      </c>
      <c r="E617" s="4">
        <f t="shared" si="55"/>
        <v>-2.7675276752767597E-2</v>
      </c>
      <c r="F617" s="1">
        <f t="shared" si="56"/>
        <v>-6.4391476340517576E-2</v>
      </c>
      <c r="G617" s="1">
        <f t="shared" si="51"/>
        <v>0.13293610541803078</v>
      </c>
      <c r="H617" s="1">
        <f t="shared" si="52"/>
        <v>0.10851249110606062</v>
      </c>
      <c r="I617" s="1">
        <f t="shared" si="53"/>
        <v>-1.818478036465677</v>
      </c>
      <c r="CL617" s="2">
        <v>37389</v>
      </c>
      <c r="CM617" s="1">
        <v>16.510000000000002</v>
      </c>
    </row>
    <row r="618" spans="1:91" x14ac:dyDescent="0.15">
      <c r="A618" s="2">
        <v>36826</v>
      </c>
      <c r="B618" s="1">
        <v>5.7130000000000001</v>
      </c>
      <c r="C618" s="1">
        <v>30.95</v>
      </c>
      <c r="D618" s="4">
        <f t="shared" si="54"/>
        <v>1.4382102272727293E-2</v>
      </c>
      <c r="E618" s="4">
        <f t="shared" si="55"/>
        <v>-2.1189120809614215E-2</v>
      </c>
      <c r="F618" s="1">
        <f t="shared" si="56"/>
        <v>-7.8894117406693998E-2</v>
      </c>
      <c r="G618" s="1">
        <f t="shared" si="51"/>
        <v>0.13159628098899032</v>
      </c>
      <c r="H618" s="1">
        <f t="shared" si="52"/>
        <v>0.1106844150556385</v>
      </c>
      <c r="I618" s="1">
        <f t="shared" si="53"/>
        <v>-1.901716680617372</v>
      </c>
      <c r="CL618" s="2">
        <v>37390</v>
      </c>
      <c r="CM618" s="1">
        <v>17.36</v>
      </c>
    </row>
    <row r="619" spans="1:91" x14ac:dyDescent="0.15">
      <c r="A619" s="2">
        <v>36833</v>
      </c>
      <c r="B619" s="1">
        <v>5.827</v>
      </c>
      <c r="C619" s="1">
        <v>30.85</v>
      </c>
      <c r="D619" s="4">
        <f t="shared" si="54"/>
        <v>1.9954489760195981E-2</v>
      </c>
      <c r="E619" s="4">
        <f t="shared" si="55"/>
        <v>-3.2310177705976439E-3</v>
      </c>
      <c r="F619" s="1">
        <f t="shared" si="56"/>
        <v>-4.6834902497868702E-2</v>
      </c>
      <c r="G619" s="1">
        <f t="shared" si="51"/>
        <v>0.13087048571501764</v>
      </c>
      <c r="H619" s="1">
        <f t="shared" si="52"/>
        <v>0.11172816582156582</v>
      </c>
      <c r="I619" s="1">
        <f t="shared" si="53"/>
        <v>-1.5905155777522446</v>
      </c>
      <c r="CL619" s="2">
        <v>37391</v>
      </c>
      <c r="CM619" s="1">
        <v>17.45</v>
      </c>
    </row>
    <row r="620" spans="1:91" x14ac:dyDescent="0.15">
      <c r="A620" s="2">
        <v>36840</v>
      </c>
      <c r="B620" s="1">
        <v>5.7830000000000004</v>
      </c>
      <c r="C620" s="1">
        <v>32.020000000000003</v>
      </c>
      <c r="D620" s="4">
        <f t="shared" si="54"/>
        <v>-7.5510554316113865E-3</v>
      </c>
      <c r="E620" s="4">
        <f t="shared" si="55"/>
        <v>3.792544570502443E-2</v>
      </c>
      <c r="F620" s="1">
        <f t="shared" si="56"/>
        <v>-2.7699735180694268E-2</v>
      </c>
      <c r="G620" s="1">
        <f t="shared" si="51"/>
        <v>0.13060145533974418</v>
      </c>
      <c r="H620" s="1">
        <f t="shared" si="52"/>
        <v>0.11209287312508781</v>
      </c>
      <c r="I620" s="1">
        <f t="shared" si="53"/>
        <v>-1.4122324292980284</v>
      </c>
      <c r="CL620" s="2">
        <v>37392</v>
      </c>
      <c r="CM620" s="1">
        <v>17.53</v>
      </c>
    </row>
    <row r="621" spans="1:91" x14ac:dyDescent="0.15">
      <c r="A621" s="2">
        <v>36847</v>
      </c>
      <c r="B621" s="1">
        <v>5.7039999999999997</v>
      </c>
      <c r="C621" s="1">
        <v>33.08</v>
      </c>
      <c r="D621" s="4">
        <f t="shared" si="54"/>
        <v>-1.3660729725056275E-2</v>
      </c>
      <c r="E621" s="4">
        <f t="shared" si="55"/>
        <v>3.3104309806370802E-2</v>
      </c>
      <c r="F621" s="1">
        <f t="shared" si="56"/>
        <v>-4.3974704913916106E-2</v>
      </c>
      <c r="G621" s="1">
        <f t="shared" si="51"/>
        <v>0.13004853503834851</v>
      </c>
      <c r="H621" s="1">
        <f t="shared" si="52"/>
        <v>0.11288168074528512</v>
      </c>
      <c r="I621" s="1">
        <f t="shared" si="53"/>
        <v>-1.5416428848622834</v>
      </c>
      <c r="CL621" s="2">
        <v>37393</v>
      </c>
      <c r="CM621" s="1">
        <v>17.66</v>
      </c>
    </row>
    <row r="622" spans="1:91" x14ac:dyDescent="0.15">
      <c r="A622" s="2">
        <v>36854</v>
      </c>
      <c r="B622" s="1">
        <v>5.6239999999999997</v>
      </c>
      <c r="C622" s="1">
        <v>33.119999999999997</v>
      </c>
      <c r="D622" s="4">
        <f t="shared" si="54"/>
        <v>-1.4025245441795287E-2</v>
      </c>
      <c r="E622" s="4">
        <f t="shared" si="55"/>
        <v>1.2091898428052694E-3</v>
      </c>
      <c r="F622" s="1">
        <f t="shared" si="56"/>
        <v>-4.3126638630324454E-2</v>
      </c>
      <c r="G622" s="1">
        <f t="shared" si="51"/>
        <v>0.12926348020467435</v>
      </c>
      <c r="H622" s="1">
        <f t="shared" si="52"/>
        <v>0.1139418535767992</v>
      </c>
      <c r="I622" s="1">
        <f t="shared" si="53"/>
        <v>-1.5129657226332924</v>
      </c>
      <c r="CL622" s="2">
        <v>37396</v>
      </c>
      <c r="CM622" s="1">
        <v>17.27</v>
      </c>
    </row>
    <row r="623" spans="1:91" x14ac:dyDescent="0.15">
      <c r="A623" s="2">
        <v>36861</v>
      </c>
      <c r="B623" s="1">
        <v>5.5030000000000001</v>
      </c>
      <c r="C623" s="1">
        <v>30.17</v>
      </c>
      <c r="D623" s="4">
        <f t="shared" si="54"/>
        <v>-2.1514935988620087E-2</v>
      </c>
      <c r="E623" s="4">
        <f t="shared" si="55"/>
        <v>-8.907004830917864E-2</v>
      </c>
      <c r="F623" s="1">
        <f t="shared" si="56"/>
        <v>3.9581718248468151E-2</v>
      </c>
      <c r="G623" s="1">
        <f t="shared" si="51"/>
        <v>0.12972184980044688</v>
      </c>
      <c r="H623" s="1">
        <f t="shared" si="52"/>
        <v>0.1135333253875791</v>
      </c>
      <c r="I623" s="1">
        <f t="shared" si="53"/>
        <v>-0.79395306395068688</v>
      </c>
      <c r="CL623" s="2">
        <v>37397</v>
      </c>
      <c r="CM623" s="1">
        <v>16.77</v>
      </c>
    </row>
    <row r="624" spans="1:91" x14ac:dyDescent="0.15">
      <c r="A624" s="2">
        <v>36868</v>
      </c>
      <c r="B624" s="1">
        <v>5.2990000000000004</v>
      </c>
      <c r="C624" s="1">
        <v>26.56</v>
      </c>
      <c r="D624" s="4">
        <f t="shared" si="54"/>
        <v>-3.7070688715246214E-2</v>
      </c>
      <c r="E624" s="4">
        <f t="shared" si="55"/>
        <v>-0.11965528670865111</v>
      </c>
      <c r="F624" s="1">
        <f t="shared" si="56"/>
        <v>0.10669126494706024</v>
      </c>
      <c r="G624" s="1">
        <f t="shared" si="51"/>
        <v>0.13115282204272571</v>
      </c>
      <c r="H624" s="1">
        <f t="shared" si="52"/>
        <v>0.11278063645323974</v>
      </c>
      <c r="I624" s="1">
        <f t="shared" si="53"/>
        <v>-0.21689500844240703</v>
      </c>
      <c r="CL624" s="2">
        <v>37398</v>
      </c>
      <c r="CM624" s="1">
        <v>16.809999999999999</v>
      </c>
    </row>
    <row r="625" spans="1:91" x14ac:dyDescent="0.15">
      <c r="A625" s="2">
        <v>36875</v>
      </c>
      <c r="B625" s="1">
        <v>5.18</v>
      </c>
      <c r="C625" s="1">
        <v>25.89</v>
      </c>
      <c r="D625" s="4">
        <f t="shared" si="54"/>
        <v>-2.2457067371202233E-2</v>
      </c>
      <c r="E625" s="4">
        <f t="shared" si="55"/>
        <v>-2.5225903614457756E-2</v>
      </c>
      <c r="F625" s="1">
        <f t="shared" si="56"/>
        <v>8.1698851800400665E-2</v>
      </c>
      <c r="G625" s="1">
        <f t="shared" si="51"/>
        <v>0.13184692036196174</v>
      </c>
      <c r="H625" s="1">
        <f t="shared" si="52"/>
        <v>0.11236658634680177</v>
      </c>
      <c r="I625" s="1">
        <f t="shared" si="53"/>
        <v>-0.44628986420204103</v>
      </c>
      <c r="CL625" s="2">
        <v>37399</v>
      </c>
      <c r="CM625" s="1">
        <v>16.96</v>
      </c>
    </row>
    <row r="626" spans="1:91" x14ac:dyDescent="0.15">
      <c r="A626" s="2">
        <v>36882</v>
      </c>
      <c r="B626" s="1">
        <v>5.0060000000000002</v>
      </c>
      <c r="C626" s="1">
        <v>23.66</v>
      </c>
      <c r="D626" s="4">
        <f t="shared" si="54"/>
        <v>-3.3590733590733501E-2</v>
      </c>
      <c r="E626" s="4">
        <f t="shared" si="55"/>
        <v>-8.6133642332947069E-2</v>
      </c>
      <c r="F626" s="1">
        <f t="shared" si="56"/>
        <v>0.14026037161260355</v>
      </c>
      <c r="G626" s="1">
        <f t="shared" si="51"/>
        <v>0.13333291296174507</v>
      </c>
      <c r="H626" s="1">
        <f t="shared" si="52"/>
        <v>0.11197605773329534</v>
      </c>
      <c r="I626" s="1">
        <f t="shared" si="53"/>
        <v>6.186553439270296E-2</v>
      </c>
      <c r="CL626" s="2">
        <v>37400</v>
      </c>
      <c r="CM626" s="1">
        <v>16.61</v>
      </c>
    </row>
    <row r="627" spans="1:91" x14ac:dyDescent="0.15">
      <c r="A627" s="2">
        <v>36889</v>
      </c>
      <c r="B627" s="1">
        <v>5.1120000000000001</v>
      </c>
      <c r="C627" s="1">
        <v>23.87</v>
      </c>
      <c r="D627" s="4">
        <f t="shared" si="54"/>
        <v>2.1174590491410239E-2</v>
      </c>
      <c r="E627" s="4">
        <f t="shared" si="55"/>
        <v>8.8757396449703485E-3</v>
      </c>
      <c r="F627" s="1">
        <f t="shared" si="56"/>
        <v>0.16494665820391427</v>
      </c>
      <c r="G627" s="1">
        <f t="shared" si="51"/>
        <v>0.13425717272058871</v>
      </c>
      <c r="H627" s="1">
        <f t="shared" si="52"/>
        <v>0.11204244316063858</v>
      </c>
      <c r="I627" s="1">
        <f t="shared" si="53"/>
        <v>0.27390946339259253</v>
      </c>
      <c r="CL627" s="2">
        <v>37403</v>
      </c>
      <c r="CM627" s="1">
        <v>16.61</v>
      </c>
    </row>
    <row r="628" spans="1:91" x14ac:dyDescent="0.15">
      <c r="A628" s="2">
        <v>36896</v>
      </c>
      <c r="B628" s="1">
        <v>4.931</v>
      </c>
      <c r="C628" s="1">
        <v>25.18</v>
      </c>
      <c r="D628" s="4">
        <f t="shared" si="54"/>
        <v>-3.5406885758998419E-2</v>
      </c>
      <c r="E628" s="4">
        <f t="shared" si="55"/>
        <v>5.4880603267700057E-2</v>
      </c>
      <c r="F628" s="1">
        <f t="shared" si="56"/>
        <v>0.10131049882750878</v>
      </c>
      <c r="G628" s="1">
        <f t="shared" ref="G628:G691" si="57">AVERAGE(F579:F628)</f>
        <v>0.13392972880192458</v>
      </c>
      <c r="H628" s="1">
        <f t="shared" ref="H628:H691" si="58">_xlfn.STDEV.P(F579:F628)</f>
        <v>0.11211430439468706</v>
      </c>
      <c r="I628" s="1">
        <f t="shared" ref="I628:I691" si="59">(F628-G628)/H628</f>
        <v>-0.29094619237508801</v>
      </c>
      <c r="CL628" s="2">
        <v>37404</v>
      </c>
      <c r="CM628" s="1">
        <v>16.45</v>
      </c>
    </row>
    <row r="629" spans="1:91" x14ac:dyDescent="0.15">
      <c r="A629" s="2">
        <v>36903</v>
      </c>
      <c r="B629" s="1">
        <v>5.25</v>
      </c>
      <c r="C629" s="1">
        <v>25.75</v>
      </c>
      <c r="D629" s="4">
        <f t="shared" si="54"/>
        <v>6.4692760089231305E-2</v>
      </c>
      <c r="E629" s="4">
        <f t="shared" si="55"/>
        <v>2.2637013502780023E-2</v>
      </c>
      <c r="F629" s="1">
        <f t="shared" si="56"/>
        <v>0.21977755995210413</v>
      </c>
      <c r="G629" s="1">
        <f t="shared" si="57"/>
        <v>0.13674770450578536</v>
      </c>
      <c r="H629" s="1">
        <f t="shared" si="58"/>
        <v>0.11246537740247092</v>
      </c>
      <c r="I629" s="1">
        <f t="shared" si="59"/>
        <v>0.73827036696979564</v>
      </c>
      <c r="CL629" s="2">
        <v>37405</v>
      </c>
      <c r="CM629" s="1">
        <v>16.100000000000001</v>
      </c>
    </row>
    <row r="630" spans="1:91" x14ac:dyDescent="0.15">
      <c r="A630" s="2">
        <v>36910</v>
      </c>
      <c r="B630" s="1">
        <v>5.1680000000000001</v>
      </c>
      <c r="C630" s="1">
        <v>27.04</v>
      </c>
      <c r="D630" s="4">
        <f t="shared" si="54"/>
        <v>-1.5619047619047643E-2</v>
      </c>
      <c r="E630" s="4">
        <f t="shared" si="55"/>
        <v>5.0097087378640826E-2</v>
      </c>
      <c r="F630" s="1">
        <f t="shared" si="56"/>
        <v>0.17820389944499643</v>
      </c>
      <c r="G630" s="1">
        <f t="shared" si="57"/>
        <v>0.13877081872845079</v>
      </c>
      <c r="H630" s="1">
        <f t="shared" si="58"/>
        <v>0.11228294527853698</v>
      </c>
      <c r="I630" s="1">
        <f t="shared" si="59"/>
        <v>0.35119385779136059</v>
      </c>
      <c r="CL630" s="2">
        <v>37406</v>
      </c>
      <c r="CM630" s="1">
        <v>16.190000000000001</v>
      </c>
    </row>
    <row r="631" spans="1:91" x14ac:dyDescent="0.15">
      <c r="A631" s="2">
        <v>36917</v>
      </c>
      <c r="B631" s="1">
        <v>5.2679999999999998</v>
      </c>
      <c r="C631" s="1">
        <v>26.98</v>
      </c>
      <c r="D631" s="4">
        <f t="shared" si="54"/>
        <v>1.9349845201238391E-2</v>
      </c>
      <c r="E631" s="4">
        <f t="shared" si="55"/>
        <v>-2.2189349112425871E-3</v>
      </c>
      <c r="F631" s="1">
        <f t="shared" si="56"/>
        <v>0.18974496238923069</v>
      </c>
      <c r="G631" s="1">
        <f t="shared" si="57"/>
        <v>0.14035329672378524</v>
      </c>
      <c r="H631" s="1">
        <f t="shared" si="58"/>
        <v>0.11243253379195775</v>
      </c>
      <c r="I631" s="1">
        <f t="shared" si="59"/>
        <v>0.4393004764691909</v>
      </c>
      <c r="CL631" s="2">
        <v>37407</v>
      </c>
      <c r="CM631" s="1">
        <v>16.03</v>
      </c>
    </row>
    <row r="632" spans="1:91" x14ac:dyDescent="0.15">
      <c r="A632" s="2">
        <v>36924</v>
      </c>
      <c r="B632" s="1">
        <v>5.1479999999999997</v>
      </c>
      <c r="C632" s="1">
        <v>29.19</v>
      </c>
      <c r="D632" s="4">
        <f t="shared" si="54"/>
        <v>-2.277904328018221E-2</v>
      </c>
      <c r="E632" s="4">
        <f t="shared" si="55"/>
        <v>8.1912527798369217E-2</v>
      </c>
      <c r="F632" s="1">
        <f t="shared" si="56"/>
        <v>0.12690120527494367</v>
      </c>
      <c r="G632" s="1">
        <f t="shared" si="57"/>
        <v>0.14000513902463999</v>
      </c>
      <c r="H632" s="1">
        <f t="shared" si="58"/>
        <v>0.11244669692942334</v>
      </c>
      <c r="I632" s="1">
        <f t="shared" si="59"/>
        <v>-0.11653462580515764</v>
      </c>
      <c r="CL632" s="2">
        <v>37410</v>
      </c>
      <c r="CM632" s="1">
        <v>15.49</v>
      </c>
    </row>
    <row r="633" spans="1:91" x14ac:dyDescent="0.15">
      <c r="A633" s="2">
        <v>36931</v>
      </c>
      <c r="B633" s="1">
        <v>5.03</v>
      </c>
      <c r="C633" s="1">
        <v>29.25</v>
      </c>
      <c r="D633" s="4">
        <f t="shared" si="54"/>
        <v>-2.292152292152283E-2</v>
      </c>
      <c r="E633" s="4">
        <f t="shared" si="55"/>
        <v>2.0554984583760483E-3</v>
      </c>
      <c r="F633" s="1">
        <f t="shared" si="56"/>
        <v>0.12802430319693001</v>
      </c>
      <c r="G633" s="1">
        <f t="shared" si="57"/>
        <v>0.14068670234922254</v>
      </c>
      <c r="H633" s="1">
        <f t="shared" si="58"/>
        <v>0.11226859443720383</v>
      </c>
      <c r="I633" s="1">
        <f t="shared" si="59"/>
        <v>-0.11278665432455467</v>
      </c>
      <c r="CL633" s="2">
        <v>37411</v>
      </c>
      <c r="CM633" s="1">
        <v>15.72</v>
      </c>
    </row>
    <row r="634" spans="1:91" x14ac:dyDescent="0.15">
      <c r="A634" s="2">
        <v>36938</v>
      </c>
      <c r="B634" s="1">
        <v>5.109</v>
      </c>
      <c r="C634" s="1">
        <v>26.89</v>
      </c>
      <c r="D634" s="4">
        <f t="shared" si="54"/>
        <v>1.5705765407554528E-2</v>
      </c>
      <c r="E634" s="4">
        <f t="shared" si="55"/>
        <v>-8.0683760683760708E-2</v>
      </c>
      <c r="F634" s="1">
        <f t="shared" si="56"/>
        <v>8.5770008448142615E-2</v>
      </c>
      <c r="G634" s="1">
        <f t="shared" si="57"/>
        <v>0.14033120505197544</v>
      </c>
      <c r="H634" s="1">
        <f t="shared" si="58"/>
        <v>0.11241368900036443</v>
      </c>
      <c r="I634" s="1">
        <f t="shared" si="59"/>
        <v>-0.48536078736510413</v>
      </c>
      <c r="CL634" s="2">
        <v>37412</v>
      </c>
      <c r="CM634" s="1">
        <v>15.82</v>
      </c>
    </row>
    <row r="635" spans="1:91" x14ac:dyDescent="0.15">
      <c r="A635" s="2">
        <v>36945</v>
      </c>
      <c r="B635" s="1">
        <v>5.0970000000000004</v>
      </c>
      <c r="C635" s="1">
        <v>26.52</v>
      </c>
      <c r="D635" s="4">
        <f t="shared" si="54"/>
        <v>-2.3487962419259656E-3</v>
      </c>
      <c r="E635" s="4">
        <f t="shared" si="55"/>
        <v>-1.3759761993306086E-2</v>
      </c>
      <c r="F635" s="1">
        <f t="shared" si="56"/>
        <v>8.8468305957326632E-2</v>
      </c>
      <c r="G635" s="1">
        <f t="shared" si="57"/>
        <v>0.14031750325894621</v>
      </c>
      <c r="H635" s="1">
        <f t="shared" si="58"/>
        <v>0.11241996766319357</v>
      </c>
      <c r="I635" s="1">
        <f t="shared" si="59"/>
        <v>-0.46120985781598894</v>
      </c>
      <c r="CL635" s="2">
        <v>37413</v>
      </c>
      <c r="CM635" s="1">
        <v>15.41</v>
      </c>
    </row>
    <row r="636" spans="1:91" x14ac:dyDescent="0.15">
      <c r="A636" s="2">
        <v>36952</v>
      </c>
      <c r="B636" s="1">
        <v>4.9470000000000001</v>
      </c>
      <c r="C636" s="1">
        <v>26</v>
      </c>
      <c r="D636" s="4">
        <f t="shared" si="54"/>
        <v>-2.9429075927015935E-2</v>
      </c>
      <c r="E636" s="4">
        <f t="shared" si="55"/>
        <v>-1.9607843137254832E-2</v>
      </c>
      <c r="F636" s="1">
        <f t="shared" si="56"/>
        <v>7.8587370105113616E-2</v>
      </c>
      <c r="G636" s="1">
        <f t="shared" si="57"/>
        <v>0.1395352012324769</v>
      </c>
      <c r="H636" s="1">
        <f t="shared" si="58"/>
        <v>0.11271033903960585</v>
      </c>
      <c r="I636" s="1">
        <f t="shared" si="59"/>
        <v>-0.54074747398236922</v>
      </c>
      <c r="CL636" s="2">
        <v>37414</v>
      </c>
      <c r="CM636" s="1">
        <v>15.34</v>
      </c>
    </row>
    <row r="637" spans="1:91" x14ac:dyDescent="0.15">
      <c r="A637" s="2">
        <v>36959</v>
      </c>
      <c r="B637" s="1">
        <v>4.9290000000000003</v>
      </c>
      <c r="C637" s="1">
        <v>26.33</v>
      </c>
      <c r="D637" s="4">
        <f t="shared" si="54"/>
        <v>-3.6385688295936802E-3</v>
      </c>
      <c r="E637" s="4">
        <f t="shared" si="55"/>
        <v>1.2692307692307558E-2</v>
      </c>
      <c r="F637" s="1">
        <f t="shared" si="56"/>
        <v>-8.7037750865702063E-3</v>
      </c>
      <c r="G637" s="1">
        <f t="shared" si="57"/>
        <v>0.13687661510422952</v>
      </c>
      <c r="H637" s="1">
        <f t="shared" si="58"/>
        <v>0.1145921489822533</v>
      </c>
      <c r="I637" s="1">
        <f t="shared" si="59"/>
        <v>-1.2704220270216375</v>
      </c>
      <c r="CL637" s="2">
        <v>37417</v>
      </c>
      <c r="CM637" s="1">
        <v>15.33</v>
      </c>
    </row>
    <row r="638" spans="1:91" x14ac:dyDescent="0.15">
      <c r="A638" s="2">
        <v>36966</v>
      </c>
      <c r="B638" s="1">
        <v>4.7699999999999996</v>
      </c>
      <c r="C638" s="1">
        <v>25.05</v>
      </c>
      <c r="D638" s="4">
        <f t="shared" si="54"/>
        <v>-3.2258064516129226E-2</v>
      </c>
      <c r="E638" s="4">
        <f t="shared" si="55"/>
        <v>-4.8613748575768945E-2</v>
      </c>
      <c r="F638" s="1">
        <f t="shared" si="56"/>
        <v>2.0860817303859681E-2</v>
      </c>
      <c r="G638" s="1">
        <f t="shared" si="57"/>
        <v>0.13430306338679499</v>
      </c>
      <c r="H638" s="1">
        <f t="shared" si="58"/>
        <v>0.11571829729636743</v>
      </c>
      <c r="I638" s="1">
        <f t="shared" si="59"/>
        <v>-0.98033110349348729</v>
      </c>
      <c r="CL638" s="2">
        <v>37418</v>
      </c>
      <c r="CM638" s="1">
        <v>14.99</v>
      </c>
    </row>
    <row r="639" spans="1:91" x14ac:dyDescent="0.15">
      <c r="A639" s="2">
        <v>36973</v>
      </c>
      <c r="B639" s="1">
        <v>4.8149999999999995</v>
      </c>
      <c r="C639" s="1">
        <v>25.38</v>
      </c>
      <c r="D639" s="4">
        <f t="shared" si="54"/>
        <v>9.4339622641508303E-3</v>
      </c>
      <c r="E639" s="4">
        <f t="shared" si="55"/>
        <v>1.3173652694610682E-2</v>
      </c>
      <c r="F639" s="1">
        <f t="shared" si="56"/>
        <v>-8.267881271339933E-2</v>
      </c>
      <c r="G639" s="1">
        <f t="shared" si="57"/>
        <v>0.12830206923658663</v>
      </c>
      <c r="H639" s="1">
        <f t="shared" si="58"/>
        <v>0.11898878013155233</v>
      </c>
      <c r="I639" s="1">
        <f t="shared" si="59"/>
        <v>-1.7731157653413074</v>
      </c>
      <c r="CL639" s="2">
        <v>37419</v>
      </c>
      <c r="CM639" s="1">
        <v>15.14</v>
      </c>
    </row>
    <row r="640" spans="1:91" x14ac:dyDescent="0.15">
      <c r="A640" s="2">
        <v>36980</v>
      </c>
      <c r="B640" s="1">
        <v>4.9169999999999998</v>
      </c>
      <c r="C640" s="1">
        <v>24.74</v>
      </c>
      <c r="D640" s="4">
        <f t="shared" si="54"/>
        <v>2.1183800623052917E-2</v>
      </c>
      <c r="E640" s="4">
        <f t="shared" si="55"/>
        <v>-2.5216706067769934E-2</v>
      </c>
      <c r="F640" s="1">
        <f t="shared" si="56"/>
        <v>-0.11474501167220032</v>
      </c>
      <c r="G640" s="1">
        <f t="shared" si="57"/>
        <v>0.12244712402189613</v>
      </c>
      <c r="H640" s="1">
        <f t="shared" si="58"/>
        <v>0.12351552504442229</v>
      </c>
      <c r="I640" s="1">
        <f t="shared" si="59"/>
        <v>-1.9203426905952952</v>
      </c>
      <c r="CL640" s="2">
        <v>37420</v>
      </c>
      <c r="CM640" s="1">
        <v>14.98</v>
      </c>
    </row>
    <row r="641" spans="1:91" x14ac:dyDescent="0.15">
      <c r="A641" s="2">
        <v>36987</v>
      </c>
      <c r="B641" s="1">
        <v>4.8899999999999997</v>
      </c>
      <c r="C641" s="1">
        <v>25.17</v>
      </c>
      <c r="D641" s="4">
        <f t="shared" si="54"/>
        <v>-5.4911531421598658E-3</v>
      </c>
      <c r="E641" s="4">
        <f t="shared" si="55"/>
        <v>1.738075990299115E-2</v>
      </c>
      <c r="F641" s="1">
        <f t="shared" si="56"/>
        <v>-4.4590890724665995E-2</v>
      </c>
      <c r="G641" s="1">
        <f t="shared" si="57"/>
        <v>0.11750992735533838</v>
      </c>
      <c r="H641" s="1">
        <f t="shared" si="58"/>
        <v>0.12514916112004865</v>
      </c>
      <c r="I641" s="1">
        <f t="shared" si="59"/>
        <v>-1.2952609240785087</v>
      </c>
      <c r="CL641" s="2">
        <v>37421</v>
      </c>
      <c r="CM641" s="1">
        <v>14.91</v>
      </c>
    </row>
    <row r="642" spans="1:91" x14ac:dyDescent="0.15">
      <c r="A642" s="2">
        <v>36994</v>
      </c>
      <c r="B642" s="1">
        <v>5.1630000000000003</v>
      </c>
      <c r="C642" s="1">
        <v>27.37</v>
      </c>
      <c r="D642" s="4">
        <f t="shared" si="54"/>
        <v>5.5828220858895827E-2</v>
      </c>
      <c r="E642" s="4">
        <f t="shared" si="55"/>
        <v>8.7405641636869147E-2</v>
      </c>
      <c r="F642" s="1">
        <f t="shared" si="56"/>
        <v>9.4796492741621705E-2</v>
      </c>
      <c r="G642" s="1">
        <f t="shared" si="57"/>
        <v>0.11521267802146681</v>
      </c>
      <c r="H642" s="1">
        <f t="shared" si="58"/>
        <v>0.12448905291038186</v>
      </c>
      <c r="I642" s="1">
        <f t="shared" si="59"/>
        <v>-0.1639998441834277</v>
      </c>
      <c r="CL642" s="2">
        <v>37424</v>
      </c>
      <c r="CM642" s="1">
        <v>15.38</v>
      </c>
    </row>
    <row r="643" spans="1:91" x14ac:dyDescent="0.15">
      <c r="A643" s="2">
        <v>37001</v>
      </c>
      <c r="B643" s="1">
        <v>5.2880000000000003</v>
      </c>
      <c r="C643" s="1">
        <v>26.39</v>
      </c>
      <c r="D643" s="4">
        <f t="shared" si="54"/>
        <v>2.4210730195622698E-2</v>
      </c>
      <c r="E643" s="4">
        <f t="shared" si="55"/>
        <v>-3.5805626598465534E-2</v>
      </c>
      <c r="F643" s="1">
        <f t="shared" si="56"/>
        <v>9.2560490611017315E-2</v>
      </c>
      <c r="G643" s="1">
        <f t="shared" si="57"/>
        <v>0.11062020287475947</v>
      </c>
      <c r="H643" s="1">
        <f t="shared" si="58"/>
        <v>0.12095433552914327</v>
      </c>
      <c r="I643" s="1">
        <f t="shared" si="59"/>
        <v>-0.14931016887270462</v>
      </c>
      <c r="CL643" s="2">
        <v>37425</v>
      </c>
      <c r="CM643" s="1">
        <v>15.22</v>
      </c>
    </row>
    <row r="644" spans="1:91" x14ac:dyDescent="0.15">
      <c r="A644" s="2">
        <v>37008</v>
      </c>
      <c r="B644" s="1">
        <v>5.3280000000000003</v>
      </c>
      <c r="C644" s="1">
        <v>27.79</v>
      </c>
      <c r="D644" s="4">
        <f t="shared" ref="D644:D707" si="60">B644/B643-1</f>
        <v>7.5642965204236745E-3</v>
      </c>
      <c r="E644" s="4">
        <f t="shared" ref="E644:E707" si="61">C644/C643-1</f>
        <v>5.3050397877983935E-2</v>
      </c>
      <c r="F644" s="1">
        <f t="shared" si="56"/>
        <v>9.6791569553594914E-2</v>
      </c>
      <c r="G644" s="1">
        <f t="shared" si="57"/>
        <v>0.10775741083296152</v>
      </c>
      <c r="H644" s="1">
        <f t="shared" si="58"/>
        <v>0.11954561386405797</v>
      </c>
      <c r="I644" s="1">
        <f t="shared" si="59"/>
        <v>-9.1729348529980173E-2</v>
      </c>
      <c r="CL644" s="2">
        <v>37426</v>
      </c>
      <c r="CM644" s="1">
        <v>14.71</v>
      </c>
    </row>
    <row r="645" spans="1:91" x14ac:dyDescent="0.15">
      <c r="A645" s="2">
        <v>37015</v>
      </c>
      <c r="B645" s="1">
        <v>5.2050000000000001</v>
      </c>
      <c r="C645" s="1">
        <v>28.19</v>
      </c>
      <c r="D645" s="4">
        <f t="shared" si="60"/>
        <v>-2.30855855855856E-2</v>
      </c>
      <c r="E645" s="4">
        <f t="shared" si="61"/>
        <v>1.4393666786614023E-2</v>
      </c>
      <c r="F645" s="1">
        <f t="shared" si="56"/>
        <v>0.19537383952785894</v>
      </c>
      <c r="G645" s="1">
        <f t="shared" si="57"/>
        <v>0.10697019898563115</v>
      </c>
      <c r="H645" s="1">
        <f t="shared" si="58"/>
        <v>0.11883435355836379</v>
      </c>
      <c r="I645" s="1">
        <f t="shared" si="59"/>
        <v>0.74392326709472623</v>
      </c>
      <c r="CL645" s="2">
        <v>37427</v>
      </c>
      <c r="CM645" s="1">
        <v>14.28</v>
      </c>
    </row>
    <row r="646" spans="1:91" x14ac:dyDescent="0.15">
      <c r="A646" s="2">
        <v>37022</v>
      </c>
      <c r="B646" s="1">
        <v>5.4470000000000001</v>
      </c>
      <c r="C646" s="1">
        <v>28.19</v>
      </c>
      <c r="D646" s="4">
        <f t="shared" si="60"/>
        <v>4.6493756003842535E-2</v>
      </c>
      <c r="E646" s="4">
        <f t="shared" si="61"/>
        <v>0</v>
      </c>
      <c r="F646" s="1">
        <f t="shared" si="56"/>
        <v>0.20370718226866988</v>
      </c>
      <c r="G646" s="1">
        <f t="shared" si="57"/>
        <v>0.10584744879968662</v>
      </c>
      <c r="H646" s="1">
        <f t="shared" si="58"/>
        <v>0.11764391903840482</v>
      </c>
      <c r="I646" s="1">
        <f t="shared" si="59"/>
        <v>0.83182993450802145</v>
      </c>
      <c r="CL646" s="2">
        <v>37428</v>
      </c>
      <c r="CM646" s="1">
        <v>13.84</v>
      </c>
    </row>
    <row r="647" spans="1:91" x14ac:dyDescent="0.15">
      <c r="A647" s="2">
        <v>37029</v>
      </c>
      <c r="B647" s="1">
        <v>5.4050000000000002</v>
      </c>
      <c r="C647" s="1">
        <v>29.39</v>
      </c>
      <c r="D647" s="4">
        <f t="shared" si="60"/>
        <v>-7.7106664218835608E-3</v>
      </c>
      <c r="E647" s="4">
        <f t="shared" si="61"/>
        <v>4.256828662646317E-2</v>
      </c>
      <c r="F647" s="1">
        <f t="shared" si="56"/>
        <v>0.28571147371106825</v>
      </c>
      <c r="G647" s="1">
        <f t="shared" si="57"/>
        <v>0.10617279493707456</v>
      </c>
      <c r="H647" s="1">
        <f t="shared" si="58"/>
        <v>0.11811743928256277</v>
      </c>
      <c r="I647" s="1">
        <f t="shared" si="59"/>
        <v>1.5200014482577622</v>
      </c>
      <c r="CL647" s="2">
        <v>37431</v>
      </c>
      <c r="CM647" s="1">
        <v>14.12</v>
      </c>
    </row>
    <row r="648" spans="1:91" x14ac:dyDescent="0.15">
      <c r="A648" s="2">
        <v>37036</v>
      </c>
      <c r="B648" s="1">
        <v>5.5110000000000001</v>
      </c>
      <c r="C648" s="1">
        <v>28.48</v>
      </c>
      <c r="D648" s="4">
        <f t="shared" si="60"/>
        <v>1.9611470860314562E-2</v>
      </c>
      <c r="E648" s="4">
        <f t="shared" si="61"/>
        <v>-3.0962912555290933E-2</v>
      </c>
      <c r="F648" s="1">
        <f t="shared" si="56"/>
        <v>0.23185089525078928</v>
      </c>
      <c r="G648" s="1">
        <f t="shared" si="57"/>
        <v>0.10546317118011242</v>
      </c>
      <c r="H648" s="1">
        <f t="shared" si="58"/>
        <v>0.11725049795862802</v>
      </c>
      <c r="I648" s="1">
        <f t="shared" si="59"/>
        <v>1.0779291028279721</v>
      </c>
      <c r="CL648" s="2">
        <v>37432</v>
      </c>
      <c r="CM648" s="1">
        <v>13.69</v>
      </c>
    </row>
    <row r="649" spans="1:91" x14ac:dyDescent="0.15">
      <c r="A649" s="2">
        <v>37043</v>
      </c>
      <c r="B649" s="1">
        <v>5.3639999999999999</v>
      </c>
      <c r="C649" s="1">
        <v>29.07</v>
      </c>
      <c r="D649" s="4">
        <f t="shared" si="60"/>
        <v>-2.6673924877517741E-2</v>
      </c>
      <c r="E649" s="4">
        <f t="shared" si="61"/>
        <v>2.0716292134831393E-2</v>
      </c>
      <c r="F649" s="1">
        <f t="shared" si="56"/>
        <v>0.1595040870593574</v>
      </c>
      <c r="G649" s="1">
        <f t="shared" si="57"/>
        <v>0.1032110993671157</v>
      </c>
      <c r="H649" s="1">
        <f t="shared" si="58"/>
        <v>0.11508956522965175</v>
      </c>
      <c r="I649" s="1">
        <f t="shared" si="59"/>
        <v>0.48912329784123937</v>
      </c>
      <c r="CL649" s="2">
        <v>37433</v>
      </c>
      <c r="CM649" s="1">
        <v>13.67</v>
      </c>
    </row>
    <row r="650" spans="1:91" x14ac:dyDescent="0.15">
      <c r="A650" s="2">
        <v>37050</v>
      </c>
      <c r="B650" s="1">
        <v>5.3559999999999999</v>
      </c>
      <c r="C650" s="1">
        <v>29.44</v>
      </c>
      <c r="D650" s="4">
        <f t="shared" si="60"/>
        <v>-1.491424310216205E-3</v>
      </c>
      <c r="E650" s="4">
        <f t="shared" si="61"/>
        <v>1.2727898176814634E-2</v>
      </c>
      <c r="F650" s="1">
        <f t="shared" si="56"/>
        <v>0.15989891209710019</v>
      </c>
      <c r="G650" s="1">
        <f t="shared" si="57"/>
        <v>0.10005478672270138</v>
      </c>
      <c r="H650" s="1">
        <f t="shared" si="58"/>
        <v>0.11126401628365211</v>
      </c>
      <c r="I650" s="1">
        <f t="shared" si="59"/>
        <v>0.53785695837039138</v>
      </c>
      <c r="CL650" s="2">
        <v>37434</v>
      </c>
      <c r="CM650" s="1">
        <v>13.98</v>
      </c>
    </row>
    <row r="651" spans="1:91" x14ac:dyDescent="0.15">
      <c r="A651" s="2">
        <v>37057</v>
      </c>
      <c r="B651" s="1">
        <v>5.2320000000000002</v>
      </c>
      <c r="C651" s="1">
        <v>28.12</v>
      </c>
      <c r="D651" s="4">
        <f t="shared" si="60"/>
        <v>-2.3151605675877485E-2</v>
      </c>
      <c r="E651" s="4">
        <f t="shared" si="61"/>
        <v>-4.4836956521739135E-2</v>
      </c>
      <c r="F651" s="1">
        <f t="shared" si="56"/>
        <v>0.12653064773276382</v>
      </c>
      <c r="G651" s="1">
        <f t="shared" si="57"/>
        <v>9.653950381371143E-2</v>
      </c>
      <c r="H651" s="1">
        <f t="shared" si="58"/>
        <v>0.10753289322671357</v>
      </c>
      <c r="I651" s="1">
        <f t="shared" si="59"/>
        <v>0.27890204586815598</v>
      </c>
      <c r="CL651" s="2">
        <v>37435</v>
      </c>
      <c r="CM651" s="1">
        <v>14.03</v>
      </c>
    </row>
    <row r="652" spans="1:91" x14ac:dyDescent="0.15">
      <c r="A652" s="2">
        <v>37064</v>
      </c>
      <c r="B652" s="1">
        <v>5.1150000000000002</v>
      </c>
      <c r="C652" s="1">
        <v>26.59</v>
      </c>
      <c r="D652" s="4">
        <f t="shared" si="60"/>
        <v>-2.2362385321100908E-2</v>
      </c>
      <c r="E652" s="4">
        <f t="shared" si="61"/>
        <v>-5.4409672830725508E-2</v>
      </c>
      <c r="F652" s="1">
        <f t="shared" si="56"/>
        <v>0.18675965505698641</v>
      </c>
      <c r="G652" s="1">
        <f t="shared" si="57"/>
        <v>9.3986121918374757E-2</v>
      </c>
      <c r="H652" s="1">
        <f t="shared" si="58"/>
        <v>0.1037790075587277</v>
      </c>
      <c r="I652" s="1">
        <f t="shared" si="59"/>
        <v>0.89395278795773669</v>
      </c>
      <c r="CL652" s="2">
        <v>37438</v>
      </c>
      <c r="CM652" s="1">
        <v>13.38</v>
      </c>
    </row>
    <row r="653" spans="1:91" x14ac:dyDescent="0.15">
      <c r="A653" s="2">
        <v>37071</v>
      </c>
      <c r="B653" s="1">
        <v>5.4119999999999999</v>
      </c>
      <c r="C653" s="1">
        <v>26.08</v>
      </c>
      <c r="D653" s="4">
        <f t="shared" si="60"/>
        <v>5.8064516129032295E-2</v>
      </c>
      <c r="E653" s="4">
        <f t="shared" si="61"/>
        <v>-1.918014291086878E-2</v>
      </c>
      <c r="F653" s="1">
        <f t="shared" si="56"/>
        <v>0.1514863118961858</v>
      </c>
      <c r="G653" s="1">
        <f t="shared" si="57"/>
        <v>9.0836759421122959E-2</v>
      </c>
      <c r="H653" s="1">
        <f t="shared" si="58"/>
        <v>9.9509104281862631E-2</v>
      </c>
      <c r="I653" s="1">
        <f t="shared" si="59"/>
        <v>0.60948747265648284</v>
      </c>
      <c r="CL653" s="2">
        <v>37439</v>
      </c>
      <c r="CM653" s="1">
        <v>12.97</v>
      </c>
    </row>
    <row r="654" spans="1:91" x14ac:dyDescent="0.15">
      <c r="A654" s="2">
        <v>37078</v>
      </c>
      <c r="B654" s="1">
        <v>5.359</v>
      </c>
      <c r="C654" s="1">
        <v>26.81</v>
      </c>
      <c r="D654" s="4">
        <f t="shared" si="60"/>
        <v>-9.7930524759792803E-3</v>
      </c>
      <c r="E654" s="4">
        <f t="shared" si="61"/>
        <v>2.7990797546012303E-2</v>
      </c>
      <c r="F654" s="1">
        <f t="shared" si="56"/>
        <v>0.13752092177097214</v>
      </c>
      <c r="G654" s="1">
        <f t="shared" si="57"/>
        <v>8.8439588435612448E-2</v>
      </c>
      <c r="H654" s="1">
        <f t="shared" si="58"/>
        <v>9.6877108393161382E-2</v>
      </c>
      <c r="I654" s="1">
        <f t="shared" si="59"/>
        <v>0.50663499509265253</v>
      </c>
      <c r="CL654" s="2">
        <v>37440</v>
      </c>
      <c r="CM654" s="1">
        <v>13.33</v>
      </c>
    </row>
    <row r="655" spans="1:91" x14ac:dyDescent="0.15">
      <c r="A655" s="2">
        <v>37085</v>
      </c>
      <c r="B655" s="1">
        <v>5.2169999999999996</v>
      </c>
      <c r="C655" s="1">
        <v>24.97</v>
      </c>
      <c r="D655" s="4">
        <f t="shared" si="60"/>
        <v>-2.6497480873297286E-2</v>
      </c>
      <c r="E655" s="4">
        <f t="shared" si="61"/>
        <v>-6.8631107795598667E-2</v>
      </c>
      <c r="F655" s="1">
        <f t="shared" si="56"/>
        <v>2.6525046778631996E-2</v>
      </c>
      <c r="G655" s="1">
        <f t="shared" si="57"/>
        <v>8.3696579430751455E-2</v>
      </c>
      <c r="H655" s="1">
        <f t="shared" si="58"/>
        <v>9.3942502268208355E-2</v>
      </c>
      <c r="I655" s="1">
        <f t="shared" si="59"/>
        <v>-0.60858004919746767</v>
      </c>
      <c r="CL655" s="2">
        <v>37441</v>
      </c>
      <c r="CM655" s="1">
        <v>13.33</v>
      </c>
    </row>
    <row r="656" spans="1:91" x14ac:dyDescent="0.15">
      <c r="A656" s="2">
        <v>37092</v>
      </c>
      <c r="B656" s="1">
        <v>5.1289999999999996</v>
      </c>
      <c r="C656" s="1">
        <v>24.64</v>
      </c>
      <c r="D656" s="4">
        <f t="shared" si="60"/>
        <v>-1.6867931761548771E-2</v>
      </c>
      <c r="E656" s="4">
        <f t="shared" si="61"/>
        <v>-1.3215859030836885E-2</v>
      </c>
      <c r="F656" s="1">
        <f t="shared" ref="F656:F719" si="62">SLOPE(D644:D656,E644:E656)</f>
        <v>7.8952526497888642E-2</v>
      </c>
      <c r="G656" s="1">
        <f t="shared" si="57"/>
        <v>8.2557810936796927E-2</v>
      </c>
      <c r="H656" s="1">
        <f t="shared" si="58"/>
        <v>9.364754140187305E-2</v>
      </c>
      <c r="I656" s="1">
        <f t="shared" si="59"/>
        <v>-3.8498441976568279E-2</v>
      </c>
      <c r="CL656" s="2">
        <v>37442</v>
      </c>
      <c r="CM656" s="1">
        <v>14.16</v>
      </c>
    </row>
    <row r="657" spans="1:91" x14ac:dyDescent="0.15">
      <c r="A657" s="2">
        <v>37099</v>
      </c>
      <c r="B657" s="1">
        <v>5.0979999999999999</v>
      </c>
      <c r="C657" s="1">
        <v>25.19</v>
      </c>
      <c r="D657" s="4">
        <f t="shared" si="60"/>
        <v>-6.0440631702085579E-3</v>
      </c>
      <c r="E657" s="4">
        <f t="shared" si="61"/>
        <v>2.2321428571428603E-2</v>
      </c>
      <c r="F657" s="1">
        <f t="shared" si="62"/>
        <v>4.5633441954956458E-2</v>
      </c>
      <c r="G657" s="1">
        <f t="shared" si="57"/>
        <v>8.0781887711244491E-2</v>
      </c>
      <c r="H657" s="1">
        <f t="shared" si="58"/>
        <v>9.3488836933010799E-2</v>
      </c>
      <c r="I657" s="1">
        <f t="shared" si="59"/>
        <v>-0.37596409271273284</v>
      </c>
      <c r="CL657" s="2">
        <v>37445</v>
      </c>
      <c r="CM657" s="1">
        <v>13.59</v>
      </c>
    </row>
    <row r="658" spans="1:91" x14ac:dyDescent="0.15">
      <c r="A658" s="2">
        <v>37106</v>
      </c>
      <c r="B658" s="1">
        <v>5.157</v>
      </c>
      <c r="C658" s="1">
        <v>25.69</v>
      </c>
      <c r="D658" s="4">
        <f t="shared" si="60"/>
        <v>1.1573165947430297E-2</v>
      </c>
      <c r="E658" s="4">
        <f t="shared" si="61"/>
        <v>1.9849146486700997E-2</v>
      </c>
      <c r="F658" s="1">
        <f t="shared" si="62"/>
        <v>9.9594746869001896E-2</v>
      </c>
      <c r="G658" s="1">
        <f t="shared" si="57"/>
        <v>8.021029526653603E-2</v>
      </c>
      <c r="H658" s="1">
        <f t="shared" si="58"/>
        <v>9.3284475882678186E-2</v>
      </c>
      <c r="I658" s="1">
        <f t="shared" si="59"/>
        <v>0.2077993301569841</v>
      </c>
      <c r="CL658" s="2">
        <v>37446</v>
      </c>
      <c r="CM658" s="1">
        <v>13.22</v>
      </c>
    </row>
    <row r="659" spans="1:91" x14ac:dyDescent="0.15">
      <c r="A659" s="2">
        <v>37113</v>
      </c>
      <c r="B659" s="1">
        <v>4.9800000000000004</v>
      </c>
      <c r="C659" s="1">
        <v>25.98</v>
      </c>
      <c r="D659" s="4">
        <f t="shared" si="60"/>
        <v>-3.4322280395578719E-2</v>
      </c>
      <c r="E659" s="4">
        <f t="shared" si="61"/>
        <v>1.1288439081354573E-2</v>
      </c>
      <c r="F659" s="1">
        <f t="shared" si="62"/>
        <v>4.1592589891283019E-2</v>
      </c>
      <c r="G659" s="1">
        <f t="shared" si="57"/>
        <v>7.8176554259111283E-2</v>
      </c>
      <c r="H659" s="1">
        <f t="shared" si="58"/>
        <v>9.2995317280093373E-2</v>
      </c>
      <c r="I659" s="1">
        <f t="shared" si="59"/>
        <v>-0.39339576914008173</v>
      </c>
      <c r="CL659" s="2">
        <v>37447</v>
      </c>
      <c r="CM659" s="1">
        <v>12.83</v>
      </c>
    </row>
    <row r="660" spans="1:91" x14ac:dyDescent="0.15">
      <c r="A660" s="2">
        <v>37120</v>
      </c>
      <c r="B660" s="1">
        <v>4.8390000000000004</v>
      </c>
      <c r="C660" s="1">
        <v>24.73</v>
      </c>
      <c r="D660" s="4">
        <f t="shared" si="60"/>
        <v>-2.8313253012048234E-2</v>
      </c>
      <c r="E660" s="4">
        <f t="shared" si="61"/>
        <v>-4.8113933795227104E-2</v>
      </c>
      <c r="F660" s="1">
        <f t="shared" si="62"/>
        <v>0.10534557442407655</v>
      </c>
      <c r="G660" s="1">
        <f t="shared" si="57"/>
        <v>7.791485892363427E-2</v>
      </c>
      <c r="H660" s="1">
        <f t="shared" si="58"/>
        <v>9.2900034001354354E-2</v>
      </c>
      <c r="I660" s="1">
        <f t="shared" si="59"/>
        <v>0.29527131820040431</v>
      </c>
      <c r="CL660" s="2">
        <v>37448</v>
      </c>
      <c r="CM660" s="1">
        <v>13.29</v>
      </c>
    </row>
    <row r="661" spans="1:91" x14ac:dyDescent="0.15">
      <c r="A661" s="2">
        <v>37127</v>
      </c>
      <c r="B661" s="1">
        <v>4.9219999999999997</v>
      </c>
      <c r="C661" s="1">
        <v>25.95</v>
      </c>
      <c r="D661" s="4">
        <f t="shared" si="60"/>
        <v>1.7152304195081403E-2</v>
      </c>
      <c r="E661" s="4">
        <f t="shared" si="61"/>
        <v>4.9332794177112671E-2</v>
      </c>
      <c r="F661" s="1">
        <f t="shared" si="62"/>
        <v>0.21096517617728477</v>
      </c>
      <c r="G661" s="1">
        <f t="shared" si="57"/>
        <v>7.9524342274597495E-2</v>
      </c>
      <c r="H661" s="1">
        <f t="shared" si="58"/>
        <v>9.4480625468212426E-2</v>
      </c>
      <c r="I661" s="1">
        <f t="shared" si="59"/>
        <v>1.3911935198493151</v>
      </c>
      <c r="CL661" s="2">
        <v>37449</v>
      </c>
      <c r="CM661" s="1">
        <v>13.39</v>
      </c>
    </row>
    <row r="662" spans="1:91" x14ac:dyDescent="0.15">
      <c r="A662" s="2">
        <v>37134</v>
      </c>
      <c r="B662" s="1">
        <v>4.8319999999999999</v>
      </c>
      <c r="C662" s="1">
        <v>26.41</v>
      </c>
      <c r="D662" s="4">
        <f t="shared" si="60"/>
        <v>-1.828524989841529E-2</v>
      </c>
      <c r="E662" s="4">
        <f t="shared" si="61"/>
        <v>1.772639691714839E-2</v>
      </c>
      <c r="F662" s="1">
        <f t="shared" si="62"/>
        <v>0.22849912133846531</v>
      </c>
      <c r="G662" s="1">
        <f t="shared" si="57"/>
        <v>8.1838365575406205E-2</v>
      </c>
      <c r="H662" s="1">
        <f t="shared" si="58"/>
        <v>9.6658992924439788E-2</v>
      </c>
      <c r="I662" s="1">
        <f t="shared" si="59"/>
        <v>1.5173006807313485</v>
      </c>
      <c r="CL662" s="2">
        <v>37452</v>
      </c>
      <c r="CM662" s="1">
        <v>13.64</v>
      </c>
    </row>
    <row r="663" spans="1:91" x14ac:dyDescent="0.15">
      <c r="A663" s="2">
        <v>37141</v>
      </c>
      <c r="B663" s="1">
        <v>4.79</v>
      </c>
      <c r="C663" s="1">
        <v>27.69</v>
      </c>
      <c r="D663" s="4">
        <f t="shared" si="60"/>
        <v>-8.6920529801324253E-3</v>
      </c>
      <c r="E663" s="4">
        <f t="shared" si="61"/>
        <v>4.8466489965921955E-2</v>
      </c>
      <c r="F663" s="1">
        <f t="shared" si="62"/>
        <v>0.18994006751603384</v>
      </c>
      <c r="G663" s="1">
        <f t="shared" si="57"/>
        <v>8.5990910438143345E-2</v>
      </c>
      <c r="H663" s="1">
        <f t="shared" si="58"/>
        <v>9.6753967239442004E-2</v>
      </c>
      <c r="I663" s="1">
        <f t="shared" si="59"/>
        <v>1.0743658378435501</v>
      </c>
      <c r="CL663" s="2">
        <v>37453</v>
      </c>
      <c r="CM663" s="1">
        <v>13.57</v>
      </c>
    </row>
    <row r="664" spans="1:91" x14ac:dyDescent="0.15">
      <c r="A664" s="2">
        <v>37148</v>
      </c>
      <c r="B664" s="1">
        <v>4.5529999999999999</v>
      </c>
      <c r="C664" s="1">
        <v>29.43</v>
      </c>
      <c r="D664" s="4">
        <f t="shared" si="60"/>
        <v>-4.9478079331941593E-2</v>
      </c>
      <c r="E664" s="4">
        <f t="shared" si="61"/>
        <v>6.2838569880823369E-2</v>
      </c>
      <c r="F664" s="1">
        <f t="shared" si="62"/>
        <v>2.4180960366938065E-2</v>
      </c>
      <c r="G664" s="1">
        <f t="shared" si="57"/>
        <v>8.6579183171006976E-2</v>
      </c>
      <c r="H664" s="1">
        <f t="shared" si="58"/>
        <v>9.6285817516694211E-2</v>
      </c>
      <c r="I664" s="1">
        <f t="shared" si="59"/>
        <v>-0.64805206429545237</v>
      </c>
      <c r="CL664" s="2">
        <v>37454</v>
      </c>
      <c r="CM664" s="1">
        <v>13.73</v>
      </c>
    </row>
    <row r="665" spans="1:91" x14ac:dyDescent="0.15">
      <c r="A665" s="2">
        <v>37155</v>
      </c>
      <c r="B665" s="1">
        <v>4.6909999999999998</v>
      </c>
      <c r="C665" s="1">
        <v>25.44</v>
      </c>
      <c r="D665" s="4">
        <f t="shared" si="60"/>
        <v>3.0309685921370511E-2</v>
      </c>
      <c r="E665" s="4">
        <f t="shared" si="61"/>
        <v>-0.13557594291539243</v>
      </c>
      <c r="F665" s="1">
        <f t="shared" si="62"/>
        <v>-0.15101833514526064</v>
      </c>
      <c r="G665" s="1">
        <f t="shared" si="57"/>
        <v>8.369124554656715E-2</v>
      </c>
      <c r="H665" s="1">
        <f t="shared" si="58"/>
        <v>0.10108384099469551</v>
      </c>
      <c r="I665" s="1">
        <f t="shared" si="59"/>
        <v>-2.3219297800935803</v>
      </c>
      <c r="CL665" s="2">
        <v>37455</v>
      </c>
      <c r="CM665" s="1">
        <v>13.29</v>
      </c>
    </row>
    <row r="666" spans="1:91" x14ac:dyDescent="0.15">
      <c r="A666" s="2">
        <v>37162</v>
      </c>
      <c r="B666" s="1">
        <v>4.5880000000000001</v>
      </c>
      <c r="C666" s="1">
        <v>23.26</v>
      </c>
      <c r="D666" s="4">
        <f t="shared" si="60"/>
        <v>-2.1956938819015059E-2</v>
      </c>
      <c r="E666" s="4">
        <f t="shared" si="61"/>
        <v>-8.5691823899371022E-2</v>
      </c>
      <c r="F666" s="1">
        <f t="shared" si="62"/>
        <v>-8.191020722550299E-2</v>
      </c>
      <c r="G666" s="1">
        <f t="shared" si="57"/>
        <v>8.2719618385350704E-2</v>
      </c>
      <c r="H666" s="1">
        <f t="shared" si="58"/>
        <v>0.10242851957721683</v>
      </c>
      <c r="I666" s="1">
        <f t="shared" si="59"/>
        <v>-1.6072654988120352</v>
      </c>
      <c r="CL666" s="2">
        <v>37456</v>
      </c>
      <c r="CM666" s="1">
        <v>12.86</v>
      </c>
    </row>
    <row r="667" spans="1:91" x14ac:dyDescent="0.15">
      <c r="A667" s="2">
        <v>37169</v>
      </c>
      <c r="B667" s="1">
        <v>4.5039999999999996</v>
      </c>
      <c r="C667" s="1">
        <v>21.63</v>
      </c>
      <c r="D667" s="4">
        <f t="shared" si="60"/>
        <v>-1.8308631211857107E-2</v>
      </c>
      <c r="E667" s="4">
        <f t="shared" si="61"/>
        <v>-7.0077386070507397E-2</v>
      </c>
      <c r="F667" s="1">
        <f t="shared" si="62"/>
        <v>-7.346145256590586E-2</v>
      </c>
      <c r="G667" s="1">
        <f t="shared" si="57"/>
        <v>8.2538218860842949E-2</v>
      </c>
      <c r="H667" s="1">
        <f t="shared" si="58"/>
        <v>0.10269657137233724</v>
      </c>
      <c r="I667" s="1">
        <f t="shared" si="59"/>
        <v>-1.5190348552256487</v>
      </c>
      <c r="CL667" s="2">
        <v>37459</v>
      </c>
      <c r="CM667" s="1">
        <v>12.53</v>
      </c>
    </row>
    <row r="668" spans="1:91" x14ac:dyDescent="0.15">
      <c r="A668" s="2">
        <v>37176</v>
      </c>
      <c r="B668" s="1">
        <v>4.6690000000000005</v>
      </c>
      <c r="C668" s="1">
        <v>21.73</v>
      </c>
      <c r="D668" s="4">
        <f t="shared" si="60"/>
        <v>3.6634103019538289E-2</v>
      </c>
      <c r="E668" s="4">
        <f t="shared" si="61"/>
        <v>4.6232085067037243E-3</v>
      </c>
      <c r="F668" s="1">
        <f t="shared" si="62"/>
        <v>-8.1671262075549977E-2</v>
      </c>
      <c r="G668" s="1">
        <f t="shared" si="57"/>
        <v>8.2482675967465835E-2</v>
      </c>
      <c r="H668" s="1">
        <f t="shared" si="58"/>
        <v>0.10278457946283887</v>
      </c>
      <c r="I668" s="1">
        <f t="shared" si="59"/>
        <v>-1.5970677595890215</v>
      </c>
      <c r="CL668" s="2">
        <v>37460</v>
      </c>
      <c r="CM668" s="1">
        <v>12.03</v>
      </c>
    </row>
    <row r="669" spans="1:91" x14ac:dyDescent="0.15">
      <c r="A669" s="2">
        <v>37183</v>
      </c>
      <c r="B669" s="1">
        <v>4.6210000000000004</v>
      </c>
      <c r="C669" s="1">
        <v>21.35</v>
      </c>
      <c r="D669" s="4">
        <f t="shared" si="60"/>
        <v>-1.0280573998714959E-2</v>
      </c>
      <c r="E669" s="4">
        <f t="shared" si="61"/>
        <v>-1.7487344684767536E-2</v>
      </c>
      <c r="F669" s="1">
        <f t="shared" si="62"/>
        <v>-8.1973263433187574E-2</v>
      </c>
      <c r="G669" s="1">
        <f t="shared" si="57"/>
        <v>8.1779908748759456E-2</v>
      </c>
      <c r="H669" s="1">
        <f t="shared" si="58"/>
        <v>0.10378164718132593</v>
      </c>
      <c r="I669" s="1">
        <f t="shared" si="59"/>
        <v>-1.5778625280040084</v>
      </c>
      <c r="CL669" s="2">
        <v>37461</v>
      </c>
      <c r="CM669" s="1">
        <v>12.66</v>
      </c>
    </row>
    <row r="670" spans="1:91" x14ac:dyDescent="0.15">
      <c r="A670" s="2">
        <v>37190</v>
      </c>
      <c r="B670" s="1">
        <v>4.5289999999999999</v>
      </c>
      <c r="C670" s="1">
        <v>21.02</v>
      </c>
      <c r="D670" s="4">
        <f t="shared" si="60"/>
        <v>-1.9909110582125189E-2</v>
      </c>
      <c r="E670" s="4">
        <f t="shared" si="61"/>
        <v>-1.5456674473067977E-2</v>
      </c>
      <c r="F670" s="1">
        <f t="shared" si="62"/>
        <v>-8.4511728925416224E-2</v>
      </c>
      <c r="G670" s="1">
        <f t="shared" si="57"/>
        <v>8.0643668873865024E-2</v>
      </c>
      <c r="H670" s="1">
        <f t="shared" si="58"/>
        <v>0.10527431584733621</v>
      </c>
      <c r="I670" s="1">
        <f t="shared" si="59"/>
        <v>-1.5688099843724628</v>
      </c>
      <c r="CL670" s="2">
        <v>37462</v>
      </c>
      <c r="CM670" s="1">
        <v>11.8</v>
      </c>
    </row>
    <row r="671" spans="1:91" x14ac:dyDescent="0.15">
      <c r="A671" s="2">
        <v>37197</v>
      </c>
      <c r="B671" s="1">
        <v>4.3579999999999997</v>
      </c>
      <c r="C671" s="1">
        <v>19.77</v>
      </c>
      <c r="D671" s="4">
        <f t="shared" si="60"/>
        <v>-3.7756679178626684E-2</v>
      </c>
      <c r="E671" s="4">
        <f t="shared" si="61"/>
        <v>-5.946717411988578E-2</v>
      </c>
      <c r="F671" s="1">
        <f t="shared" si="62"/>
        <v>-7.3035899610322363E-2</v>
      </c>
      <c r="G671" s="1">
        <f t="shared" si="57"/>
        <v>8.0062444979936892E-2</v>
      </c>
      <c r="H671" s="1">
        <f t="shared" si="58"/>
        <v>0.10603818731753822</v>
      </c>
      <c r="I671" s="1">
        <f t="shared" si="59"/>
        <v>-1.4438038640909274</v>
      </c>
      <c r="CL671" s="2">
        <v>37463</v>
      </c>
      <c r="CM671" s="1">
        <v>11.94</v>
      </c>
    </row>
    <row r="672" spans="1:91" x14ac:dyDescent="0.15">
      <c r="A672" s="2">
        <v>37204</v>
      </c>
      <c r="B672" s="1">
        <v>4.3029999999999999</v>
      </c>
      <c r="C672" s="1">
        <v>21.38</v>
      </c>
      <c r="D672" s="4">
        <f t="shared" si="60"/>
        <v>-1.262046810463513E-2</v>
      </c>
      <c r="E672" s="4">
        <f t="shared" si="61"/>
        <v>8.1436519979767308E-2</v>
      </c>
      <c r="F672" s="1">
        <f t="shared" si="62"/>
        <v>-5.0206277078909428E-2</v>
      </c>
      <c r="G672" s="1">
        <f t="shared" si="57"/>
        <v>7.9920852210965204E-2</v>
      </c>
      <c r="H672" s="1">
        <f t="shared" si="58"/>
        <v>0.10620717919989817</v>
      </c>
      <c r="I672" s="1">
        <f t="shared" si="59"/>
        <v>-1.2252197099120339</v>
      </c>
      <c r="CL672" s="2">
        <v>37466</v>
      </c>
      <c r="CM672" s="1">
        <v>12.74</v>
      </c>
    </row>
    <row r="673" spans="1:91" x14ac:dyDescent="0.15">
      <c r="A673" s="2">
        <v>37211</v>
      </c>
      <c r="B673" s="1">
        <v>4.843</v>
      </c>
      <c r="C673" s="1">
        <v>17.75</v>
      </c>
      <c r="D673" s="4">
        <f t="shared" si="60"/>
        <v>0.12549384150592613</v>
      </c>
      <c r="E673" s="4">
        <f t="shared" si="61"/>
        <v>-0.16978484565014029</v>
      </c>
      <c r="F673" s="1">
        <f t="shared" si="62"/>
        <v>-0.31742195474674517</v>
      </c>
      <c r="G673" s="1">
        <f t="shared" si="57"/>
        <v>7.278077875106094E-2</v>
      </c>
      <c r="H673" s="1">
        <f t="shared" si="58"/>
        <v>0.11980845326950103</v>
      </c>
      <c r="I673" s="1">
        <f t="shared" si="59"/>
        <v>-3.2568881648114711</v>
      </c>
      <c r="CL673" s="2">
        <v>37467</v>
      </c>
      <c r="CM673" s="1">
        <v>12.9</v>
      </c>
    </row>
    <row r="674" spans="1:91" x14ac:dyDescent="0.15">
      <c r="A674" s="2">
        <v>37218</v>
      </c>
      <c r="B674" s="1">
        <v>4.9870000000000001</v>
      </c>
      <c r="C674" s="1">
        <v>19.28</v>
      </c>
      <c r="D674" s="4">
        <f t="shared" si="60"/>
        <v>2.973363617592395E-2</v>
      </c>
      <c r="E674" s="4">
        <f t="shared" si="61"/>
        <v>8.6197183098591701E-2</v>
      </c>
      <c r="F674" s="1">
        <f t="shared" si="62"/>
        <v>-0.26701760316920609</v>
      </c>
      <c r="G674" s="1">
        <f t="shared" si="57"/>
        <v>6.5306601388735605E-2</v>
      </c>
      <c r="H674" s="1">
        <f t="shared" si="58"/>
        <v>0.12878067608619845</v>
      </c>
      <c r="I674" s="1">
        <f t="shared" si="59"/>
        <v>-2.5805440277041471</v>
      </c>
      <c r="CL674" s="2">
        <v>37468</v>
      </c>
      <c r="CM674" s="1">
        <v>12.55</v>
      </c>
    </row>
    <row r="675" spans="1:91" x14ac:dyDescent="0.15">
      <c r="A675" s="2">
        <v>37225</v>
      </c>
      <c r="B675" s="1">
        <v>4.7519999999999998</v>
      </c>
      <c r="C675" s="1">
        <v>19.14</v>
      </c>
      <c r="D675" s="4">
        <f t="shared" si="60"/>
        <v>-4.7122518548225467E-2</v>
      </c>
      <c r="E675" s="4">
        <f t="shared" si="61"/>
        <v>-7.2614107883817169E-3</v>
      </c>
      <c r="F675" s="1">
        <f t="shared" si="62"/>
        <v>-0.27012322026776753</v>
      </c>
      <c r="G675" s="1">
        <f t="shared" si="57"/>
        <v>5.8270159947372238E-2</v>
      </c>
      <c r="H675" s="1">
        <f t="shared" si="58"/>
        <v>0.13703955710932419</v>
      </c>
      <c r="I675" s="1">
        <f t="shared" si="59"/>
        <v>-2.3963400578795055</v>
      </c>
      <c r="CL675" s="2">
        <v>37469</v>
      </c>
      <c r="CM675" s="1">
        <v>11.88</v>
      </c>
    </row>
    <row r="676" spans="1:91" x14ac:dyDescent="0.15">
      <c r="A676" s="2">
        <v>37232</v>
      </c>
      <c r="B676" s="1">
        <v>5.1669999999999998</v>
      </c>
      <c r="C676" s="1">
        <v>19.03</v>
      </c>
      <c r="D676" s="4">
        <f t="shared" si="60"/>
        <v>8.7331649831649871E-2</v>
      </c>
      <c r="E676" s="4">
        <f t="shared" si="61"/>
        <v>-5.7471264367815467E-3</v>
      </c>
      <c r="F676" s="1">
        <f t="shared" si="62"/>
        <v>-0.25591932664227041</v>
      </c>
      <c r="G676" s="1">
        <f t="shared" si="57"/>
        <v>5.0346565982274757E-2</v>
      </c>
      <c r="H676" s="1">
        <f t="shared" si="58"/>
        <v>0.14337680999689967</v>
      </c>
      <c r="I676" s="1">
        <f t="shared" si="59"/>
        <v>-2.1360908547983999</v>
      </c>
      <c r="CL676" s="2">
        <v>37470</v>
      </c>
      <c r="CM676" s="1">
        <v>11.55</v>
      </c>
    </row>
    <row r="677" spans="1:91" x14ac:dyDescent="0.15">
      <c r="A677" s="2">
        <v>37239</v>
      </c>
      <c r="B677" s="1">
        <v>5.1879999999999997</v>
      </c>
      <c r="C677" s="1">
        <v>18.38</v>
      </c>
      <c r="D677" s="4">
        <f t="shared" si="60"/>
        <v>4.0642539191020344E-3</v>
      </c>
      <c r="E677" s="4">
        <f t="shared" si="61"/>
        <v>-3.4156594850236588E-2</v>
      </c>
      <c r="F677" s="1">
        <f t="shared" si="62"/>
        <v>-0.20559457880601337</v>
      </c>
      <c r="G677" s="1">
        <f t="shared" si="57"/>
        <v>4.2935741242076206E-2</v>
      </c>
      <c r="H677" s="1">
        <f t="shared" si="58"/>
        <v>0.14679728570625467</v>
      </c>
      <c r="I677" s="1">
        <f t="shared" si="59"/>
        <v>-1.6930171348358951</v>
      </c>
      <c r="CL677" s="2">
        <v>37473</v>
      </c>
      <c r="CM677" s="1">
        <v>11.01</v>
      </c>
    </row>
    <row r="678" spans="1:91" x14ac:dyDescent="0.15">
      <c r="A678" s="2">
        <v>37246</v>
      </c>
      <c r="B678" s="1">
        <v>5.0839999999999996</v>
      </c>
      <c r="C678" s="1">
        <v>19.36</v>
      </c>
      <c r="D678" s="4">
        <f t="shared" si="60"/>
        <v>-2.0046260601387811E-2</v>
      </c>
      <c r="E678" s="4">
        <f t="shared" si="61"/>
        <v>5.3318824809575727E-2</v>
      </c>
      <c r="F678" s="1">
        <f t="shared" si="62"/>
        <v>-0.22599717815830139</v>
      </c>
      <c r="G678" s="1">
        <f t="shared" si="57"/>
        <v>3.6389587702359998E-2</v>
      </c>
      <c r="H678" s="1">
        <f t="shared" si="58"/>
        <v>0.15127768183324089</v>
      </c>
      <c r="I678" s="1">
        <f t="shared" si="59"/>
        <v>-1.7344710910489773</v>
      </c>
      <c r="CL678" s="2">
        <v>37474</v>
      </c>
      <c r="CM678" s="1">
        <v>11.53</v>
      </c>
    </row>
    <row r="679" spans="1:91" x14ac:dyDescent="0.15">
      <c r="A679" s="2">
        <v>37253</v>
      </c>
      <c r="B679" s="1">
        <v>5.1130000000000004</v>
      </c>
      <c r="C679" s="1">
        <v>20.3</v>
      </c>
      <c r="D679" s="4">
        <f t="shared" si="60"/>
        <v>5.7041699449253969E-3</v>
      </c>
      <c r="E679" s="4">
        <f t="shared" si="61"/>
        <v>4.8553719008264551E-2</v>
      </c>
      <c r="F679" s="1">
        <f t="shared" si="62"/>
        <v>-0.27271003560827251</v>
      </c>
      <c r="G679" s="1">
        <f t="shared" si="57"/>
        <v>2.6539835791152454E-2</v>
      </c>
      <c r="H679" s="1">
        <f t="shared" si="58"/>
        <v>0.15500370312810258</v>
      </c>
      <c r="I679" s="1">
        <f t="shared" si="59"/>
        <v>-1.9305982073996666</v>
      </c>
      <c r="CL679" s="2">
        <v>37475</v>
      </c>
      <c r="CM679" s="1">
        <v>11.77</v>
      </c>
    </row>
    <row r="680" spans="1:91" x14ac:dyDescent="0.15">
      <c r="A680" s="2">
        <v>37260</v>
      </c>
      <c r="B680" s="1">
        <v>5.1280000000000001</v>
      </c>
      <c r="C680" s="1">
        <v>22.18</v>
      </c>
      <c r="D680" s="4">
        <f t="shared" si="60"/>
        <v>2.9336984158028212E-3</v>
      </c>
      <c r="E680" s="4">
        <f t="shared" si="61"/>
        <v>9.2610837438423577E-2</v>
      </c>
      <c r="F680" s="1">
        <f t="shared" si="62"/>
        <v>-0.29667123801066392</v>
      </c>
      <c r="G680" s="1">
        <f t="shared" si="57"/>
        <v>1.7042333042039247E-2</v>
      </c>
      <c r="H680" s="1">
        <f t="shared" si="58"/>
        <v>0.15989125562530951</v>
      </c>
      <c r="I680" s="1">
        <f t="shared" si="59"/>
        <v>-1.9620433264209403</v>
      </c>
      <c r="CL680" s="2">
        <v>37476</v>
      </c>
      <c r="CM680" s="1">
        <v>12.12</v>
      </c>
    </row>
    <row r="681" spans="1:91" x14ac:dyDescent="0.15">
      <c r="A681" s="2">
        <v>37267</v>
      </c>
      <c r="B681" s="1">
        <v>4.8659999999999997</v>
      </c>
      <c r="C681" s="1">
        <v>20.86</v>
      </c>
      <c r="D681" s="4">
        <f t="shared" si="60"/>
        <v>-5.1092043681747357E-2</v>
      </c>
      <c r="E681" s="4">
        <f t="shared" si="61"/>
        <v>-5.9513074842200142E-2</v>
      </c>
      <c r="F681" s="1">
        <f t="shared" si="62"/>
        <v>-0.22563722781244266</v>
      </c>
      <c r="G681" s="1">
        <f t="shared" si="57"/>
        <v>8.7346892380057786E-3</v>
      </c>
      <c r="H681" s="1">
        <f t="shared" si="58"/>
        <v>0.16148541761200977</v>
      </c>
      <c r="I681" s="1">
        <f t="shared" si="59"/>
        <v>-1.4513503480144454</v>
      </c>
      <c r="CL681" s="2">
        <v>37477</v>
      </c>
      <c r="CM681" s="1">
        <v>11.98</v>
      </c>
    </row>
    <row r="682" spans="1:91" x14ac:dyDescent="0.15">
      <c r="A682" s="2">
        <v>37274</v>
      </c>
      <c r="B682" s="1">
        <v>4.8940000000000001</v>
      </c>
      <c r="C682" s="1">
        <v>18.45</v>
      </c>
      <c r="D682" s="4">
        <f t="shared" si="60"/>
        <v>5.7542129058776315E-3</v>
      </c>
      <c r="E682" s="4">
        <f t="shared" si="61"/>
        <v>-0.11553211888782355</v>
      </c>
      <c r="F682" s="1">
        <f t="shared" si="62"/>
        <v>-0.19395145431786742</v>
      </c>
      <c r="G682" s="1">
        <f t="shared" si="57"/>
        <v>2.3176360461495717E-3</v>
      </c>
      <c r="H682" s="1">
        <f t="shared" si="58"/>
        <v>0.16302983921725178</v>
      </c>
      <c r="I682" s="1">
        <f t="shared" si="59"/>
        <v>-1.2038844625398357</v>
      </c>
      <c r="CL682" s="2">
        <v>37480</v>
      </c>
      <c r="CM682" s="1">
        <v>11.96</v>
      </c>
    </row>
    <row r="683" spans="1:91" x14ac:dyDescent="0.15">
      <c r="A683" s="2">
        <v>37281</v>
      </c>
      <c r="B683" s="1">
        <v>5.0709999999999997</v>
      </c>
      <c r="C683" s="1">
        <v>19.37</v>
      </c>
      <c r="D683" s="4">
        <f t="shared" si="60"/>
        <v>3.6166734777278275E-2</v>
      </c>
      <c r="E683" s="4">
        <f t="shared" si="61"/>
        <v>4.9864498644986543E-2</v>
      </c>
      <c r="F683" s="1">
        <f t="shared" si="62"/>
        <v>-0.17067815290377775</v>
      </c>
      <c r="G683" s="1">
        <f t="shared" si="57"/>
        <v>-3.656413075864594E-3</v>
      </c>
      <c r="H683" s="1">
        <f t="shared" si="58"/>
        <v>0.16378506265485793</v>
      </c>
      <c r="I683" s="1">
        <f t="shared" si="59"/>
        <v>-1.0197617360251945</v>
      </c>
      <c r="CL683" s="2">
        <v>37481</v>
      </c>
      <c r="CM683" s="1">
        <v>11.64</v>
      </c>
    </row>
    <row r="684" spans="1:91" x14ac:dyDescent="0.15">
      <c r="A684" s="2">
        <v>37288</v>
      </c>
      <c r="B684" s="1">
        <v>4.9850000000000003</v>
      </c>
      <c r="C684" s="1">
        <v>19.98</v>
      </c>
      <c r="D684" s="4">
        <f t="shared" si="60"/>
        <v>-1.6959179648984302E-2</v>
      </c>
      <c r="E684" s="4">
        <f t="shared" si="61"/>
        <v>3.1491997934950833E-2</v>
      </c>
      <c r="F684" s="1">
        <f t="shared" si="62"/>
        <v>-0.22459262297168839</v>
      </c>
      <c r="G684" s="1">
        <f t="shared" si="57"/>
        <v>-9.8636657042612177E-3</v>
      </c>
      <c r="H684" s="1">
        <f t="shared" si="58"/>
        <v>0.16614250281969944</v>
      </c>
      <c r="I684" s="1">
        <f t="shared" si="59"/>
        <v>-1.2924384406346312</v>
      </c>
      <c r="CL684" s="2">
        <v>37482</v>
      </c>
      <c r="CM684" s="1">
        <v>12.32</v>
      </c>
    </row>
    <row r="685" spans="1:91" x14ac:dyDescent="0.15">
      <c r="A685" s="2">
        <v>37295</v>
      </c>
      <c r="B685" s="1">
        <v>4.8789999999999996</v>
      </c>
      <c r="C685" s="1">
        <v>19.72</v>
      </c>
      <c r="D685" s="4">
        <f t="shared" si="60"/>
        <v>-2.1263791374122487E-2</v>
      </c>
      <c r="E685" s="4">
        <f t="shared" si="61"/>
        <v>-1.3013013013013053E-2</v>
      </c>
      <c r="F685" s="1">
        <f t="shared" si="62"/>
        <v>-0.21171119121385643</v>
      </c>
      <c r="G685" s="1">
        <f t="shared" si="57"/>
        <v>-1.5867255647684882E-2</v>
      </c>
      <c r="H685" s="1">
        <f t="shared" si="58"/>
        <v>0.16789506570788459</v>
      </c>
      <c r="I685" s="1">
        <f t="shared" si="59"/>
        <v>-1.1664662969125865</v>
      </c>
      <c r="CL685" s="2">
        <v>37483</v>
      </c>
      <c r="CM685" s="1">
        <v>12.62</v>
      </c>
    </row>
    <row r="686" spans="1:91" x14ac:dyDescent="0.15">
      <c r="A686" s="2">
        <v>37302</v>
      </c>
      <c r="B686" s="1">
        <v>4.875</v>
      </c>
      <c r="C686" s="1">
        <v>20.87</v>
      </c>
      <c r="D686" s="4">
        <f t="shared" si="60"/>
        <v>-8.1984013117430976E-4</v>
      </c>
      <c r="E686" s="4">
        <f t="shared" si="61"/>
        <v>5.8316430020284082E-2</v>
      </c>
      <c r="F686" s="1">
        <f t="shared" si="62"/>
        <v>0.1237053680069834</v>
      </c>
      <c r="G686" s="1">
        <f t="shared" si="57"/>
        <v>-1.4964895689647479E-2</v>
      </c>
      <c r="H686" s="1">
        <f t="shared" si="58"/>
        <v>0.16852037163060124</v>
      </c>
      <c r="I686" s="1">
        <f t="shared" si="59"/>
        <v>0.82286943919514866</v>
      </c>
      <c r="CL686" s="2">
        <v>37484</v>
      </c>
      <c r="CM686" s="1">
        <v>12.98</v>
      </c>
    </row>
    <row r="687" spans="1:91" x14ac:dyDescent="0.15">
      <c r="A687" s="2">
        <v>37309</v>
      </c>
      <c r="B687" s="1">
        <v>4.8309999999999995</v>
      </c>
      <c r="C687" s="1">
        <v>20.37</v>
      </c>
      <c r="D687" s="4">
        <f t="shared" si="60"/>
        <v>-9.0256410256410735E-3</v>
      </c>
      <c r="E687" s="4">
        <f t="shared" si="61"/>
        <v>-2.395783421178721E-2</v>
      </c>
      <c r="F687" s="1">
        <f t="shared" si="62"/>
        <v>8.724774392895697E-2</v>
      </c>
      <c r="G687" s="1">
        <f t="shared" si="57"/>
        <v>-1.3045865309336928E-2</v>
      </c>
      <c r="H687" s="1">
        <f t="shared" si="58"/>
        <v>0.16912598090845571</v>
      </c>
      <c r="I687" s="1">
        <f t="shared" si="59"/>
        <v>0.59301124936316374</v>
      </c>
      <c r="CL687" s="2">
        <v>37487</v>
      </c>
      <c r="CM687" s="1">
        <v>13.44</v>
      </c>
    </row>
    <row r="688" spans="1:91" x14ac:dyDescent="0.15">
      <c r="A688" s="2">
        <v>37316</v>
      </c>
      <c r="B688" s="1">
        <v>4.9809999999999999</v>
      </c>
      <c r="C688" s="1">
        <v>21.89</v>
      </c>
      <c r="D688" s="4">
        <f t="shared" si="60"/>
        <v>3.1049472158973357E-2</v>
      </c>
      <c r="E688" s="4">
        <f t="shared" si="61"/>
        <v>7.4619538537064267E-2</v>
      </c>
      <c r="F688" s="1">
        <f t="shared" si="62"/>
        <v>0.10650519462499178</v>
      </c>
      <c r="G688" s="1">
        <f t="shared" si="57"/>
        <v>-1.1332977762914294E-2</v>
      </c>
      <c r="H688" s="1">
        <f t="shared" si="58"/>
        <v>0.16989266991430921</v>
      </c>
      <c r="I688" s="1">
        <f t="shared" si="59"/>
        <v>0.69360362896964012</v>
      </c>
      <c r="CL688" s="2">
        <v>37488</v>
      </c>
      <c r="CM688" s="1">
        <v>13.18</v>
      </c>
    </row>
    <row r="689" spans="1:91" x14ac:dyDescent="0.15">
      <c r="A689" s="2">
        <v>37323</v>
      </c>
      <c r="B689" s="1">
        <v>5.3250000000000002</v>
      </c>
      <c r="C689" s="1">
        <v>23.33</v>
      </c>
      <c r="D689" s="4">
        <f t="shared" si="60"/>
        <v>6.9062437261594223E-2</v>
      </c>
      <c r="E689" s="4">
        <f t="shared" si="61"/>
        <v>6.5783462768387313E-2</v>
      </c>
      <c r="F689" s="1">
        <f t="shared" si="62"/>
        <v>0.2132217379310565</v>
      </c>
      <c r="G689" s="1">
        <f t="shared" si="57"/>
        <v>-5.4149667500251811E-3</v>
      </c>
      <c r="H689" s="1">
        <f t="shared" si="58"/>
        <v>0.17243894072910593</v>
      </c>
      <c r="I689" s="1">
        <f t="shared" si="59"/>
        <v>1.2679079548774916</v>
      </c>
      <c r="CL689" s="2">
        <v>37489</v>
      </c>
      <c r="CM689" s="1">
        <v>13.57</v>
      </c>
    </row>
    <row r="690" spans="1:91" x14ac:dyDescent="0.15">
      <c r="A690" s="2">
        <v>37330</v>
      </c>
      <c r="B690" s="1">
        <v>5.327</v>
      </c>
      <c r="C690" s="1">
        <v>24.55</v>
      </c>
      <c r="D690" s="4">
        <f t="shared" si="60"/>
        <v>3.7558685446015261E-4</v>
      </c>
      <c r="E690" s="4">
        <f t="shared" si="61"/>
        <v>5.2293184740677345E-2</v>
      </c>
      <c r="F690" s="1">
        <f t="shared" si="62"/>
        <v>0.22355725009709909</v>
      </c>
      <c r="G690" s="1">
        <f t="shared" si="57"/>
        <v>1.3510784853608055E-3</v>
      </c>
      <c r="H690" s="1">
        <f t="shared" si="58"/>
        <v>0.1746393806074473</v>
      </c>
      <c r="I690" s="1">
        <f t="shared" si="59"/>
        <v>1.2723715054350264</v>
      </c>
      <c r="CL690" s="2">
        <v>37490</v>
      </c>
      <c r="CM690" s="1">
        <v>13.77</v>
      </c>
    </row>
    <row r="691" spans="1:91" x14ac:dyDescent="0.15">
      <c r="A691" s="2">
        <v>37337</v>
      </c>
      <c r="B691" s="1">
        <v>5.4039999999999999</v>
      </c>
      <c r="C691" s="1">
        <v>25.36</v>
      </c>
      <c r="D691" s="4">
        <f t="shared" si="60"/>
        <v>1.4454664914586024E-2</v>
      </c>
      <c r="E691" s="4">
        <f t="shared" si="61"/>
        <v>3.2993890020366567E-2</v>
      </c>
      <c r="F691" s="1">
        <f t="shared" si="62"/>
        <v>0.2469291643140836</v>
      </c>
      <c r="G691" s="1">
        <f t="shared" si="57"/>
        <v>7.1814795861357963E-3</v>
      </c>
      <c r="H691" s="1">
        <f t="shared" si="58"/>
        <v>0.17784509640708407</v>
      </c>
      <c r="I691" s="1">
        <f t="shared" si="59"/>
        <v>1.3480702564841589</v>
      </c>
      <c r="CL691" s="2">
        <v>37491</v>
      </c>
      <c r="CM691" s="1">
        <v>13.25</v>
      </c>
    </row>
    <row r="692" spans="1:91" x14ac:dyDescent="0.15">
      <c r="A692" s="2">
        <v>37344</v>
      </c>
      <c r="B692" s="1">
        <v>5.3959999999999999</v>
      </c>
      <c r="C692" s="1">
        <v>25.92</v>
      </c>
      <c r="D692" s="4">
        <f t="shared" si="60"/>
        <v>-1.4803849000740721E-3</v>
      </c>
      <c r="E692" s="4">
        <f t="shared" si="61"/>
        <v>2.208201892744488E-2</v>
      </c>
      <c r="F692" s="1">
        <f t="shared" si="62"/>
        <v>0.2505786498083164</v>
      </c>
      <c r="G692" s="1">
        <f t="shared" ref="G692:G755" si="63">AVERAGE(F643:F692)</f>
        <v>1.0297122727469696E-2</v>
      </c>
      <c r="H692" s="1">
        <f t="shared" ref="H692:H755" si="64">_xlfn.STDEV.P(F643:F692)</f>
        <v>0.18069445736574063</v>
      </c>
      <c r="I692" s="1">
        <f t="shared" ref="I692:I755" si="65">(F692-G692)/H692</f>
        <v>1.3297670032816606</v>
      </c>
      <c r="CL692" s="2">
        <v>37494</v>
      </c>
      <c r="CM692" s="1">
        <v>13.35</v>
      </c>
    </row>
    <row r="693" spans="1:91" x14ac:dyDescent="0.15">
      <c r="A693" s="2">
        <v>37351</v>
      </c>
      <c r="B693" s="1">
        <v>5.2060000000000004</v>
      </c>
      <c r="C693" s="1">
        <v>25.99</v>
      </c>
      <c r="D693" s="4">
        <f t="shared" si="60"/>
        <v>-3.5211267605633756E-2</v>
      </c>
      <c r="E693" s="4">
        <f t="shared" si="61"/>
        <v>2.700617283950546E-3</v>
      </c>
      <c r="F693" s="1">
        <f t="shared" si="62"/>
        <v>0.30402043165595816</v>
      </c>
      <c r="G693" s="1">
        <f t="shared" si="63"/>
        <v>1.4526321548368516E-2</v>
      </c>
      <c r="H693" s="1">
        <f t="shared" si="64"/>
        <v>0.1849938464119277</v>
      </c>
      <c r="I693" s="1">
        <f t="shared" si="65"/>
        <v>1.5648850798148719</v>
      </c>
      <c r="CL693" s="2">
        <v>37495</v>
      </c>
      <c r="CM693" s="1">
        <v>12.9</v>
      </c>
    </row>
    <row r="694" spans="1:91" x14ac:dyDescent="0.15">
      <c r="A694" s="2">
        <v>37358</v>
      </c>
      <c r="B694" s="1">
        <v>5.1559999999999997</v>
      </c>
      <c r="C694" s="1">
        <v>24.29</v>
      </c>
      <c r="D694" s="4">
        <f t="shared" si="60"/>
        <v>-9.6043027276221382E-3</v>
      </c>
      <c r="E694" s="4">
        <f t="shared" si="61"/>
        <v>-6.540977298961137E-2</v>
      </c>
      <c r="F694" s="1">
        <f t="shared" si="62"/>
        <v>0.2172854776786467</v>
      </c>
      <c r="G694" s="1">
        <f t="shared" si="63"/>
        <v>1.693619971086955E-2</v>
      </c>
      <c r="H694" s="1">
        <f t="shared" si="64"/>
        <v>0.18682555977389129</v>
      </c>
      <c r="I694" s="1">
        <f t="shared" si="65"/>
        <v>1.0723868736711035</v>
      </c>
      <c r="CL694" s="2">
        <v>37496</v>
      </c>
      <c r="CM694" s="1">
        <v>12.46</v>
      </c>
    </row>
    <row r="695" spans="1:91" x14ac:dyDescent="0.15">
      <c r="A695" s="2">
        <v>37365</v>
      </c>
      <c r="B695" s="1">
        <v>5.1962000000000002</v>
      </c>
      <c r="C695" s="1">
        <v>25.85</v>
      </c>
      <c r="D695" s="4">
        <f t="shared" si="60"/>
        <v>7.7967416602018336E-3</v>
      </c>
      <c r="E695" s="4">
        <f t="shared" si="61"/>
        <v>6.4223960477562958E-2</v>
      </c>
      <c r="F695" s="1">
        <f t="shared" si="62"/>
        <v>0.40199443637084781</v>
      </c>
      <c r="G695" s="1">
        <f t="shared" si="63"/>
        <v>2.1068611647729329E-2</v>
      </c>
      <c r="H695" s="1">
        <f t="shared" si="64"/>
        <v>0.19291270057395549</v>
      </c>
      <c r="I695" s="1">
        <f t="shared" si="65"/>
        <v>1.9746021054590224</v>
      </c>
      <c r="CL695" s="2">
        <v>37497</v>
      </c>
      <c r="CM695" s="1">
        <v>12.66</v>
      </c>
    </row>
    <row r="696" spans="1:91" x14ac:dyDescent="0.15">
      <c r="A696" s="2">
        <v>37372</v>
      </c>
      <c r="B696" s="1">
        <v>5.0537000000000001</v>
      </c>
      <c r="C696" s="1">
        <v>26.19</v>
      </c>
      <c r="D696" s="4">
        <f t="shared" si="60"/>
        <v>-2.7423886686424703E-2</v>
      </c>
      <c r="E696" s="4">
        <f t="shared" si="61"/>
        <v>1.3152804642166283E-2</v>
      </c>
      <c r="F696" s="1">
        <f t="shared" si="62"/>
        <v>0.38882048621085241</v>
      </c>
      <c r="G696" s="1">
        <f t="shared" si="63"/>
        <v>2.4770877726572965E-2</v>
      </c>
      <c r="H696" s="1">
        <f t="shared" si="64"/>
        <v>0.19808910909977526</v>
      </c>
      <c r="I696" s="1">
        <f t="shared" si="65"/>
        <v>1.8378072885416017</v>
      </c>
      <c r="CL696" s="2">
        <v>37498</v>
      </c>
      <c r="CM696" s="1">
        <v>12.45</v>
      </c>
    </row>
    <row r="697" spans="1:91" x14ac:dyDescent="0.15">
      <c r="A697" s="2">
        <v>37379</v>
      </c>
      <c r="B697" s="1">
        <v>5.0540000000000003</v>
      </c>
      <c r="C697" s="1">
        <v>25.75</v>
      </c>
      <c r="D697" s="4">
        <f t="shared" si="60"/>
        <v>5.9362447315969291E-5</v>
      </c>
      <c r="E697" s="4">
        <f t="shared" si="61"/>
        <v>-1.6800305460099363E-2</v>
      </c>
      <c r="F697" s="1">
        <f t="shared" si="62"/>
        <v>0.3714253491908745</v>
      </c>
      <c r="G697" s="1">
        <f t="shared" si="63"/>
        <v>2.6485155236169105E-2</v>
      </c>
      <c r="H697" s="1">
        <f t="shared" si="64"/>
        <v>0.20069365449767407</v>
      </c>
      <c r="I697" s="1">
        <f t="shared" si="65"/>
        <v>1.7187399114240707</v>
      </c>
      <c r="CL697" s="2">
        <v>37501</v>
      </c>
      <c r="CM697" s="1">
        <v>12.45</v>
      </c>
    </row>
    <row r="698" spans="1:91" x14ac:dyDescent="0.15">
      <c r="A698" s="2">
        <v>37386</v>
      </c>
      <c r="B698" s="1">
        <v>5.1162999999999998</v>
      </c>
      <c r="C698" s="1">
        <v>26.38</v>
      </c>
      <c r="D698" s="4">
        <f t="shared" si="60"/>
        <v>1.2326869806094098E-2</v>
      </c>
      <c r="E698" s="4">
        <f t="shared" si="61"/>
        <v>2.4466019417475726E-2</v>
      </c>
      <c r="F698" s="1">
        <f t="shared" si="62"/>
        <v>0.35382145085319339</v>
      </c>
      <c r="G698" s="1">
        <f t="shared" si="63"/>
        <v>2.8924566348217183E-2</v>
      </c>
      <c r="H698" s="1">
        <f t="shared" si="64"/>
        <v>0.2038908322955906</v>
      </c>
      <c r="I698" s="1">
        <f t="shared" si="65"/>
        <v>1.5934845174105581</v>
      </c>
      <c r="CL698" s="2">
        <v>37502</v>
      </c>
      <c r="CM698" s="1">
        <v>11.88</v>
      </c>
    </row>
    <row r="699" spans="1:91" x14ac:dyDescent="0.15">
      <c r="A699" s="2">
        <v>37393</v>
      </c>
      <c r="B699" s="1">
        <v>5.2506000000000004</v>
      </c>
      <c r="C699" s="1">
        <v>26.36</v>
      </c>
      <c r="D699" s="4">
        <f t="shared" si="60"/>
        <v>2.6249438070480746E-2</v>
      </c>
      <c r="E699" s="4">
        <f t="shared" si="61"/>
        <v>-7.5815011372248886E-4</v>
      </c>
      <c r="F699" s="1">
        <f t="shared" si="62"/>
        <v>0.35740300710537332</v>
      </c>
      <c r="G699" s="1">
        <f t="shared" si="63"/>
        <v>3.2882544749137488E-2</v>
      </c>
      <c r="H699" s="1">
        <f t="shared" si="64"/>
        <v>0.20826124794936896</v>
      </c>
      <c r="I699" s="1">
        <f t="shared" si="65"/>
        <v>1.5582373847828426</v>
      </c>
      <c r="CL699" s="2">
        <v>37503</v>
      </c>
      <c r="CM699" s="1">
        <v>12.12</v>
      </c>
    </row>
    <row r="700" spans="1:91" x14ac:dyDescent="0.15">
      <c r="A700" s="2">
        <v>37400</v>
      </c>
      <c r="B700" s="1">
        <v>5.1443000000000003</v>
      </c>
      <c r="C700" s="1">
        <v>25.18</v>
      </c>
      <c r="D700" s="4">
        <f t="shared" si="60"/>
        <v>-2.024530529844204E-2</v>
      </c>
      <c r="E700" s="4">
        <f t="shared" si="61"/>
        <v>-4.4764795144157765E-2</v>
      </c>
      <c r="F700" s="1">
        <f t="shared" si="62"/>
        <v>0.36794759220009104</v>
      </c>
      <c r="G700" s="1">
        <f t="shared" si="63"/>
        <v>3.7043518351197305E-2</v>
      </c>
      <c r="H700" s="1">
        <f t="shared" si="64"/>
        <v>0.21278661204383195</v>
      </c>
      <c r="I700" s="1">
        <f t="shared" si="65"/>
        <v>1.5550981834361401</v>
      </c>
      <c r="CL700" s="2">
        <v>37504</v>
      </c>
      <c r="CM700" s="1">
        <v>11.67</v>
      </c>
    </row>
    <row r="701" spans="1:91" x14ac:dyDescent="0.15">
      <c r="A701" s="2">
        <v>37407</v>
      </c>
      <c r="B701" s="1">
        <v>5.0427</v>
      </c>
      <c r="C701" s="1">
        <v>24.45</v>
      </c>
      <c r="D701" s="4">
        <f t="shared" si="60"/>
        <v>-1.975001457924308E-2</v>
      </c>
      <c r="E701" s="4">
        <f t="shared" si="61"/>
        <v>-2.8991262907069104E-2</v>
      </c>
      <c r="F701" s="1">
        <f t="shared" si="62"/>
        <v>0.36753368689860011</v>
      </c>
      <c r="G701" s="1">
        <f t="shared" si="63"/>
        <v>4.1863579134514044E-2</v>
      </c>
      <c r="H701" s="1">
        <f t="shared" si="64"/>
        <v>0.21743786556800113</v>
      </c>
      <c r="I701" s="1">
        <f t="shared" si="65"/>
        <v>1.4977617026977141</v>
      </c>
      <c r="CL701" s="2">
        <v>37505</v>
      </c>
      <c r="CM701" s="1">
        <v>12.08</v>
      </c>
    </row>
    <row r="702" spans="1:91" x14ac:dyDescent="0.15">
      <c r="A702" s="2">
        <v>37414</v>
      </c>
      <c r="B702" s="1">
        <v>5.0658000000000003</v>
      </c>
      <c r="C702" s="1">
        <v>23.99</v>
      </c>
      <c r="D702" s="4">
        <f t="shared" si="60"/>
        <v>4.5808792908561546E-3</v>
      </c>
      <c r="E702" s="4">
        <f t="shared" si="61"/>
        <v>-1.8813905930470387E-2</v>
      </c>
      <c r="F702" s="1">
        <f t="shared" si="62"/>
        <v>0.1745078545599906</v>
      </c>
      <c r="G702" s="1">
        <f t="shared" si="63"/>
        <v>4.161854312457413E-2</v>
      </c>
      <c r="H702" s="1">
        <f t="shared" si="64"/>
        <v>0.21728128764306953</v>
      </c>
      <c r="I702" s="1">
        <f t="shared" si="65"/>
        <v>0.61160034937622088</v>
      </c>
      <c r="CL702" s="2">
        <v>37508</v>
      </c>
      <c r="CM702" s="1">
        <v>12.14</v>
      </c>
    </row>
    <row r="703" spans="1:91" x14ac:dyDescent="0.15">
      <c r="A703" s="2">
        <v>37421</v>
      </c>
      <c r="B703" s="1">
        <v>4.7966999999999995</v>
      </c>
      <c r="C703" s="1">
        <v>24.99</v>
      </c>
      <c r="D703" s="4">
        <f t="shared" si="60"/>
        <v>-5.3120928579888815E-2</v>
      </c>
      <c r="E703" s="4">
        <f t="shared" si="61"/>
        <v>4.1684035014589504E-2</v>
      </c>
      <c r="F703" s="1">
        <f t="shared" si="62"/>
        <v>4.881088326866552E-2</v>
      </c>
      <c r="G703" s="1">
        <f t="shared" si="63"/>
        <v>3.9565034552023717E-2</v>
      </c>
      <c r="H703" s="1">
        <f t="shared" si="64"/>
        <v>0.21671768992219051</v>
      </c>
      <c r="I703" s="1">
        <f t="shared" si="65"/>
        <v>4.2663101106150569E-2</v>
      </c>
      <c r="CL703" s="2">
        <v>37509</v>
      </c>
      <c r="CM703" s="1">
        <v>12.36</v>
      </c>
    </row>
    <row r="704" spans="1:91" x14ac:dyDescent="0.15">
      <c r="A704" s="2">
        <v>37428</v>
      </c>
      <c r="B704" s="1">
        <v>4.7660999999999998</v>
      </c>
      <c r="C704" s="1">
        <v>24.75</v>
      </c>
      <c r="D704" s="4">
        <f t="shared" si="60"/>
        <v>-6.3793858277565452E-3</v>
      </c>
      <c r="E704" s="4">
        <f t="shared" si="61"/>
        <v>-9.6038415366145324E-3</v>
      </c>
      <c r="F704" s="1">
        <f t="shared" si="62"/>
        <v>1.7209989324105078E-4</v>
      </c>
      <c r="G704" s="1">
        <f t="shared" si="63"/>
        <v>3.6818058114469095E-2</v>
      </c>
      <c r="H704" s="1">
        <f t="shared" si="64"/>
        <v>0.2163287780089968</v>
      </c>
      <c r="I704" s="1">
        <f t="shared" si="65"/>
        <v>-0.16939936775172829</v>
      </c>
      <c r="CL704" s="2">
        <v>37510</v>
      </c>
      <c r="CM704" s="1">
        <v>12.41</v>
      </c>
    </row>
    <row r="705" spans="1:91" x14ac:dyDescent="0.15">
      <c r="A705" s="2">
        <v>37435</v>
      </c>
      <c r="B705" s="1">
        <v>4.7965</v>
      </c>
      <c r="C705" s="1">
        <v>25.58</v>
      </c>
      <c r="D705" s="4">
        <f t="shared" si="60"/>
        <v>6.3783806466504167E-3</v>
      </c>
      <c r="E705" s="4">
        <f t="shared" si="61"/>
        <v>3.3535353535353529E-2</v>
      </c>
      <c r="F705" s="1">
        <f t="shared" si="62"/>
        <v>2.3059351650563668E-2</v>
      </c>
      <c r="G705" s="1">
        <f t="shared" si="63"/>
        <v>3.6748744211907734E-2</v>
      </c>
      <c r="H705" s="1">
        <f t="shared" si="64"/>
        <v>0.21633262007582843</v>
      </c>
      <c r="I705" s="1">
        <f t="shared" si="65"/>
        <v>-6.3279373016171536E-2</v>
      </c>
      <c r="CL705" s="2">
        <v>37511</v>
      </c>
      <c r="CM705" s="1">
        <v>11.96</v>
      </c>
    </row>
    <row r="706" spans="1:91" x14ac:dyDescent="0.15">
      <c r="A706" s="2">
        <v>37442</v>
      </c>
      <c r="B706" s="1">
        <v>4.8559999999999999</v>
      </c>
      <c r="C706" s="1">
        <v>25.73</v>
      </c>
      <c r="D706" s="4">
        <f t="shared" si="60"/>
        <v>1.2404878557281229E-2</v>
      </c>
      <c r="E706" s="4">
        <f t="shared" si="61"/>
        <v>5.8639562157936087E-3</v>
      </c>
      <c r="F706" s="1">
        <f t="shared" si="62"/>
        <v>3.6042105998273677E-2</v>
      </c>
      <c r="G706" s="1">
        <f t="shared" si="63"/>
        <v>3.5890535801915438E-2</v>
      </c>
      <c r="H706" s="1">
        <f t="shared" si="64"/>
        <v>0.21624859025936841</v>
      </c>
      <c r="I706" s="1">
        <f t="shared" si="65"/>
        <v>7.0090721135543908E-4</v>
      </c>
      <c r="CL706" s="2">
        <v>37512</v>
      </c>
      <c r="CM706" s="1">
        <v>12.01</v>
      </c>
    </row>
    <row r="707" spans="1:91" x14ac:dyDescent="0.15">
      <c r="A707" s="2">
        <v>37449</v>
      </c>
      <c r="B707" s="1">
        <v>4.5717999999999996</v>
      </c>
      <c r="C707" s="1">
        <v>26.32</v>
      </c>
      <c r="D707" s="4">
        <f t="shared" si="60"/>
        <v>-5.8525535420098862E-2</v>
      </c>
      <c r="E707" s="4">
        <f t="shared" si="61"/>
        <v>2.2930431403031415E-2</v>
      </c>
      <c r="F707" s="1">
        <f t="shared" si="62"/>
        <v>-5.55436438063803E-2</v>
      </c>
      <c r="G707" s="1">
        <f t="shared" si="63"/>
        <v>3.3866994086688702E-2</v>
      </c>
      <c r="H707" s="1">
        <f t="shared" si="64"/>
        <v>0.21662101414151316</v>
      </c>
      <c r="I707" s="1">
        <f t="shared" si="65"/>
        <v>-0.41275145094953358</v>
      </c>
      <c r="CL707" s="2">
        <v>37515</v>
      </c>
      <c r="CM707" s="1">
        <v>11.74</v>
      </c>
    </row>
    <row r="708" spans="1:91" x14ac:dyDescent="0.15">
      <c r="A708" s="2">
        <v>37456</v>
      </c>
      <c r="B708" s="1">
        <v>4.5194000000000001</v>
      </c>
      <c r="C708" s="1">
        <v>26.43</v>
      </c>
      <c r="D708" s="4">
        <f t="shared" ref="D708:D771" si="66">B708/B707-1</f>
        <v>-1.1461568747539119E-2</v>
      </c>
      <c r="E708" s="4">
        <f t="shared" ref="E708:E771" si="67">C708/C707-1</f>
        <v>4.1793313069908855E-3</v>
      </c>
      <c r="F708" s="1">
        <f t="shared" si="62"/>
        <v>-0.21635967566300249</v>
      </c>
      <c r="G708" s="1">
        <f t="shared" si="63"/>
        <v>2.7547905636048607E-2</v>
      </c>
      <c r="H708" s="1">
        <f t="shared" si="64"/>
        <v>0.2192044658856539</v>
      </c>
      <c r="I708" s="1">
        <f t="shared" si="65"/>
        <v>-1.1126943984174271</v>
      </c>
      <c r="CL708" s="2">
        <v>37516</v>
      </c>
      <c r="CM708" s="1">
        <v>11.59</v>
      </c>
    </row>
    <row r="709" spans="1:91" x14ac:dyDescent="0.15">
      <c r="A709" s="2">
        <v>37463</v>
      </c>
      <c r="B709" s="1">
        <v>4.3817000000000004</v>
      </c>
      <c r="C709" s="1">
        <v>25.03</v>
      </c>
      <c r="D709" s="4">
        <f t="shared" si="66"/>
        <v>-3.0468646280479628E-2</v>
      </c>
      <c r="E709" s="4">
        <f t="shared" si="67"/>
        <v>-5.2970109723798675E-2</v>
      </c>
      <c r="F709" s="1">
        <f t="shared" si="62"/>
        <v>-3.8267596008607976E-2</v>
      </c>
      <c r="G709" s="1">
        <f t="shared" si="63"/>
        <v>2.5950701918050788E-2</v>
      </c>
      <c r="H709" s="1">
        <f t="shared" si="64"/>
        <v>0.21938718136326057</v>
      </c>
      <c r="I709" s="1">
        <f t="shared" si="65"/>
        <v>-0.29271672814979244</v>
      </c>
      <c r="CL709" s="2">
        <v>37517</v>
      </c>
      <c r="CM709" s="1">
        <v>11.43</v>
      </c>
    </row>
    <row r="710" spans="1:91" x14ac:dyDescent="0.15">
      <c r="A710" s="2">
        <v>37470</v>
      </c>
      <c r="B710" s="1">
        <v>4.2904</v>
      </c>
      <c r="C710" s="1">
        <v>25.31</v>
      </c>
      <c r="D710" s="4">
        <f t="shared" si="66"/>
        <v>-2.0836661569710424E-2</v>
      </c>
      <c r="E710" s="4">
        <f t="shared" si="67"/>
        <v>1.1186576108669577E-2</v>
      </c>
      <c r="F710" s="1">
        <f t="shared" si="62"/>
        <v>-3.3994711472108662E-2</v>
      </c>
      <c r="G710" s="1">
        <f t="shared" si="63"/>
        <v>2.3163896200127085E-2</v>
      </c>
      <c r="H710" s="1">
        <f t="shared" si="64"/>
        <v>0.21924590576914338</v>
      </c>
      <c r="I710" s="1">
        <f t="shared" si="65"/>
        <v>-0.26070547348063744</v>
      </c>
      <c r="CL710" s="2">
        <v>37518</v>
      </c>
      <c r="CM710" s="1">
        <v>11.05</v>
      </c>
    </row>
    <row r="711" spans="1:91" x14ac:dyDescent="0.15">
      <c r="A711" s="2">
        <v>37477</v>
      </c>
      <c r="B711" s="1">
        <v>4.2549999999999999</v>
      </c>
      <c r="C711" s="1">
        <v>25.34</v>
      </c>
      <c r="D711" s="4">
        <f t="shared" si="66"/>
        <v>-8.2509789297035008E-3</v>
      </c>
      <c r="E711" s="4">
        <f t="shared" si="67"/>
        <v>1.1853022520742496E-3</v>
      </c>
      <c r="F711" s="1">
        <f t="shared" si="62"/>
        <v>-0.10454319179804322</v>
      </c>
      <c r="G711" s="1">
        <f t="shared" si="63"/>
        <v>1.685372884062053E-2</v>
      </c>
      <c r="H711" s="1">
        <f t="shared" si="64"/>
        <v>0.21828821446817828</v>
      </c>
      <c r="I711" s="1">
        <f t="shared" si="65"/>
        <v>-0.55613135566858929</v>
      </c>
      <c r="CL711" s="2">
        <v>37519</v>
      </c>
      <c r="CM711" s="1">
        <v>10.96</v>
      </c>
    </row>
    <row r="712" spans="1:91" x14ac:dyDescent="0.15">
      <c r="A712" s="2">
        <v>37484</v>
      </c>
      <c r="B712" s="1">
        <v>4.3243999999999998</v>
      </c>
      <c r="C712" s="1">
        <v>27</v>
      </c>
      <c r="D712" s="4">
        <f t="shared" si="66"/>
        <v>1.6310223266744917E-2</v>
      </c>
      <c r="E712" s="4">
        <f t="shared" si="67"/>
        <v>6.5509076558800228E-2</v>
      </c>
      <c r="F712" s="1">
        <f t="shared" si="62"/>
        <v>7.3947371086555802E-2</v>
      </c>
      <c r="G712" s="1">
        <f t="shared" si="63"/>
        <v>1.3762693835582344E-2</v>
      </c>
      <c r="H712" s="1">
        <f t="shared" si="64"/>
        <v>0.21635505151183743</v>
      </c>
      <c r="I712" s="1">
        <f t="shared" si="65"/>
        <v>0.27817551210575997</v>
      </c>
      <c r="CL712" s="2">
        <v>37522</v>
      </c>
      <c r="CM712" s="1">
        <v>10.62</v>
      </c>
    </row>
    <row r="713" spans="1:91" x14ac:dyDescent="0.15">
      <c r="A713" s="2">
        <v>37491</v>
      </c>
      <c r="B713" s="1">
        <v>4.2333999999999996</v>
      </c>
      <c r="C713" s="1">
        <v>26.99</v>
      </c>
      <c r="D713" s="4">
        <f t="shared" si="66"/>
        <v>-2.1043381740819544E-2</v>
      </c>
      <c r="E713" s="4">
        <f t="shared" si="67"/>
        <v>-3.7037037037046527E-4</v>
      </c>
      <c r="F713" s="1">
        <f t="shared" si="62"/>
        <v>6.7678262432053382E-2</v>
      </c>
      <c r="G713" s="1">
        <f t="shared" si="63"/>
        <v>1.1317457733902737E-2</v>
      </c>
      <c r="H713" s="1">
        <f t="shared" si="64"/>
        <v>0.21503696790528748</v>
      </c>
      <c r="I713" s="1">
        <f t="shared" si="65"/>
        <v>0.26209821151763368</v>
      </c>
      <c r="CL713" s="2">
        <v>37523</v>
      </c>
      <c r="CM713" s="1">
        <v>10.6</v>
      </c>
    </row>
    <row r="714" spans="1:91" x14ac:dyDescent="0.15">
      <c r="A714" s="2">
        <v>37498</v>
      </c>
      <c r="B714" s="1">
        <v>4.1409000000000002</v>
      </c>
      <c r="C714" s="1">
        <v>27.47</v>
      </c>
      <c r="D714" s="4">
        <f t="shared" si="66"/>
        <v>-2.1850049605517841E-2</v>
      </c>
      <c r="E714" s="4">
        <f t="shared" si="67"/>
        <v>1.7784364579473966E-2</v>
      </c>
      <c r="F714" s="1">
        <f t="shared" si="62"/>
        <v>5.078437860899955E-2</v>
      </c>
      <c r="G714" s="1">
        <f t="shared" si="63"/>
        <v>1.1849526098743962E-2</v>
      </c>
      <c r="H714" s="1">
        <f t="shared" si="64"/>
        <v>0.21510104098312077</v>
      </c>
      <c r="I714" s="1">
        <f t="shared" si="65"/>
        <v>0.1810072714306894</v>
      </c>
      <c r="CL714" s="2">
        <v>37524</v>
      </c>
      <c r="CM714" s="1">
        <v>11.06</v>
      </c>
    </row>
    <row r="715" spans="1:91" x14ac:dyDescent="0.15">
      <c r="A715" s="2">
        <v>37505</v>
      </c>
      <c r="B715" s="1">
        <v>4.0113000000000003</v>
      </c>
      <c r="C715" s="1">
        <v>28.29</v>
      </c>
      <c r="D715" s="4">
        <f t="shared" si="66"/>
        <v>-3.1297544012171219E-2</v>
      </c>
      <c r="E715" s="4">
        <f t="shared" si="67"/>
        <v>2.9850746268656803E-2</v>
      </c>
      <c r="F715" s="1">
        <f t="shared" si="62"/>
        <v>8.898732565105158E-2</v>
      </c>
      <c r="G715" s="1">
        <f t="shared" si="63"/>
        <v>1.6649639314670214E-2</v>
      </c>
      <c r="H715" s="1">
        <f t="shared" si="64"/>
        <v>0.21408853949478007</v>
      </c>
      <c r="I715" s="1">
        <f t="shared" si="65"/>
        <v>0.3378867757568364</v>
      </c>
      <c r="CL715" s="2">
        <v>37525</v>
      </c>
      <c r="CM715" s="1">
        <v>10.91</v>
      </c>
    </row>
    <row r="716" spans="1:91" x14ac:dyDescent="0.15">
      <c r="A716" s="2">
        <v>37512</v>
      </c>
      <c r="B716" s="1">
        <v>3.9051999999999998</v>
      </c>
      <c r="C716" s="1">
        <v>28.31</v>
      </c>
      <c r="D716" s="4">
        <f t="shared" si="66"/>
        <v>-2.6450277964749747E-2</v>
      </c>
      <c r="E716" s="4">
        <f t="shared" si="67"/>
        <v>7.0696359137500941E-4</v>
      </c>
      <c r="F716" s="1">
        <f t="shared" si="62"/>
        <v>0.23236887064408118</v>
      </c>
      <c r="G716" s="1">
        <f t="shared" si="63"/>
        <v>2.2935220872061884E-2</v>
      </c>
      <c r="H716" s="1">
        <f t="shared" si="64"/>
        <v>0.21571001153354002</v>
      </c>
      <c r="I716" s="1">
        <f t="shared" si="65"/>
        <v>0.97090370670837023</v>
      </c>
      <c r="CL716" s="2">
        <v>37526</v>
      </c>
      <c r="CM716" s="1">
        <v>10.75</v>
      </c>
    </row>
    <row r="717" spans="1:91" x14ac:dyDescent="0.15">
      <c r="A717" s="2">
        <v>37519</v>
      </c>
      <c r="B717" s="1">
        <v>3.7850000000000001</v>
      </c>
      <c r="C717" s="1">
        <v>28.43</v>
      </c>
      <c r="D717" s="4">
        <f t="shared" si="66"/>
        <v>-3.0779473522482781E-2</v>
      </c>
      <c r="E717" s="4">
        <f t="shared" si="67"/>
        <v>4.2387848816674012E-3</v>
      </c>
      <c r="F717" s="1">
        <f t="shared" si="62"/>
        <v>0.27641814078447119</v>
      </c>
      <c r="G717" s="1">
        <f t="shared" si="63"/>
        <v>2.993281273906942E-2</v>
      </c>
      <c r="H717" s="1">
        <f t="shared" si="64"/>
        <v>0.21813085115272221</v>
      </c>
      <c r="I717" s="1">
        <f t="shared" si="65"/>
        <v>1.1299883842328542</v>
      </c>
      <c r="CL717" s="2">
        <v>37529</v>
      </c>
      <c r="CM717" s="1">
        <v>10.35</v>
      </c>
    </row>
    <row r="718" spans="1:91" x14ac:dyDescent="0.15">
      <c r="A718" s="2">
        <v>37526</v>
      </c>
      <c r="B718" s="1">
        <v>3.6583999999999999</v>
      </c>
      <c r="C718" s="1">
        <v>28.88</v>
      </c>
      <c r="D718" s="4">
        <f t="shared" si="66"/>
        <v>-3.3447820343461054E-2</v>
      </c>
      <c r="E718" s="4">
        <f t="shared" si="67"/>
        <v>1.5828350334154084E-2</v>
      </c>
      <c r="F718" s="1">
        <f t="shared" si="62"/>
        <v>0.21125727965943275</v>
      </c>
      <c r="G718" s="1">
        <f t="shared" si="63"/>
        <v>3.5791383573769077E-2</v>
      </c>
      <c r="H718" s="1">
        <f t="shared" si="64"/>
        <v>0.21898677409414569</v>
      </c>
      <c r="I718" s="1">
        <f t="shared" si="65"/>
        <v>0.80126252743569015</v>
      </c>
      <c r="CL718" s="2">
        <v>37530</v>
      </c>
      <c r="CM718" s="1">
        <v>10.76</v>
      </c>
    </row>
    <row r="719" spans="1:91" x14ac:dyDescent="0.15">
      <c r="A719" s="2">
        <v>37533</v>
      </c>
      <c r="B719" s="1">
        <v>3.6646000000000001</v>
      </c>
      <c r="C719" s="1">
        <v>28.12</v>
      </c>
      <c r="D719" s="4">
        <f t="shared" si="66"/>
        <v>1.6947299365843715E-3</v>
      </c>
      <c r="E719" s="4">
        <f t="shared" si="67"/>
        <v>-2.6315789473684181E-2</v>
      </c>
      <c r="F719" s="1">
        <f t="shared" si="62"/>
        <v>0.10848168554991618</v>
      </c>
      <c r="G719" s="1">
        <f t="shared" si="63"/>
        <v>3.9600482553431154E-2</v>
      </c>
      <c r="H719" s="1">
        <f t="shared" si="64"/>
        <v>0.21856121648512514</v>
      </c>
      <c r="I719" s="1">
        <f t="shared" si="65"/>
        <v>0.31515748358388618</v>
      </c>
      <c r="CL719" s="2">
        <v>37531</v>
      </c>
      <c r="CM719" s="1">
        <v>10.57</v>
      </c>
    </row>
    <row r="720" spans="1:91" x14ac:dyDescent="0.15">
      <c r="A720" s="2">
        <v>37540</v>
      </c>
      <c r="B720" s="1">
        <v>3.7782</v>
      </c>
      <c r="C720" s="1">
        <v>27.99</v>
      </c>
      <c r="D720" s="4">
        <f t="shared" si="66"/>
        <v>3.0999290509196031E-2</v>
      </c>
      <c r="E720" s="4">
        <f t="shared" si="67"/>
        <v>-4.6230440967284236E-3</v>
      </c>
      <c r="F720" s="1">
        <f t="shared" ref="F720:F783" si="68">SLOPE(D708:D720,E708:E720)</f>
        <v>0.12772252553610272</v>
      </c>
      <c r="G720" s="1">
        <f t="shared" si="63"/>
        <v>4.3845167642661532E-2</v>
      </c>
      <c r="H720" s="1">
        <f t="shared" si="64"/>
        <v>0.21817016539475878</v>
      </c>
      <c r="I720" s="1">
        <f t="shared" si="65"/>
        <v>0.38445842373393657</v>
      </c>
      <c r="CL720" s="2">
        <v>37532</v>
      </c>
      <c r="CM720" s="1">
        <v>10.24</v>
      </c>
    </row>
    <row r="721" spans="1:91" x14ac:dyDescent="0.15">
      <c r="A721" s="2">
        <v>37547</v>
      </c>
      <c r="B721" s="1">
        <v>4.1052999999999997</v>
      </c>
      <c r="C721" s="1">
        <v>27.84</v>
      </c>
      <c r="D721" s="4">
        <f t="shared" si="66"/>
        <v>8.6575618019162581E-2</v>
      </c>
      <c r="E721" s="4">
        <f t="shared" si="67"/>
        <v>-5.3590568060021271E-3</v>
      </c>
      <c r="F721" s="1">
        <f t="shared" si="68"/>
        <v>1.9702128725170343E-2</v>
      </c>
      <c r="G721" s="1">
        <f t="shared" si="63"/>
        <v>4.5699928209371389E-2</v>
      </c>
      <c r="H721" s="1">
        <f t="shared" si="64"/>
        <v>0.21756197963002655</v>
      </c>
      <c r="I721" s="1">
        <f t="shared" si="65"/>
        <v>-0.11949606051761165</v>
      </c>
      <c r="CL721" s="2">
        <v>37533</v>
      </c>
      <c r="CM721" s="1">
        <v>9.92</v>
      </c>
    </row>
    <row r="722" spans="1:91" x14ac:dyDescent="0.15">
      <c r="A722" s="2">
        <v>37554</v>
      </c>
      <c r="B722" s="1">
        <v>4.0914000000000001</v>
      </c>
      <c r="C722" s="1">
        <v>25.46</v>
      </c>
      <c r="D722" s="4">
        <f t="shared" si="66"/>
        <v>-3.3858670499109511E-3</v>
      </c>
      <c r="E722" s="4">
        <f t="shared" si="67"/>
        <v>-8.5488505747126409E-2</v>
      </c>
      <c r="F722" s="1">
        <f t="shared" si="68"/>
        <v>-0.10185252588184365</v>
      </c>
      <c r="G722" s="1">
        <f t="shared" si="63"/>
        <v>4.4667003233312706E-2</v>
      </c>
      <c r="H722" s="1">
        <f t="shared" si="64"/>
        <v>0.21813670616482858</v>
      </c>
      <c r="I722" s="1">
        <f t="shared" si="65"/>
        <v>-0.67168672201570334</v>
      </c>
      <c r="CL722" s="2">
        <v>37536</v>
      </c>
      <c r="CM722" s="1">
        <v>9.7200000000000006</v>
      </c>
    </row>
    <row r="723" spans="1:91" x14ac:dyDescent="0.15">
      <c r="A723" s="2">
        <v>37561</v>
      </c>
      <c r="B723" s="1">
        <v>4.0045000000000002</v>
      </c>
      <c r="C723" s="1">
        <v>25.41</v>
      </c>
      <c r="D723" s="4">
        <f t="shared" si="66"/>
        <v>-2.1239673461406872E-2</v>
      </c>
      <c r="E723" s="4">
        <f t="shared" si="67"/>
        <v>-1.9638648860959007E-3</v>
      </c>
      <c r="F723" s="1">
        <f t="shared" si="68"/>
        <v>-8.7090729177205659E-2</v>
      </c>
      <c r="G723" s="1">
        <f t="shared" si="63"/>
        <v>4.9273627744703494E-2</v>
      </c>
      <c r="H723" s="1">
        <f t="shared" si="64"/>
        <v>0.21280844747854669</v>
      </c>
      <c r="I723" s="1">
        <f t="shared" si="65"/>
        <v>-0.64078451084821764</v>
      </c>
      <c r="CL723" s="2">
        <v>37537</v>
      </c>
      <c r="CM723" s="1">
        <v>9.76</v>
      </c>
    </row>
    <row r="724" spans="1:91" x14ac:dyDescent="0.15">
      <c r="A724" s="2">
        <v>37568</v>
      </c>
      <c r="B724" s="1">
        <v>3.8557999999999999</v>
      </c>
      <c r="C724" s="1">
        <v>23.58</v>
      </c>
      <c r="D724" s="4">
        <f t="shared" si="66"/>
        <v>-3.7133225121738112E-2</v>
      </c>
      <c r="E724" s="4">
        <f t="shared" si="67"/>
        <v>-7.2018890200708507E-2</v>
      </c>
      <c r="F724" s="1">
        <f t="shared" si="68"/>
        <v>5.304923475596026E-2</v>
      </c>
      <c r="G724" s="1">
        <f t="shared" si="63"/>
        <v>5.5674964503206824E-2</v>
      </c>
      <c r="H724" s="1">
        <f t="shared" si="64"/>
        <v>0.20795658310098999</v>
      </c>
      <c r="I724" s="1">
        <f t="shared" si="65"/>
        <v>-1.2626336267370915E-2</v>
      </c>
      <c r="CL724" s="2">
        <v>37538</v>
      </c>
      <c r="CM724" s="1">
        <v>9.7200000000000006</v>
      </c>
    </row>
    <row r="725" spans="1:91" x14ac:dyDescent="0.15">
      <c r="A725" s="2">
        <v>37575</v>
      </c>
      <c r="B725" s="1">
        <v>4.0286999999999997</v>
      </c>
      <c r="C725" s="1">
        <v>23.35</v>
      </c>
      <c r="D725" s="4">
        <f t="shared" si="66"/>
        <v>4.484153742414021E-2</v>
      </c>
      <c r="E725" s="4">
        <f t="shared" si="67"/>
        <v>-9.754028837998141E-3</v>
      </c>
      <c r="F725" s="1">
        <f t="shared" si="68"/>
        <v>-5.5287703234327988E-2</v>
      </c>
      <c r="G725" s="1">
        <f t="shared" si="63"/>
        <v>5.9971674843875576E-2</v>
      </c>
      <c r="H725" s="1">
        <f t="shared" si="64"/>
        <v>0.20334906900183913</v>
      </c>
      <c r="I725" s="1">
        <f t="shared" si="65"/>
        <v>-0.56680553613530993</v>
      </c>
      <c r="CL725" s="2">
        <v>37539</v>
      </c>
      <c r="CM725" s="1">
        <v>10.29</v>
      </c>
    </row>
    <row r="726" spans="1:91" x14ac:dyDescent="0.15">
      <c r="A726" s="2">
        <v>37582</v>
      </c>
      <c r="B726" s="1">
        <v>4.1776</v>
      </c>
      <c r="C726" s="1">
        <v>25.21</v>
      </c>
      <c r="D726" s="4">
        <f t="shared" si="66"/>
        <v>3.6959813339290548E-2</v>
      </c>
      <c r="E726" s="4">
        <f t="shared" si="67"/>
        <v>7.9657387580299721E-2</v>
      </c>
      <c r="F726" s="1">
        <f t="shared" si="68"/>
        <v>0.13580637267341936</v>
      </c>
      <c r="G726" s="1">
        <f t="shared" si="63"/>
        <v>6.7806188830189379E-2</v>
      </c>
      <c r="H726" s="1">
        <f t="shared" si="64"/>
        <v>0.19851634639498217</v>
      </c>
      <c r="I726" s="1">
        <f t="shared" si="65"/>
        <v>0.34254198748919146</v>
      </c>
      <c r="CL726" s="2">
        <v>37540</v>
      </c>
      <c r="CM726" s="1">
        <v>10.89</v>
      </c>
    </row>
    <row r="727" spans="1:91" x14ac:dyDescent="0.15">
      <c r="A727" s="2">
        <v>37589</v>
      </c>
      <c r="B727" s="1">
        <v>4.2051999999999996</v>
      </c>
      <c r="C727" s="1">
        <v>25.16</v>
      </c>
      <c r="D727" s="4">
        <f t="shared" si="66"/>
        <v>6.6066641133664117E-3</v>
      </c>
      <c r="E727" s="4">
        <f t="shared" si="67"/>
        <v>-1.9833399444665334E-3</v>
      </c>
      <c r="F727" s="1">
        <f t="shared" si="68"/>
        <v>0.16562400305618952</v>
      </c>
      <c r="G727" s="1">
        <f t="shared" si="63"/>
        <v>7.5230560467433441E-2</v>
      </c>
      <c r="H727" s="1">
        <f t="shared" si="64"/>
        <v>0.19506415711893968</v>
      </c>
      <c r="I727" s="1">
        <f t="shared" si="65"/>
        <v>0.46340365100308506</v>
      </c>
      <c r="CL727" s="2">
        <v>37543</v>
      </c>
      <c r="CM727" s="1">
        <v>10.95</v>
      </c>
    </row>
    <row r="728" spans="1:91" x14ac:dyDescent="0.15">
      <c r="A728" s="2">
        <v>37596</v>
      </c>
      <c r="B728" s="1">
        <v>4.0827</v>
      </c>
      <c r="C728" s="1">
        <v>25.46</v>
      </c>
      <c r="D728" s="4">
        <f t="shared" si="66"/>
        <v>-2.9130600209264612E-2</v>
      </c>
      <c r="E728" s="4">
        <f t="shared" si="67"/>
        <v>1.1923688394276599E-2</v>
      </c>
      <c r="F728" s="1">
        <f t="shared" si="68"/>
        <v>0.20681836180407617</v>
      </c>
      <c r="G728" s="1">
        <f t="shared" si="63"/>
        <v>8.3886871266680971E-2</v>
      </c>
      <c r="H728" s="1">
        <f t="shared" si="64"/>
        <v>0.19106710249210868</v>
      </c>
      <c r="I728" s="1">
        <f t="shared" si="65"/>
        <v>0.64339433075598362</v>
      </c>
      <c r="CL728" s="2">
        <v>37544</v>
      </c>
      <c r="CM728" s="1">
        <v>11.73</v>
      </c>
    </row>
    <row r="729" spans="1:91" x14ac:dyDescent="0.15">
      <c r="A729" s="2">
        <v>37603</v>
      </c>
      <c r="B729" s="1">
        <v>4.0671999999999997</v>
      </c>
      <c r="C729" s="1">
        <v>27.21</v>
      </c>
      <c r="D729" s="4">
        <f t="shared" si="66"/>
        <v>-3.7965072133637756E-3</v>
      </c>
      <c r="E729" s="4">
        <f t="shared" si="67"/>
        <v>6.8735271013354193E-2</v>
      </c>
      <c r="F729" s="1">
        <f t="shared" si="68"/>
        <v>0.1486310775115556</v>
      </c>
      <c r="G729" s="1">
        <f t="shared" si="63"/>
        <v>9.2313693529077534E-2</v>
      </c>
      <c r="H729" s="1">
        <f t="shared" si="64"/>
        <v>0.18432643729611289</v>
      </c>
      <c r="I729" s="1">
        <f t="shared" si="65"/>
        <v>0.30553069222515539</v>
      </c>
      <c r="CL729" s="2">
        <v>37545</v>
      </c>
      <c r="CM729" s="1">
        <v>11.16</v>
      </c>
    </row>
    <row r="730" spans="1:91" x14ac:dyDescent="0.15">
      <c r="A730" s="2">
        <v>37610</v>
      </c>
      <c r="B730" s="1">
        <v>3.9573</v>
      </c>
      <c r="C730" s="1">
        <v>28.34</v>
      </c>
      <c r="D730" s="4">
        <f t="shared" si="66"/>
        <v>-2.7021046420141581E-2</v>
      </c>
      <c r="E730" s="4">
        <f t="shared" si="67"/>
        <v>4.1528849687614722E-2</v>
      </c>
      <c r="F730" s="1">
        <f t="shared" si="68"/>
        <v>9.6013824336052656E-2</v>
      </c>
      <c r="G730" s="1">
        <f t="shared" si="63"/>
        <v>0.10016739477601186</v>
      </c>
      <c r="H730" s="1">
        <f t="shared" si="64"/>
        <v>0.17575165189283992</v>
      </c>
      <c r="I730" s="1">
        <f t="shared" si="65"/>
        <v>-2.3633180088069593E-2</v>
      </c>
      <c r="CL730" s="2">
        <v>37546</v>
      </c>
      <c r="CM730" s="1">
        <v>11.77</v>
      </c>
    </row>
    <row r="731" spans="1:91" x14ac:dyDescent="0.15">
      <c r="A731" s="2">
        <v>37617</v>
      </c>
      <c r="B731" s="1">
        <v>3.8083</v>
      </c>
      <c r="C731" s="1">
        <v>30.16</v>
      </c>
      <c r="D731" s="4">
        <f t="shared" si="66"/>
        <v>-3.7651934399717035E-2</v>
      </c>
      <c r="E731" s="4">
        <f t="shared" si="67"/>
        <v>6.4220183486238591E-2</v>
      </c>
      <c r="F731" s="1">
        <f t="shared" si="68"/>
        <v>1.5963415636690698E-2</v>
      </c>
      <c r="G731" s="1">
        <f t="shared" si="63"/>
        <v>0.10499940764499453</v>
      </c>
      <c r="H731" s="1">
        <f t="shared" si="64"/>
        <v>0.16995331110264889</v>
      </c>
      <c r="I731" s="1">
        <f t="shared" si="65"/>
        <v>-0.52388500953963546</v>
      </c>
      <c r="CL731" s="2">
        <v>37547</v>
      </c>
      <c r="CM731" s="1">
        <v>11.9</v>
      </c>
    </row>
    <row r="732" spans="1:91" x14ac:dyDescent="0.15">
      <c r="A732" s="2">
        <v>37624</v>
      </c>
      <c r="B732" s="1">
        <v>4.0168999999999997</v>
      </c>
      <c r="C732" s="1">
        <v>30.77</v>
      </c>
      <c r="D732" s="4">
        <f t="shared" si="66"/>
        <v>5.4775096499750431E-2</v>
      </c>
      <c r="E732" s="4">
        <f t="shared" si="67"/>
        <v>2.0225464190981368E-2</v>
      </c>
      <c r="F732" s="1">
        <f t="shared" si="68"/>
        <v>3.5240495265953999E-2</v>
      </c>
      <c r="G732" s="1">
        <f t="shared" si="63"/>
        <v>0.10958324663667096</v>
      </c>
      <c r="H732" s="1">
        <f t="shared" si="64"/>
        <v>0.16484237966800747</v>
      </c>
      <c r="I732" s="1">
        <f t="shared" si="65"/>
        <v>-0.45099295169387427</v>
      </c>
      <c r="CL732" s="2">
        <v>37550</v>
      </c>
      <c r="CM732" s="1">
        <v>12.28</v>
      </c>
    </row>
    <row r="733" spans="1:91" x14ac:dyDescent="0.15">
      <c r="A733" s="2">
        <v>37631</v>
      </c>
      <c r="B733" s="1">
        <v>4.1319999999999997</v>
      </c>
      <c r="C733" s="1">
        <v>29.67</v>
      </c>
      <c r="D733" s="4">
        <f t="shared" si="66"/>
        <v>2.8653937115686201E-2</v>
      </c>
      <c r="E733" s="4">
        <f t="shared" si="67"/>
        <v>-3.5749106272343067E-2</v>
      </c>
      <c r="F733" s="1">
        <f t="shared" si="68"/>
        <v>1.3132999203347963E-2</v>
      </c>
      <c r="G733" s="1">
        <f t="shared" si="63"/>
        <v>0.11325946967881351</v>
      </c>
      <c r="H733" s="1">
        <f t="shared" si="64"/>
        <v>0.16054475850026215</v>
      </c>
      <c r="I733" s="1">
        <f t="shared" si="65"/>
        <v>-0.62366701604463815</v>
      </c>
      <c r="CL733" s="2">
        <v>37551</v>
      </c>
      <c r="CM733" s="1">
        <v>11.96</v>
      </c>
    </row>
    <row r="734" spans="1:91" x14ac:dyDescent="0.15">
      <c r="A734" s="2">
        <v>37638</v>
      </c>
      <c r="B734" s="1">
        <v>4.0091000000000001</v>
      </c>
      <c r="C734" s="1">
        <v>30.54</v>
      </c>
      <c r="D734" s="4">
        <f t="shared" si="66"/>
        <v>-2.9743465634075372E-2</v>
      </c>
      <c r="E734" s="4">
        <f t="shared" si="67"/>
        <v>2.9322548028311246E-2</v>
      </c>
      <c r="F734" s="1">
        <f t="shared" si="68"/>
        <v>2.2566512027071089E-2</v>
      </c>
      <c r="G734" s="1">
        <f t="shared" si="63"/>
        <v>0.11820265237878871</v>
      </c>
      <c r="H734" s="1">
        <f t="shared" si="64"/>
        <v>0.15372640615030359</v>
      </c>
      <c r="I734" s="1">
        <f t="shared" si="65"/>
        <v>-0.62211914495815956</v>
      </c>
      <c r="CL734" s="2">
        <v>37552</v>
      </c>
      <c r="CM734" s="1">
        <v>12.31</v>
      </c>
    </row>
    <row r="735" spans="1:91" x14ac:dyDescent="0.15">
      <c r="A735" s="2">
        <v>37645</v>
      </c>
      <c r="B735" s="1">
        <v>3.9278</v>
      </c>
      <c r="C735" s="1">
        <v>30.49</v>
      </c>
      <c r="D735" s="4">
        <f t="shared" si="66"/>
        <v>-2.0278865580803718E-2</v>
      </c>
      <c r="E735" s="4">
        <f t="shared" si="67"/>
        <v>-1.6371971185330514E-3</v>
      </c>
      <c r="F735" s="1">
        <f t="shared" si="68"/>
        <v>3.6805621259320943E-2</v>
      </c>
      <c r="G735" s="1">
        <f t="shared" si="63"/>
        <v>0.12317298862825225</v>
      </c>
      <c r="H735" s="1">
        <f t="shared" si="64"/>
        <v>0.1468426040189808</v>
      </c>
      <c r="I735" s="1">
        <f t="shared" si="65"/>
        <v>-0.58816286966531528</v>
      </c>
      <c r="CL735" s="2">
        <v>37553</v>
      </c>
      <c r="CM735" s="1">
        <v>12.13</v>
      </c>
    </row>
    <row r="736" spans="1:91" x14ac:dyDescent="0.15">
      <c r="A736" s="2">
        <v>37652</v>
      </c>
      <c r="B736" s="1">
        <v>3.9624999999999999</v>
      </c>
      <c r="C736" s="1">
        <v>31.1</v>
      </c>
      <c r="D736" s="4">
        <f t="shared" si="66"/>
        <v>8.8344620398186358E-3</v>
      </c>
      <c r="E736" s="4">
        <f t="shared" si="67"/>
        <v>2.0006559527714129E-2</v>
      </c>
      <c r="F736" s="1">
        <f t="shared" si="68"/>
        <v>2.3353953280326221E-2</v>
      </c>
      <c r="G736" s="1">
        <f t="shared" si="63"/>
        <v>0.1211659603337191</v>
      </c>
      <c r="H736" s="1">
        <f t="shared" si="64"/>
        <v>0.14750590944196065</v>
      </c>
      <c r="I736" s="1">
        <f t="shared" si="65"/>
        <v>-0.66310568453448371</v>
      </c>
      <c r="CL736" s="2">
        <v>37554</v>
      </c>
      <c r="CM736" s="1">
        <v>12.51</v>
      </c>
    </row>
    <row r="737" spans="1:91" x14ac:dyDescent="0.15">
      <c r="A737" s="2">
        <v>37659</v>
      </c>
      <c r="B737" s="1">
        <v>3.9294000000000002</v>
      </c>
      <c r="C737" s="1">
        <v>32.340000000000003</v>
      </c>
      <c r="D737" s="4">
        <f t="shared" si="66"/>
        <v>-8.3533123028390888E-3</v>
      </c>
      <c r="E737" s="4">
        <f t="shared" si="67"/>
        <v>3.9871382636655905E-2</v>
      </c>
      <c r="F737" s="1">
        <f t="shared" si="68"/>
        <v>-0.23593909196382659</v>
      </c>
      <c r="G737" s="1">
        <f t="shared" si="63"/>
        <v>0.11470222361586345</v>
      </c>
      <c r="H737" s="1">
        <f t="shared" si="64"/>
        <v>0.15570383709911964</v>
      </c>
      <c r="I737" s="1">
        <f t="shared" si="65"/>
        <v>-2.2519760727314315</v>
      </c>
      <c r="CL737" s="2">
        <v>37557</v>
      </c>
      <c r="CM737" s="1">
        <v>12.32</v>
      </c>
    </row>
    <row r="738" spans="1:91" x14ac:dyDescent="0.15">
      <c r="A738" s="2">
        <v>37666</v>
      </c>
      <c r="B738" s="1">
        <v>3.9609999999999999</v>
      </c>
      <c r="C738" s="1">
        <v>32.5</v>
      </c>
      <c r="D738" s="4">
        <f t="shared" si="66"/>
        <v>8.0419402453300037E-3</v>
      </c>
      <c r="E738" s="4">
        <f t="shared" si="67"/>
        <v>4.9474335188619545E-3</v>
      </c>
      <c r="F738" s="1">
        <f t="shared" si="68"/>
        <v>-0.13973138830609771</v>
      </c>
      <c r="G738" s="1">
        <f t="shared" si="63"/>
        <v>0.10977749195724161</v>
      </c>
      <c r="H738" s="1">
        <f t="shared" si="64"/>
        <v>0.15972732182475022</v>
      </c>
      <c r="I738" s="1">
        <f t="shared" si="65"/>
        <v>-1.5620926802810589</v>
      </c>
      <c r="CL738" s="2">
        <v>37558</v>
      </c>
      <c r="CM738" s="1">
        <v>12.02</v>
      </c>
    </row>
    <row r="739" spans="1:91" x14ac:dyDescent="0.15">
      <c r="A739" s="2">
        <v>37673</v>
      </c>
      <c r="B739" s="1">
        <v>3.8881999999999999</v>
      </c>
      <c r="C739" s="1">
        <v>32.270000000000003</v>
      </c>
      <c r="D739" s="4">
        <f t="shared" si="66"/>
        <v>-1.8379197172431194E-2</v>
      </c>
      <c r="E739" s="4">
        <f t="shared" si="67"/>
        <v>-7.0769230769229807E-3</v>
      </c>
      <c r="F739" s="1">
        <f t="shared" si="68"/>
        <v>-0.34602162343207671</v>
      </c>
      <c r="G739" s="1">
        <f t="shared" si="63"/>
        <v>9.8592624729978956E-2</v>
      </c>
      <c r="H739" s="1">
        <f t="shared" si="64"/>
        <v>0.17125641159882951</v>
      </c>
      <c r="I739" s="1">
        <f t="shared" si="65"/>
        <v>-2.5961903791583034</v>
      </c>
      <c r="CL739" s="2">
        <v>37559</v>
      </c>
      <c r="CM739" s="1">
        <v>12.38</v>
      </c>
    </row>
    <row r="740" spans="1:91" x14ac:dyDescent="0.15">
      <c r="A740" s="2">
        <v>37680</v>
      </c>
      <c r="B740" s="1">
        <v>3.6897000000000002</v>
      </c>
      <c r="C740" s="1">
        <v>32.79</v>
      </c>
      <c r="D740" s="4">
        <f t="shared" si="66"/>
        <v>-5.105190062239584E-2</v>
      </c>
      <c r="E740" s="4">
        <f t="shared" si="67"/>
        <v>1.6114037806011616E-2</v>
      </c>
      <c r="F740" s="1">
        <f t="shared" si="68"/>
        <v>-0.31288513191856826</v>
      </c>
      <c r="G740" s="1">
        <f t="shared" si="63"/>
        <v>8.7863777089665571E-2</v>
      </c>
      <c r="H740" s="1">
        <f t="shared" si="64"/>
        <v>0.17968752342465572</v>
      </c>
      <c r="I740" s="1">
        <f t="shared" si="65"/>
        <v>-2.230254507215526</v>
      </c>
      <c r="CL740" s="2">
        <v>37560</v>
      </c>
      <c r="CM740" s="1">
        <v>12.37</v>
      </c>
    </row>
    <row r="741" spans="1:91" x14ac:dyDescent="0.15">
      <c r="A741" s="2">
        <v>37687</v>
      </c>
      <c r="B741" s="1">
        <v>3.6406000000000001</v>
      </c>
      <c r="C741" s="1">
        <v>34.1</v>
      </c>
      <c r="D741" s="4">
        <f t="shared" si="66"/>
        <v>-1.3307314957855643E-2</v>
      </c>
      <c r="E741" s="4">
        <f t="shared" si="67"/>
        <v>3.9951204635559678E-2</v>
      </c>
      <c r="F741" s="1">
        <f t="shared" si="68"/>
        <v>-0.33386161814881715</v>
      </c>
      <c r="G741" s="1">
        <f t="shared" si="63"/>
        <v>7.6247961440407547E-2</v>
      </c>
      <c r="H741" s="1">
        <f t="shared" si="64"/>
        <v>0.18762646170733127</v>
      </c>
      <c r="I741" s="1">
        <f t="shared" si="65"/>
        <v>-2.1857768667456576</v>
      </c>
      <c r="CL741" s="2">
        <v>37561</v>
      </c>
      <c r="CM741" s="1">
        <v>12.73</v>
      </c>
    </row>
    <row r="742" spans="1:91" x14ac:dyDescent="0.15">
      <c r="A742" s="2">
        <v>37694</v>
      </c>
      <c r="B742" s="1">
        <v>3.7002000000000002</v>
      </c>
      <c r="C742" s="1">
        <v>31.38</v>
      </c>
      <c r="D742" s="4">
        <f t="shared" si="66"/>
        <v>1.6370927869032714E-2</v>
      </c>
      <c r="E742" s="4">
        <f t="shared" si="67"/>
        <v>-7.9765395894428215E-2</v>
      </c>
      <c r="F742" s="1">
        <f t="shared" si="68"/>
        <v>-0.34904349177691074</v>
      </c>
      <c r="G742" s="1">
        <f t="shared" si="63"/>
        <v>6.425551860870303E-2</v>
      </c>
      <c r="H742" s="1">
        <f t="shared" si="64"/>
        <v>0.19511407707594636</v>
      </c>
      <c r="I742" s="1">
        <f t="shared" si="65"/>
        <v>-2.118242909888767</v>
      </c>
      <c r="CL742" s="2">
        <v>37564</v>
      </c>
      <c r="CM742" s="1">
        <v>13.28</v>
      </c>
    </row>
    <row r="743" spans="1:91" x14ac:dyDescent="0.15">
      <c r="A743" s="2">
        <v>37701</v>
      </c>
      <c r="B743" s="1">
        <v>4.1031000000000004</v>
      </c>
      <c r="C743" s="1">
        <v>24.35</v>
      </c>
      <c r="D743" s="4">
        <f t="shared" si="66"/>
        <v>0.10888600616182909</v>
      </c>
      <c r="E743" s="4">
        <f t="shared" si="67"/>
        <v>-0.22402804333970672</v>
      </c>
      <c r="F743" s="1">
        <f t="shared" si="68"/>
        <v>-0.45054437440008188</v>
      </c>
      <c r="G743" s="1">
        <f t="shared" si="63"/>
        <v>4.9164222487582239E-2</v>
      </c>
      <c r="H743" s="1">
        <f t="shared" si="64"/>
        <v>0.20492044842047596</v>
      </c>
      <c r="I743" s="1">
        <f t="shared" si="65"/>
        <v>-2.4385492064818868</v>
      </c>
      <c r="CL743" s="2">
        <v>37565</v>
      </c>
      <c r="CM743" s="1">
        <v>13.23</v>
      </c>
    </row>
    <row r="744" spans="1:91" x14ac:dyDescent="0.15">
      <c r="A744" s="2">
        <v>37708</v>
      </c>
      <c r="B744" s="1">
        <v>3.8975999999999997</v>
      </c>
      <c r="C744" s="1">
        <v>26.35</v>
      </c>
      <c r="D744" s="4">
        <f t="shared" si="66"/>
        <v>-5.0084082766688742E-2</v>
      </c>
      <c r="E744" s="4">
        <f t="shared" si="67"/>
        <v>8.2135523613962924E-2</v>
      </c>
      <c r="F744" s="1">
        <f t="shared" si="68"/>
        <v>-0.45836893281945773</v>
      </c>
      <c r="G744" s="1">
        <f t="shared" si="63"/>
        <v>3.565113427762015E-2</v>
      </c>
      <c r="H744" s="1">
        <f t="shared" si="64"/>
        <v>0.21539797950226172</v>
      </c>
      <c r="I744" s="1">
        <f t="shared" si="65"/>
        <v>-2.2935222894785352</v>
      </c>
      <c r="CL744" s="2">
        <v>37566</v>
      </c>
      <c r="CM744" s="1">
        <v>13.46</v>
      </c>
    </row>
    <row r="745" spans="1:91" x14ac:dyDescent="0.15">
      <c r="A745" s="2">
        <v>37715</v>
      </c>
      <c r="B745" s="1">
        <v>3.9516999999999998</v>
      </c>
      <c r="C745" s="1">
        <v>24.68</v>
      </c>
      <c r="D745" s="4">
        <f t="shared" si="66"/>
        <v>1.388033661740562E-2</v>
      </c>
      <c r="E745" s="4">
        <f t="shared" si="67"/>
        <v>-6.3377609108159483E-2</v>
      </c>
      <c r="F745" s="1">
        <f t="shared" si="68"/>
        <v>-0.47934785463038093</v>
      </c>
      <c r="G745" s="1">
        <f t="shared" si="63"/>
        <v>1.80242884575956E-2</v>
      </c>
      <c r="H745" s="1">
        <f t="shared" si="64"/>
        <v>0.22069416564976904</v>
      </c>
      <c r="I745" s="1">
        <f t="shared" si="65"/>
        <v>-2.2536714626035108</v>
      </c>
      <c r="CL745" s="2">
        <v>37567</v>
      </c>
      <c r="CM745" s="1">
        <v>12.92</v>
      </c>
    </row>
    <row r="746" spans="1:91" x14ac:dyDescent="0.15">
      <c r="A746" s="2">
        <v>37722</v>
      </c>
      <c r="B746" s="1">
        <v>3.9712000000000001</v>
      </c>
      <c r="C746" s="1">
        <v>24.75</v>
      </c>
      <c r="D746" s="4">
        <f t="shared" si="66"/>
        <v>4.9345851152668985E-3</v>
      </c>
      <c r="E746" s="4">
        <f t="shared" si="67"/>
        <v>2.8363047001620512E-3</v>
      </c>
      <c r="F746" s="1">
        <f t="shared" si="68"/>
        <v>-0.47017375111699328</v>
      </c>
      <c r="G746" s="1">
        <f t="shared" si="63"/>
        <v>8.4440371103870478E-4</v>
      </c>
      <c r="H746" s="1">
        <f t="shared" si="64"/>
        <v>0.22456116410338342</v>
      </c>
      <c r="I746" s="1">
        <f t="shared" si="65"/>
        <v>-2.0975049568730628</v>
      </c>
      <c r="CL746" s="2">
        <v>37568</v>
      </c>
      <c r="CM746" s="1">
        <v>12.79</v>
      </c>
    </row>
    <row r="747" spans="1:91" x14ac:dyDescent="0.15">
      <c r="A747" s="2">
        <v>37729</v>
      </c>
      <c r="B747" s="1">
        <v>3.9558</v>
      </c>
      <c r="C747" s="1">
        <v>25.88</v>
      </c>
      <c r="D747" s="4">
        <f t="shared" si="66"/>
        <v>-3.8779210314262569E-3</v>
      </c>
      <c r="E747" s="4">
        <f t="shared" si="67"/>
        <v>4.5656565656565506E-2</v>
      </c>
      <c r="F747" s="1">
        <f t="shared" si="68"/>
        <v>-0.44642859775062493</v>
      </c>
      <c r="G747" s="1">
        <f t="shared" si="63"/>
        <v>-1.5512675227791272E-2</v>
      </c>
      <c r="H747" s="1">
        <f t="shared" si="64"/>
        <v>0.22674792260510682</v>
      </c>
      <c r="I747" s="1">
        <f t="shared" si="65"/>
        <v>-1.9004183922482762</v>
      </c>
      <c r="CL747" s="2">
        <v>37571</v>
      </c>
      <c r="CM747" s="1">
        <v>12.34</v>
      </c>
    </row>
    <row r="748" spans="1:91" x14ac:dyDescent="0.15">
      <c r="A748" s="2">
        <v>37736</v>
      </c>
      <c r="B748" s="1">
        <v>3.8879999999999999</v>
      </c>
      <c r="C748" s="1">
        <v>24.09</v>
      </c>
      <c r="D748" s="4">
        <f t="shared" si="66"/>
        <v>-1.7139390262399523E-2</v>
      </c>
      <c r="E748" s="4">
        <f t="shared" si="67"/>
        <v>-6.9165378670788202E-2</v>
      </c>
      <c r="F748" s="1">
        <f t="shared" si="68"/>
        <v>-0.41219725228327109</v>
      </c>
      <c r="G748" s="1">
        <f t="shared" si="63"/>
        <v>-3.0833049290520567E-2</v>
      </c>
      <c r="H748" s="1">
        <f t="shared" si="64"/>
        <v>0.22715396911351377</v>
      </c>
      <c r="I748" s="1">
        <f t="shared" si="65"/>
        <v>-1.6788797681196341</v>
      </c>
      <c r="CL748" s="2">
        <v>37572</v>
      </c>
      <c r="CM748" s="1">
        <v>12.73</v>
      </c>
    </row>
    <row r="749" spans="1:91" x14ac:dyDescent="0.15">
      <c r="A749" s="2">
        <v>37743</v>
      </c>
      <c r="B749" s="1">
        <v>3.919</v>
      </c>
      <c r="C749" s="1">
        <v>23.52</v>
      </c>
      <c r="D749" s="4">
        <f t="shared" si="66"/>
        <v>7.9732510288066383E-3</v>
      </c>
      <c r="E749" s="4">
        <f t="shared" si="67"/>
        <v>-2.3661270236612686E-2</v>
      </c>
      <c r="F749" s="1">
        <f t="shared" si="68"/>
        <v>-0.42451128478230477</v>
      </c>
      <c r="G749" s="1">
        <f t="shared" si="63"/>
        <v>-4.647133512827413E-2</v>
      </c>
      <c r="H749" s="1">
        <f t="shared" si="64"/>
        <v>0.22680272496679063</v>
      </c>
      <c r="I749" s="1">
        <f t="shared" si="65"/>
        <v>-1.6668227849087121</v>
      </c>
      <c r="CL749" s="2">
        <v>37573</v>
      </c>
      <c r="CM749" s="1">
        <v>12.86</v>
      </c>
    </row>
    <row r="750" spans="1:91" x14ac:dyDescent="0.15">
      <c r="A750" s="2">
        <v>37750</v>
      </c>
      <c r="B750" s="1">
        <v>3.6795999999999998</v>
      </c>
      <c r="C750" s="1">
        <v>25.1</v>
      </c>
      <c r="D750" s="4">
        <f t="shared" si="66"/>
        <v>-6.1087011992855378E-2</v>
      </c>
      <c r="E750" s="4">
        <f t="shared" si="67"/>
        <v>6.7176870748299367E-2</v>
      </c>
      <c r="F750" s="1">
        <f t="shared" si="68"/>
        <v>-0.46271396629587991</v>
      </c>
      <c r="G750" s="1">
        <f t="shared" si="63"/>
        <v>-6.3084566298193534E-2</v>
      </c>
      <c r="H750" s="1">
        <f t="shared" si="64"/>
        <v>0.22626041239227701</v>
      </c>
      <c r="I750" s="1">
        <f t="shared" si="65"/>
        <v>-1.76623650497389</v>
      </c>
      <c r="CL750" s="2">
        <v>37574</v>
      </c>
      <c r="CM750" s="1">
        <v>13.4</v>
      </c>
    </row>
    <row r="751" spans="1:91" x14ac:dyDescent="0.15">
      <c r="A751" s="2">
        <v>37757</v>
      </c>
      <c r="B751" s="1">
        <v>3.4184999999999999</v>
      </c>
      <c r="C751" s="1">
        <v>26.1</v>
      </c>
      <c r="D751" s="4">
        <f t="shared" si="66"/>
        <v>-7.0958799869551004E-2</v>
      </c>
      <c r="E751" s="4">
        <f t="shared" si="67"/>
        <v>3.9840637450199168E-2</v>
      </c>
      <c r="F751" s="1">
        <f t="shared" si="68"/>
        <v>-0.49473705246476385</v>
      </c>
      <c r="G751" s="1">
        <f t="shared" si="63"/>
        <v>-8.0329981085460828E-2</v>
      </c>
      <c r="H751" s="1">
        <f t="shared" si="64"/>
        <v>0.22564176400056973</v>
      </c>
      <c r="I751" s="1">
        <f t="shared" si="65"/>
        <v>-1.8365707838476952</v>
      </c>
      <c r="CL751" s="2">
        <v>37575</v>
      </c>
      <c r="CM751" s="1">
        <v>13.41</v>
      </c>
    </row>
    <row r="752" spans="1:91" x14ac:dyDescent="0.15">
      <c r="A752" s="2">
        <v>37764</v>
      </c>
      <c r="B752" s="1">
        <v>3.3353999999999999</v>
      </c>
      <c r="C752" s="1">
        <v>26.24</v>
      </c>
      <c r="D752" s="4">
        <f t="shared" si="66"/>
        <v>-2.4308907415533154E-2</v>
      </c>
      <c r="E752" s="4">
        <f t="shared" si="67"/>
        <v>5.3639846743294139E-3</v>
      </c>
      <c r="F752" s="1">
        <f t="shared" si="68"/>
        <v>-0.4954560051277766</v>
      </c>
      <c r="G752" s="1">
        <f t="shared" si="63"/>
        <v>-9.3729258279216174E-2</v>
      </c>
      <c r="H752" s="1">
        <f t="shared" si="64"/>
        <v>0.22996175964535537</v>
      </c>
      <c r="I752" s="1">
        <f t="shared" si="65"/>
        <v>-1.74692847831787</v>
      </c>
      <c r="CL752" s="2">
        <v>37578</v>
      </c>
      <c r="CM752" s="1">
        <v>13.33</v>
      </c>
    </row>
    <row r="753" spans="1:91" x14ac:dyDescent="0.15">
      <c r="A753" s="2">
        <v>37771</v>
      </c>
      <c r="B753" s="1">
        <v>3.3698999999999999</v>
      </c>
      <c r="C753" s="1">
        <v>26.32</v>
      </c>
      <c r="D753" s="4">
        <f t="shared" si="66"/>
        <v>1.0343586976074848E-2</v>
      </c>
      <c r="E753" s="4">
        <f t="shared" si="67"/>
        <v>3.0487804878049918E-3</v>
      </c>
      <c r="F753" s="1">
        <f t="shared" si="68"/>
        <v>-0.47992875077074582</v>
      </c>
      <c r="G753" s="1">
        <f t="shared" si="63"/>
        <v>-0.10430405096000442</v>
      </c>
      <c r="H753" s="1">
        <f t="shared" si="64"/>
        <v>0.23525992387125996</v>
      </c>
      <c r="I753" s="1">
        <f t="shared" si="65"/>
        <v>-1.5966370031484518</v>
      </c>
      <c r="CL753" s="2">
        <v>37579</v>
      </c>
      <c r="CM753" s="1">
        <v>13.07</v>
      </c>
    </row>
    <row r="754" spans="1:91" x14ac:dyDescent="0.15">
      <c r="A754" s="2">
        <v>37778</v>
      </c>
      <c r="B754" s="1">
        <v>3.351</v>
      </c>
      <c r="C754" s="1">
        <v>27.78</v>
      </c>
      <c r="D754" s="4">
        <f t="shared" si="66"/>
        <v>-5.6084750289325802E-3</v>
      </c>
      <c r="E754" s="4">
        <f t="shared" si="67"/>
        <v>5.5471124620060763E-2</v>
      </c>
      <c r="F754" s="1">
        <f t="shared" si="68"/>
        <v>-0.46396968899608454</v>
      </c>
      <c r="G754" s="1">
        <f t="shared" si="63"/>
        <v>-0.11358688673779092</v>
      </c>
      <c r="H754" s="1">
        <f t="shared" si="64"/>
        <v>0.24006237281500298</v>
      </c>
      <c r="I754" s="1">
        <f t="shared" si="65"/>
        <v>-1.4595490253206229</v>
      </c>
      <c r="CL754" s="2">
        <v>37580</v>
      </c>
      <c r="CM754" s="1">
        <v>13.6</v>
      </c>
    </row>
    <row r="755" spans="1:91" x14ac:dyDescent="0.15">
      <c r="A755" s="2">
        <v>37785</v>
      </c>
      <c r="B755" s="1">
        <v>3.1120999999999999</v>
      </c>
      <c r="C755" s="1">
        <v>27.46</v>
      </c>
      <c r="D755" s="4">
        <f t="shared" si="66"/>
        <v>-7.1292151596538345E-2</v>
      </c>
      <c r="E755" s="4">
        <f t="shared" si="67"/>
        <v>-1.1519078473722133E-2</v>
      </c>
      <c r="F755" s="1">
        <f t="shared" si="68"/>
        <v>-0.46909262957231807</v>
      </c>
      <c r="G755" s="1">
        <f t="shared" si="63"/>
        <v>-0.12342992636224856</v>
      </c>
      <c r="H755" s="1">
        <f t="shared" si="64"/>
        <v>0.24430984463785671</v>
      </c>
      <c r="I755" s="1">
        <f t="shared" si="65"/>
        <v>-1.4148537637623622</v>
      </c>
      <c r="CL755" s="2">
        <v>37581</v>
      </c>
      <c r="CM755" s="1">
        <v>14.24</v>
      </c>
    </row>
    <row r="756" spans="1:91" x14ac:dyDescent="0.15">
      <c r="A756" s="2">
        <v>37792</v>
      </c>
      <c r="B756" s="1">
        <v>3.3647999999999998</v>
      </c>
      <c r="C756" s="1">
        <v>27.02</v>
      </c>
      <c r="D756" s="4">
        <f t="shared" si="66"/>
        <v>8.1199190257382536E-2</v>
      </c>
      <c r="E756" s="4">
        <f t="shared" si="67"/>
        <v>-1.6023306627822365E-2</v>
      </c>
      <c r="F756" s="1">
        <f t="shared" si="68"/>
        <v>-0.38504116369606067</v>
      </c>
      <c r="G756" s="1">
        <f t="shared" ref="G756:G819" si="69">AVERAGE(F707:F756)</f>
        <v>-0.13185159175613526</v>
      </c>
      <c r="H756" s="1">
        <f t="shared" ref="H756:H819" si="70">_xlfn.STDEV.P(F707:F756)</f>
        <v>0.24591982015862354</v>
      </c>
      <c r="I756" s="1">
        <f t="shared" ref="I756:I819" si="71">(F756-G756)/H756</f>
        <v>-1.0295614716073422</v>
      </c>
      <c r="CL756" s="2">
        <v>37582</v>
      </c>
      <c r="CM756" s="1">
        <v>14.16</v>
      </c>
    </row>
    <row r="757" spans="1:91" x14ac:dyDescent="0.15">
      <c r="A757" s="2">
        <v>37799</v>
      </c>
      <c r="B757" s="1">
        <v>3.5415000000000001</v>
      </c>
      <c r="C757" s="1">
        <v>27.3</v>
      </c>
      <c r="D757" s="4">
        <f t="shared" si="66"/>
        <v>5.251426533523551E-2</v>
      </c>
      <c r="E757" s="4">
        <f t="shared" si="67"/>
        <v>1.0362694300518172E-2</v>
      </c>
      <c r="F757" s="1">
        <f t="shared" si="68"/>
        <v>-0.33458603326536346</v>
      </c>
      <c r="G757" s="1">
        <f t="shared" si="69"/>
        <v>-0.13743243954531489</v>
      </c>
      <c r="H757" s="1">
        <f t="shared" si="70"/>
        <v>0.24728724007089181</v>
      </c>
      <c r="I757" s="1">
        <f t="shared" si="71"/>
        <v>-0.79726553486354157</v>
      </c>
      <c r="CL757" s="2">
        <v>37585</v>
      </c>
      <c r="CM757" s="1">
        <v>14.37</v>
      </c>
    </row>
    <row r="758" spans="1:91" x14ac:dyDescent="0.15">
      <c r="A758" s="2">
        <v>37806</v>
      </c>
      <c r="B758" s="1">
        <v>3.6474000000000002</v>
      </c>
      <c r="C758" s="1">
        <v>27.63</v>
      </c>
      <c r="D758" s="4">
        <f t="shared" si="66"/>
        <v>2.9902583650995407E-2</v>
      </c>
      <c r="E758" s="4">
        <f t="shared" si="67"/>
        <v>1.2087912087912045E-2</v>
      </c>
      <c r="F758" s="1">
        <f t="shared" si="68"/>
        <v>-0.33734671452274034</v>
      </c>
      <c r="G758" s="1">
        <f t="shared" si="69"/>
        <v>-0.13985218032250965</v>
      </c>
      <c r="H758" s="1">
        <f t="shared" si="70"/>
        <v>0.24863597513477717</v>
      </c>
      <c r="I758" s="1">
        <f t="shared" si="71"/>
        <v>-0.79431198197757014</v>
      </c>
      <c r="CL758" s="2">
        <v>37586</v>
      </c>
      <c r="CM758" s="1">
        <v>13.87</v>
      </c>
    </row>
    <row r="759" spans="1:91" x14ac:dyDescent="0.15">
      <c r="A759" s="2">
        <v>37813</v>
      </c>
      <c r="B759" s="1">
        <v>3.6265000000000001</v>
      </c>
      <c r="C759" s="1">
        <v>29.19</v>
      </c>
      <c r="D759" s="4">
        <f t="shared" si="66"/>
        <v>-5.7301091188244335E-3</v>
      </c>
      <c r="E759" s="4">
        <f t="shared" si="67"/>
        <v>5.6460369163952251E-2</v>
      </c>
      <c r="F759" s="1">
        <f t="shared" si="68"/>
        <v>-0.29626922732382682</v>
      </c>
      <c r="G759" s="1">
        <f t="shared" si="69"/>
        <v>-0.14501221294881403</v>
      </c>
      <c r="H759" s="1">
        <f t="shared" si="70"/>
        <v>0.2491508769620622</v>
      </c>
      <c r="I759" s="1">
        <f t="shared" si="71"/>
        <v>-0.60709003403606099</v>
      </c>
      <c r="CL759" s="2">
        <v>37587</v>
      </c>
      <c r="CM759" s="1">
        <v>14.36</v>
      </c>
    </row>
    <row r="760" spans="1:91" x14ac:dyDescent="0.15">
      <c r="A760" s="2">
        <v>37820</v>
      </c>
      <c r="B760" s="1">
        <v>3.9988999999999999</v>
      </c>
      <c r="C760" s="1">
        <v>28.93</v>
      </c>
      <c r="D760" s="4">
        <f t="shared" si="66"/>
        <v>0.10268854267199767</v>
      </c>
      <c r="E760" s="4">
        <f t="shared" si="67"/>
        <v>-8.9071599862967643E-3</v>
      </c>
      <c r="F760" s="1">
        <f t="shared" si="68"/>
        <v>-0.42766150280722426</v>
      </c>
      <c r="G760" s="1">
        <f t="shared" si="69"/>
        <v>-0.15288554877551636</v>
      </c>
      <c r="H760" s="1">
        <f t="shared" si="70"/>
        <v>0.25172501818927595</v>
      </c>
      <c r="I760" s="1">
        <f t="shared" si="71"/>
        <v>-1.0915718906616567</v>
      </c>
      <c r="CL760" s="2">
        <v>37588</v>
      </c>
      <c r="CM760" s="1">
        <v>14.36</v>
      </c>
    </row>
    <row r="761" spans="1:91" x14ac:dyDescent="0.15">
      <c r="A761" s="2">
        <v>37827</v>
      </c>
      <c r="B761" s="1">
        <v>4.1749999999999998</v>
      </c>
      <c r="C761" s="1">
        <v>28.18</v>
      </c>
      <c r="D761" s="4">
        <f t="shared" si="66"/>
        <v>4.403711020530654E-2</v>
      </c>
      <c r="E761" s="4">
        <f t="shared" si="67"/>
        <v>-2.5924645696508763E-2</v>
      </c>
      <c r="F761" s="1">
        <f t="shared" si="68"/>
        <v>-0.86328503531021727</v>
      </c>
      <c r="G761" s="1">
        <f t="shared" si="69"/>
        <v>-0.16806038564575984</v>
      </c>
      <c r="H761" s="1">
        <f t="shared" si="70"/>
        <v>0.2705213818687266</v>
      </c>
      <c r="I761" s="1">
        <f t="shared" si="71"/>
        <v>-2.5699434361229998</v>
      </c>
      <c r="CL761" s="2">
        <v>37589</v>
      </c>
      <c r="CM761" s="1">
        <v>14.26</v>
      </c>
    </row>
    <row r="762" spans="1:91" x14ac:dyDescent="0.15">
      <c r="A762" s="2">
        <v>37834</v>
      </c>
      <c r="B762" s="1">
        <v>4.3834</v>
      </c>
      <c r="C762" s="1">
        <v>29.99</v>
      </c>
      <c r="D762" s="4">
        <f t="shared" si="66"/>
        <v>4.9916167664670663E-2</v>
      </c>
      <c r="E762" s="4">
        <f t="shared" si="67"/>
        <v>6.4229950319375506E-2</v>
      </c>
      <c r="F762" s="1">
        <f t="shared" si="68"/>
        <v>-0.66176944133516979</v>
      </c>
      <c r="G762" s="1">
        <f t="shared" si="69"/>
        <v>-0.18277472189419433</v>
      </c>
      <c r="H762" s="1">
        <f t="shared" si="70"/>
        <v>0.27689153815881734</v>
      </c>
      <c r="I762" s="1">
        <f t="shared" si="71"/>
        <v>-1.729900171836372</v>
      </c>
      <c r="CL762" s="2">
        <v>37592</v>
      </c>
      <c r="CM762" s="1">
        <v>14.32</v>
      </c>
    </row>
    <row r="763" spans="1:91" x14ac:dyDescent="0.15">
      <c r="A763" s="2">
        <v>37841</v>
      </c>
      <c r="B763" s="1">
        <v>4.2694000000000001</v>
      </c>
      <c r="C763" s="1">
        <v>29.99</v>
      </c>
      <c r="D763" s="4">
        <f t="shared" si="66"/>
        <v>-2.6007209015832422E-2</v>
      </c>
      <c r="E763" s="4">
        <f t="shared" si="67"/>
        <v>0</v>
      </c>
      <c r="F763" s="1">
        <f t="shared" si="68"/>
        <v>-0.40314266734450532</v>
      </c>
      <c r="G763" s="1">
        <f t="shared" si="69"/>
        <v>-0.19219114048972552</v>
      </c>
      <c r="H763" s="1">
        <f t="shared" si="70"/>
        <v>0.27621904649258144</v>
      </c>
      <c r="I763" s="1">
        <f t="shared" si="71"/>
        <v>-0.7637110095535915</v>
      </c>
      <c r="CL763" s="2">
        <v>37593</v>
      </c>
      <c r="CM763" s="1">
        <v>13.95</v>
      </c>
    </row>
    <row r="764" spans="1:91" x14ac:dyDescent="0.15">
      <c r="A764" s="2">
        <v>37848</v>
      </c>
      <c r="B764" s="1">
        <v>4.5285000000000002</v>
      </c>
      <c r="C764" s="1">
        <v>28.81</v>
      </c>
      <c r="D764" s="4">
        <f t="shared" si="66"/>
        <v>6.0687684452147783E-2</v>
      </c>
      <c r="E764" s="4">
        <f t="shared" si="67"/>
        <v>-3.9346448816272028E-2</v>
      </c>
      <c r="F764" s="1">
        <f t="shared" si="68"/>
        <v>-0.31654000410108163</v>
      </c>
      <c r="G764" s="1">
        <f t="shared" si="69"/>
        <v>-0.19953762814392714</v>
      </c>
      <c r="H764" s="1">
        <f t="shared" si="70"/>
        <v>0.27453870675083392</v>
      </c>
      <c r="I764" s="1">
        <f t="shared" si="71"/>
        <v>-0.42617806917602918</v>
      </c>
      <c r="CL764" s="2">
        <v>37594</v>
      </c>
      <c r="CM764" s="1">
        <v>13.58</v>
      </c>
    </row>
    <row r="765" spans="1:91" x14ac:dyDescent="0.15">
      <c r="A765" s="2">
        <v>37855</v>
      </c>
      <c r="B765" s="1">
        <v>4.4732000000000003</v>
      </c>
      <c r="C765" s="1">
        <v>29.7</v>
      </c>
      <c r="D765" s="4">
        <f t="shared" si="66"/>
        <v>-1.2211549078061101E-2</v>
      </c>
      <c r="E765" s="4">
        <f t="shared" si="67"/>
        <v>3.0892051371051776E-2</v>
      </c>
      <c r="F765" s="1">
        <f t="shared" si="68"/>
        <v>-0.37881068387677902</v>
      </c>
      <c r="G765" s="1">
        <f t="shared" si="69"/>
        <v>-0.20889358833448379</v>
      </c>
      <c r="H765" s="1">
        <f t="shared" si="70"/>
        <v>0.27251020367010309</v>
      </c>
      <c r="I765" s="1">
        <f t="shared" si="71"/>
        <v>-0.62352562676146395</v>
      </c>
      <c r="CL765" s="2">
        <v>37595</v>
      </c>
      <c r="CM765" s="1">
        <v>13.43</v>
      </c>
    </row>
    <row r="766" spans="1:91" x14ac:dyDescent="0.15">
      <c r="A766" s="2">
        <v>37862</v>
      </c>
      <c r="B766" s="1">
        <v>4.4635999999999996</v>
      </c>
      <c r="C766" s="1">
        <v>29.49</v>
      </c>
      <c r="D766" s="4">
        <f t="shared" si="66"/>
        <v>-2.1461146382903973E-3</v>
      </c>
      <c r="E766" s="4">
        <f t="shared" si="67"/>
        <v>-7.0707070707071162E-3</v>
      </c>
      <c r="F766" s="1">
        <f t="shared" si="68"/>
        <v>-0.34620999392924984</v>
      </c>
      <c r="G766" s="1">
        <f t="shared" si="69"/>
        <v>-0.22046516562595042</v>
      </c>
      <c r="H766" s="1">
        <f t="shared" si="70"/>
        <v>0.26572687943477191</v>
      </c>
      <c r="I766" s="1">
        <f t="shared" si="71"/>
        <v>-0.47321079662987597</v>
      </c>
      <c r="CL766" s="2">
        <v>37596</v>
      </c>
      <c r="CM766" s="1">
        <v>13.47</v>
      </c>
    </row>
    <row r="767" spans="1:91" x14ac:dyDescent="0.15">
      <c r="A767" s="2">
        <v>37869</v>
      </c>
      <c r="B767" s="1">
        <v>4.3474000000000004</v>
      </c>
      <c r="C767" s="1">
        <v>27.21</v>
      </c>
      <c r="D767" s="4">
        <f t="shared" si="66"/>
        <v>-2.6032798637870558E-2</v>
      </c>
      <c r="E767" s="4">
        <f t="shared" si="67"/>
        <v>-7.7314343845371281E-2</v>
      </c>
      <c r="F767" s="1">
        <f t="shared" si="68"/>
        <v>4.4849652546087346E-2</v>
      </c>
      <c r="G767" s="1">
        <f t="shared" si="69"/>
        <v>-0.22509653539071808</v>
      </c>
      <c r="H767" s="1">
        <f t="shared" si="70"/>
        <v>0.25895811151475828</v>
      </c>
      <c r="I767" s="1">
        <f t="shared" si="71"/>
        <v>1.0424318680645805</v>
      </c>
      <c r="CL767" s="2">
        <v>37599</v>
      </c>
      <c r="CM767" s="1">
        <v>12.87</v>
      </c>
    </row>
    <row r="768" spans="1:91" x14ac:dyDescent="0.15">
      <c r="A768" s="2">
        <v>37876</v>
      </c>
      <c r="B768" s="1">
        <v>4.2515999999999998</v>
      </c>
      <c r="C768" s="1">
        <v>26.77</v>
      </c>
      <c r="D768" s="4">
        <f t="shared" si="66"/>
        <v>-2.2036159543635359E-2</v>
      </c>
      <c r="E768" s="4">
        <f t="shared" si="67"/>
        <v>-1.6170525542080205E-2</v>
      </c>
      <c r="F768" s="1">
        <f t="shared" si="68"/>
        <v>2.7119235369351118E-2</v>
      </c>
      <c r="G768" s="1">
        <f t="shared" si="69"/>
        <v>-0.22877929627651969</v>
      </c>
      <c r="H768" s="1">
        <f t="shared" si="70"/>
        <v>0.25398799903494162</v>
      </c>
      <c r="I768" s="1">
        <f t="shared" si="71"/>
        <v>1.007522137337939</v>
      </c>
      <c r="CL768" s="2">
        <v>37600</v>
      </c>
      <c r="CM768" s="1">
        <v>13.17</v>
      </c>
    </row>
    <row r="769" spans="1:91" x14ac:dyDescent="0.15">
      <c r="A769" s="2">
        <v>37883</v>
      </c>
      <c r="B769" s="1">
        <v>4.1601999999999997</v>
      </c>
      <c r="C769" s="1">
        <v>25.32</v>
      </c>
      <c r="D769" s="4">
        <f t="shared" si="66"/>
        <v>-2.1497789067645212E-2</v>
      </c>
      <c r="E769" s="4">
        <f t="shared" si="67"/>
        <v>-5.4165110197982758E-2</v>
      </c>
      <c r="F769" s="1">
        <f t="shared" si="68"/>
        <v>0.17470442360744656</v>
      </c>
      <c r="G769" s="1">
        <f t="shared" si="69"/>
        <v>-0.22745484151536907</v>
      </c>
      <c r="H769" s="1">
        <f t="shared" si="70"/>
        <v>0.25590864057381218</v>
      </c>
      <c r="I769" s="1">
        <f t="shared" si="71"/>
        <v>1.5714954533034617</v>
      </c>
      <c r="CL769" s="2">
        <v>37601</v>
      </c>
      <c r="CM769" s="1">
        <v>13.22</v>
      </c>
    </row>
    <row r="770" spans="1:91" x14ac:dyDescent="0.15">
      <c r="A770" s="2">
        <v>37890</v>
      </c>
      <c r="B770" s="1">
        <v>4.0004999999999997</v>
      </c>
      <c r="C770" s="1">
        <v>26.64</v>
      </c>
      <c r="D770" s="4">
        <f t="shared" si="66"/>
        <v>-3.8387577520311522E-2</v>
      </c>
      <c r="E770" s="4">
        <f t="shared" si="67"/>
        <v>5.2132701421800931E-2</v>
      </c>
      <c r="F770" s="1">
        <f t="shared" si="68"/>
        <v>4.603281079035175E-3</v>
      </c>
      <c r="G770" s="1">
        <f t="shared" si="69"/>
        <v>-0.22991722640451046</v>
      </c>
      <c r="H770" s="1">
        <f t="shared" si="70"/>
        <v>0.25305566420240982</v>
      </c>
      <c r="I770" s="1">
        <f t="shared" si="71"/>
        <v>0.92675462619149829</v>
      </c>
      <c r="CL770" s="2">
        <v>37602</v>
      </c>
      <c r="CM770" s="1">
        <v>13.21</v>
      </c>
    </row>
    <row r="771" spans="1:91" x14ac:dyDescent="0.15">
      <c r="A771" s="2">
        <v>37897</v>
      </c>
      <c r="B771" s="1">
        <v>4.1986999999999997</v>
      </c>
      <c r="C771" s="1">
        <v>28.71</v>
      </c>
      <c r="D771" s="4">
        <f t="shared" si="66"/>
        <v>4.9543807024121866E-2</v>
      </c>
      <c r="E771" s="4">
        <f t="shared" si="67"/>
        <v>7.7702702702702631E-2</v>
      </c>
      <c r="F771" s="1">
        <f t="shared" si="68"/>
        <v>0.10026658814510953</v>
      </c>
      <c r="G771" s="1">
        <f t="shared" si="69"/>
        <v>-0.2283059372161117</v>
      </c>
      <c r="H771" s="1">
        <f t="shared" si="70"/>
        <v>0.25488978698797982</v>
      </c>
      <c r="I771" s="1">
        <f t="shared" si="71"/>
        <v>1.2890768564874517</v>
      </c>
      <c r="CL771" s="2">
        <v>37603</v>
      </c>
      <c r="CM771" s="1">
        <v>12.84</v>
      </c>
    </row>
    <row r="772" spans="1:91" x14ac:dyDescent="0.15">
      <c r="A772" s="2">
        <v>37904</v>
      </c>
      <c r="B772" s="1">
        <v>4.2690000000000001</v>
      </c>
      <c r="C772" s="1">
        <v>30.9</v>
      </c>
      <c r="D772" s="4">
        <f t="shared" ref="D772:D835" si="72">B772/B771-1</f>
        <v>1.6743277681187108E-2</v>
      </c>
      <c r="E772" s="4">
        <f t="shared" ref="E772:E835" si="73">C772/C771-1</f>
        <v>7.6280041797283094E-2</v>
      </c>
      <c r="F772" s="1">
        <f t="shared" si="68"/>
        <v>0.13269516545111687</v>
      </c>
      <c r="G772" s="1">
        <f t="shared" si="69"/>
        <v>-0.22361498338945243</v>
      </c>
      <c r="H772" s="1">
        <f t="shared" si="70"/>
        <v>0.25929408994566677</v>
      </c>
      <c r="I772" s="1">
        <f t="shared" si="71"/>
        <v>1.3741545320806641</v>
      </c>
      <c r="CL772" s="2">
        <v>37606</v>
      </c>
      <c r="CM772" s="1">
        <v>13.22</v>
      </c>
    </row>
    <row r="773" spans="1:91" x14ac:dyDescent="0.15">
      <c r="A773" s="2">
        <v>37911</v>
      </c>
      <c r="B773" s="1">
        <v>4.3875999999999999</v>
      </c>
      <c r="C773" s="1">
        <v>29.03</v>
      </c>
      <c r="D773" s="4">
        <f t="shared" si="72"/>
        <v>2.7781681892714793E-2</v>
      </c>
      <c r="E773" s="4">
        <f t="shared" si="73"/>
        <v>-6.0517799352750701E-2</v>
      </c>
      <c r="F773" s="1">
        <f t="shared" si="68"/>
        <v>0.118995738784813</v>
      </c>
      <c r="G773" s="1">
        <f t="shared" si="69"/>
        <v>-0.21949325403021205</v>
      </c>
      <c r="H773" s="1">
        <f t="shared" si="70"/>
        <v>0.26304239416309294</v>
      </c>
      <c r="I773" s="1">
        <f t="shared" si="71"/>
        <v>1.2868229621007528</v>
      </c>
      <c r="CL773" s="2">
        <v>37607</v>
      </c>
      <c r="CM773" s="1">
        <v>13.19</v>
      </c>
    </row>
    <row r="774" spans="1:91" x14ac:dyDescent="0.15">
      <c r="A774" s="2">
        <v>37918</v>
      </c>
      <c r="B774" s="1">
        <v>4.2297000000000002</v>
      </c>
      <c r="C774" s="1">
        <v>28.58</v>
      </c>
      <c r="D774" s="4">
        <f t="shared" si="72"/>
        <v>-3.5987783754216407E-2</v>
      </c>
      <c r="E774" s="4">
        <f t="shared" si="73"/>
        <v>-1.5501205649328331E-2</v>
      </c>
      <c r="F774" s="1">
        <f t="shared" si="68"/>
        <v>0.17350478892633089</v>
      </c>
      <c r="G774" s="1">
        <f t="shared" si="69"/>
        <v>-0.21708414294680461</v>
      </c>
      <c r="H774" s="1">
        <f t="shared" si="70"/>
        <v>0.26606175670756965</v>
      </c>
      <c r="I774" s="1">
        <f t="shared" si="71"/>
        <v>1.4680386114357447</v>
      </c>
      <c r="CL774" s="2">
        <v>37608</v>
      </c>
      <c r="CM774" s="1">
        <v>12.76</v>
      </c>
    </row>
    <row r="775" spans="1:91" x14ac:dyDescent="0.15">
      <c r="A775" s="2">
        <v>37925</v>
      </c>
      <c r="B775" s="1">
        <v>4.2927</v>
      </c>
      <c r="C775" s="1">
        <v>27.7</v>
      </c>
      <c r="D775" s="4">
        <f t="shared" si="72"/>
        <v>1.489467338109085E-2</v>
      </c>
      <c r="E775" s="4">
        <f t="shared" si="73"/>
        <v>-3.0790762771168656E-2</v>
      </c>
      <c r="F775" s="1">
        <f t="shared" si="68"/>
        <v>7.3131863613780615E-2</v>
      </c>
      <c r="G775" s="1">
        <f t="shared" si="69"/>
        <v>-0.21451575160984246</v>
      </c>
      <c r="H775" s="1">
        <f t="shared" si="70"/>
        <v>0.26822230816892362</v>
      </c>
      <c r="I775" s="1">
        <f t="shared" si="71"/>
        <v>1.0724224140315191</v>
      </c>
      <c r="CL775" s="2">
        <v>37609</v>
      </c>
      <c r="CM775" s="1">
        <v>12.62</v>
      </c>
    </row>
    <row r="776" spans="1:91" x14ac:dyDescent="0.15">
      <c r="A776" s="2">
        <v>37932</v>
      </c>
      <c r="B776" s="1">
        <v>4.4382999999999999</v>
      </c>
      <c r="C776" s="1">
        <v>28.91</v>
      </c>
      <c r="D776" s="4">
        <f t="shared" si="72"/>
        <v>3.3918046916858735E-2</v>
      </c>
      <c r="E776" s="4">
        <f t="shared" si="73"/>
        <v>4.3682310469314034E-2</v>
      </c>
      <c r="F776" s="1">
        <f t="shared" si="68"/>
        <v>0.11745064401183469</v>
      </c>
      <c r="G776" s="1">
        <f t="shared" si="69"/>
        <v>-0.21488286618307412</v>
      </c>
      <c r="H776" s="1">
        <f t="shared" si="70"/>
        <v>0.2677547268818038</v>
      </c>
      <c r="I776" s="1">
        <f t="shared" si="71"/>
        <v>1.2411863426844836</v>
      </c>
      <c r="CL776" s="2">
        <v>37610</v>
      </c>
      <c r="CM776" s="1">
        <v>12.75</v>
      </c>
    </row>
    <row r="777" spans="1:91" x14ac:dyDescent="0.15">
      <c r="A777" s="2">
        <v>37939</v>
      </c>
      <c r="B777" s="1">
        <v>4.2171000000000003</v>
      </c>
      <c r="C777" s="1">
        <v>29.56</v>
      </c>
      <c r="D777" s="4">
        <f t="shared" si="72"/>
        <v>-4.9838902282405395E-2</v>
      </c>
      <c r="E777" s="4">
        <f t="shared" si="73"/>
        <v>2.2483569699065953E-2</v>
      </c>
      <c r="F777" s="1">
        <f t="shared" si="68"/>
        <v>0.16576806331540581</v>
      </c>
      <c r="G777" s="1">
        <f t="shared" si="69"/>
        <v>-0.21487998497788982</v>
      </c>
      <c r="H777" s="1">
        <f t="shared" si="70"/>
        <v>0.2677588220975059</v>
      </c>
      <c r="I777" s="1">
        <f t="shared" si="71"/>
        <v>1.421607868272891</v>
      </c>
      <c r="CL777" s="2">
        <v>37613</v>
      </c>
      <c r="CM777" s="1">
        <v>12.96</v>
      </c>
    </row>
    <row r="778" spans="1:91" x14ac:dyDescent="0.15">
      <c r="A778" s="2">
        <v>37946</v>
      </c>
      <c r="B778" s="1">
        <v>4.1592000000000002</v>
      </c>
      <c r="C778" s="1">
        <v>29.36</v>
      </c>
      <c r="D778" s="4">
        <f t="shared" si="72"/>
        <v>-1.3729814327381407E-2</v>
      </c>
      <c r="E778" s="4">
        <f t="shared" si="73"/>
        <v>-6.7658998646820123E-3</v>
      </c>
      <c r="F778" s="1">
        <f t="shared" si="68"/>
        <v>0.17895722610363668</v>
      </c>
      <c r="G778" s="1">
        <f t="shared" si="69"/>
        <v>-0.21543720769189861</v>
      </c>
      <c r="H778" s="1">
        <f t="shared" si="70"/>
        <v>0.26690830143884148</v>
      </c>
      <c r="I778" s="1">
        <f t="shared" si="71"/>
        <v>1.4776401920414064</v>
      </c>
      <c r="CL778" s="2">
        <v>37614</v>
      </c>
      <c r="CM778" s="1">
        <v>12.87</v>
      </c>
    </row>
    <row r="779" spans="1:91" x14ac:dyDescent="0.15">
      <c r="A779" s="2">
        <v>37953</v>
      </c>
      <c r="B779" s="1">
        <v>4.3315999999999999</v>
      </c>
      <c r="C779" s="1">
        <v>28.45</v>
      </c>
      <c r="D779" s="4">
        <f t="shared" si="72"/>
        <v>4.1450278899788362E-2</v>
      </c>
      <c r="E779" s="4">
        <f t="shared" si="73"/>
        <v>-3.0994550408719346E-2</v>
      </c>
      <c r="F779" s="1">
        <f t="shared" si="68"/>
        <v>0.13163707919135864</v>
      </c>
      <c r="G779" s="1">
        <f t="shared" si="69"/>
        <v>-0.21577708765830256</v>
      </c>
      <c r="H779" s="1">
        <f t="shared" si="70"/>
        <v>0.26645491690915868</v>
      </c>
      <c r="I779" s="1">
        <f t="shared" si="71"/>
        <v>1.3038384537227496</v>
      </c>
      <c r="CL779" s="2">
        <v>37615</v>
      </c>
      <c r="CM779" s="1">
        <v>12.87</v>
      </c>
    </row>
    <row r="780" spans="1:91" x14ac:dyDescent="0.15">
      <c r="A780" s="2">
        <v>37960</v>
      </c>
      <c r="B780" s="1">
        <v>4.2302999999999997</v>
      </c>
      <c r="C780" s="1">
        <v>28.74</v>
      </c>
      <c r="D780" s="4">
        <f t="shared" si="72"/>
        <v>-2.3386277587958304E-2</v>
      </c>
      <c r="E780" s="4">
        <f t="shared" si="73"/>
        <v>1.0193321616871698E-2</v>
      </c>
      <c r="F780" s="1">
        <f t="shared" si="68"/>
        <v>8.1490581904641007E-2</v>
      </c>
      <c r="G780" s="1">
        <f t="shared" si="69"/>
        <v>-0.21606755250693077</v>
      </c>
      <c r="H780" s="1">
        <f t="shared" si="70"/>
        <v>0.26612258127889221</v>
      </c>
      <c r="I780" s="1">
        <f t="shared" si="71"/>
        <v>1.1181243357163126</v>
      </c>
      <c r="CL780" s="2">
        <v>37616</v>
      </c>
      <c r="CM780" s="1">
        <v>12.78</v>
      </c>
    </row>
    <row r="781" spans="1:91" x14ac:dyDescent="0.15">
      <c r="A781" s="2">
        <v>37967</v>
      </c>
      <c r="B781" s="1">
        <v>4.2378999999999998</v>
      </c>
      <c r="C781" s="1">
        <v>30.37</v>
      </c>
      <c r="D781" s="4">
        <f t="shared" si="72"/>
        <v>1.7965628915206366E-3</v>
      </c>
      <c r="E781" s="4">
        <f t="shared" si="73"/>
        <v>5.6715379262352261E-2</v>
      </c>
      <c r="F781" s="1">
        <f t="shared" si="68"/>
        <v>6.1818528952327492E-2</v>
      </c>
      <c r="G781" s="1">
        <f t="shared" si="69"/>
        <v>-0.21515045024061802</v>
      </c>
      <c r="H781" s="1">
        <f t="shared" si="70"/>
        <v>0.26699818964142064</v>
      </c>
      <c r="I781" s="1">
        <f t="shared" si="71"/>
        <v>1.0373440342981939</v>
      </c>
      <c r="CL781" s="2">
        <v>37617</v>
      </c>
      <c r="CM781" s="1">
        <v>12.59</v>
      </c>
    </row>
    <row r="782" spans="1:91" x14ac:dyDescent="0.15">
      <c r="A782" s="2">
        <v>37974</v>
      </c>
      <c r="B782" s="1">
        <v>4.1332000000000004</v>
      </c>
      <c r="C782" s="1">
        <v>30.05</v>
      </c>
      <c r="D782" s="4">
        <f t="shared" si="72"/>
        <v>-2.4705632506665909E-2</v>
      </c>
      <c r="E782" s="4">
        <f t="shared" si="73"/>
        <v>-1.0536713862364211E-2</v>
      </c>
      <c r="F782" s="1">
        <f t="shared" si="68"/>
        <v>3.5289857253376036E-2</v>
      </c>
      <c r="G782" s="1">
        <f t="shared" si="69"/>
        <v>-0.21514946300086962</v>
      </c>
      <c r="H782" s="1">
        <f t="shared" si="70"/>
        <v>0.26699911556284522</v>
      </c>
      <c r="I782" s="1">
        <f t="shared" si="71"/>
        <v>0.93797808927684712</v>
      </c>
      <c r="CL782" s="2">
        <v>37620</v>
      </c>
      <c r="CM782" s="1">
        <v>12.44</v>
      </c>
    </row>
    <row r="783" spans="1:91" x14ac:dyDescent="0.15">
      <c r="A783" s="2">
        <v>37981</v>
      </c>
      <c r="B783" s="1">
        <v>4.1502999999999997</v>
      </c>
      <c r="C783" s="1">
        <v>29.06</v>
      </c>
      <c r="D783" s="4">
        <f t="shared" si="72"/>
        <v>4.1372302332332023E-3</v>
      </c>
      <c r="E783" s="4">
        <f t="shared" si="73"/>
        <v>-3.2945091514143154E-2</v>
      </c>
      <c r="F783" s="1">
        <f t="shared" si="68"/>
        <v>9.9497056480970097E-2</v>
      </c>
      <c r="G783" s="1">
        <f t="shared" si="69"/>
        <v>-0.21342218185531719</v>
      </c>
      <c r="H783" s="1">
        <f t="shared" si="70"/>
        <v>0.26874399566246326</v>
      </c>
      <c r="I783" s="1">
        <f t="shared" si="71"/>
        <v>1.1643766684533008</v>
      </c>
      <c r="CL783" s="2">
        <v>37621</v>
      </c>
      <c r="CM783" s="1">
        <v>12.43</v>
      </c>
    </row>
    <row r="784" spans="1:91" x14ac:dyDescent="0.15">
      <c r="A784" s="2">
        <v>37988</v>
      </c>
      <c r="B784" s="1">
        <v>4.3794000000000004</v>
      </c>
      <c r="C784" s="1">
        <v>29.32</v>
      </c>
      <c r="D784" s="4">
        <f t="shared" si="72"/>
        <v>5.520082885574551E-2</v>
      </c>
      <c r="E784" s="4">
        <f t="shared" si="73"/>
        <v>8.9470061940812862E-3</v>
      </c>
      <c r="F784" s="1">
        <f t="shared" ref="F784:F847" si="74">SLOPE(D772:D784,E772:E784)</f>
        <v>-4.1177879940154934E-2</v>
      </c>
      <c r="G784" s="1">
        <f t="shared" si="69"/>
        <v>-0.21469706969466171</v>
      </c>
      <c r="H784" s="1">
        <f t="shared" si="70"/>
        <v>0.26777090690301242</v>
      </c>
      <c r="I784" s="1">
        <f t="shared" si="71"/>
        <v>0.64801360148268849</v>
      </c>
      <c r="CL784" s="2">
        <v>37622</v>
      </c>
      <c r="CM784" s="1">
        <v>12.43</v>
      </c>
    </row>
    <row r="785" spans="1:91" x14ac:dyDescent="0.15">
      <c r="A785" s="2">
        <v>37995</v>
      </c>
      <c r="B785" s="1">
        <v>4.0803000000000003</v>
      </c>
      <c r="C785" s="1">
        <v>31.37</v>
      </c>
      <c r="D785" s="4">
        <f t="shared" si="72"/>
        <v>-6.8297026989998622E-2</v>
      </c>
      <c r="E785" s="4">
        <f t="shared" si="73"/>
        <v>6.991814461118695E-2</v>
      </c>
      <c r="F785" s="1">
        <f t="shared" si="74"/>
        <v>-0.37482367674317912</v>
      </c>
      <c r="G785" s="1">
        <f t="shared" si="69"/>
        <v>-0.22292965565471173</v>
      </c>
      <c r="H785" s="1">
        <f t="shared" si="70"/>
        <v>0.26623527498554284</v>
      </c>
      <c r="I785" s="1">
        <f t="shared" si="71"/>
        <v>-0.57052552895823283</v>
      </c>
      <c r="CL785" s="2">
        <v>37623</v>
      </c>
      <c r="CM785" s="1">
        <v>13</v>
      </c>
    </row>
    <row r="786" spans="1:91" x14ac:dyDescent="0.15">
      <c r="A786" s="2">
        <v>38002</v>
      </c>
      <c r="B786" s="1">
        <v>4.0298999999999996</v>
      </c>
      <c r="C786" s="1">
        <v>30.47</v>
      </c>
      <c r="D786" s="4">
        <f t="shared" si="72"/>
        <v>-1.2352032938754642E-2</v>
      </c>
      <c r="E786" s="4">
        <f t="shared" si="73"/>
        <v>-2.8689831048772763E-2</v>
      </c>
      <c r="F786" s="1">
        <f t="shared" si="74"/>
        <v>-0.2957683763371417</v>
      </c>
      <c r="G786" s="1">
        <f t="shared" si="69"/>
        <v>-0.22931210224706106</v>
      </c>
      <c r="H786" s="1">
        <f t="shared" si="70"/>
        <v>0.26407098152984387</v>
      </c>
      <c r="I786" s="1">
        <f t="shared" si="71"/>
        <v>-0.25166064709222935</v>
      </c>
      <c r="CL786" s="2">
        <v>37624</v>
      </c>
      <c r="CM786" s="1">
        <v>13.09</v>
      </c>
    </row>
    <row r="787" spans="1:91" x14ac:dyDescent="0.15">
      <c r="A787" s="2">
        <v>38009</v>
      </c>
      <c r="B787" s="1">
        <v>4.0720000000000001</v>
      </c>
      <c r="C787" s="1">
        <v>30.96</v>
      </c>
      <c r="D787" s="4">
        <f t="shared" si="72"/>
        <v>1.0446909352589406E-2</v>
      </c>
      <c r="E787" s="4">
        <f t="shared" si="73"/>
        <v>1.6081391532655198E-2</v>
      </c>
      <c r="F787" s="1">
        <f t="shared" si="74"/>
        <v>-0.33843238484451754</v>
      </c>
      <c r="G787" s="1">
        <f t="shared" si="69"/>
        <v>-0.23136196810467485</v>
      </c>
      <c r="H787" s="1">
        <f t="shared" si="70"/>
        <v>0.2645119046805452</v>
      </c>
      <c r="I787" s="1">
        <f t="shared" si="71"/>
        <v>-0.40478486920712758</v>
      </c>
      <c r="CL787" s="2">
        <v>37627</v>
      </c>
      <c r="CM787" s="1">
        <v>13.55</v>
      </c>
    </row>
    <row r="788" spans="1:91" x14ac:dyDescent="0.15">
      <c r="A788" s="2">
        <v>38016</v>
      </c>
      <c r="B788" s="1">
        <v>4.1318999999999999</v>
      </c>
      <c r="C788" s="1">
        <v>29.18</v>
      </c>
      <c r="D788" s="4">
        <f t="shared" si="72"/>
        <v>1.4710216110019658E-2</v>
      </c>
      <c r="E788" s="4">
        <f t="shared" si="73"/>
        <v>-5.7493540051679615E-2</v>
      </c>
      <c r="F788" s="1">
        <f t="shared" si="74"/>
        <v>-0.31187211027770112</v>
      </c>
      <c r="G788" s="1">
        <f t="shared" si="69"/>
        <v>-0.23480478254410694</v>
      </c>
      <c r="H788" s="1">
        <f t="shared" si="70"/>
        <v>0.26441711204692364</v>
      </c>
      <c r="I788" s="1">
        <f t="shared" si="71"/>
        <v>-0.29146119605117599</v>
      </c>
      <c r="CL788" s="2">
        <v>37628</v>
      </c>
      <c r="CM788" s="1">
        <v>13.73</v>
      </c>
    </row>
    <row r="789" spans="1:91" x14ac:dyDescent="0.15">
      <c r="A789" s="2">
        <v>38023</v>
      </c>
      <c r="B789" s="1">
        <v>4.0772000000000004</v>
      </c>
      <c r="C789" s="1">
        <v>28.83</v>
      </c>
      <c r="D789" s="4">
        <f t="shared" si="72"/>
        <v>-1.3238461724630168E-2</v>
      </c>
      <c r="E789" s="4">
        <f t="shared" si="73"/>
        <v>-1.1994516792323551E-2</v>
      </c>
      <c r="F789" s="1">
        <f t="shared" si="74"/>
        <v>-0.43417588338671864</v>
      </c>
      <c r="G789" s="1">
        <f t="shared" si="69"/>
        <v>-0.23656786774319979</v>
      </c>
      <c r="H789" s="1">
        <f t="shared" si="70"/>
        <v>0.26544470926522162</v>
      </c>
      <c r="I789" s="1">
        <f t="shared" si="71"/>
        <v>-0.74444134219332625</v>
      </c>
      <c r="CL789" s="2">
        <v>37629</v>
      </c>
      <c r="CM789" s="1">
        <v>13.42</v>
      </c>
    </row>
    <row r="790" spans="1:91" x14ac:dyDescent="0.15">
      <c r="A790" s="2">
        <v>38030</v>
      </c>
      <c r="B790" s="1">
        <v>4.0401999999999996</v>
      </c>
      <c r="C790" s="1">
        <v>30.57</v>
      </c>
      <c r="D790" s="4">
        <f t="shared" si="72"/>
        <v>-9.0748552928482384E-3</v>
      </c>
      <c r="E790" s="4">
        <f t="shared" si="73"/>
        <v>6.0353798126951075E-2</v>
      </c>
      <c r="F790" s="1">
        <f t="shared" si="74"/>
        <v>-0.32799191860391153</v>
      </c>
      <c r="G790" s="1">
        <f t="shared" si="69"/>
        <v>-0.2368700034769067</v>
      </c>
      <c r="H790" s="1">
        <f t="shared" si="70"/>
        <v>0.26553998387472244</v>
      </c>
      <c r="I790" s="1">
        <f t="shared" si="71"/>
        <v>-0.34315704097502203</v>
      </c>
      <c r="CL790" s="2">
        <v>37630</v>
      </c>
      <c r="CM790" s="1">
        <v>13.85</v>
      </c>
    </row>
    <row r="791" spans="1:91" x14ac:dyDescent="0.15">
      <c r="A791" s="2">
        <v>38037</v>
      </c>
      <c r="B791" s="1">
        <v>4.0960999999999999</v>
      </c>
      <c r="C791" s="1">
        <v>30.69</v>
      </c>
      <c r="D791" s="4">
        <f t="shared" si="72"/>
        <v>1.3835948715410273E-2</v>
      </c>
      <c r="E791" s="4">
        <f t="shared" si="73"/>
        <v>3.9254170755642637E-3</v>
      </c>
      <c r="F791" s="1">
        <f t="shared" si="74"/>
        <v>-0.33654185008686166</v>
      </c>
      <c r="G791" s="1">
        <f t="shared" si="69"/>
        <v>-0.23692360811566762</v>
      </c>
      <c r="H791" s="1">
        <f t="shared" si="70"/>
        <v>0.26555982797955341</v>
      </c>
      <c r="I791" s="1">
        <f t="shared" si="71"/>
        <v>-0.37512541986909281</v>
      </c>
      <c r="CL791" s="2">
        <v>37631</v>
      </c>
      <c r="CM791" s="1">
        <v>13.96</v>
      </c>
    </row>
    <row r="792" spans="1:91" x14ac:dyDescent="0.15">
      <c r="A792" s="2">
        <v>38044</v>
      </c>
      <c r="B792" s="1">
        <v>3.9710999999999999</v>
      </c>
      <c r="C792" s="1">
        <v>32.229999999999997</v>
      </c>
      <c r="D792" s="4">
        <f t="shared" si="72"/>
        <v>-3.0516833085129758E-2</v>
      </c>
      <c r="E792" s="4">
        <f t="shared" si="73"/>
        <v>5.0179211469533858E-2</v>
      </c>
      <c r="F792" s="1">
        <f t="shared" si="74"/>
        <v>-0.30000705378254211</v>
      </c>
      <c r="G792" s="1">
        <f t="shared" si="69"/>
        <v>-0.23594287935578018</v>
      </c>
      <c r="H792" s="1">
        <f t="shared" si="70"/>
        <v>0.265234299184192</v>
      </c>
      <c r="I792" s="1">
        <f t="shared" si="71"/>
        <v>-0.24153804626253317</v>
      </c>
      <c r="CL792" s="2">
        <v>37634</v>
      </c>
      <c r="CM792" s="1">
        <v>13.86</v>
      </c>
    </row>
    <row r="793" spans="1:91" x14ac:dyDescent="0.15">
      <c r="A793" s="2">
        <v>38051</v>
      </c>
      <c r="B793" s="1">
        <v>3.8491</v>
      </c>
      <c r="C793" s="1">
        <v>33.35</v>
      </c>
      <c r="D793" s="4">
        <f t="shared" si="72"/>
        <v>-3.0721966205837115E-2</v>
      </c>
      <c r="E793" s="4">
        <f t="shared" si="73"/>
        <v>3.4750232702451367E-2</v>
      </c>
      <c r="F793" s="1">
        <f t="shared" si="74"/>
        <v>-0.32176572198876008</v>
      </c>
      <c r="G793" s="1">
        <f t="shared" si="69"/>
        <v>-0.23336730630755373</v>
      </c>
      <c r="H793" s="1">
        <f t="shared" si="70"/>
        <v>0.26375904735202893</v>
      </c>
      <c r="I793" s="1">
        <f t="shared" si="71"/>
        <v>-0.33514837336830544</v>
      </c>
      <c r="CL793" s="2">
        <v>37635</v>
      </c>
      <c r="CM793" s="1">
        <v>13.96</v>
      </c>
    </row>
    <row r="794" spans="1:91" x14ac:dyDescent="0.15">
      <c r="A794" s="2">
        <v>38058</v>
      </c>
      <c r="B794" s="1">
        <v>3.7770000000000001</v>
      </c>
      <c r="C794" s="1">
        <v>32.24</v>
      </c>
      <c r="D794" s="4">
        <f t="shared" si="72"/>
        <v>-1.8731651554908857E-2</v>
      </c>
      <c r="E794" s="4">
        <f t="shared" si="73"/>
        <v>-3.3283358320839507E-2</v>
      </c>
      <c r="F794" s="1">
        <f t="shared" si="74"/>
        <v>-0.32992190045128855</v>
      </c>
      <c r="G794" s="1">
        <f t="shared" si="69"/>
        <v>-0.23079836566019035</v>
      </c>
      <c r="H794" s="1">
        <f t="shared" si="70"/>
        <v>0.26217585082983008</v>
      </c>
      <c r="I794" s="1">
        <f t="shared" si="71"/>
        <v>-0.37808033988392054</v>
      </c>
      <c r="CL794" s="2">
        <v>37636</v>
      </c>
      <c r="CM794" s="1">
        <v>13.69</v>
      </c>
    </row>
    <row r="795" spans="1:91" x14ac:dyDescent="0.15">
      <c r="A795" s="2">
        <v>38065</v>
      </c>
      <c r="B795" s="1">
        <v>3.7709999999999999</v>
      </c>
      <c r="C795" s="1">
        <v>33.26</v>
      </c>
      <c r="D795" s="4">
        <f t="shared" si="72"/>
        <v>-1.5885623510722979E-3</v>
      </c>
      <c r="E795" s="4">
        <f t="shared" si="73"/>
        <v>3.1637717121588027E-2</v>
      </c>
      <c r="F795" s="1">
        <f t="shared" si="74"/>
        <v>-0.33273150172651644</v>
      </c>
      <c r="G795" s="1">
        <f t="shared" si="69"/>
        <v>-0.22786603860211305</v>
      </c>
      <c r="H795" s="1">
        <f t="shared" si="70"/>
        <v>0.26019194555479469</v>
      </c>
      <c r="I795" s="1">
        <f t="shared" si="71"/>
        <v>-0.40303116570654729</v>
      </c>
      <c r="CL795" s="2">
        <v>37637</v>
      </c>
      <c r="CM795" s="1">
        <v>13.44</v>
      </c>
    </row>
    <row r="796" spans="1:91" x14ac:dyDescent="0.15">
      <c r="A796" s="2">
        <v>38072</v>
      </c>
      <c r="B796" s="1">
        <v>3.8292000000000002</v>
      </c>
      <c r="C796" s="1">
        <v>31.99</v>
      </c>
      <c r="D796" s="4">
        <f t="shared" si="72"/>
        <v>1.5433571996817941E-2</v>
      </c>
      <c r="E796" s="4">
        <f t="shared" si="73"/>
        <v>-3.8184004810583261E-2</v>
      </c>
      <c r="F796" s="1">
        <f t="shared" si="74"/>
        <v>-0.35452705693651948</v>
      </c>
      <c r="G796" s="1">
        <f t="shared" si="69"/>
        <v>-0.22555310471850348</v>
      </c>
      <c r="H796" s="1">
        <f t="shared" si="70"/>
        <v>0.25853645504815309</v>
      </c>
      <c r="I796" s="1">
        <f t="shared" si="71"/>
        <v>-0.4988617647518771</v>
      </c>
      <c r="CL796" s="2">
        <v>37638</v>
      </c>
      <c r="CM796" s="1">
        <v>12.88</v>
      </c>
    </row>
    <row r="797" spans="1:91" x14ac:dyDescent="0.15">
      <c r="A797" s="2">
        <v>38079</v>
      </c>
      <c r="B797" s="1">
        <v>4.1435000000000004</v>
      </c>
      <c r="C797" s="1">
        <v>30.21</v>
      </c>
      <c r="D797" s="4">
        <f t="shared" si="72"/>
        <v>8.2079807792750481E-2</v>
      </c>
      <c r="E797" s="4">
        <f t="shared" si="73"/>
        <v>-5.5642388246326946E-2</v>
      </c>
      <c r="F797" s="1">
        <f t="shared" si="74"/>
        <v>-0.53408254403430611</v>
      </c>
      <c r="G797" s="1">
        <f t="shared" si="69"/>
        <v>-0.22730618364417718</v>
      </c>
      <c r="H797" s="1">
        <f t="shared" si="70"/>
        <v>0.26031925386569621</v>
      </c>
      <c r="I797" s="1">
        <f t="shared" si="71"/>
        <v>-1.1784620454866577</v>
      </c>
      <c r="CL797" s="2">
        <v>37641</v>
      </c>
      <c r="CM797" s="1">
        <v>12.88</v>
      </c>
    </row>
    <row r="798" spans="1:91" x14ac:dyDescent="0.15">
      <c r="A798" s="2">
        <v>38086</v>
      </c>
      <c r="B798" s="1">
        <v>4.1909000000000001</v>
      </c>
      <c r="C798" s="1">
        <v>33.340000000000003</v>
      </c>
      <c r="D798" s="4">
        <f t="shared" si="72"/>
        <v>1.1439604199348308E-2</v>
      </c>
      <c r="E798" s="4">
        <f t="shared" si="73"/>
        <v>0.103608076795763</v>
      </c>
      <c r="F798" s="1">
        <f t="shared" si="74"/>
        <v>-0.23681843404828529</v>
      </c>
      <c r="G798" s="1">
        <f t="shared" si="69"/>
        <v>-0.2237986072794774</v>
      </c>
      <c r="H798" s="1">
        <f t="shared" si="70"/>
        <v>0.25898248271677271</v>
      </c>
      <c r="I798" s="1">
        <f t="shared" si="71"/>
        <v>-5.0273001603149264E-2</v>
      </c>
      <c r="CL798" s="2">
        <v>37642</v>
      </c>
      <c r="CM798" s="1">
        <v>12.78</v>
      </c>
    </row>
    <row r="799" spans="1:91" x14ac:dyDescent="0.15">
      <c r="A799" s="2">
        <v>38093</v>
      </c>
      <c r="B799" s="1">
        <v>4.3383000000000003</v>
      </c>
      <c r="C799" s="1">
        <v>33.64</v>
      </c>
      <c r="D799" s="4">
        <f t="shared" si="72"/>
        <v>3.517144288816243E-2</v>
      </c>
      <c r="E799" s="4">
        <f t="shared" si="73"/>
        <v>8.9982003599278215E-3</v>
      </c>
      <c r="F799" s="1">
        <f t="shared" si="74"/>
        <v>-0.26754352163102452</v>
      </c>
      <c r="G799" s="1">
        <f t="shared" si="69"/>
        <v>-0.22065925201645178</v>
      </c>
      <c r="H799" s="1">
        <f t="shared" si="70"/>
        <v>0.257477438963303</v>
      </c>
      <c r="I799" s="1">
        <f t="shared" si="71"/>
        <v>-0.18209078746217808</v>
      </c>
      <c r="CL799" s="2">
        <v>37643</v>
      </c>
      <c r="CM799" s="1">
        <v>12.7</v>
      </c>
    </row>
    <row r="800" spans="1:91" x14ac:dyDescent="0.15">
      <c r="A800" s="2">
        <v>38100</v>
      </c>
      <c r="B800" s="1">
        <v>4.4577999999999998</v>
      </c>
      <c r="C800" s="1">
        <v>33.090000000000003</v>
      </c>
      <c r="D800" s="4">
        <f t="shared" si="72"/>
        <v>2.7545351865938095E-2</v>
      </c>
      <c r="E800" s="4">
        <f t="shared" si="73"/>
        <v>-1.634958382877516E-2</v>
      </c>
      <c r="F800" s="1">
        <f t="shared" si="74"/>
        <v>-0.28161442661217784</v>
      </c>
      <c r="G800" s="1">
        <f t="shared" si="69"/>
        <v>-0.21703726122277775</v>
      </c>
      <c r="H800" s="1">
        <f t="shared" si="70"/>
        <v>0.25531160124423241</v>
      </c>
      <c r="I800" s="1">
        <f t="shared" si="71"/>
        <v>-0.25293470831208031</v>
      </c>
      <c r="CL800" s="2">
        <v>37644</v>
      </c>
      <c r="CM800" s="1">
        <v>13.06</v>
      </c>
    </row>
    <row r="801" spans="1:91" x14ac:dyDescent="0.15">
      <c r="A801" s="2">
        <v>38107</v>
      </c>
      <c r="B801" s="1">
        <v>4.5053000000000001</v>
      </c>
      <c r="C801" s="1">
        <v>34.479999999999997</v>
      </c>
      <c r="D801" s="4">
        <f t="shared" si="72"/>
        <v>1.0655480281753338E-2</v>
      </c>
      <c r="E801" s="4">
        <f t="shared" si="73"/>
        <v>4.200664853430025E-2</v>
      </c>
      <c r="F801" s="1">
        <f t="shared" si="74"/>
        <v>-0.29723379815048495</v>
      </c>
      <c r="G801" s="1">
        <f t="shared" si="69"/>
        <v>-0.21308719613649216</v>
      </c>
      <c r="H801" s="1">
        <f t="shared" si="70"/>
        <v>0.2524969245858158</v>
      </c>
      <c r="I801" s="1">
        <f t="shared" si="71"/>
        <v>-0.3332579283966447</v>
      </c>
      <c r="CL801" s="2">
        <v>37645</v>
      </c>
      <c r="CM801" s="1">
        <v>12.64</v>
      </c>
    </row>
    <row r="802" spans="1:91" x14ac:dyDescent="0.15">
      <c r="A802" s="2">
        <v>38114</v>
      </c>
      <c r="B802" s="1">
        <v>4.7709000000000001</v>
      </c>
      <c r="C802" s="1">
        <v>37</v>
      </c>
      <c r="D802" s="4">
        <f t="shared" si="72"/>
        <v>5.8952788937473688E-2</v>
      </c>
      <c r="E802" s="4">
        <f t="shared" si="73"/>
        <v>7.3085846867749549E-2</v>
      </c>
      <c r="F802" s="1">
        <f t="shared" si="74"/>
        <v>-0.19462998623124506</v>
      </c>
      <c r="G802" s="1">
        <f t="shared" si="69"/>
        <v>-0.20707067575856153</v>
      </c>
      <c r="H802" s="1">
        <f t="shared" si="70"/>
        <v>0.24926024330800065</v>
      </c>
      <c r="I802" s="1">
        <f t="shared" si="71"/>
        <v>4.9910444450397266E-2</v>
      </c>
      <c r="CL802" s="2">
        <v>37648</v>
      </c>
      <c r="CM802" s="1">
        <v>12.47</v>
      </c>
    </row>
    <row r="803" spans="1:91" x14ac:dyDescent="0.15">
      <c r="A803" s="2">
        <v>38121</v>
      </c>
      <c r="B803" s="1">
        <v>4.7678000000000003</v>
      </c>
      <c r="C803" s="1">
        <v>38.76</v>
      </c>
      <c r="D803" s="4">
        <f t="shared" si="72"/>
        <v>-6.4977257959708545E-4</v>
      </c>
      <c r="E803" s="4">
        <f t="shared" si="73"/>
        <v>4.7567567567567526E-2</v>
      </c>
      <c r="F803" s="1">
        <f t="shared" si="74"/>
        <v>-0.18131934280265569</v>
      </c>
      <c r="G803" s="1">
        <f t="shared" si="69"/>
        <v>-0.20109848759919979</v>
      </c>
      <c r="H803" s="1">
        <f t="shared" si="70"/>
        <v>0.24620973559862713</v>
      </c>
      <c r="I803" s="1">
        <f t="shared" si="71"/>
        <v>8.0334535709782856E-2</v>
      </c>
      <c r="CL803" s="2">
        <v>37649</v>
      </c>
      <c r="CM803" s="1">
        <v>12.71</v>
      </c>
    </row>
    <row r="804" spans="1:91" x14ac:dyDescent="0.15">
      <c r="A804" s="2">
        <v>38128</v>
      </c>
      <c r="B804" s="1">
        <v>4.7557999999999998</v>
      </c>
      <c r="C804" s="1">
        <v>36.51</v>
      </c>
      <c r="D804" s="4">
        <f t="shared" si="72"/>
        <v>-2.516884097487404E-3</v>
      </c>
      <c r="E804" s="4">
        <f t="shared" si="73"/>
        <v>-5.8049535603715174E-2</v>
      </c>
      <c r="F804" s="1">
        <f t="shared" si="74"/>
        <v>-0.11301640421262919</v>
      </c>
      <c r="G804" s="1">
        <f t="shared" si="69"/>
        <v>-0.1940794219035307</v>
      </c>
      <c r="H804" s="1">
        <f t="shared" si="70"/>
        <v>0.2436044135850238</v>
      </c>
      <c r="I804" s="1">
        <f t="shared" si="71"/>
        <v>0.33276497949249412</v>
      </c>
      <c r="CL804" s="2">
        <v>37650</v>
      </c>
      <c r="CM804" s="1">
        <v>12.84</v>
      </c>
    </row>
    <row r="805" spans="1:91" x14ac:dyDescent="0.15">
      <c r="A805" s="2">
        <v>38135</v>
      </c>
      <c r="B805" s="1">
        <v>4.6467999999999998</v>
      </c>
      <c r="C805" s="1">
        <v>36.58</v>
      </c>
      <c r="D805" s="4">
        <f t="shared" si="72"/>
        <v>-2.291938264855542E-2</v>
      </c>
      <c r="E805" s="4">
        <f t="shared" si="73"/>
        <v>1.9172829361819854E-3</v>
      </c>
      <c r="F805" s="1">
        <f t="shared" si="74"/>
        <v>-5.1946228315442169E-2</v>
      </c>
      <c r="G805" s="1">
        <f t="shared" si="69"/>
        <v>-0.18573649387839322</v>
      </c>
      <c r="H805" s="1">
        <f t="shared" si="70"/>
        <v>0.24117399834272385</v>
      </c>
      <c r="I805" s="1">
        <f t="shared" si="71"/>
        <v>0.55474581207890583</v>
      </c>
      <c r="CL805" s="2">
        <v>37651</v>
      </c>
      <c r="CM805" s="1">
        <v>12.41</v>
      </c>
    </row>
    <row r="806" spans="1:91" x14ac:dyDescent="0.15">
      <c r="A806" s="2">
        <v>38142</v>
      </c>
      <c r="B806" s="1">
        <v>4.7714999999999996</v>
      </c>
      <c r="C806" s="1">
        <v>35.67</v>
      </c>
      <c r="D806" s="4">
        <f t="shared" si="72"/>
        <v>2.6835671860204746E-2</v>
      </c>
      <c r="E806" s="4">
        <f t="shared" si="73"/>
        <v>-2.4876981957353661E-2</v>
      </c>
      <c r="F806" s="1">
        <f t="shared" si="74"/>
        <v>-2.5434491834652056E-2</v>
      </c>
      <c r="G806" s="1">
        <f t="shared" si="69"/>
        <v>-0.17854436044116503</v>
      </c>
      <c r="H806" s="1">
        <f t="shared" si="70"/>
        <v>0.2404842163265592</v>
      </c>
      <c r="I806" s="1">
        <f t="shared" si="71"/>
        <v>0.63667325425882204</v>
      </c>
      <c r="CL806" s="2">
        <v>37652</v>
      </c>
      <c r="CM806" s="1">
        <v>12.36</v>
      </c>
    </row>
    <row r="807" spans="1:91" x14ac:dyDescent="0.15">
      <c r="A807" s="2">
        <v>38149</v>
      </c>
      <c r="B807" s="1">
        <v>4.7995000000000001</v>
      </c>
      <c r="C807" s="1">
        <v>35.44</v>
      </c>
      <c r="D807" s="4">
        <f t="shared" si="72"/>
        <v>5.8681756261134144E-3</v>
      </c>
      <c r="E807" s="4">
        <f t="shared" si="73"/>
        <v>-6.4479955144379764E-3</v>
      </c>
      <c r="F807" s="1">
        <f t="shared" si="74"/>
        <v>-7.2234250856541213E-2</v>
      </c>
      <c r="G807" s="1">
        <f t="shared" si="69"/>
        <v>-0.17329732479298862</v>
      </c>
      <c r="H807" s="1">
        <f t="shared" si="70"/>
        <v>0.23988368771958729</v>
      </c>
      <c r="I807" s="1">
        <f t="shared" si="71"/>
        <v>0.42130031807158713</v>
      </c>
      <c r="CL807" s="2">
        <v>37655</v>
      </c>
      <c r="CM807" s="1">
        <v>12.41</v>
      </c>
    </row>
    <row r="808" spans="1:91" x14ac:dyDescent="0.15">
      <c r="A808" s="2">
        <v>38156</v>
      </c>
      <c r="B808" s="1">
        <v>4.7096</v>
      </c>
      <c r="C808" s="1">
        <v>36.21</v>
      </c>
      <c r="D808" s="4">
        <f t="shared" si="72"/>
        <v>-1.8731117824773436E-2</v>
      </c>
      <c r="E808" s="4">
        <f t="shared" si="73"/>
        <v>2.1726862302483108E-2</v>
      </c>
      <c r="F808" s="1">
        <f t="shared" si="74"/>
        <v>-7.4481884832131973E-2</v>
      </c>
      <c r="G808" s="1">
        <f t="shared" si="69"/>
        <v>-0.16804002819917641</v>
      </c>
      <c r="H808" s="1">
        <f t="shared" si="70"/>
        <v>0.2391099961200959</v>
      </c>
      <c r="I808" s="1">
        <f t="shared" si="71"/>
        <v>0.39127658770089108</v>
      </c>
      <c r="CL808" s="2">
        <v>37656</v>
      </c>
      <c r="CM808" s="1">
        <v>12.24</v>
      </c>
    </row>
    <row r="809" spans="1:91" x14ac:dyDescent="0.15">
      <c r="A809" s="2">
        <v>38163</v>
      </c>
      <c r="B809" s="1">
        <v>4.6459000000000001</v>
      </c>
      <c r="C809" s="1">
        <v>34.97</v>
      </c>
      <c r="D809" s="4">
        <f t="shared" si="72"/>
        <v>-1.3525564803804957E-2</v>
      </c>
      <c r="E809" s="4">
        <f t="shared" si="73"/>
        <v>-3.4244683789008579E-2</v>
      </c>
      <c r="F809" s="1">
        <f t="shared" si="74"/>
        <v>-3.2682352627647279E-2</v>
      </c>
      <c r="G809" s="1">
        <f t="shared" si="69"/>
        <v>-0.16276829070525284</v>
      </c>
      <c r="H809" s="1">
        <f t="shared" si="70"/>
        <v>0.23913046331428994</v>
      </c>
      <c r="I809" s="1">
        <f t="shared" si="71"/>
        <v>0.54399567614533983</v>
      </c>
      <c r="CL809" s="2">
        <v>37657</v>
      </c>
      <c r="CM809" s="1">
        <v>12.22</v>
      </c>
    </row>
    <row r="810" spans="1:91" x14ac:dyDescent="0.15">
      <c r="A810" s="2">
        <v>38170</v>
      </c>
      <c r="B810" s="1">
        <v>4.4588999999999999</v>
      </c>
      <c r="C810" s="1">
        <v>35.92</v>
      </c>
      <c r="D810" s="4">
        <f t="shared" si="72"/>
        <v>-4.0250543489958934E-2</v>
      </c>
      <c r="E810" s="4">
        <f t="shared" si="73"/>
        <v>2.716614240777826E-2</v>
      </c>
      <c r="F810" s="1">
        <f t="shared" si="74"/>
        <v>0.12482643200330935</v>
      </c>
      <c r="G810" s="1">
        <f t="shared" si="69"/>
        <v>-0.15171853200904215</v>
      </c>
      <c r="H810" s="1">
        <f t="shared" si="70"/>
        <v>0.23939951447717006</v>
      </c>
      <c r="I810" s="1">
        <f t="shared" si="71"/>
        <v>1.155160922595454</v>
      </c>
      <c r="CL810" s="2">
        <v>37658</v>
      </c>
      <c r="CM810" s="1">
        <v>12.17</v>
      </c>
    </row>
    <row r="811" spans="1:91" x14ac:dyDescent="0.15">
      <c r="A811" s="2">
        <v>38177</v>
      </c>
      <c r="B811" s="1">
        <v>4.4565000000000001</v>
      </c>
      <c r="C811" s="1">
        <v>37.049999999999997</v>
      </c>
      <c r="D811" s="4">
        <f t="shared" si="72"/>
        <v>-5.3824934400859004E-4</v>
      </c>
      <c r="E811" s="4">
        <f t="shared" si="73"/>
        <v>3.1458797327394095E-2</v>
      </c>
      <c r="F811" s="1">
        <f t="shared" si="74"/>
        <v>0.1461348437550691</v>
      </c>
      <c r="G811" s="1">
        <f t="shared" si="69"/>
        <v>-0.13153013442773642</v>
      </c>
      <c r="H811" s="1">
        <f t="shared" si="70"/>
        <v>0.22034598029390101</v>
      </c>
      <c r="I811" s="1">
        <f t="shared" si="71"/>
        <v>1.2601318064094091</v>
      </c>
      <c r="CL811" s="2">
        <v>37659</v>
      </c>
      <c r="CM811" s="1">
        <v>11.99</v>
      </c>
    </row>
    <row r="812" spans="1:91" x14ac:dyDescent="0.15">
      <c r="A812" s="2">
        <v>38184</v>
      </c>
      <c r="B812" s="1">
        <v>4.3491</v>
      </c>
      <c r="C812" s="1">
        <v>38</v>
      </c>
      <c r="D812" s="4">
        <f t="shared" si="72"/>
        <v>-2.4099629754291474E-2</v>
      </c>
      <c r="E812" s="4">
        <f t="shared" si="73"/>
        <v>2.5641025641025772E-2</v>
      </c>
      <c r="F812" s="1">
        <f t="shared" si="74"/>
        <v>0.1179539496748773</v>
      </c>
      <c r="G812" s="1">
        <f t="shared" si="69"/>
        <v>-0.11593566660753547</v>
      </c>
      <c r="H812" s="1">
        <f t="shared" si="70"/>
        <v>0.20959707850469156</v>
      </c>
      <c r="I812" s="1">
        <f t="shared" si="71"/>
        <v>1.1159011277782551</v>
      </c>
      <c r="CL812" s="2">
        <v>37662</v>
      </c>
      <c r="CM812" s="1">
        <v>12.07</v>
      </c>
    </row>
    <row r="813" spans="1:91" x14ac:dyDescent="0.15">
      <c r="A813" s="2">
        <v>38191</v>
      </c>
      <c r="B813" s="1">
        <v>4.4301000000000004</v>
      </c>
      <c r="C813" s="1">
        <v>38.270000000000003</v>
      </c>
      <c r="D813" s="4">
        <f t="shared" si="72"/>
        <v>1.8624543008898486E-2</v>
      </c>
      <c r="E813" s="4">
        <f t="shared" si="73"/>
        <v>7.1052631578947256E-3</v>
      </c>
      <c r="F813" s="1">
        <f t="shared" si="74"/>
        <v>0.16665965029260393</v>
      </c>
      <c r="G813" s="1">
        <f t="shared" si="69"/>
        <v>-0.10453962025479328</v>
      </c>
      <c r="H813" s="1">
        <f t="shared" si="70"/>
        <v>0.20916144597525441</v>
      </c>
      <c r="I813" s="1">
        <f t="shared" si="71"/>
        <v>1.2966025802837604</v>
      </c>
      <c r="CL813" s="2">
        <v>37663</v>
      </c>
      <c r="CM813" s="1">
        <v>12.08</v>
      </c>
    </row>
    <row r="814" spans="1:91" x14ac:dyDescent="0.15">
      <c r="A814" s="2">
        <v>38198</v>
      </c>
      <c r="B814" s="1">
        <v>4.4747000000000003</v>
      </c>
      <c r="C814" s="1">
        <v>40.03</v>
      </c>
      <c r="D814" s="4">
        <f t="shared" si="72"/>
        <v>1.0067492833118807E-2</v>
      </c>
      <c r="E814" s="4">
        <f t="shared" si="73"/>
        <v>4.5989025346224066E-2</v>
      </c>
      <c r="F814" s="1">
        <f t="shared" si="74"/>
        <v>0.16545145166291722</v>
      </c>
      <c r="G814" s="1">
        <f t="shared" si="69"/>
        <v>-9.4899791139513343E-2</v>
      </c>
      <c r="H814" s="1">
        <f t="shared" si="70"/>
        <v>0.21027269080975181</v>
      </c>
      <c r="I814" s="1">
        <f t="shared" si="71"/>
        <v>1.238160037805329</v>
      </c>
      <c r="CL814" s="2">
        <v>37664</v>
      </c>
      <c r="CM814" s="1">
        <v>11.93</v>
      </c>
    </row>
    <row r="815" spans="1:91" x14ac:dyDescent="0.15">
      <c r="A815" s="2">
        <v>38205</v>
      </c>
      <c r="B815" s="1">
        <v>4.2195999999999998</v>
      </c>
      <c r="C815" s="1">
        <v>40.630000000000003</v>
      </c>
      <c r="D815" s="4">
        <f t="shared" si="72"/>
        <v>-5.7009408451963339E-2</v>
      </c>
      <c r="E815" s="4">
        <f t="shared" si="73"/>
        <v>1.4988758431176752E-2</v>
      </c>
      <c r="F815" s="1">
        <f t="shared" si="74"/>
        <v>-0.13824720906847315</v>
      </c>
      <c r="G815" s="1">
        <f t="shared" si="69"/>
        <v>-9.0088521643347227E-2</v>
      </c>
      <c r="H815" s="1">
        <f t="shared" si="70"/>
        <v>0.20643867917309844</v>
      </c>
      <c r="I815" s="1">
        <f t="shared" si="71"/>
        <v>-0.23328325688784785</v>
      </c>
      <c r="CL815" s="2">
        <v>37665</v>
      </c>
      <c r="CM815" s="1">
        <v>11.84</v>
      </c>
    </row>
    <row r="816" spans="1:91" x14ac:dyDescent="0.15">
      <c r="A816" s="2">
        <v>38212</v>
      </c>
      <c r="B816" s="1">
        <v>4.2267999999999999</v>
      </c>
      <c r="C816" s="1">
        <v>43.88</v>
      </c>
      <c r="D816" s="4">
        <f t="shared" si="72"/>
        <v>1.7063228742060232E-3</v>
      </c>
      <c r="E816" s="4">
        <f t="shared" si="73"/>
        <v>7.9990155057839019E-2</v>
      </c>
      <c r="F816" s="1">
        <f t="shared" si="74"/>
        <v>-7.8170154999742003E-2</v>
      </c>
      <c r="G816" s="1">
        <f t="shared" si="69"/>
        <v>-8.4727724864757062E-2</v>
      </c>
      <c r="H816" s="1">
        <f t="shared" si="70"/>
        <v>0.20317250526235878</v>
      </c>
      <c r="I816" s="1">
        <f t="shared" si="71"/>
        <v>3.2275872449115103E-2</v>
      </c>
      <c r="CL816" s="2">
        <v>37666</v>
      </c>
      <c r="CM816" s="1">
        <v>12.27</v>
      </c>
    </row>
    <row r="817" spans="1:91" x14ac:dyDescent="0.15">
      <c r="A817" s="2">
        <v>38219</v>
      </c>
      <c r="B817" s="1">
        <v>4.2324999999999999</v>
      </c>
      <c r="C817" s="1">
        <v>43.54</v>
      </c>
      <c r="D817" s="4">
        <f t="shared" si="72"/>
        <v>1.3485379010125254E-3</v>
      </c>
      <c r="E817" s="4">
        <f t="shared" si="73"/>
        <v>-7.7484047402006651E-3</v>
      </c>
      <c r="F817" s="1">
        <f t="shared" si="74"/>
        <v>-8.8569401397908629E-2</v>
      </c>
      <c r="G817" s="1">
        <f t="shared" si="69"/>
        <v>-8.739610594363699E-2</v>
      </c>
      <c r="H817" s="1">
        <f t="shared" si="70"/>
        <v>0.20232754600360114</v>
      </c>
      <c r="I817" s="1">
        <f t="shared" si="71"/>
        <v>-5.79899018915969E-3</v>
      </c>
      <c r="CL817" s="2">
        <v>37669</v>
      </c>
      <c r="CM817" s="1">
        <v>12.27</v>
      </c>
    </row>
    <row r="818" spans="1:91" x14ac:dyDescent="0.15">
      <c r="A818" s="2">
        <v>38226</v>
      </c>
      <c r="B818" s="1">
        <v>4.2264999999999997</v>
      </c>
      <c r="C818" s="1">
        <v>40.64</v>
      </c>
      <c r="D818" s="4">
        <f t="shared" si="72"/>
        <v>-1.4176018901359555E-3</v>
      </c>
      <c r="E818" s="4">
        <f t="shared" si="73"/>
        <v>-6.6605420303169516E-2</v>
      </c>
      <c r="F818" s="1">
        <f t="shared" si="74"/>
        <v>-9.522136652309289E-2</v>
      </c>
      <c r="G818" s="1">
        <f t="shared" si="69"/>
        <v>-8.9842917981485859E-2</v>
      </c>
      <c r="H818" s="1">
        <f t="shared" si="70"/>
        <v>0.20166655252875451</v>
      </c>
      <c r="I818" s="1">
        <f t="shared" si="71"/>
        <v>-2.6670007862806839E-2</v>
      </c>
      <c r="CL818" s="2">
        <v>37670</v>
      </c>
      <c r="CM818" s="1">
        <v>12.68</v>
      </c>
    </row>
    <row r="819" spans="1:91" x14ac:dyDescent="0.15">
      <c r="A819" s="2">
        <v>38233</v>
      </c>
      <c r="B819" s="1">
        <v>4.2945000000000002</v>
      </c>
      <c r="C819" s="1">
        <v>41.23</v>
      </c>
      <c r="D819" s="4">
        <f t="shared" si="72"/>
        <v>1.6088962498521431E-2</v>
      </c>
      <c r="E819" s="4">
        <f t="shared" si="73"/>
        <v>1.4517716535432879E-2</v>
      </c>
      <c r="F819" s="1">
        <f t="shared" si="74"/>
        <v>-1.9803025319281884E-2</v>
      </c>
      <c r="G819" s="1">
        <f t="shared" si="69"/>
        <v>-9.3733066960020442E-2</v>
      </c>
      <c r="H819" s="1">
        <f t="shared" si="70"/>
        <v>0.19837507646426994</v>
      </c>
      <c r="I819" s="1">
        <f t="shared" si="71"/>
        <v>0.37267807508094081</v>
      </c>
      <c r="CL819" s="2">
        <v>37671</v>
      </c>
      <c r="CM819" s="1">
        <v>12.61</v>
      </c>
    </row>
    <row r="820" spans="1:91" x14ac:dyDescent="0.15">
      <c r="A820" s="2">
        <v>38240</v>
      </c>
      <c r="B820" s="1">
        <v>4.1856</v>
      </c>
      <c r="C820" s="1">
        <v>40.200000000000003</v>
      </c>
      <c r="D820" s="4">
        <f t="shared" si="72"/>
        <v>-2.5358016067062561E-2</v>
      </c>
      <c r="E820" s="4">
        <f t="shared" si="73"/>
        <v>-2.4981809362114804E-2</v>
      </c>
      <c r="F820" s="1">
        <f t="shared" si="74"/>
        <v>3.214813515987059E-2</v>
      </c>
      <c r="G820" s="1">
        <f t="shared" ref="G820:G883" si="75">AVERAGE(F771:F820)</f>
        <v>-9.3182169878403748E-2</v>
      </c>
      <c r="H820" s="1">
        <f t="shared" ref="H820:H883" si="76">_xlfn.STDEV.P(F771:F820)</f>
        <v>0.19868540024027992</v>
      </c>
      <c r="I820" s="1">
        <f t="shared" ref="I820:I883" si="77">(F820-G820)/H820</f>
        <v>0.63079775809750638</v>
      </c>
      <c r="CL820" s="2">
        <v>37672</v>
      </c>
      <c r="CM820" s="1">
        <v>12.6</v>
      </c>
    </row>
    <row r="821" spans="1:91" x14ac:dyDescent="0.15">
      <c r="A821" s="2">
        <v>38247</v>
      </c>
      <c r="B821" s="1">
        <v>4.1063999999999998</v>
      </c>
      <c r="C821" s="1">
        <v>42.45</v>
      </c>
      <c r="D821" s="4">
        <f t="shared" si="72"/>
        <v>-1.8922018348623837E-2</v>
      </c>
      <c r="E821" s="4">
        <f t="shared" si="73"/>
        <v>5.5970149253731449E-2</v>
      </c>
      <c r="F821" s="1">
        <f t="shared" si="74"/>
        <v>1.2864854021927529E-2</v>
      </c>
      <c r="G821" s="1">
        <f t="shared" si="75"/>
        <v>-9.4930204560867371E-2</v>
      </c>
      <c r="H821" s="1">
        <f t="shared" si="76"/>
        <v>0.19735577931576942</v>
      </c>
      <c r="I821" s="1">
        <f t="shared" si="77"/>
        <v>0.54619661484715232</v>
      </c>
      <c r="CL821" s="2">
        <v>37673</v>
      </c>
      <c r="CM821" s="1">
        <v>12.75</v>
      </c>
    </row>
    <row r="822" spans="1:91" x14ac:dyDescent="0.15">
      <c r="A822" s="2">
        <v>38254</v>
      </c>
      <c r="B822" s="1">
        <v>4.0273000000000003</v>
      </c>
      <c r="C822" s="1">
        <v>45.33</v>
      </c>
      <c r="D822" s="4">
        <f t="shared" si="72"/>
        <v>-1.9262614455484051E-2</v>
      </c>
      <c r="E822" s="4">
        <f t="shared" si="73"/>
        <v>6.7844522968197873E-2</v>
      </c>
      <c r="F822" s="1">
        <f t="shared" si="74"/>
        <v>-1.9606625976094073E-2</v>
      </c>
      <c r="G822" s="1">
        <f t="shared" si="75"/>
        <v>-9.7976240389411606E-2</v>
      </c>
      <c r="H822" s="1">
        <f t="shared" si="76"/>
        <v>0.19498008088884458</v>
      </c>
      <c r="I822" s="1">
        <f t="shared" si="77"/>
        <v>0.40193651605876068</v>
      </c>
      <c r="CL822" s="2">
        <v>37676</v>
      </c>
      <c r="CM822" s="1">
        <v>12.52</v>
      </c>
    </row>
    <row r="823" spans="1:91" x14ac:dyDescent="0.15">
      <c r="A823" s="2">
        <v>38261</v>
      </c>
      <c r="B823" s="1">
        <v>4.1871</v>
      </c>
      <c r="C823" s="1">
        <v>46.62</v>
      </c>
      <c r="D823" s="4">
        <f t="shared" si="72"/>
        <v>3.9679189531447889E-2</v>
      </c>
      <c r="E823" s="4">
        <f t="shared" si="73"/>
        <v>2.8457974851092027E-2</v>
      </c>
      <c r="F823" s="1">
        <f t="shared" si="74"/>
        <v>1.0539836700141351E-2</v>
      </c>
      <c r="G823" s="1">
        <f t="shared" si="75"/>
        <v>-0.10014535843110503</v>
      </c>
      <c r="H823" s="1">
        <f t="shared" si="76"/>
        <v>0.19314891885574739</v>
      </c>
      <c r="I823" s="1">
        <f t="shared" si="77"/>
        <v>0.57305625000112603</v>
      </c>
      <c r="CL823" s="2">
        <v>37677</v>
      </c>
      <c r="CM823" s="1">
        <v>12.5</v>
      </c>
    </row>
    <row r="824" spans="1:91" x14ac:dyDescent="0.15">
      <c r="A824" s="2">
        <v>38268</v>
      </c>
      <c r="B824" s="1">
        <v>4.1285999999999996</v>
      </c>
      <c r="C824" s="1">
        <v>49.71</v>
      </c>
      <c r="D824" s="4">
        <f t="shared" si="72"/>
        <v>-1.3971483843232879E-2</v>
      </c>
      <c r="E824" s="4">
        <f t="shared" si="73"/>
        <v>6.6280566280566333E-2</v>
      </c>
      <c r="F824" s="1">
        <f t="shared" si="74"/>
        <v>-1.1599077121848739E-2</v>
      </c>
      <c r="G824" s="1">
        <f t="shared" si="75"/>
        <v>-0.10384743575206862</v>
      </c>
      <c r="H824" s="1">
        <f t="shared" si="76"/>
        <v>0.18960991612875291</v>
      </c>
      <c r="I824" s="1">
        <f t="shared" si="77"/>
        <v>0.48651653095811431</v>
      </c>
      <c r="CL824" s="2">
        <v>37678</v>
      </c>
      <c r="CM824" s="1">
        <v>12.19</v>
      </c>
    </row>
    <row r="825" spans="1:91" x14ac:dyDescent="0.15">
      <c r="A825" s="2">
        <v>38275</v>
      </c>
      <c r="B825" s="1">
        <v>4.0530999999999997</v>
      </c>
      <c r="C825" s="1">
        <v>49.93</v>
      </c>
      <c r="D825" s="4">
        <f t="shared" si="72"/>
        <v>-1.8287070677711514E-2</v>
      </c>
      <c r="E825" s="4">
        <f t="shared" si="73"/>
        <v>4.4256688795010213E-3</v>
      </c>
      <c r="F825" s="1">
        <f t="shared" si="74"/>
        <v>2.5765682646647736E-3</v>
      </c>
      <c r="G825" s="1">
        <f t="shared" si="75"/>
        <v>-0.10525854165905094</v>
      </c>
      <c r="H825" s="1">
        <f t="shared" si="76"/>
        <v>0.18854712142859817</v>
      </c>
      <c r="I825" s="1">
        <f t="shared" si="77"/>
        <v>0.57192657785842849</v>
      </c>
      <c r="CL825" s="2">
        <v>37679</v>
      </c>
      <c r="CM825" s="1">
        <v>12.38</v>
      </c>
    </row>
    <row r="826" spans="1:91" x14ac:dyDescent="0.15">
      <c r="A826" s="2">
        <v>38282</v>
      </c>
      <c r="B826" s="1">
        <v>3.9740000000000002</v>
      </c>
      <c r="C826" s="1">
        <v>51.22</v>
      </c>
      <c r="D826" s="4">
        <f t="shared" si="72"/>
        <v>-1.9515926081270951E-2</v>
      </c>
      <c r="E826" s="4">
        <f t="shared" si="73"/>
        <v>2.583617063889454E-2</v>
      </c>
      <c r="F826" s="1">
        <f t="shared" si="74"/>
        <v>1.9854949430147661E-2</v>
      </c>
      <c r="G826" s="1">
        <f t="shared" si="75"/>
        <v>-0.10721045555068466</v>
      </c>
      <c r="H826" s="1">
        <f t="shared" si="76"/>
        <v>0.1867278423711283</v>
      </c>
      <c r="I826" s="1">
        <f t="shared" si="77"/>
        <v>0.68048451354289874</v>
      </c>
      <c r="CL826" s="2">
        <v>37680</v>
      </c>
      <c r="CM826" s="1">
        <v>12.58</v>
      </c>
    </row>
    <row r="827" spans="1:91" x14ac:dyDescent="0.15">
      <c r="A827" s="2">
        <v>38289</v>
      </c>
      <c r="B827" s="1">
        <v>4.0235000000000003</v>
      </c>
      <c r="C827" s="1">
        <v>48.98</v>
      </c>
      <c r="D827" s="4">
        <f t="shared" si="72"/>
        <v>1.2455963764469002E-2</v>
      </c>
      <c r="E827" s="4">
        <f t="shared" si="73"/>
        <v>-4.3732916829363533E-2</v>
      </c>
      <c r="F827" s="1">
        <f t="shared" si="74"/>
        <v>-5.6965608319233349E-2</v>
      </c>
      <c r="G827" s="1">
        <f t="shared" si="75"/>
        <v>-0.11166512898337745</v>
      </c>
      <c r="H827" s="1">
        <f t="shared" si="76"/>
        <v>0.18277742874710964</v>
      </c>
      <c r="I827" s="1">
        <f t="shared" si="77"/>
        <v>0.29926846569127641</v>
      </c>
      <c r="CL827" s="2">
        <v>37683</v>
      </c>
      <c r="CM827" s="1">
        <v>12.37</v>
      </c>
    </row>
    <row r="828" spans="1:91" x14ac:dyDescent="0.15">
      <c r="A828" s="2">
        <v>38296</v>
      </c>
      <c r="B828" s="1">
        <v>4.1726999999999999</v>
      </c>
      <c r="C828" s="1">
        <v>46.42</v>
      </c>
      <c r="D828" s="4">
        <f t="shared" si="72"/>
        <v>3.7082142413321639E-2</v>
      </c>
      <c r="E828" s="4">
        <f t="shared" si="73"/>
        <v>-5.2266231114740602E-2</v>
      </c>
      <c r="F828" s="1">
        <f t="shared" si="74"/>
        <v>-0.14296236864046266</v>
      </c>
      <c r="G828" s="1">
        <f t="shared" si="75"/>
        <v>-0.11810352087825943</v>
      </c>
      <c r="H828" s="1">
        <f t="shared" si="76"/>
        <v>0.17803510566146577</v>
      </c>
      <c r="I828" s="1">
        <f t="shared" si="77"/>
        <v>-0.13962891009525055</v>
      </c>
      <c r="CL828" s="2">
        <v>37684</v>
      </c>
      <c r="CM828" s="1">
        <v>12.22</v>
      </c>
    </row>
    <row r="829" spans="1:91" x14ac:dyDescent="0.15">
      <c r="A829" s="2">
        <v>38303</v>
      </c>
      <c r="B829" s="1">
        <v>4.1786000000000003</v>
      </c>
      <c r="C829" s="1">
        <v>42.31</v>
      </c>
      <c r="D829" s="4">
        <f t="shared" si="72"/>
        <v>1.4139525966401223E-3</v>
      </c>
      <c r="E829" s="4">
        <f t="shared" si="73"/>
        <v>-8.8539422662645362E-2</v>
      </c>
      <c r="F829" s="1">
        <f t="shared" si="74"/>
        <v>-0.14068628100989158</v>
      </c>
      <c r="G829" s="1">
        <f t="shared" si="75"/>
        <v>-0.12354998808228443</v>
      </c>
      <c r="H829" s="1">
        <f t="shared" si="76"/>
        <v>0.17444089863769149</v>
      </c>
      <c r="I829" s="1">
        <f t="shared" si="77"/>
        <v>-9.8235523099423613E-2</v>
      </c>
      <c r="CL829" s="2">
        <v>37685</v>
      </c>
      <c r="CM829" s="1">
        <v>12.29</v>
      </c>
    </row>
    <row r="830" spans="1:91" x14ac:dyDescent="0.15">
      <c r="A830" s="2">
        <v>38310</v>
      </c>
      <c r="B830" s="1">
        <v>4.2035</v>
      </c>
      <c r="C830" s="1">
        <v>44.89</v>
      </c>
      <c r="D830" s="4">
        <f t="shared" si="72"/>
        <v>5.958933614129025E-3</v>
      </c>
      <c r="E830" s="4">
        <f t="shared" si="73"/>
        <v>6.0978492082250035E-2</v>
      </c>
      <c r="F830" s="1">
        <f t="shared" si="74"/>
        <v>-0.11500881687999134</v>
      </c>
      <c r="G830" s="1">
        <f t="shared" si="75"/>
        <v>-0.12747997605797712</v>
      </c>
      <c r="H830" s="1">
        <f t="shared" si="76"/>
        <v>0.17197327884684621</v>
      </c>
      <c r="I830" s="1">
        <f t="shared" si="77"/>
        <v>7.2518005480910683E-2</v>
      </c>
      <c r="CL830" s="2">
        <v>37686</v>
      </c>
      <c r="CM830" s="1">
        <v>12.26</v>
      </c>
    </row>
    <row r="831" spans="1:91" x14ac:dyDescent="0.15">
      <c r="A831" s="2">
        <v>38317</v>
      </c>
      <c r="B831" s="1">
        <v>4.2458999999999998</v>
      </c>
      <c r="C831" s="1">
        <v>44.57</v>
      </c>
      <c r="D831" s="4">
        <f t="shared" si="72"/>
        <v>1.0086832401570156E-2</v>
      </c>
      <c r="E831" s="4">
        <f t="shared" si="73"/>
        <v>-7.1285364223657721E-3</v>
      </c>
      <c r="F831" s="1">
        <f t="shared" si="74"/>
        <v>-0.14282148164051064</v>
      </c>
      <c r="G831" s="1">
        <f t="shared" si="75"/>
        <v>-0.13157277626983382</v>
      </c>
      <c r="H831" s="1">
        <f t="shared" si="76"/>
        <v>0.16984135650556084</v>
      </c>
      <c r="I831" s="1">
        <f t="shared" si="77"/>
        <v>-6.6230661377863653E-2</v>
      </c>
      <c r="CL831" s="2">
        <v>37687</v>
      </c>
      <c r="CM831" s="1">
        <v>12.29</v>
      </c>
    </row>
    <row r="832" spans="1:91" x14ac:dyDescent="0.15">
      <c r="A832" s="2">
        <v>38324</v>
      </c>
      <c r="B832" s="1">
        <v>4.2496999999999998</v>
      </c>
      <c r="C832" s="1">
        <v>39.36</v>
      </c>
      <c r="D832" s="4">
        <f t="shared" si="72"/>
        <v>8.9498104053320482E-4</v>
      </c>
      <c r="E832" s="4">
        <f t="shared" si="73"/>
        <v>-0.116894772268342</v>
      </c>
      <c r="F832" s="1">
        <f t="shared" si="74"/>
        <v>-0.10311562152007356</v>
      </c>
      <c r="G832" s="1">
        <f t="shared" si="75"/>
        <v>-0.13434088584530282</v>
      </c>
      <c r="H832" s="1">
        <f t="shared" si="76"/>
        <v>0.16821937276315777</v>
      </c>
      <c r="I832" s="1">
        <f t="shared" si="77"/>
        <v>0.18562228483156015</v>
      </c>
      <c r="CL832" s="2">
        <v>37690</v>
      </c>
      <c r="CM832" s="1">
        <v>11.94</v>
      </c>
    </row>
    <row r="833" spans="1:91" x14ac:dyDescent="0.15">
      <c r="A833" s="2">
        <v>38331</v>
      </c>
      <c r="B833" s="1">
        <v>4.1489000000000003</v>
      </c>
      <c r="C833" s="1">
        <v>37.380000000000003</v>
      </c>
      <c r="D833" s="4">
        <f t="shared" si="72"/>
        <v>-2.3719321363860901E-2</v>
      </c>
      <c r="E833" s="4">
        <f t="shared" si="73"/>
        <v>-5.0304878048780366E-2</v>
      </c>
      <c r="F833" s="1">
        <f t="shared" si="74"/>
        <v>-8.714701071511001E-2</v>
      </c>
      <c r="G833" s="1">
        <f t="shared" si="75"/>
        <v>-0.13807376718922446</v>
      </c>
      <c r="H833" s="1">
        <f t="shared" si="76"/>
        <v>0.16502958686632771</v>
      </c>
      <c r="I833" s="1">
        <f t="shared" si="77"/>
        <v>0.30859167402124443</v>
      </c>
      <c r="CL833" s="2">
        <v>37691</v>
      </c>
      <c r="CM833" s="1">
        <v>11.84</v>
      </c>
    </row>
    <row r="834" spans="1:91" x14ac:dyDescent="0.15">
      <c r="A834" s="2">
        <v>38338</v>
      </c>
      <c r="B834" s="1">
        <v>4.1989999999999998</v>
      </c>
      <c r="C834" s="1">
        <v>43.39</v>
      </c>
      <c r="D834" s="4">
        <f t="shared" si="72"/>
        <v>1.2075489888886182E-2</v>
      </c>
      <c r="E834" s="4">
        <f t="shared" si="73"/>
        <v>0.16078116639914386</v>
      </c>
      <c r="F834" s="1">
        <f t="shared" si="74"/>
        <v>-1.5785021100177536E-2</v>
      </c>
      <c r="G834" s="1">
        <f t="shared" si="75"/>
        <v>-0.13756591001242488</v>
      </c>
      <c r="H834" s="1">
        <f t="shared" si="76"/>
        <v>0.16536571927531932</v>
      </c>
      <c r="I834" s="1">
        <f t="shared" si="77"/>
        <v>0.73643370249847806</v>
      </c>
      <c r="CL834" s="2">
        <v>37692</v>
      </c>
      <c r="CM834" s="1">
        <v>11.98</v>
      </c>
    </row>
    <row r="835" spans="1:91" x14ac:dyDescent="0.15">
      <c r="A835" s="2">
        <v>38345</v>
      </c>
      <c r="B835" s="1">
        <v>4.2144000000000004</v>
      </c>
      <c r="C835" s="1">
        <v>40.07</v>
      </c>
      <c r="D835" s="4">
        <f t="shared" si="72"/>
        <v>3.667539890450211E-3</v>
      </c>
      <c r="E835" s="4">
        <f t="shared" si="73"/>
        <v>-7.6515326112007398E-2</v>
      </c>
      <c r="F835" s="1">
        <f t="shared" si="74"/>
        <v>5.4272678732123327E-3</v>
      </c>
      <c r="G835" s="1">
        <f t="shared" si="75"/>
        <v>-0.12996089112009707</v>
      </c>
      <c r="H835" s="1">
        <f t="shared" si="76"/>
        <v>0.16300644410588927</v>
      </c>
      <c r="I835" s="1">
        <f t="shared" si="77"/>
        <v>0.83056936635806256</v>
      </c>
      <c r="CL835" s="2">
        <v>37693</v>
      </c>
      <c r="CM835" s="1">
        <v>12.64</v>
      </c>
    </row>
    <row r="836" spans="1:91" x14ac:dyDescent="0.15">
      <c r="A836" s="2">
        <v>38352</v>
      </c>
      <c r="B836" s="1">
        <v>4.2182000000000004</v>
      </c>
      <c r="C836" s="1">
        <v>40.46</v>
      </c>
      <c r="D836" s="4">
        <f t="shared" ref="D836:D899" si="78">B836/B835-1</f>
        <v>9.016704631739092E-4</v>
      </c>
      <c r="E836" s="4">
        <f t="shared" ref="E836:E899" si="79">C836/C835-1</f>
        <v>9.7329673072124034E-3</v>
      </c>
      <c r="F836" s="1">
        <f t="shared" si="74"/>
        <v>-1.453613089471037E-2</v>
      </c>
      <c r="G836" s="1">
        <f t="shared" si="75"/>
        <v>-0.12433624621124846</v>
      </c>
      <c r="H836" s="1">
        <f t="shared" si="76"/>
        <v>0.16203727735332235</v>
      </c>
      <c r="I836" s="1">
        <f t="shared" si="77"/>
        <v>0.67762256383214148</v>
      </c>
      <c r="CL836" s="2">
        <v>37694</v>
      </c>
      <c r="CM836" s="1">
        <v>12.66</v>
      </c>
    </row>
    <row r="837" spans="1:91" x14ac:dyDescent="0.15">
      <c r="A837" s="2">
        <v>38359</v>
      </c>
      <c r="B837" s="1">
        <v>4.2690000000000001</v>
      </c>
      <c r="C837" s="1">
        <v>43.18</v>
      </c>
      <c r="D837" s="4">
        <f t="shared" si="78"/>
        <v>1.2043051538570992E-2</v>
      </c>
      <c r="E837" s="4">
        <f t="shared" si="79"/>
        <v>6.7226890756302504E-2</v>
      </c>
      <c r="F837" s="1">
        <f t="shared" si="74"/>
        <v>1.3896140019399067E-2</v>
      </c>
      <c r="G837" s="1">
        <f t="shared" si="75"/>
        <v>-0.11728967571397013</v>
      </c>
      <c r="H837" s="1">
        <f t="shared" si="76"/>
        <v>0.16022436087190756</v>
      </c>
      <c r="I837" s="1">
        <f t="shared" si="77"/>
        <v>0.81876323312811694</v>
      </c>
      <c r="CL837" s="2">
        <v>37697</v>
      </c>
      <c r="CM837" s="1">
        <v>13.25</v>
      </c>
    </row>
    <row r="838" spans="1:91" x14ac:dyDescent="0.15">
      <c r="A838" s="2">
        <v>38366</v>
      </c>
      <c r="B838" s="1">
        <v>4.2080000000000002</v>
      </c>
      <c r="C838" s="1">
        <v>45.15</v>
      </c>
      <c r="D838" s="4">
        <f t="shared" si="78"/>
        <v>-1.4289060669946063E-2</v>
      </c>
      <c r="E838" s="4">
        <f t="shared" si="79"/>
        <v>4.562297359888845E-2</v>
      </c>
      <c r="F838" s="1">
        <f t="shared" si="74"/>
        <v>4.0879729587172753E-3</v>
      </c>
      <c r="G838" s="1">
        <f t="shared" si="75"/>
        <v>-0.11097047404924176</v>
      </c>
      <c r="H838" s="1">
        <f t="shared" si="76"/>
        <v>0.15864840907573891</v>
      </c>
      <c r="I838" s="1">
        <f t="shared" si="77"/>
        <v>0.72524173219430166</v>
      </c>
      <c r="CL838" s="2">
        <v>37698</v>
      </c>
      <c r="CM838" s="1">
        <v>13.31</v>
      </c>
    </row>
    <row r="839" spans="1:91" x14ac:dyDescent="0.15">
      <c r="A839" s="2">
        <v>38373</v>
      </c>
      <c r="B839" s="1">
        <v>4.1398999999999999</v>
      </c>
      <c r="C839" s="1">
        <v>45.73</v>
      </c>
      <c r="D839" s="4">
        <f t="shared" si="78"/>
        <v>-1.6183460076045653E-2</v>
      </c>
      <c r="E839" s="4">
        <f t="shared" si="79"/>
        <v>1.2846068660022025E-2</v>
      </c>
      <c r="F839" s="1">
        <f t="shared" si="74"/>
        <v>9.1633538783423649E-3</v>
      </c>
      <c r="G839" s="1">
        <f t="shared" si="75"/>
        <v>-0.10210368930394052</v>
      </c>
      <c r="H839" s="1">
        <f t="shared" si="76"/>
        <v>0.15261096235295177</v>
      </c>
      <c r="I839" s="1">
        <f t="shared" si="77"/>
        <v>0.7290894537769147</v>
      </c>
      <c r="CL839" s="2">
        <v>37699</v>
      </c>
      <c r="CM839" s="1">
        <v>13.24</v>
      </c>
    </row>
    <row r="840" spans="1:91" x14ac:dyDescent="0.15">
      <c r="A840" s="2">
        <v>38380</v>
      </c>
      <c r="B840" s="1">
        <v>4.1397000000000004</v>
      </c>
      <c r="C840" s="1">
        <v>44.95</v>
      </c>
      <c r="D840" s="4">
        <f t="shared" si="78"/>
        <v>-4.8310345660440568E-5</v>
      </c>
      <c r="E840" s="4">
        <f t="shared" si="79"/>
        <v>-1.705663678110636E-2</v>
      </c>
      <c r="F840" s="1">
        <f t="shared" si="74"/>
        <v>1.5254676392281282E-2</v>
      </c>
      <c r="G840" s="1">
        <f t="shared" si="75"/>
        <v>-9.5238757404016661E-2</v>
      </c>
      <c r="H840" s="1">
        <f t="shared" si="76"/>
        <v>0.14999309456623564</v>
      </c>
      <c r="I840" s="1">
        <f t="shared" si="77"/>
        <v>0.73665680487380714</v>
      </c>
      <c r="CL840" s="2">
        <v>37700</v>
      </c>
      <c r="CM840" s="1">
        <v>13.34</v>
      </c>
    </row>
    <row r="841" spans="1:91" x14ac:dyDescent="0.15">
      <c r="A841" s="2">
        <v>38387</v>
      </c>
      <c r="B841" s="1">
        <v>4.0753000000000004</v>
      </c>
      <c r="C841" s="1">
        <v>43.89</v>
      </c>
      <c r="D841" s="4">
        <f t="shared" si="78"/>
        <v>-1.5556682851414316E-2</v>
      </c>
      <c r="E841" s="4">
        <f t="shared" si="79"/>
        <v>-2.3581757508342682E-2</v>
      </c>
      <c r="F841" s="1">
        <f t="shared" si="74"/>
        <v>4.7666341358391054E-2</v>
      </c>
      <c r="G841" s="1">
        <f t="shared" si="75"/>
        <v>-8.7554593575111625E-2</v>
      </c>
      <c r="H841" s="1">
        <f t="shared" si="76"/>
        <v>0.14725072406642356</v>
      </c>
      <c r="I841" s="1">
        <f t="shared" si="77"/>
        <v>0.91830404088543327</v>
      </c>
      <c r="CL841" s="2">
        <v>37701</v>
      </c>
      <c r="CM841" s="1">
        <v>13.47</v>
      </c>
    </row>
    <row r="842" spans="1:91" x14ac:dyDescent="0.15">
      <c r="A842" s="2">
        <v>38394</v>
      </c>
      <c r="B842" s="1">
        <v>4.0843999999999996</v>
      </c>
      <c r="C842" s="1">
        <v>44.8</v>
      </c>
      <c r="D842" s="4">
        <f t="shared" si="78"/>
        <v>2.2329644443352947E-3</v>
      </c>
      <c r="E842" s="4">
        <f t="shared" si="79"/>
        <v>2.0733652312599604E-2</v>
      </c>
      <c r="F842" s="1">
        <f t="shared" si="74"/>
        <v>6.0091496380920567E-2</v>
      </c>
      <c r="G842" s="1">
        <f t="shared" si="75"/>
        <v>-8.0352622571842378E-2</v>
      </c>
      <c r="H842" s="1">
        <f t="shared" si="76"/>
        <v>0.14547911792548224</v>
      </c>
      <c r="I842" s="1">
        <f t="shared" si="77"/>
        <v>0.96539022888976855</v>
      </c>
      <c r="CL842" s="2">
        <v>37704</v>
      </c>
      <c r="CM842" s="1">
        <v>12.96</v>
      </c>
    </row>
    <row r="843" spans="1:91" x14ac:dyDescent="0.15">
      <c r="A843" s="2">
        <v>38401</v>
      </c>
      <c r="B843" s="1">
        <v>4.2655000000000003</v>
      </c>
      <c r="C843" s="1">
        <v>46.34</v>
      </c>
      <c r="D843" s="4">
        <f t="shared" si="78"/>
        <v>4.4339437861130371E-2</v>
      </c>
      <c r="E843" s="4">
        <f t="shared" si="79"/>
        <v>3.4375000000000044E-2</v>
      </c>
      <c r="F843" s="1">
        <f t="shared" si="74"/>
        <v>7.8930097092417079E-2</v>
      </c>
      <c r="G843" s="1">
        <f t="shared" si="75"/>
        <v>-7.2338706190218816E-2</v>
      </c>
      <c r="H843" s="1">
        <f t="shared" si="76"/>
        <v>0.14297470021257583</v>
      </c>
      <c r="I843" s="1">
        <f t="shared" si="77"/>
        <v>1.0580109841652288</v>
      </c>
      <c r="CL843" s="2">
        <v>37705</v>
      </c>
      <c r="CM843" s="1">
        <v>13.14</v>
      </c>
    </row>
    <row r="844" spans="1:91" x14ac:dyDescent="0.15">
      <c r="A844" s="2">
        <v>38408</v>
      </c>
      <c r="B844" s="1">
        <v>4.2637999999999998</v>
      </c>
      <c r="C844" s="1">
        <v>49.61</v>
      </c>
      <c r="D844" s="4">
        <f t="shared" si="78"/>
        <v>-3.9854647755255268E-4</v>
      </c>
      <c r="E844" s="4">
        <f t="shared" si="79"/>
        <v>7.0565386275355912E-2</v>
      </c>
      <c r="F844" s="1">
        <f t="shared" si="74"/>
        <v>7.4987447132987134E-2</v>
      </c>
      <c r="G844" s="1">
        <f t="shared" si="75"/>
        <v>-6.42405192385333E-2</v>
      </c>
      <c r="H844" s="1">
        <f t="shared" si="76"/>
        <v>0.13958259969894896</v>
      </c>
      <c r="I844" s="1">
        <f t="shared" si="77"/>
        <v>0.99745932997240783</v>
      </c>
      <c r="CL844" s="2">
        <v>37706</v>
      </c>
      <c r="CM844" s="1">
        <v>13.13</v>
      </c>
    </row>
    <row r="845" spans="1:91" x14ac:dyDescent="0.15">
      <c r="A845" s="2">
        <v>38415</v>
      </c>
      <c r="B845" s="1">
        <v>4.3075999999999999</v>
      </c>
      <c r="C845" s="1">
        <v>51.8</v>
      </c>
      <c r="D845" s="4">
        <f t="shared" si="78"/>
        <v>1.0272526853980057E-2</v>
      </c>
      <c r="E845" s="4">
        <f t="shared" si="79"/>
        <v>4.414432574077809E-2</v>
      </c>
      <c r="F845" s="1">
        <f t="shared" si="74"/>
        <v>0.1105745452217661</v>
      </c>
      <c r="G845" s="1">
        <f t="shared" si="75"/>
        <v>-5.537439829956764E-2</v>
      </c>
      <c r="H845" s="1">
        <f t="shared" si="76"/>
        <v>0.13628702073165508</v>
      </c>
      <c r="I845" s="1">
        <f t="shared" si="77"/>
        <v>1.2176430494293515</v>
      </c>
      <c r="CL845" s="2">
        <v>37707</v>
      </c>
      <c r="CM845" s="1">
        <v>13.05</v>
      </c>
    </row>
    <row r="846" spans="1:91" x14ac:dyDescent="0.15">
      <c r="A846" s="2">
        <v>38422</v>
      </c>
      <c r="B846" s="1">
        <v>4.5423</v>
      </c>
      <c r="C846" s="1">
        <v>53.1</v>
      </c>
      <c r="D846" s="4">
        <f t="shared" si="78"/>
        <v>5.4485096109202269E-2</v>
      </c>
      <c r="E846" s="4">
        <f t="shared" si="79"/>
        <v>2.5096525096525157E-2</v>
      </c>
      <c r="F846" s="1">
        <f t="shared" si="74"/>
        <v>7.0310246314644206E-2</v>
      </c>
      <c r="G846" s="1">
        <f t="shared" si="75"/>
        <v>-4.6877652234544362E-2</v>
      </c>
      <c r="H846" s="1">
        <f t="shared" si="76"/>
        <v>0.13049154631876345</v>
      </c>
      <c r="I846" s="1">
        <f t="shared" si="77"/>
        <v>0.89804973467724214</v>
      </c>
      <c r="CL846" s="2">
        <v>37708</v>
      </c>
      <c r="CM846" s="1">
        <v>12.9</v>
      </c>
    </row>
    <row r="847" spans="1:91" x14ac:dyDescent="0.15">
      <c r="A847" s="2">
        <v>38429</v>
      </c>
      <c r="B847" s="1">
        <v>4.5065999999999997</v>
      </c>
      <c r="C847" s="1">
        <v>55.59</v>
      </c>
      <c r="D847" s="4">
        <f t="shared" si="78"/>
        <v>-7.8594544613962425E-3</v>
      </c>
      <c r="E847" s="4">
        <f t="shared" si="79"/>
        <v>4.689265536723175E-2</v>
      </c>
      <c r="F847" s="1">
        <f t="shared" si="74"/>
        <v>7.9467551299055611E-2</v>
      </c>
      <c r="G847" s="1">
        <f t="shared" si="75"/>
        <v>-3.4606650327877124E-2</v>
      </c>
      <c r="H847" s="1">
        <f t="shared" si="76"/>
        <v>0.11157668327260468</v>
      </c>
      <c r="I847" s="1">
        <f t="shared" si="77"/>
        <v>1.0223838734140009</v>
      </c>
      <c r="CL847" s="2">
        <v>37711</v>
      </c>
      <c r="CM847" s="1">
        <v>12.56</v>
      </c>
    </row>
    <row r="848" spans="1:91" x14ac:dyDescent="0.15">
      <c r="A848" s="2">
        <v>38436</v>
      </c>
      <c r="B848" s="1">
        <v>4.5929000000000002</v>
      </c>
      <c r="C848" s="1">
        <v>53.93</v>
      </c>
      <c r="D848" s="4">
        <f t="shared" si="78"/>
        <v>1.9149691563484783E-2</v>
      </c>
      <c r="E848" s="4">
        <f t="shared" si="79"/>
        <v>-2.9861485878755256E-2</v>
      </c>
      <c r="F848" s="1">
        <f t="shared" ref="F848:F911" si="80">SLOPE(D836:D848,E836:E848)</f>
        <v>5.0824612241247333E-2</v>
      </c>
      <c r="G848" s="1">
        <f t="shared" si="75"/>
        <v>-2.8853789402086473E-2</v>
      </c>
      <c r="H848" s="1">
        <f t="shared" si="76"/>
        <v>0.1083717617475095</v>
      </c>
      <c r="I848" s="1">
        <f t="shared" si="77"/>
        <v>0.73523213389271036</v>
      </c>
      <c r="CL848" s="2">
        <v>37712</v>
      </c>
      <c r="CM848" s="1">
        <v>12.61</v>
      </c>
    </row>
    <row r="849" spans="1:91" x14ac:dyDescent="0.15">
      <c r="A849" s="2">
        <v>38443</v>
      </c>
      <c r="B849" s="1">
        <v>4.4474999999999998</v>
      </c>
      <c r="C849" s="1">
        <v>56.51</v>
      </c>
      <c r="D849" s="4">
        <f t="shared" si="78"/>
        <v>-3.1657558405364883E-2</v>
      </c>
      <c r="E849" s="4">
        <f t="shared" si="79"/>
        <v>4.7839792323382202E-2</v>
      </c>
      <c r="F849" s="1">
        <f t="shared" si="80"/>
        <v>-2.1031894231822952E-2</v>
      </c>
      <c r="G849" s="1">
        <f t="shared" si="75"/>
        <v>-2.3923556854102447E-2</v>
      </c>
      <c r="H849" s="1">
        <f t="shared" si="76"/>
        <v>0.10286835969690782</v>
      </c>
      <c r="I849" s="1">
        <f t="shared" si="77"/>
        <v>2.811032110164402E-2</v>
      </c>
      <c r="CL849" s="2">
        <v>37713</v>
      </c>
      <c r="CM849" s="1">
        <v>13.13</v>
      </c>
    </row>
    <row r="850" spans="1:91" x14ac:dyDescent="0.15">
      <c r="A850" s="2">
        <v>38450</v>
      </c>
      <c r="B850" s="1">
        <v>4.4683000000000002</v>
      </c>
      <c r="C850" s="1">
        <v>52.89</v>
      </c>
      <c r="D850" s="4">
        <f t="shared" si="78"/>
        <v>4.6767847105115834E-3</v>
      </c>
      <c r="E850" s="4">
        <f t="shared" si="79"/>
        <v>-6.405945850291983E-2</v>
      </c>
      <c r="F850" s="1">
        <f t="shared" si="80"/>
        <v>-3.788985087863201E-2</v>
      </c>
      <c r="G850" s="1">
        <f t="shared" si="75"/>
        <v>-1.9049065339431528E-2</v>
      </c>
      <c r="H850" s="1">
        <f t="shared" si="76"/>
        <v>9.6093434840513081E-2</v>
      </c>
      <c r="I850" s="1">
        <f t="shared" si="77"/>
        <v>-0.19606735434601397</v>
      </c>
      <c r="CL850" s="2">
        <v>37714</v>
      </c>
      <c r="CM850" s="1">
        <v>13.15</v>
      </c>
    </row>
    <row r="851" spans="1:91" x14ac:dyDescent="0.15">
      <c r="A851" s="2">
        <v>38457</v>
      </c>
      <c r="B851" s="1">
        <v>4.2405999999999997</v>
      </c>
      <c r="C851" s="1">
        <v>51.61</v>
      </c>
      <c r="D851" s="4">
        <f t="shared" si="78"/>
        <v>-5.0958977687263762E-2</v>
      </c>
      <c r="E851" s="4">
        <f t="shared" si="79"/>
        <v>-2.4201172244280644E-2</v>
      </c>
      <c r="F851" s="1">
        <f t="shared" si="80"/>
        <v>9.986847859032931E-2</v>
      </c>
      <c r="G851" s="1">
        <f t="shared" si="75"/>
        <v>-1.1107019804615252E-2</v>
      </c>
      <c r="H851" s="1">
        <f t="shared" si="76"/>
        <v>8.8915492833776866E-2</v>
      </c>
      <c r="I851" s="1">
        <f t="shared" si="77"/>
        <v>1.2481008073858151</v>
      </c>
      <c r="CL851" s="2">
        <v>37715</v>
      </c>
      <c r="CM851" s="1">
        <v>13.01</v>
      </c>
    </row>
    <row r="852" spans="1:91" x14ac:dyDescent="0.15">
      <c r="A852" s="2">
        <v>38464</v>
      </c>
      <c r="B852" s="1">
        <v>4.2449000000000003</v>
      </c>
      <c r="C852" s="1">
        <v>54.97</v>
      </c>
      <c r="D852" s="4">
        <f t="shared" si="78"/>
        <v>1.0140074517759334E-3</v>
      </c>
      <c r="E852" s="4">
        <f t="shared" si="79"/>
        <v>6.5103662080991942E-2</v>
      </c>
      <c r="F852" s="1">
        <f t="shared" si="80"/>
        <v>8.5548001813821564E-2</v>
      </c>
      <c r="G852" s="1">
        <f t="shared" si="75"/>
        <v>-5.5034600437139126E-3</v>
      </c>
      <c r="H852" s="1">
        <f t="shared" si="76"/>
        <v>8.5952284808724216E-2</v>
      </c>
      <c r="I852" s="1">
        <f t="shared" si="77"/>
        <v>1.0593256719138859</v>
      </c>
      <c r="CL852" s="2">
        <v>37718</v>
      </c>
      <c r="CM852" s="1">
        <v>13.12</v>
      </c>
    </row>
    <row r="853" spans="1:91" x14ac:dyDescent="0.15">
      <c r="A853" s="2">
        <v>38471</v>
      </c>
      <c r="B853" s="1">
        <v>4.1975999999999996</v>
      </c>
      <c r="C853" s="1">
        <v>51.09</v>
      </c>
      <c r="D853" s="4">
        <f t="shared" si="78"/>
        <v>-1.1142783104431397E-2</v>
      </c>
      <c r="E853" s="4">
        <f t="shared" si="79"/>
        <v>-7.0583954884482325E-2</v>
      </c>
      <c r="F853" s="1">
        <f t="shared" si="80"/>
        <v>0.10408739345031065</v>
      </c>
      <c r="G853" s="1">
        <f t="shared" si="75"/>
        <v>2.0467468134541061E-4</v>
      </c>
      <c r="H853" s="1">
        <f t="shared" si="76"/>
        <v>8.3529582020895277E-2</v>
      </c>
      <c r="I853" s="1">
        <f t="shared" si="77"/>
        <v>1.2436638165264438</v>
      </c>
      <c r="CL853" s="2">
        <v>37719</v>
      </c>
      <c r="CM853" s="1">
        <v>12.95</v>
      </c>
    </row>
    <row r="854" spans="1:91" x14ac:dyDescent="0.15">
      <c r="A854" s="2">
        <v>38478</v>
      </c>
      <c r="B854" s="1">
        <v>4.2576000000000001</v>
      </c>
      <c r="C854" s="1">
        <v>50.77</v>
      </c>
      <c r="D854" s="4">
        <f t="shared" si="78"/>
        <v>1.4293882218410658E-2</v>
      </c>
      <c r="E854" s="4">
        <f t="shared" si="79"/>
        <v>-6.2634566451360563E-3</v>
      </c>
      <c r="F854" s="1">
        <f t="shared" si="80"/>
        <v>7.5733799350825581E-2</v>
      </c>
      <c r="G854" s="1">
        <f t="shared" si="75"/>
        <v>3.979678752614505E-3</v>
      </c>
      <c r="H854" s="1">
        <f t="shared" si="76"/>
        <v>8.2587245602428347E-2</v>
      </c>
      <c r="I854" s="1">
        <f t="shared" si="77"/>
        <v>0.86882811110607217</v>
      </c>
      <c r="CL854" s="2">
        <v>37720</v>
      </c>
      <c r="CM854" s="1">
        <v>12.71</v>
      </c>
    </row>
    <row r="855" spans="1:91" x14ac:dyDescent="0.15">
      <c r="A855" s="2">
        <v>38485</v>
      </c>
      <c r="B855" s="1">
        <v>4.1173000000000002</v>
      </c>
      <c r="C855" s="1">
        <v>48.66</v>
      </c>
      <c r="D855" s="4">
        <f t="shared" si="78"/>
        <v>-3.2952837279218272E-2</v>
      </c>
      <c r="E855" s="4">
        <f t="shared" si="79"/>
        <v>-4.1559976363994666E-2</v>
      </c>
      <c r="F855" s="1">
        <f t="shared" si="80"/>
        <v>0.13173441632462976</v>
      </c>
      <c r="G855" s="1">
        <f t="shared" si="75"/>
        <v>7.6532916454159451E-3</v>
      </c>
      <c r="H855" s="1">
        <f t="shared" si="76"/>
        <v>8.4089410881060728E-2</v>
      </c>
      <c r="I855" s="1">
        <f t="shared" si="77"/>
        <v>1.4755856103537091</v>
      </c>
      <c r="CL855" s="2">
        <v>37721</v>
      </c>
      <c r="CM855" s="1">
        <v>12.78</v>
      </c>
    </row>
    <row r="856" spans="1:91" x14ac:dyDescent="0.15">
      <c r="A856" s="2">
        <v>38492</v>
      </c>
      <c r="B856" s="1">
        <v>4.1210000000000004</v>
      </c>
      <c r="C856" s="1">
        <v>48.03</v>
      </c>
      <c r="D856" s="4">
        <f t="shared" si="78"/>
        <v>8.9864717169030328E-4</v>
      </c>
      <c r="E856" s="4">
        <f t="shared" si="79"/>
        <v>-1.2946979038224282E-2</v>
      </c>
      <c r="F856" s="1">
        <f t="shared" si="80"/>
        <v>8.77602690913281E-2</v>
      </c>
      <c r="G856" s="1">
        <f t="shared" si="75"/>
        <v>9.9171868639355443E-3</v>
      </c>
      <c r="H856" s="1">
        <f t="shared" si="76"/>
        <v>8.4689729773812228E-2</v>
      </c>
      <c r="I856" s="1">
        <f t="shared" si="77"/>
        <v>0.91915610588550023</v>
      </c>
      <c r="CL856" s="2">
        <v>37722</v>
      </c>
      <c r="CM856" s="1">
        <v>12.74</v>
      </c>
    </row>
    <row r="857" spans="1:91" x14ac:dyDescent="0.15">
      <c r="A857" s="2">
        <v>38499</v>
      </c>
      <c r="B857" s="1">
        <v>4.0709</v>
      </c>
      <c r="C857" s="1">
        <v>50.7</v>
      </c>
      <c r="D857" s="4">
        <f t="shared" si="78"/>
        <v>-1.2157243387527439E-2</v>
      </c>
      <c r="E857" s="4">
        <f t="shared" si="79"/>
        <v>5.5590256089943724E-2</v>
      </c>
      <c r="F857" s="1">
        <f t="shared" si="80"/>
        <v>6.9345122386271482E-2</v>
      </c>
      <c r="G857" s="1">
        <f t="shared" si="75"/>
        <v>1.2748774328791799E-2</v>
      </c>
      <c r="H857" s="1">
        <f t="shared" si="76"/>
        <v>8.4261431613807267E-2</v>
      </c>
      <c r="I857" s="1">
        <f t="shared" si="77"/>
        <v>0.6716756050013003</v>
      </c>
      <c r="CL857" s="2">
        <v>37725</v>
      </c>
      <c r="CM857" s="1">
        <v>13</v>
      </c>
    </row>
    <row r="858" spans="1:91" x14ac:dyDescent="0.15">
      <c r="A858" s="2">
        <v>38506</v>
      </c>
      <c r="B858" s="1">
        <v>3.9731999999999998</v>
      </c>
      <c r="C858" s="1">
        <v>54.17</v>
      </c>
      <c r="D858" s="4">
        <f t="shared" si="78"/>
        <v>-2.3999606966518483E-2</v>
      </c>
      <c r="E858" s="4">
        <f t="shared" si="79"/>
        <v>6.8441814595660677E-2</v>
      </c>
      <c r="F858" s="1">
        <f t="shared" si="80"/>
        <v>-8.8813654300291144E-5</v>
      </c>
      <c r="G858" s="1">
        <f t="shared" si="75"/>
        <v>1.4236635752348435E-2</v>
      </c>
      <c r="H858" s="1">
        <f t="shared" si="76"/>
        <v>8.3359987052206888E-2</v>
      </c>
      <c r="I858" s="1">
        <f t="shared" si="77"/>
        <v>-0.171850427444008</v>
      </c>
      <c r="CL858" s="2">
        <v>37726</v>
      </c>
      <c r="CM858" s="1">
        <v>13.08</v>
      </c>
    </row>
    <row r="859" spans="1:91" x14ac:dyDescent="0.15">
      <c r="A859" s="2">
        <v>38513</v>
      </c>
      <c r="B859" s="1">
        <v>4.0514000000000001</v>
      </c>
      <c r="C859" s="1">
        <v>52.67</v>
      </c>
      <c r="D859" s="4">
        <f t="shared" si="78"/>
        <v>1.9681868519077828E-2</v>
      </c>
      <c r="E859" s="4">
        <f t="shared" si="79"/>
        <v>-2.7690603655159629E-2</v>
      </c>
      <c r="F859" s="1">
        <f t="shared" si="80"/>
        <v>-7.4140751182430104E-2</v>
      </c>
      <c r="G859" s="1">
        <f t="shared" si="75"/>
        <v>1.3407467781252775E-2</v>
      </c>
      <c r="H859" s="1">
        <f t="shared" si="76"/>
        <v>8.4026087275536981E-2</v>
      </c>
      <c r="I859" s="1">
        <f t="shared" si="77"/>
        <v>-1.0419171212458838</v>
      </c>
      <c r="CL859" s="2">
        <v>37727</v>
      </c>
      <c r="CM859" s="1">
        <v>13.24</v>
      </c>
    </row>
    <row r="860" spans="1:91" x14ac:dyDescent="0.15">
      <c r="A860" s="2">
        <v>38520</v>
      </c>
      <c r="B860" s="1">
        <v>4.0705</v>
      </c>
      <c r="C860" s="1">
        <v>57.76</v>
      </c>
      <c r="D860" s="4">
        <f t="shared" si="78"/>
        <v>4.7144197067681137E-3</v>
      </c>
      <c r="E860" s="4">
        <f t="shared" si="79"/>
        <v>9.663945319916456E-2</v>
      </c>
      <c r="F860" s="1">
        <f t="shared" si="80"/>
        <v>-2.7609232208043951E-2</v>
      </c>
      <c r="G860" s="1">
        <f t="shared" si="75"/>
        <v>1.0358754497025714E-2</v>
      </c>
      <c r="H860" s="1">
        <f t="shared" si="76"/>
        <v>8.2682842064969286E-2</v>
      </c>
      <c r="I860" s="1">
        <f t="shared" si="77"/>
        <v>-0.45920030996558814</v>
      </c>
      <c r="CL860" s="2">
        <v>37728</v>
      </c>
      <c r="CM860" s="1">
        <v>13.59</v>
      </c>
    </row>
    <row r="861" spans="1:91" x14ac:dyDescent="0.15">
      <c r="A861" s="2">
        <v>38527</v>
      </c>
      <c r="B861" s="1">
        <v>3.9169999999999998</v>
      </c>
      <c r="C861" s="1">
        <v>58.36</v>
      </c>
      <c r="D861" s="4">
        <f t="shared" si="78"/>
        <v>-3.7710354993244155E-2</v>
      </c>
      <c r="E861" s="4">
        <f t="shared" si="79"/>
        <v>1.0387811634348987E-2</v>
      </c>
      <c r="F861" s="1">
        <f t="shared" si="80"/>
        <v>-2.9467151207357473E-3</v>
      </c>
      <c r="G861" s="1">
        <f t="shared" si="75"/>
        <v>7.377123319509616E-3</v>
      </c>
      <c r="H861" s="1">
        <f t="shared" si="76"/>
        <v>8.0389054165431878E-2</v>
      </c>
      <c r="I861" s="1">
        <f t="shared" si="77"/>
        <v>-0.128423434600935</v>
      </c>
      <c r="CL861" s="2">
        <v>37729</v>
      </c>
      <c r="CM861" s="1">
        <v>13.59</v>
      </c>
    </row>
    <row r="862" spans="1:91" x14ac:dyDescent="0.15">
      <c r="A862" s="2">
        <v>38534</v>
      </c>
      <c r="B862" s="1">
        <v>4.0488999999999997</v>
      </c>
      <c r="C862" s="1">
        <v>57.54</v>
      </c>
      <c r="D862" s="4">
        <f t="shared" si="78"/>
        <v>3.367372989532802E-2</v>
      </c>
      <c r="E862" s="4">
        <f t="shared" si="79"/>
        <v>-1.4050719671007572E-2</v>
      </c>
      <c r="F862" s="1">
        <f t="shared" si="80"/>
        <v>6.7063580961377559E-4</v>
      </c>
      <c r="G862" s="1">
        <f t="shared" si="75"/>
        <v>5.0314570422043473E-3</v>
      </c>
      <c r="H862" s="1">
        <f t="shared" si="76"/>
        <v>7.8824188725835645E-2</v>
      </c>
      <c r="I862" s="1">
        <f t="shared" si="77"/>
        <v>-5.5323388709502271E-2</v>
      </c>
      <c r="CL862" s="2">
        <v>37732</v>
      </c>
      <c r="CM862" s="1">
        <v>13.58</v>
      </c>
    </row>
    <row r="863" spans="1:91" x14ac:dyDescent="0.15">
      <c r="A863" s="2">
        <v>38541</v>
      </c>
      <c r="B863" s="1">
        <v>4.0914000000000001</v>
      </c>
      <c r="C863" s="1">
        <v>58.2</v>
      </c>
      <c r="D863" s="4">
        <f t="shared" si="78"/>
        <v>1.049667811010413E-2</v>
      </c>
      <c r="E863" s="4">
        <f t="shared" si="79"/>
        <v>1.1470281543274341E-2</v>
      </c>
      <c r="F863" s="1">
        <f t="shared" si="80"/>
        <v>3.1457053783174344E-2</v>
      </c>
      <c r="G863" s="1">
        <f t="shared" si="75"/>
        <v>2.3274051120157555E-3</v>
      </c>
      <c r="H863" s="1">
        <f t="shared" si="76"/>
        <v>7.54813461567794E-2</v>
      </c>
      <c r="I863" s="1">
        <f t="shared" si="77"/>
        <v>0.38591851039135572</v>
      </c>
      <c r="CL863" s="2">
        <v>37733</v>
      </c>
      <c r="CM863" s="1">
        <v>13.87</v>
      </c>
    </row>
    <row r="864" spans="1:91" x14ac:dyDescent="0.15">
      <c r="A864" s="2">
        <v>38548</v>
      </c>
      <c r="B864" s="1">
        <v>4.1635</v>
      </c>
      <c r="C864" s="1">
        <v>57.61</v>
      </c>
      <c r="D864" s="4">
        <f t="shared" si="78"/>
        <v>1.7622329764872546E-2</v>
      </c>
      <c r="E864" s="4">
        <f t="shared" si="79"/>
        <v>-1.0137457044673615E-2</v>
      </c>
      <c r="F864" s="1">
        <f t="shared" si="80"/>
        <v>-3.7382441938127696E-2</v>
      </c>
      <c r="G864" s="1">
        <f t="shared" si="75"/>
        <v>-1.7292727600051433E-3</v>
      </c>
      <c r="H864" s="1">
        <f t="shared" si="76"/>
        <v>7.1974476935051879E-2</v>
      </c>
      <c r="I864" s="1">
        <f t="shared" si="77"/>
        <v>-0.49535850340802273</v>
      </c>
      <c r="CL864" s="2">
        <v>37734</v>
      </c>
      <c r="CM864" s="1">
        <v>13.91</v>
      </c>
    </row>
    <row r="865" spans="1:91" x14ac:dyDescent="0.15">
      <c r="A865" s="2">
        <v>38555</v>
      </c>
      <c r="B865" s="1">
        <v>4.2184999999999997</v>
      </c>
      <c r="C865" s="1">
        <v>57.58</v>
      </c>
      <c r="D865" s="4">
        <f t="shared" si="78"/>
        <v>1.3210039630118908E-2</v>
      </c>
      <c r="E865" s="4">
        <f t="shared" si="79"/>
        <v>-5.2074292657522392E-4</v>
      </c>
      <c r="F865" s="1">
        <f t="shared" si="80"/>
        <v>-5.0564566858662521E-2</v>
      </c>
      <c r="G865" s="1">
        <f t="shared" si="75"/>
        <v>2.4380084191068935E-5</v>
      </c>
      <c r="H865" s="1">
        <f t="shared" si="76"/>
        <v>6.9657769215586751E-2</v>
      </c>
      <c r="I865" s="1">
        <f t="shared" si="77"/>
        <v>-0.72624988587107542</v>
      </c>
      <c r="CL865" s="2">
        <v>37735</v>
      </c>
      <c r="CM865" s="1">
        <v>13.8</v>
      </c>
    </row>
    <row r="866" spans="1:91" x14ac:dyDescent="0.15">
      <c r="A866" s="2">
        <v>38562</v>
      </c>
      <c r="B866" s="1">
        <v>4.2759999999999998</v>
      </c>
      <c r="C866" s="1">
        <v>59.37</v>
      </c>
      <c r="D866" s="4">
        <f t="shared" si="78"/>
        <v>1.3630437359250847E-2</v>
      </c>
      <c r="E866" s="4">
        <f t="shared" si="79"/>
        <v>3.1087183049669953E-2</v>
      </c>
      <c r="F866" s="1">
        <f t="shared" si="80"/>
        <v>-9.8747989472342673E-2</v>
      </c>
      <c r="G866" s="1">
        <f t="shared" si="75"/>
        <v>-3.8717660526094681E-4</v>
      </c>
      <c r="H866" s="1">
        <f t="shared" si="76"/>
        <v>7.0177399115382677E-2</v>
      </c>
      <c r="I866" s="1">
        <f t="shared" si="77"/>
        <v>-1.4016024262364168</v>
      </c>
      <c r="CL866" s="2">
        <v>37736</v>
      </c>
      <c r="CM866" s="1">
        <v>13.43</v>
      </c>
    </row>
    <row r="867" spans="1:91" x14ac:dyDescent="0.15">
      <c r="A867" s="2">
        <v>38569</v>
      </c>
      <c r="B867" s="1">
        <v>4.3860999999999999</v>
      </c>
      <c r="C867" s="1">
        <v>61.07</v>
      </c>
      <c r="D867" s="4">
        <f t="shared" si="78"/>
        <v>2.5748362956033777E-2</v>
      </c>
      <c r="E867" s="4">
        <f t="shared" si="79"/>
        <v>2.8633990230756412E-2</v>
      </c>
      <c r="F867" s="1">
        <f t="shared" si="80"/>
        <v>-6.8485912468455062E-2</v>
      </c>
      <c r="G867" s="1">
        <f t="shared" si="75"/>
        <v>1.4493173328126162E-5</v>
      </c>
      <c r="H867" s="1">
        <f t="shared" si="76"/>
        <v>6.9727560326777252E-2</v>
      </c>
      <c r="I867" s="1">
        <f t="shared" si="77"/>
        <v>-0.98240072247984833</v>
      </c>
      <c r="CL867" s="2">
        <v>37739</v>
      </c>
      <c r="CM867" s="1">
        <v>13.7</v>
      </c>
    </row>
    <row r="868" spans="1:91" x14ac:dyDescent="0.15">
      <c r="A868" s="2">
        <v>38576</v>
      </c>
      <c r="B868" s="1">
        <v>4.2423000000000002</v>
      </c>
      <c r="C868" s="1">
        <v>66.45</v>
      </c>
      <c r="D868" s="4">
        <f t="shared" si="78"/>
        <v>-3.2785390209981502E-2</v>
      </c>
      <c r="E868" s="4">
        <f t="shared" si="79"/>
        <v>8.809562796790571E-2</v>
      </c>
      <c r="F868" s="1">
        <f t="shared" si="80"/>
        <v>-0.29496253934699335</v>
      </c>
      <c r="G868" s="1">
        <f t="shared" si="75"/>
        <v>-3.980330283149881E-3</v>
      </c>
      <c r="H868" s="1">
        <f t="shared" si="76"/>
        <v>8.0030029798341965E-2</v>
      </c>
      <c r="I868" s="1">
        <f t="shared" si="77"/>
        <v>-3.6359127916989973</v>
      </c>
      <c r="CL868" s="2">
        <v>37740</v>
      </c>
      <c r="CM868" s="1">
        <v>13.9</v>
      </c>
    </row>
    <row r="869" spans="1:91" x14ac:dyDescent="0.15">
      <c r="A869" s="2">
        <v>38583</v>
      </c>
      <c r="B869" s="1">
        <v>4.2054</v>
      </c>
      <c r="C869" s="1">
        <v>64.36</v>
      </c>
      <c r="D869" s="4">
        <f t="shared" si="78"/>
        <v>-8.698111873276293E-3</v>
      </c>
      <c r="E869" s="4">
        <f t="shared" si="79"/>
        <v>-3.145221971407075E-2</v>
      </c>
      <c r="F869" s="1">
        <f t="shared" si="80"/>
        <v>-0.24590901790454686</v>
      </c>
      <c r="G869" s="1">
        <f t="shared" si="75"/>
        <v>-8.502450134855179E-3</v>
      </c>
      <c r="H869" s="1">
        <f t="shared" si="76"/>
        <v>8.6890383506406599E-2</v>
      </c>
      <c r="I869" s="1">
        <f t="shared" si="77"/>
        <v>-2.7322536532732329</v>
      </c>
      <c r="CL869" s="2">
        <v>37741</v>
      </c>
      <c r="CM869" s="1">
        <v>13.83</v>
      </c>
    </row>
    <row r="870" spans="1:91" x14ac:dyDescent="0.15">
      <c r="A870" s="2">
        <v>38590</v>
      </c>
      <c r="B870" s="1">
        <v>4.1859999999999999</v>
      </c>
      <c r="C870" s="1">
        <v>64.87</v>
      </c>
      <c r="D870" s="4">
        <f t="shared" si="78"/>
        <v>-4.6131164693014037E-3</v>
      </c>
      <c r="E870" s="4">
        <f t="shared" si="79"/>
        <v>7.9241765071473846E-3</v>
      </c>
      <c r="F870" s="1">
        <f t="shared" si="80"/>
        <v>-0.22953415650223444</v>
      </c>
      <c r="G870" s="1">
        <f t="shared" si="75"/>
        <v>-1.373609596809728E-2</v>
      </c>
      <c r="H870" s="1">
        <f t="shared" si="76"/>
        <v>9.2014121741611152E-2</v>
      </c>
      <c r="I870" s="1">
        <f t="shared" si="77"/>
        <v>-2.345271100235343</v>
      </c>
      <c r="CL870" s="2">
        <v>37742</v>
      </c>
      <c r="CM870" s="1">
        <v>13.91</v>
      </c>
    </row>
    <row r="871" spans="1:91" x14ac:dyDescent="0.15">
      <c r="A871" s="2">
        <v>38597</v>
      </c>
      <c r="B871" s="1">
        <v>4.0362</v>
      </c>
      <c r="C871" s="1">
        <v>66.06</v>
      </c>
      <c r="D871" s="4">
        <f t="shared" si="78"/>
        <v>-3.5785953177257523E-2</v>
      </c>
      <c r="E871" s="4">
        <f t="shared" si="79"/>
        <v>1.8344381069831828E-2</v>
      </c>
      <c r="F871" s="1">
        <f t="shared" si="80"/>
        <v>-0.19057021761343151</v>
      </c>
      <c r="G871" s="1">
        <f t="shared" si="75"/>
        <v>-1.7804797400804463E-2</v>
      </c>
      <c r="H871" s="1">
        <f t="shared" si="76"/>
        <v>9.5190851394898371E-2</v>
      </c>
      <c r="I871" s="1">
        <f t="shared" si="77"/>
        <v>-1.814937230636916</v>
      </c>
      <c r="CL871" s="2">
        <v>37743</v>
      </c>
      <c r="CM871" s="1">
        <v>14.21</v>
      </c>
    </row>
    <row r="872" spans="1:91" x14ac:dyDescent="0.15">
      <c r="A872" s="2">
        <v>38604</v>
      </c>
      <c r="B872" s="1">
        <v>4.1181000000000001</v>
      </c>
      <c r="C872" s="1">
        <v>62.84</v>
      </c>
      <c r="D872" s="4">
        <f t="shared" si="78"/>
        <v>2.0291363163371434E-2</v>
      </c>
      <c r="E872" s="4">
        <f t="shared" si="79"/>
        <v>-4.8743566454738096E-2</v>
      </c>
      <c r="F872" s="1">
        <f t="shared" si="80"/>
        <v>-0.19021874362556201</v>
      </c>
      <c r="G872" s="1">
        <f t="shared" si="75"/>
        <v>-2.1217039753793819E-2</v>
      </c>
      <c r="H872" s="1">
        <f t="shared" si="76"/>
        <v>9.8204486846282468E-2</v>
      </c>
      <c r="I872" s="1">
        <f t="shared" si="77"/>
        <v>-1.7209163175640152</v>
      </c>
      <c r="CL872" s="2">
        <v>37746</v>
      </c>
      <c r="CM872" s="1">
        <v>14.26</v>
      </c>
    </row>
    <row r="873" spans="1:91" x14ac:dyDescent="0.15">
      <c r="A873" s="2">
        <v>38611</v>
      </c>
      <c r="B873" s="1">
        <v>4.2709999999999999</v>
      </c>
      <c r="C873" s="1">
        <v>61.81</v>
      </c>
      <c r="D873" s="4">
        <f t="shared" si="78"/>
        <v>3.7128772977829572E-2</v>
      </c>
      <c r="E873" s="4">
        <f t="shared" si="79"/>
        <v>-1.639083386378104E-2</v>
      </c>
      <c r="F873" s="1">
        <f t="shared" si="80"/>
        <v>-0.36329713167808225</v>
      </c>
      <c r="G873" s="1">
        <f t="shared" si="75"/>
        <v>-2.8693779121358291E-2</v>
      </c>
      <c r="H873" s="1">
        <f t="shared" si="76"/>
        <v>0.10912573210268768</v>
      </c>
      <c r="I873" s="1">
        <f t="shared" si="77"/>
        <v>-3.0662186279021806</v>
      </c>
      <c r="CL873" s="2">
        <v>37747</v>
      </c>
      <c r="CM873" s="1">
        <v>14.46</v>
      </c>
    </row>
    <row r="874" spans="1:91" x14ac:dyDescent="0.15">
      <c r="A874" s="2">
        <v>38618</v>
      </c>
      <c r="B874" s="1">
        <v>4.2455999999999996</v>
      </c>
      <c r="C874" s="1">
        <v>62.44</v>
      </c>
      <c r="D874" s="4">
        <f t="shared" si="78"/>
        <v>-5.9470849918052959E-3</v>
      </c>
      <c r="E874" s="4">
        <f t="shared" si="79"/>
        <v>1.0192525481313552E-2</v>
      </c>
      <c r="F874" s="1">
        <f t="shared" si="80"/>
        <v>-0.35238844948344178</v>
      </c>
      <c r="G874" s="1">
        <f t="shared" si="75"/>
        <v>-3.5509566568590153E-2</v>
      </c>
      <c r="H874" s="1">
        <f t="shared" si="76"/>
        <v>0.11811727504522375</v>
      </c>
      <c r="I874" s="1">
        <f t="shared" si="77"/>
        <v>-2.6827479959517158</v>
      </c>
      <c r="CL874" s="2">
        <v>37748</v>
      </c>
      <c r="CM874" s="1">
        <v>14.29</v>
      </c>
    </row>
    <row r="875" spans="1:91" x14ac:dyDescent="0.15">
      <c r="A875" s="2">
        <v>38625</v>
      </c>
      <c r="B875" s="1">
        <v>4.3239999999999998</v>
      </c>
      <c r="C875" s="1">
        <v>63.48</v>
      </c>
      <c r="D875" s="4">
        <f t="shared" si="78"/>
        <v>1.8466176747691687E-2</v>
      </c>
      <c r="E875" s="4">
        <f t="shared" si="79"/>
        <v>1.6655989750160138E-2</v>
      </c>
      <c r="F875" s="1">
        <f t="shared" si="80"/>
        <v>-0.30862324225630405</v>
      </c>
      <c r="G875" s="1">
        <f t="shared" si="75"/>
        <v>-4.1733562779009532E-2</v>
      </c>
      <c r="H875" s="1">
        <f t="shared" si="76"/>
        <v>0.12399904458867439</v>
      </c>
      <c r="I875" s="1">
        <f t="shared" si="77"/>
        <v>-2.1523527085439436</v>
      </c>
      <c r="CL875" s="2">
        <v>37749</v>
      </c>
      <c r="CM875" s="1">
        <v>14.07</v>
      </c>
    </row>
    <row r="876" spans="1:91" x14ac:dyDescent="0.15">
      <c r="A876" s="2">
        <v>38632</v>
      </c>
      <c r="B876" s="1">
        <v>4.3540000000000001</v>
      </c>
      <c r="C876" s="1">
        <v>59.21</v>
      </c>
      <c r="D876" s="4">
        <f t="shared" si="78"/>
        <v>6.9380203515263528E-3</v>
      </c>
      <c r="E876" s="4">
        <f t="shared" si="79"/>
        <v>-6.7265280403276617E-2</v>
      </c>
      <c r="F876" s="1">
        <f t="shared" si="80"/>
        <v>-0.23102233841309874</v>
      </c>
      <c r="G876" s="1">
        <f t="shared" si="75"/>
        <v>-4.6751108535874455E-2</v>
      </c>
      <c r="H876" s="1">
        <f t="shared" si="76"/>
        <v>0.12645682744865983</v>
      </c>
      <c r="I876" s="1">
        <f t="shared" si="77"/>
        <v>-1.4571868802579007</v>
      </c>
      <c r="CL876" s="2">
        <v>37750</v>
      </c>
      <c r="CM876" s="1">
        <v>14.36</v>
      </c>
    </row>
    <row r="877" spans="1:91" x14ac:dyDescent="0.15">
      <c r="A877" s="2">
        <v>38639</v>
      </c>
      <c r="B877" s="1">
        <v>4.4793000000000003</v>
      </c>
      <c r="C877" s="1">
        <v>59.35</v>
      </c>
      <c r="D877" s="4">
        <f t="shared" si="78"/>
        <v>2.8778135048231457E-2</v>
      </c>
      <c r="E877" s="4">
        <f t="shared" si="79"/>
        <v>2.3644654619152661E-3</v>
      </c>
      <c r="F877" s="1">
        <f t="shared" si="80"/>
        <v>-0.22483964082800426</v>
      </c>
      <c r="G877" s="1">
        <f t="shared" si="75"/>
        <v>-5.0108589186049872E-2</v>
      </c>
      <c r="H877" s="1">
        <f t="shared" si="76"/>
        <v>0.12888863533541906</v>
      </c>
      <c r="I877" s="1">
        <f t="shared" si="77"/>
        <v>-1.3556746193117437</v>
      </c>
      <c r="CL877" s="2">
        <v>37753</v>
      </c>
      <c r="CM877" s="1">
        <v>14.59</v>
      </c>
    </row>
    <row r="878" spans="1:91" x14ac:dyDescent="0.15">
      <c r="A878" s="2">
        <v>38646</v>
      </c>
      <c r="B878" s="1">
        <v>4.3837000000000002</v>
      </c>
      <c r="C878" s="1">
        <v>58.48</v>
      </c>
      <c r="D878" s="4">
        <f t="shared" si="78"/>
        <v>-2.1342620498738696E-2</v>
      </c>
      <c r="E878" s="4">
        <f t="shared" si="79"/>
        <v>-1.4658803706824042E-2</v>
      </c>
      <c r="F878" s="1">
        <f t="shared" si="80"/>
        <v>-0.19630191546875933</v>
      </c>
      <c r="G878" s="1">
        <f t="shared" si="75"/>
        <v>-5.117538012261582E-2</v>
      </c>
      <c r="H878" s="1">
        <f t="shared" si="76"/>
        <v>0.12986976384646651</v>
      </c>
      <c r="I878" s="1">
        <f t="shared" si="77"/>
        <v>-1.1174774716439289</v>
      </c>
      <c r="CL878" s="2">
        <v>37754</v>
      </c>
      <c r="CM878" s="1">
        <v>14.54</v>
      </c>
    </row>
    <row r="879" spans="1:91" x14ac:dyDescent="0.15">
      <c r="A879" s="2">
        <v>38653</v>
      </c>
      <c r="B879" s="1">
        <v>4.5648</v>
      </c>
      <c r="C879" s="1">
        <v>59.42</v>
      </c>
      <c r="D879" s="4">
        <f t="shared" si="78"/>
        <v>4.1312133585783561E-2</v>
      </c>
      <c r="E879" s="4">
        <f t="shared" si="79"/>
        <v>1.6073871409028717E-2</v>
      </c>
      <c r="F879" s="1">
        <f t="shared" si="80"/>
        <v>-0.18870769899702897</v>
      </c>
      <c r="G879" s="1">
        <f t="shared" si="75"/>
        <v>-5.2135808482358569E-2</v>
      </c>
      <c r="H879" s="1">
        <f t="shared" si="76"/>
        <v>0.13070306762294912</v>
      </c>
      <c r="I879" s="1">
        <f t="shared" si="77"/>
        <v>-1.0449019521764524</v>
      </c>
      <c r="CL879" s="2">
        <v>37755</v>
      </c>
      <c r="CM879" s="1">
        <v>14.43</v>
      </c>
    </row>
    <row r="880" spans="1:91" x14ac:dyDescent="0.15">
      <c r="A880" s="2">
        <v>38660</v>
      </c>
      <c r="B880" s="1">
        <v>4.6589999999999998</v>
      </c>
      <c r="C880" s="1">
        <v>59.25</v>
      </c>
      <c r="D880" s="4">
        <f t="shared" si="78"/>
        <v>2.0636172450052559E-2</v>
      </c>
      <c r="E880" s="4">
        <f t="shared" si="79"/>
        <v>-2.8609895658028295E-3</v>
      </c>
      <c r="F880" s="1">
        <f t="shared" si="80"/>
        <v>-0.23507007806877858</v>
      </c>
      <c r="G880" s="1">
        <f t="shared" si="75"/>
        <v>-5.4537033706134302E-2</v>
      </c>
      <c r="H880" s="1">
        <f t="shared" si="76"/>
        <v>0.13292014384417766</v>
      </c>
      <c r="I880" s="1">
        <f t="shared" si="77"/>
        <v>-1.358206808550277</v>
      </c>
      <c r="CL880" s="2">
        <v>37756</v>
      </c>
      <c r="CM880" s="1">
        <v>14.63</v>
      </c>
    </row>
    <row r="881" spans="1:91" x14ac:dyDescent="0.15">
      <c r="A881" s="2">
        <v>38667</v>
      </c>
      <c r="B881" s="1">
        <v>4.5332999999999997</v>
      </c>
      <c r="C881" s="1">
        <v>54.99</v>
      </c>
      <c r="D881" s="4">
        <f t="shared" si="78"/>
        <v>-2.6980038634900172E-2</v>
      </c>
      <c r="E881" s="4">
        <f t="shared" si="79"/>
        <v>-7.1898734177215151E-2</v>
      </c>
      <c r="F881" s="1">
        <f t="shared" si="80"/>
        <v>0.13852155176810321</v>
      </c>
      <c r="G881" s="1">
        <f t="shared" si="75"/>
        <v>-4.8910173037962031E-2</v>
      </c>
      <c r="H881" s="1">
        <f t="shared" si="76"/>
        <v>0.13500241683815359</v>
      </c>
      <c r="I881" s="1">
        <f t="shared" si="77"/>
        <v>1.388358291620557</v>
      </c>
      <c r="CL881" s="2">
        <v>37757</v>
      </c>
      <c r="CM881" s="1">
        <v>14.53</v>
      </c>
    </row>
    <row r="882" spans="1:91" x14ac:dyDescent="0.15">
      <c r="A882" s="2">
        <v>38674</v>
      </c>
      <c r="B882" s="1">
        <v>4.4881000000000002</v>
      </c>
      <c r="C882" s="1">
        <v>54.88</v>
      </c>
      <c r="D882" s="4">
        <f t="shared" si="78"/>
        <v>-9.9706615489818518E-3</v>
      </c>
      <c r="E882" s="4">
        <f t="shared" si="79"/>
        <v>-2.0003637024913479E-3</v>
      </c>
      <c r="F882" s="1">
        <f t="shared" si="80"/>
        <v>0.10504940280702575</v>
      </c>
      <c r="G882" s="1">
        <f t="shared" si="75"/>
        <v>-4.4746872551420042E-2</v>
      </c>
      <c r="H882" s="1">
        <f t="shared" si="76"/>
        <v>0.13646840619053835</v>
      </c>
      <c r="I882" s="1">
        <f t="shared" si="77"/>
        <v>1.0976626718223628</v>
      </c>
      <c r="CL882" s="2">
        <v>37760</v>
      </c>
      <c r="CM882" s="1">
        <v>14.02</v>
      </c>
    </row>
    <row r="883" spans="1:91" x14ac:dyDescent="0.15">
      <c r="A883" s="2">
        <v>38681</v>
      </c>
      <c r="B883" s="1">
        <v>4.4274000000000004</v>
      </c>
      <c r="C883" s="1">
        <v>55.01</v>
      </c>
      <c r="D883" s="4">
        <f t="shared" si="78"/>
        <v>-1.3524654085247612E-2</v>
      </c>
      <c r="E883" s="4">
        <f t="shared" si="79"/>
        <v>2.368804664723001E-3</v>
      </c>
      <c r="F883" s="1">
        <f t="shared" si="80"/>
        <v>0.10038402144542347</v>
      </c>
      <c r="G883" s="1">
        <f t="shared" si="75"/>
        <v>-4.0996251908209373E-2</v>
      </c>
      <c r="H883" s="1">
        <f t="shared" si="76"/>
        <v>0.13782185177429937</v>
      </c>
      <c r="I883" s="1">
        <f t="shared" si="77"/>
        <v>1.0258189941110416</v>
      </c>
      <c r="CL883" s="2">
        <v>37761</v>
      </c>
      <c r="CM883" s="1">
        <v>13.99</v>
      </c>
    </row>
    <row r="884" spans="1:91" x14ac:dyDescent="0.15">
      <c r="A884" s="2">
        <v>38688</v>
      </c>
      <c r="B884" s="1">
        <v>4.5114999999999998</v>
      </c>
      <c r="C884" s="1">
        <v>57.05</v>
      </c>
      <c r="D884" s="4">
        <f t="shared" si="78"/>
        <v>1.8995347156344433E-2</v>
      </c>
      <c r="E884" s="4">
        <f t="shared" si="79"/>
        <v>3.7084166515179096E-2</v>
      </c>
      <c r="F884" s="1">
        <f t="shared" si="80"/>
        <v>0.23112696498113294</v>
      </c>
      <c r="G884" s="1">
        <f t="shared" ref="G884:G947" si="81">AVERAGE(F835:F884)</f>
        <v>-3.6058012186583159E-2</v>
      </c>
      <c r="H884" s="1">
        <f t="shared" ref="H884:H947" si="82">_xlfn.STDEV.P(F835:F884)</f>
        <v>0.14296428013729748</v>
      </c>
      <c r="I884" s="1">
        <f t="shared" ref="I884:I947" si="83">(F884-G884)/H884</f>
        <v>1.8688932432011813</v>
      </c>
      <c r="CL884" s="2">
        <v>37762</v>
      </c>
      <c r="CM884" s="1">
        <v>13.98</v>
      </c>
    </row>
    <row r="885" spans="1:91" x14ac:dyDescent="0.15">
      <c r="A885" s="2">
        <v>38695</v>
      </c>
      <c r="B885" s="1">
        <v>4.5232999999999999</v>
      </c>
      <c r="C885" s="1">
        <v>57.31</v>
      </c>
      <c r="D885" s="4">
        <f t="shared" si="78"/>
        <v>2.6155380693781982E-3</v>
      </c>
      <c r="E885" s="4">
        <f t="shared" si="79"/>
        <v>4.5574057843997817E-3</v>
      </c>
      <c r="F885" s="1">
        <f t="shared" si="80"/>
        <v>0.29496321752844001</v>
      </c>
      <c r="G885" s="1">
        <f t="shared" si="81"/>
        <v>-3.0267293193478609E-2</v>
      </c>
      <c r="H885" s="1">
        <f t="shared" si="82"/>
        <v>0.15020763459267542</v>
      </c>
      <c r="I885" s="1">
        <f t="shared" si="83"/>
        <v>2.1652062600137492</v>
      </c>
      <c r="CL885" s="2">
        <v>37763</v>
      </c>
      <c r="CM885" s="1">
        <v>14.2</v>
      </c>
    </row>
    <row r="886" spans="1:91" x14ac:dyDescent="0.15">
      <c r="A886" s="2">
        <v>38702</v>
      </c>
      <c r="B886" s="1">
        <v>4.4326999999999996</v>
      </c>
      <c r="C886" s="1">
        <v>57.13</v>
      </c>
      <c r="D886" s="4">
        <f t="shared" si="78"/>
        <v>-2.0029624389273359E-2</v>
      </c>
      <c r="E886" s="4">
        <f t="shared" si="79"/>
        <v>-3.1408131216192903E-3</v>
      </c>
      <c r="F886" s="1">
        <f t="shared" si="80"/>
        <v>0.31936095875782455</v>
      </c>
      <c r="G886" s="1">
        <f t="shared" si="81"/>
        <v>-2.3589351400427904E-2</v>
      </c>
      <c r="H886" s="1">
        <f t="shared" si="82"/>
        <v>0.15797970592845273</v>
      </c>
      <c r="I886" s="1">
        <f t="shared" si="83"/>
        <v>2.1708504148853831</v>
      </c>
      <c r="CL886" s="2">
        <v>37764</v>
      </c>
      <c r="CM886" s="1">
        <v>14.23</v>
      </c>
    </row>
    <row r="887" spans="1:91" x14ac:dyDescent="0.15">
      <c r="A887" s="2">
        <v>38709</v>
      </c>
      <c r="B887" s="1">
        <v>4.3719999999999999</v>
      </c>
      <c r="C887" s="1">
        <v>56.69</v>
      </c>
      <c r="D887" s="4">
        <f t="shared" si="78"/>
        <v>-1.3693685564103109E-2</v>
      </c>
      <c r="E887" s="4">
        <f t="shared" si="79"/>
        <v>-7.7017328899002813E-3</v>
      </c>
      <c r="F887" s="1">
        <f t="shared" si="80"/>
        <v>0.34174623716977259</v>
      </c>
      <c r="G887" s="1">
        <f t="shared" si="81"/>
        <v>-1.7032349457420427E-2</v>
      </c>
      <c r="H887" s="1">
        <f t="shared" si="82"/>
        <v>0.16599967414106201</v>
      </c>
      <c r="I887" s="1">
        <f t="shared" si="83"/>
        <v>2.1613210295961953</v>
      </c>
      <c r="CL887" s="2">
        <v>37767</v>
      </c>
      <c r="CM887" s="1">
        <v>14.23</v>
      </c>
    </row>
    <row r="888" spans="1:91" x14ac:dyDescent="0.15">
      <c r="A888" s="2">
        <v>38716</v>
      </c>
      <c r="B888" s="1">
        <v>4.3910999999999998</v>
      </c>
      <c r="C888" s="1">
        <v>58.98</v>
      </c>
      <c r="D888" s="4">
        <f t="shared" si="78"/>
        <v>4.3687099725526757E-3</v>
      </c>
      <c r="E888" s="4">
        <f t="shared" si="79"/>
        <v>4.039513141647566E-2</v>
      </c>
      <c r="F888" s="1">
        <f t="shared" si="80"/>
        <v>0.27816509911585968</v>
      </c>
      <c r="G888" s="1">
        <f t="shared" si="81"/>
        <v>-1.1550806934277577E-2</v>
      </c>
      <c r="H888" s="1">
        <f t="shared" si="82"/>
        <v>0.17105482693864563</v>
      </c>
      <c r="I888" s="1">
        <f t="shared" si="83"/>
        <v>1.693702020779883</v>
      </c>
      <c r="CL888" s="2">
        <v>37768</v>
      </c>
      <c r="CM888" s="1">
        <v>14.68</v>
      </c>
    </row>
    <row r="889" spans="1:91" x14ac:dyDescent="0.15">
      <c r="A889" s="2">
        <v>38723</v>
      </c>
      <c r="B889" s="1">
        <v>4.3733000000000004</v>
      </c>
      <c r="C889" s="1">
        <v>62.72</v>
      </c>
      <c r="D889" s="4">
        <f t="shared" si="78"/>
        <v>-4.0536539819178152E-3</v>
      </c>
      <c r="E889" s="4">
        <f t="shared" si="79"/>
        <v>6.3411325873177438E-2</v>
      </c>
      <c r="F889" s="1">
        <f t="shared" si="80"/>
        <v>0.29535563172879287</v>
      </c>
      <c r="G889" s="1">
        <f t="shared" si="81"/>
        <v>-5.8269613772685734E-3</v>
      </c>
      <c r="H889" s="1">
        <f t="shared" si="82"/>
        <v>0.17635827489444056</v>
      </c>
      <c r="I889" s="1">
        <f t="shared" si="83"/>
        <v>1.7077882695684941</v>
      </c>
      <c r="CL889" s="2">
        <v>37769</v>
      </c>
      <c r="CM889" s="1">
        <v>14.79</v>
      </c>
    </row>
    <row r="890" spans="1:91" x14ac:dyDescent="0.15">
      <c r="A890" s="2">
        <v>38730</v>
      </c>
      <c r="B890" s="1">
        <v>4.3533999999999997</v>
      </c>
      <c r="C890" s="1">
        <v>62.26</v>
      </c>
      <c r="D890" s="4">
        <f t="shared" si="78"/>
        <v>-4.5503395605150931E-3</v>
      </c>
      <c r="E890" s="4">
        <f t="shared" si="79"/>
        <v>-7.3341836734693855E-3</v>
      </c>
      <c r="F890" s="1">
        <f t="shared" si="80"/>
        <v>0.30087152140845519</v>
      </c>
      <c r="G890" s="1">
        <f t="shared" si="81"/>
        <v>-1.1462447694509769E-4</v>
      </c>
      <c r="H890" s="1">
        <f t="shared" si="82"/>
        <v>0.18149931352134821</v>
      </c>
      <c r="I890" s="1">
        <f t="shared" si="83"/>
        <v>1.6583321448761175</v>
      </c>
      <c r="CL890" s="2">
        <v>37770</v>
      </c>
      <c r="CM890" s="1">
        <v>14.93</v>
      </c>
    </row>
    <row r="891" spans="1:91" x14ac:dyDescent="0.15">
      <c r="A891" s="2">
        <v>38737</v>
      </c>
      <c r="B891" s="1">
        <v>4.3493000000000004</v>
      </c>
      <c r="C891" s="1">
        <v>66.430000000000007</v>
      </c>
      <c r="D891" s="4">
        <f t="shared" si="78"/>
        <v>-9.4179262185867252E-4</v>
      </c>
      <c r="E891" s="4">
        <f t="shared" si="79"/>
        <v>6.6977192418888665E-2</v>
      </c>
      <c r="F891" s="1">
        <f t="shared" si="80"/>
        <v>0.21476957373642702</v>
      </c>
      <c r="G891" s="1">
        <f t="shared" si="81"/>
        <v>3.2274401706156252E-3</v>
      </c>
      <c r="H891" s="1">
        <f t="shared" si="82"/>
        <v>0.18387135549488151</v>
      </c>
      <c r="I891" s="1">
        <f t="shared" si="83"/>
        <v>1.1504898791682654</v>
      </c>
      <c r="CL891" s="2">
        <v>37771</v>
      </c>
      <c r="CM891" s="1">
        <v>15.11</v>
      </c>
    </row>
    <row r="892" spans="1:91" x14ac:dyDescent="0.15">
      <c r="A892" s="2">
        <v>38744</v>
      </c>
      <c r="B892" s="1">
        <v>4.5091999999999999</v>
      </c>
      <c r="C892" s="1">
        <v>66.239999999999995</v>
      </c>
      <c r="D892" s="4">
        <f t="shared" si="78"/>
        <v>3.6764536822017302E-2</v>
      </c>
      <c r="E892" s="4">
        <f t="shared" si="79"/>
        <v>-2.8601535450852866E-3</v>
      </c>
      <c r="F892" s="1">
        <f t="shared" si="80"/>
        <v>0.16653416527841075</v>
      </c>
      <c r="G892" s="1">
        <f t="shared" si="81"/>
        <v>5.3562935485654169E-3</v>
      </c>
      <c r="H892" s="1">
        <f t="shared" si="82"/>
        <v>0.18512929175674814</v>
      </c>
      <c r="I892" s="1">
        <f t="shared" si="83"/>
        <v>0.87062328278998691</v>
      </c>
      <c r="CL892" s="2">
        <v>37774</v>
      </c>
      <c r="CM892" s="1">
        <v>15.02</v>
      </c>
    </row>
    <row r="893" spans="1:91" x14ac:dyDescent="0.15">
      <c r="A893" s="2">
        <v>38751</v>
      </c>
      <c r="B893" s="1">
        <v>4.5232000000000001</v>
      </c>
      <c r="C893" s="1">
        <v>63.39</v>
      </c>
      <c r="D893" s="4">
        <f t="shared" si="78"/>
        <v>3.1047635944292384E-3</v>
      </c>
      <c r="E893" s="4">
        <f t="shared" si="79"/>
        <v>-4.3025362318840465E-2</v>
      </c>
      <c r="F893" s="1">
        <f t="shared" si="80"/>
        <v>0.14408041677991565</v>
      </c>
      <c r="G893" s="1">
        <f t="shared" si="81"/>
        <v>6.6592999423153998E-3</v>
      </c>
      <c r="H893" s="1">
        <f t="shared" si="82"/>
        <v>0.18587033759226071</v>
      </c>
      <c r="I893" s="1">
        <f t="shared" si="83"/>
        <v>0.73933860893424341</v>
      </c>
      <c r="CL893" s="2">
        <v>37775</v>
      </c>
      <c r="CM893" s="1">
        <v>15.17</v>
      </c>
    </row>
    <row r="894" spans="1:91" x14ac:dyDescent="0.15">
      <c r="A894" s="2">
        <v>38758</v>
      </c>
      <c r="B894" s="1">
        <v>4.5845000000000002</v>
      </c>
      <c r="C894" s="1">
        <v>59.64</v>
      </c>
      <c r="D894" s="4">
        <f t="shared" si="78"/>
        <v>1.355235231694385E-2</v>
      </c>
      <c r="E894" s="4">
        <f t="shared" si="79"/>
        <v>-5.9157595835305221E-2</v>
      </c>
      <c r="F894" s="1">
        <f t="shared" si="80"/>
        <v>-2.2254839314699994E-2</v>
      </c>
      <c r="G894" s="1">
        <f t="shared" si="81"/>
        <v>4.7144542133616468E-3</v>
      </c>
      <c r="H894" s="1">
        <f t="shared" si="82"/>
        <v>0.18565383326708021</v>
      </c>
      <c r="I894" s="1">
        <f t="shared" si="83"/>
        <v>-0.14526655902258598</v>
      </c>
      <c r="CL894" s="2">
        <v>37776</v>
      </c>
      <c r="CM894" s="1">
        <v>15.53</v>
      </c>
    </row>
    <row r="895" spans="1:91" x14ac:dyDescent="0.15">
      <c r="A895" s="2">
        <v>38765</v>
      </c>
      <c r="B895" s="1">
        <v>4.5372000000000003</v>
      </c>
      <c r="C895" s="1">
        <v>59.89</v>
      </c>
      <c r="D895" s="4">
        <f t="shared" si="78"/>
        <v>-1.0317373759406667E-2</v>
      </c>
      <c r="E895" s="4">
        <f t="shared" si="79"/>
        <v>4.1918175720991879E-3</v>
      </c>
      <c r="F895" s="1">
        <f t="shared" si="80"/>
        <v>-2.6437507890397182E-2</v>
      </c>
      <c r="G895" s="1">
        <f t="shared" si="81"/>
        <v>1.9742131511183811E-3</v>
      </c>
      <c r="H895" s="1">
        <f t="shared" si="82"/>
        <v>0.18508138372935762</v>
      </c>
      <c r="I895" s="1">
        <f t="shared" si="83"/>
        <v>-0.15350933988618595</v>
      </c>
      <c r="CL895" s="2">
        <v>37777</v>
      </c>
      <c r="CM895" s="1">
        <v>15.54</v>
      </c>
    </row>
    <row r="896" spans="1:91" x14ac:dyDescent="0.15">
      <c r="A896" s="2">
        <v>38772</v>
      </c>
      <c r="B896" s="1">
        <v>4.5727000000000002</v>
      </c>
      <c r="C896" s="1">
        <v>62.6</v>
      </c>
      <c r="D896" s="4">
        <f t="shared" si="78"/>
        <v>7.824208763113738E-3</v>
      </c>
      <c r="E896" s="4">
        <f t="shared" si="79"/>
        <v>4.5249624311237246E-2</v>
      </c>
      <c r="F896" s="1">
        <f t="shared" si="80"/>
        <v>-1.7837128316254433E-2</v>
      </c>
      <c r="G896" s="1">
        <f t="shared" si="81"/>
        <v>2.1126565850040574E-4</v>
      </c>
      <c r="H896" s="1">
        <f t="shared" si="82"/>
        <v>0.18484172725809564</v>
      </c>
      <c r="I896" s="1">
        <f t="shared" si="83"/>
        <v>-9.7642422208886609E-2</v>
      </c>
      <c r="CL896" s="2">
        <v>37778</v>
      </c>
      <c r="CM896" s="1">
        <v>15.45</v>
      </c>
    </row>
    <row r="897" spans="1:91" x14ac:dyDescent="0.15">
      <c r="A897" s="2">
        <v>38779</v>
      </c>
      <c r="B897" s="1">
        <v>4.6801000000000004</v>
      </c>
      <c r="C897" s="1">
        <v>64.180000000000007</v>
      </c>
      <c r="D897" s="4">
        <f t="shared" si="78"/>
        <v>2.3487217617600198E-2</v>
      </c>
      <c r="E897" s="4">
        <f t="shared" si="79"/>
        <v>2.5239616613418558E-2</v>
      </c>
      <c r="F897" s="1">
        <f t="shared" si="80"/>
        <v>-2.5649033951299537E-2</v>
      </c>
      <c r="G897" s="1">
        <f t="shared" si="81"/>
        <v>-1.8910660465066989E-3</v>
      </c>
      <c r="H897" s="1">
        <f t="shared" si="82"/>
        <v>0.18452584714019271</v>
      </c>
      <c r="I897" s="1">
        <f t="shared" si="83"/>
        <v>-0.12875143657648583</v>
      </c>
      <c r="CL897" s="2">
        <v>37781</v>
      </c>
      <c r="CM897" s="1">
        <v>15.22</v>
      </c>
    </row>
    <row r="898" spans="1:91" x14ac:dyDescent="0.15">
      <c r="A898" s="2">
        <v>38786</v>
      </c>
      <c r="B898" s="1">
        <v>4.7567000000000004</v>
      </c>
      <c r="C898" s="1">
        <v>60.83</v>
      </c>
      <c r="D898" s="4">
        <f t="shared" si="78"/>
        <v>1.6367171641631595E-2</v>
      </c>
      <c r="E898" s="4">
        <f t="shared" si="79"/>
        <v>-5.2196946089124507E-2</v>
      </c>
      <c r="F898" s="1">
        <f t="shared" si="80"/>
        <v>-5.8666859799316427E-2</v>
      </c>
      <c r="G898" s="1">
        <f t="shared" si="81"/>
        <v>-4.0808954873179761E-3</v>
      </c>
      <c r="H898" s="1">
        <f t="shared" si="82"/>
        <v>0.18453694445883834</v>
      </c>
      <c r="I898" s="1">
        <f t="shared" si="83"/>
        <v>-0.29579965395045354</v>
      </c>
      <c r="CL898" s="2">
        <v>37782</v>
      </c>
      <c r="CM898" s="1">
        <v>15.42</v>
      </c>
    </row>
    <row r="899" spans="1:91" x14ac:dyDescent="0.15">
      <c r="A899" s="2">
        <v>38793</v>
      </c>
      <c r="B899" s="1">
        <v>4.6704999999999997</v>
      </c>
      <c r="C899" s="1">
        <v>63.26</v>
      </c>
      <c r="D899" s="4">
        <f t="shared" si="78"/>
        <v>-1.8121807135198953E-2</v>
      </c>
      <c r="E899" s="4">
        <f t="shared" si="79"/>
        <v>3.994739437777417E-2</v>
      </c>
      <c r="F899" s="1">
        <f t="shared" si="80"/>
        <v>-0.10107012595512821</v>
      </c>
      <c r="G899" s="1">
        <f t="shared" si="81"/>
        <v>-5.6816601217840887E-3</v>
      </c>
      <c r="H899" s="1">
        <f t="shared" si="82"/>
        <v>0.18502354691269829</v>
      </c>
      <c r="I899" s="1">
        <f t="shared" si="83"/>
        <v>-0.51554770960234764</v>
      </c>
      <c r="CL899" s="2">
        <v>37783</v>
      </c>
      <c r="CM899" s="1">
        <v>15.48</v>
      </c>
    </row>
    <row r="900" spans="1:91" x14ac:dyDescent="0.15">
      <c r="A900" s="2">
        <v>38800</v>
      </c>
      <c r="B900" s="1">
        <v>4.6685999999999996</v>
      </c>
      <c r="C900" s="1">
        <v>63.51</v>
      </c>
      <c r="D900" s="4">
        <f t="shared" ref="D900:D963" si="84">B900/B899-1</f>
        <v>-4.0680869285947274E-4</v>
      </c>
      <c r="E900" s="4">
        <f t="shared" ref="E900:E963" si="85">C900/C899-1</f>
        <v>3.9519443566233825E-3</v>
      </c>
      <c r="F900" s="1">
        <f t="shared" si="80"/>
        <v>-0.11550609424374474</v>
      </c>
      <c r="G900" s="1">
        <f t="shared" si="81"/>
        <v>-7.2339849890863369E-3</v>
      </c>
      <c r="H900" s="1">
        <f t="shared" si="82"/>
        <v>0.18561191765409196</v>
      </c>
      <c r="I900" s="1">
        <f t="shared" si="83"/>
        <v>-0.58332520143687794</v>
      </c>
      <c r="CL900" s="2">
        <v>37784</v>
      </c>
      <c r="CM900" s="1">
        <v>15.44</v>
      </c>
    </row>
    <row r="901" spans="1:91" x14ac:dyDescent="0.15">
      <c r="A901" s="2">
        <v>38807</v>
      </c>
      <c r="B901" s="1">
        <v>4.8472</v>
      </c>
      <c r="C901" s="1">
        <v>65.91</v>
      </c>
      <c r="D901" s="4">
        <f t="shared" si="84"/>
        <v>3.8255579831212749E-2</v>
      </c>
      <c r="E901" s="4">
        <f t="shared" si="85"/>
        <v>3.7789324515824285E-2</v>
      </c>
      <c r="F901" s="1">
        <f t="shared" si="80"/>
        <v>-7.0947327824695094E-2</v>
      </c>
      <c r="G901" s="1">
        <f t="shared" si="81"/>
        <v>-1.065030111738682E-2</v>
      </c>
      <c r="H901" s="1">
        <f t="shared" si="82"/>
        <v>0.18518067341477912</v>
      </c>
      <c r="I901" s="1">
        <f t="shared" si="83"/>
        <v>-0.32561187728403634</v>
      </c>
      <c r="CL901" s="2">
        <v>37785</v>
      </c>
      <c r="CM901" s="1">
        <v>15.11</v>
      </c>
    </row>
    <row r="902" spans="1:91" x14ac:dyDescent="0.15">
      <c r="A902" s="2">
        <v>38814</v>
      </c>
      <c r="B902" s="1">
        <v>4.9774000000000003</v>
      </c>
      <c r="C902" s="1">
        <v>67.290000000000006</v>
      </c>
      <c r="D902" s="4">
        <f t="shared" si="84"/>
        <v>2.6860868130054616E-2</v>
      </c>
      <c r="E902" s="4">
        <f t="shared" si="85"/>
        <v>2.0937642239417631E-2</v>
      </c>
      <c r="F902" s="1">
        <f t="shared" si="80"/>
        <v>-2.9865621369722824E-2</v>
      </c>
      <c r="G902" s="1">
        <f t="shared" si="81"/>
        <v>-1.295857358105772E-2</v>
      </c>
      <c r="H902" s="1">
        <f t="shared" si="82"/>
        <v>0.18468583049464204</v>
      </c>
      <c r="I902" s="1">
        <f t="shared" si="83"/>
        <v>-9.1544910312735636E-2</v>
      </c>
      <c r="CL902" s="2">
        <v>37788</v>
      </c>
      <c r="CM902" s="1">
        <v>15.5</v>
      </c>
    </row>
    <row r="903" spans="1:91" x14ac:dyDescent="0.15">
      <c r="A903" s="2">
        <v>38821</v>
      </c>
      <c r="B903" s="1">
        <v>5.0448000000000004</v>
      </c>
      <c r="C903" s="1">
        <v>70.14</v>
      </c>
      <c r="D903" s="4">
        <f t="shared" si="84"/>
        <v>1.3541206252260185E-2</v>
      </c>
      <c r="E903" s="4">
        <f t="shared" si="85"/>
        <v>4.235399019170738E-2</v>
      </c>
      <c r="F903" s="1">
        <f t="shared" si="80"/>
        <v>-3.5884283667899149E-2</v>
      </c>
      <c r="G903" s="1">
        <f t="shared" si="81"/>
        <v>-1.5758007123421906E-2</v>
      </c>
      <c r="H903" s="1">
        <f t="shared" si="82"/>
        <v>0.18394981857297682</v>
      </c>
      <c r="I903" s="1">
        <f t="shared" si="83"/>
        <v>-0.10941177708469835</v>
      </c>
      <c r="CL903" s="2">
        <v>37789</v>
      </c>
      <c r="CM903" s="1">
        <v>15.57</v>
      </c>
    </row>
    <row r="904" spans="1:91" x14ac:dyDescent="0.15">
      <c r="A904" s="2">
        <v>38828</v>
      </c>
      <c r="B904" s="1">
        <v>5.0079000000000002</v>
      </c>
      <c r="C904" s="1">
        <v>74.17</v>
      </c>
      <c r="D904" s="4">
        <f t="shared" si="84"/>
        <v>-7.3144624167459371E-3</v>
      </c>
      <c r="E904" s="4">
        <f t="shared" si="85"/>
        <v>5.7456515540347919E-2</v>
      </c>
      <c r="F904" s="1">
        <f t="shared" si="80"/>
        <v>-4.8186211792758622E-2</v>
      </c>
      <c r="G904" s="1">
        <f t="shared" si="81"/>
        <v>-1.8236407346293601E-2</v>
      </c>
      <c r="H904" s="1">
        <f t="shared" si="82"/>
        <v>0.18353476521217843</v>
      </c>
      <c r="I904" s="1">
        <f t="shared" si="83"/>
        <v>-0.16318327708563035</v>
      </c>
      <c r="CL904" s="2">
        <v>37790</v>
      </c>
      <c r="CM904" s="1">
        <v>15.74</v>
      </c>
    </row>
    <row r="905" spans="1:91" x14ac:dyDescent="0.15">
      <c r="A905" s="2">
        <v>38835</v>
      </c>
      <c r="B905" s="1">
        <v>5.0505000000000004</v>
      </c>
      <c r="C905" s="1">
        <v>72.5</v>
      </c>
      <c r="D905" s="4">
        <f t="shared" si="84"/>
        <v>8.5065596357756235E-3</v>
      </c>
      <c r="E905" s="4">
        <f t="shared" si="85"/>
        <v>-2.251584198462997E-2</v>
      </c>
      <c r="F905" s="1">
        <f t="shared" si="80"/>
        <v>-2.7821339261561225E-2</v>
      </c>
      <c r="G905" s="1">
        <f t="shared" si="81"/>
        <v>-2.142752245801742E-2</v>
      </c>
      <c r="H905" s="1">
        <f t="shared" si="82"/>
        <v>0.18228230656094654</v>
      </c>
      <c r="I905" s="1">
        <f t="shared" si="83"/>
        <v>-3.5076453245373083E-2</v>
      </c>
      <c r="CL905" s="2">
        <v>37791</v>
      </c>
      <c r="CM905" s="1">
        <v>15.54</v>
      </c>
    </row>
    <row r="906" spans="1:91" x14ac:dyDescent="0.15">
      <c r="A906" s="2">
        <v>38842</v>
      </c>
      <c r="B906" s="1">
        <v>5.0997000000000003</v>
      </c>
      <c r="C906" s="1">
        <v>70.88</v>
      </c>
      <c r="D906" s="4">
        <f t="shared" si="84"/>
        <v>9.741609741609647E-3</v>
      </c>
      <c r="E906" s="4">
        <f t="shared" si="85"/>
        <v>-2.2344827586206928E-2</v>
      </c>
      <c r="F906" s="1">
        <f t="shared" si="80"/>
        <v>-4.9494147578651046E-2</v>
      </c>
      <c r="G906" s="1">
        <f t="shared" si="81"/>
        <v>-2.4172610791417002E-2</v>
      </c>
      <c r="H906" s="1">
        <f t="shared" si="82"/>
        <v>0.18164971513235442</v>
      </c>
      <c r="I906" s="1">
        <f t="shared" si="83"/>
        <v>-0.13939761352658414</v>
      </c>
      <c r="CL906" s="2">
        <v>37792</v>
      </c>
      <c r="CM906" s="1">
        <v>15.47</v>
      </c>
    </row>
    <row r="907" spans="1:91" x14ac:dyDescent="0.15">
      <c r="A907" s="2">
        <v>38849</v>
      </c>
      <c r="B907" s="1">
        <v>5.1938000000000004</v>
      </c>
      <c r="C907" s="1">
        <v>72.180000000000007</v>
      </c>
      <c r="D907" s="4">
        <f t="shared" si="84"/>
        <v>1.8452065807792684E-2</v>
      </c>
      <c r="E907" s="4">
        <f t="shared" si="85"/>
        <v>1.8340857787810583E-2</v>
      </c>
      <c r="F907" s="1">
        <f t="shared" si="80"/>
        <v>-4.2392836140598418E-2</v>
      </c>
      <c r="G907" s="1">
        <f t="shared" si="81"/>
        <v>-2.6407369961954398E-2</v>
      </c>
      <c r="H907" s="1">
        <f t="shared" si="82"/>
        <v>0.18117216415050311</v>
      </c>
      <c r="I907" s="1">
        <f t="shared" si="83"/>
        <v>-8.8233566417877496E-2</v>
      </c>
      <c r="CL907" s="2">
        <v>37795</v>
      </c>
      <c r="CM907" s="1">
        <v>15.2</v>
      </c>
    </row>
    <row r="908" spans="1:91" x14ac:dyDescent="0.15">
      <c r="A908" s="2">
        <v>38856</v>
      </c>
      <c r="B908" s="1">
        <v>5.0583999999999998</v>
      </c>
      <c r="C908" s="1">
        <v>68.680000000000007</v>
      </c>
      <c r="D908" s="4">
        <f t="shared" si="84"/>
        <v>-2.60695444568525E-2</v>
      </c>
      <c r="E908" s="4">
        <f t="shared" si="85"/>
        <v>-4.8489886395123305E-2</v>
      </c>
      <c r="F908" s="1">
        <f t="shared" si="80"/>
        <v>9.2008174996054584E-2</v>
      </c>
      <c r="G908" s="1">
        <f t="shared" si="81"/>
        <v>-2.4565430188947301E-2</v>
      </c>
      <c r="H908" s="1">
        <f t="shared" si="82"/>
        <v>0.18189709128647746</v>
      </c>
      <c r="I908" s="1">
        <f t="shared" si="83"/>
        <v>0.64087668670525999</v>
      </c>
      <c r="CL908" s="2">
        <v>37796</v>
      </c>
      <c r="CM908" s="1">
        <v>15.07</v>
      </c>
    </row>
    <row r="909" spans="1:91" x14ac:dyDescent="0.15">
      <c r="A909" s="2">
        <v>38863</v>
      </c>
      <c r="B909" s="1">
        <v>5.0480999999999998</v>
      </c>
      <c r="C909" s="1">
        <v>70.59</v>
      </c>
      <c r="D909" s="4">
        <f t="shared" si="84"/>
        <v>-2.0362169856080747E-3</v>
      </c>
      <c r="E909" s="4">
        <f t="shared" si="85"/>
        <v>2.781013395457177E-2</v>
      </c>
      <c r="F909" s="1">
        <f t="shared" si="80"/>
        <v>8.6664135118434543E-2</v>
      </c>
      <c r="G909" s="1">
        <f t="shared" si="81"/>
        <v>-2.1349332462930009E-2</v>
      </c>
      <c r="H909" s="1">
        <f t="shared" si="82"/>
        <v>0.18241297818092622</v>
      </c>
      <c r="I909" s="1">
        <f t="shared" si="83"/>
        <v>0.59213696667038374</v>
      </c>
      <c r="CL909" s="2">
        <v>37797</v>
      </c>
      <c r="CM909" s="1">
        <v>15.03</v>
      </c>
    </row>
    <row r="910" spans="1:91" x14ac:dyDescent="0.15">
      <c r="A910" s="2">
        <v>38870</v>
      </c>
      <c r="B910" s="1">
        <v>4.9897999999999998</v>
      </c>
      <c r="C910" s="1">
        <v>71.03</v>
      </c>
      <c r="D910" s="4">
        <f t="shared" si="84"/>
        <v>-1.1548899585982819E-2</v>
      </c>
      <c r="E910" s="4">
        <f t="shared" si="85"/>
        <v>6.2331775038957371E-3</v>
      </c>
      <c r="F910" s="1">
        <f t="shared" si="80"/>
        <v>7.319424294217132E-2</v>
      </c>
      <c r="G910" s="1">
        <f t="shared" si="81"/>
        <v>-1.9333262959925702E-2</v>
      </c>
      <c r="H910" s="1">
        <f t="shared" si="82"/>
        <v>0.18288908140921192</v>
      </c>
      <c r="I910" s="1">
        <f t="shared" si="83"/>
        <v>0.505921431663096</v>
      </c>
      <c r="CL910" s="2">
        <v>37798</v>
      </c>
      <c r="CM910" s="1">
        <v>15.3</v>
      </c>
    </row>
    <row r="911" spans="1:91" x14ac:dyDescent="0.15">
      <c r="A911" s="2">
        <v>38877</v>
      </c>
      <c r="B911" s="1">
        <v>4.9714</v>
      </c>
      <c r="C911" s="1">
        <v>70.48</v>
      </c>
      <c r="D911" s="4">
        <f t="shared" si="84"/>
        <v>-3.6875225459938044E-3</v>
      </c>
      <c r="E911" s="4">
        <f t="shared" si="85"/>
        <v>-7.7432070955933963E-3</v>
      </c>
      <c r="F911" s="1">
        <f t="shared" si="80"/>
        <v>0.17516308526179614</v>
      </c>
      <c r="G911" s="1">
        <f t="shared" si="81"/>
        <v>-1.5771066952275068E-2</v>
      </c>
      <c r="H911" s="1">
        <f t="shared" si="82"/>
        <v>0.18489708777787281</v>
      </c>
      <c r="I911" s="1">
        <f t="shared" si="83"/>
        <v>1.0326509438777698</v>
      </c>
      <c r="CL911" s="2">
        <v>37799</v>
      </c>
      <c r="CM911" s="1">
        <v>15.2</v>
      </c>
    </row>
    <row r="912" spans="1:91" x14ac:dyDescent="0.15">
      <c r="A912" s="2">
        <v>38884</v>
      </c>
      <c r="B912" s="1">
        <v>5.1264000000000003</v>
      </c>
      <c r="C912" s="1">
        <v>68.8</v>
      </c>
      <c r="D912" s="4">
        <f t="shared" si="84"/>
        <v>3.117834010540288E-2</v>
      </c>
      <c r="E912" s="4">
        <f t="shared" si="85"/>
        <v>-2.3836549375709559E-2</v>
      </c>
      <c r="F912" s="1">
        <f t="shared" ref="F912:F975" si="86">SLOPE(D900:D912,E900:E912)</f>
        <v>0.16095556329032626</v>
      </c>
      <c r="G912" s="1">
        <f t="shared" si="81"/>
        <v>-1.256536840266081E-2</v>
      </c>
      <c r="H912" s="1">
        <f t="shared" si="82"/>
        <v>0.18653658089096439</v>
      </c>
      <c r="I912" s="1">
        <f t="shared" si="83"/>
        <v>0.93022468228049426</v>
      </c>
      <c r="CL912" s="2">
        <v>37802</v>
      </c>
      <c r="CM912" s="1">
        <v>15.16</v>
      </c>
    </row>
    <row r="913" spans="1:91" x14ac:dyDescent="0.15">
      <c r="A913" s="2">
        <v>38891</v>
      </c>
      <c r="B913" s="1">
        <v>5.2222999999999997</v>
      </c>
      <c r="C913" s="1">
        <v>69.930000000000007</v>
      </c>
      <c r="D913" s="4">
        <f t="shared" si="84"/>
        <v>1.870708489388262E-2</v>
      </c>
      <c r="E913" s="4">
        <f t="shared" si="85"/>
        <v>1.6424418604651381E-2</v>
      </c>
      <c r="F913" s="1">
        <f t="shared" si="86"/>
        <v>0.16575532970538534</v>
      </c>
      <c r="G913" s="1">
        <f t="shared" si="81"/>
        <v>-9.8794028842166016E-3</v>
      </c>
      <c r="H913" s="1">
        <f t="shared" si="82"/>
        <v>0.18811137008192166</v>
      </c>
      <c r="I913" s="1">
        <f t="shared" si="83"/>
        <v>0.93367419796641637</v>
      </c>
      <c r="CL913" s="2">
        <v>37803</v>
      </c>
      <c r="CM913" s="1">
        <v>15.33</v>
      </c>
    </row>
    <row r="914" spans="1:91" x14ac:dyDescent="0.15">
      <c r="A914" s="2">
        <v>38898</v>
      </c>
      <c r="B914" s="1">
        <v>5.1364000000000001</v>
      </c>
      <c r="C914" s="1">
        <v>73.510000000000005</v>
      </c>
      <c r="D914" s="4">
        <f t="shared" si="84"/>
        <v>-1.64486911897056E-2</v>
      </c>
      <c r="E914" s="4">
        <f t="shared" si="85"/>
        <v>5.1194051194051182E-2</v>
      </c>
      <c r="F914" s="1">
        <f t="shared" si="86"/>
        <v>-2.061361465347357E-4</v>
      </c>
      <c r="G914" s="1">
        <f t="shared" si="81"/>
        <v>-9.1358767683847389E-3</v>
      </c>
      <c r="H914" s="1">
        <f t="shared" si="82"/>
        <v>0.18807466023272862</v>
      </c>
      <c r="I914" s="1">
        <f t="shared" si="83"/>
        <v>4.7479764742364039E-2</v>
      </c>
      <c r="CL914" s="2">
        <v>37804</v>
      </c>
      <c r="CM914" s="1">
        <v>15.63</v>
      </c>
    </row>
    <row r="915" spans="1:91" x14ac:dyDescent="0.15">
      <c r="A915" s="2">
        <v>38905</v>
      </c>
      <c r="B915" s="1">
        <v>5.1261000000000001</v>
      </c>
      <c r="C915" s="1">
        <v>73.510000000000005</v>
      </c>
      <c r="D915" s="4">
        <f t="shared" si="84"/>
        <v>-2.0052955377306558E-3</v>
      </c>
      <c r="E915" s="4">
        <f t="shared" si="85"/>
        <v>0</v>
      </c>
      <c r="F915" s="1">
        <f t="shared" si="86"/>
        <v>-2.0748734036838856E-2</v>
      </c>
      <c r="G915" s="1">
        <f t="shared" si="81"/>
        <v>-8.5395601119482613E-3</v>
      </c>
      <c r="H915" s="1">
        <f t="shared" si="82"/>
        <v>0.1879896078774792</v>
      </c>
      <c r="I915" s="1">
        <f t="shared" si="83"/>
        <v>-6.4946004530462301E-2</v>
      </c>
      <c r="CL915" s="2">
        <v>37805</v>
      </c>
      <c r="CM915" s="1">
        <v>15.5</v>
      </c>
    </row>
    <row r="916" spans="1:91" x14ac:dyDescent="0.15">
      <c r="A916" s="2">
        <v>38912</v>
      </c>
      <c r="B916" s="1">
        <v>5.0629</v>
      </c>
      <c r="C916" s="1">
        <v>77.27</v>
      </c>
      <c r="D916" s="4">
        <f t="shared" si="84"/>
        <v>-1.2329061079573211E-2</v>
      </c>
      <c r="E916" s="4">
        <f t="shared" si="85"/>
        <v>5.1149503468915558E-2</v>
      </c>
      <c r="F916" s="1">
        <f t="shared" si="86"/>
        <v>-9.7339886687489205E-2</v>
      </c>
      <c r="G916" s="1">
        <f t="shared" si="81"/>
        <v>-8.5113980562511928E-3</v>
      </c>
      <c r="H916" s="1">
        <f t="shared" si="82"/>
        <v>0.18797619695661494</v>
      </c>
      <c r="I916" s="1">
        <f t="shared" si="83"/>
        <v>-0.4725517915001744</v>
      </c>
      <c r="CL916" s="2">
        <v>37806</v>
      </c>
      <c r="CM916" s="1">
        <v>15.5</v>
      </c>
    </row>
    <row r="917" spans="1:91" x14ac:dyDescent="0.15">
      <c r="A917" s="2">
        <v>38919</v>
      </c>
      <c r="B917" s="1">
        <v>5.0404</v>
      </c>
      <c r="C917" s="1">
        <v>73.75</v>
      </c>
      <c r="D917" s="4">
        <f t="shared" si="84"/>
        <v>-4.4440933062078747E-3</v>
      </c>
      <c r="E917" s="4">
        <f t="shared" si="85"/>
        <v>-4.5554548984081733E-2</v>
      </c>
      <c r="F917" s="1">
        <f t="shared" si="86"/>
        <v>-4.8231276901406557E-2</v>
      </c>
      <c r="G917" s="1">
        <f t="shared" si="81"/>
        <v>-8.1063053449102127E-3</v>
      </c>
      <c r="H917" s="1">
        <f t="shared" si="82"/>
        <v>0.18786830773203125</v>
      </c>
      <c r="I917" s="1">
        <f t="shared" si="83"/>
        <v>-0.21358031080861808</v>
      </c>
      <c r="CL917" s="2">
        <v>37809</v>
      </c>
      <c r="CM917" s="1">
        <v>16.02</v>
      </c>
    </row>
    <row r="918" spans="1:91" x14ac:dyDescent="0.15">
      <c r="A918" s="2">
        <v>38926</v>
      </c>
      <c r="B918" s="1">
        <v>4.9896000000000003</v>
      </c>
      <c r="C918" s="1">
        <v>73.39</v>
      </c>
      <c r="D918" s="4">
        <f t="shared" si="84"/>
        <v>-1.0078565193238576E-2</v>
      </c>
      <c r="E918" s="4">
        <f t="shared" si="85"/>
        <v>-4.8813559322034017E-3</v>
      </c>
      <c r="F918" s="1">
        <f t="shared" si="86"/>
        <v>-2.9269416330272129E-2</v>
      </c>
      <c r="G918" s="1">
        <f t="shared" si="81"/>
        <v>-2.792442884575805E-3</v>
      </c>
      <c r="H918" s="1">
        <f t="shared" si="82"/>
        <v>0.18338345476477494</v>
      </c>
      <c r="I918" s="1">
        <f t="shared" si="83"/>
        <v>-0.14438038305941073</v>
      </c>
      <c r="CL918" s="2">
        <v>37810</v>
      </c>
      <c r="CM918" s="1">
        <v>16.2</v>
      </c>
    </row>
    <row r="919" spans="1:91" x14ac:dyDescent="0.15">
      <c r="A919" s="2">
        <v>38933</v>
      </c>
      <c r="B919" s="1">
        <v>4.8925000000000001</v>
      </c>
      <c r="C919" s="1">
        <v>76.17</v>
      </c>
      <c r="D919" s="4">
        <f t="shared" si="84"/>
        <v>-1.9460477793811215E-2</v>
      </c>
      <c r="E919" s="4">
        <f t="shared" si="85"/>
        <v>3.7879820138983611E-2</v>
      </c>
      <c r="F919" s="1">
        <f t="shared" si="86"/>
        <v>-5.1316238923894572E-2</v>
      </c>
      <c r="G919" s="1">
        <f t="shared" si="81"/>
        <v>1.0994126950372566E-3</v>
      </c>
      <c r="H919" s="1">
        <f t="shared" si="82"/>
        <v>0.18022020623743656</v>
      </c>
      <c r="I919" s="1">
        <f t="shared" si="83"/>
        <v>-0.29084225744295977</v>
      </c>
      <c r="CL919" s="2">
        <v>37811</v>
      </c>
      <c r="CM919" s="1">
        <v>16.190000000000001</v>
      </c>
    </row>
    <row r="920" spans="1:91" x14ac:dyDescent="0.15">
      <c r="A920" s="2">
        <v>38940</v>
      </c>
      <c r="B920" s="1">
        <v>4.9691000000000001</v>
      </c>
      <c r="C920" s="1">
        <v>75.63</v>
      </c>
      <c r="D920" s="4">
        <f t="shared" si="84"/>
        <v>1.5656617271333717E-2</v>
      </c>
      <c r="E920" s="4">
        <f t="shared" si="85"/>
        <v>-7.0894052776684369E-3</v>
      </c>
      <c r="F920" s="1">
        <f t="shared" si="86"/>
        <v>-9.2156315454783116E-2</v>
      </c>
      <c r="G920" s="1">
        <f t="shared" si="81"/>
        <v>3.8469695159862797E-3</v>
      </c>
      <c r="H920" s="1">
        <f t="shared" si="82"/>
        <v>0.17771288478785505</v>
      </c>
      <c r="I920" s="1">
        <f t="shared" si="83"/>
        <v>-0.54021566914167995</v>
      </c>
      <c r="CL920" s="2">
        <v>37812</v>
      </c>
      <c r="CM920" s="1">
        <v>15.86</v>
      </c>
    </row>
    <row r="921" spans="1:91" x14ac:dyDescent="0.15">
      <c r="A921" s="2">
        <v>38947</v>
      </c>
      <c r="B921" s="1">
        <v>4.8410000000000002</v>
      </c>
      <c r="C921" s="1">
        <v>72.3</v>
      </c>
      <c r="D921" s="4">
        <f t="shared" si="84"/>
        <v>-2.5779316173955014E-2</v>
      </c>
      <c r="E921" s="4">
        <f t="shared" si="85"/>
        <v>-4.4030146767155887E-2</v>
      </c>
      <c r="F921" s="1">
        <f t="shared" si="86"/>
        <v>-0.1050293611969294</v>
      </c>
      <c r="G921" s="1">
        <f t="shared" si="81"/>
        <v>5.5577866443163341E-3</v>
      </c>
      <c r="H921" s="1">
        <f t="shared" si="82"/>
        <v>0.1762386529088858</v>
      </c>
      <c r="I921" s="1">
        <f t="shared" si="83"/>
        <v>-0.62748520835788812</v>
      </c>
      <c r="CL921" s="2">
        <v>37813</v>
      </c>
      <c r="CM921" s="1">
        <v>15.97</v>
      </c>
    </row>
    <row r="922" spans="1:91" x14ac:dyDescent="0.15">
      <c r="A922" s="2">
        <v>38954</v>
      </c>
      <c r="B922" s="1">
        <v>4.7793000000000001</v>
      </c>
      <c r="C922" s="1">
        <v>72.7</v>
      </c>
      <c r="D922" s="4">
        <f t="shared" si="84"/>
        <v>-1.2745300557736039E-2</v>
      </c>
      <c r="E922" s="4">
        <f t="shared" si="85"/>
        <v>5.5325034578146415E-3</v>
      </c>
      <c r="F922" s="1">
        <f t="shared" si="86"/>
        <v>-0.1152238706511421</v>
      </c>
      <c r="G922" s="1">
        <f t="shared" si="81"/>
        <v>7.0576841038047259E-3</v>
      </c>
      <c r="H922" s="1">
        <f t="shared" si="82"/>
        <v>0.17487998246065853</v>
      </c>
      <c r="I922" s="1">
        <f t="shared" si="83"/>
        <v>-0.69923128441790428</v>
      </c>
      <c r="CL922" s="2">
        <v>37816</v>
      </c>
      <c r="CM922" s="1">
        <v>16.2</v>
      </c>
    </row>
    <row r="923" spans="1:91" x14ac:dyDescent="0.15">
      <c r="A923" s="2">
        <v>38961</v>
      </c>
      <c r="B923" s="1">
        <v>4.7236000000000002</v>
      </c>
      <c r="C923" s="1">
        <v>69.150000000000006</v>
      </c>
      <c r="D923" s="4">
        <f t="shared" si="84"/>
        <v>-1.1654426380432237E-2</v>
      </c>
      <c r="E923" s="4">
        <f t="shared" si="85"/>
        <v>-4.8830811554332887E-2</v>
      </c>
      <c r="F923" s="1">
        <f t="shared" si="86"/>
        <v>-6.5780561708173008E-2</v>
      </c>
      <c r="G923" s="1">
        <f t="shared" si="81"/>
        <v>1.3008015503202908E-2</v>
      </c>
      <c r="H923" s="1">
        <f t="shared" si="82"/>
        <v>0.1670642278624607</v>
      </c>
      <c r="I923" s="1">
        <f t="shared" si="83"/>
        <v>-0.4716065085832758</v>
      </c>
      <c r="CL923" s="2">
        <v>37817</v>
      </c>
      <c r="CM923" s="1">
        <v>16.22</v>
      </c>
    </row>
    <row r="924" spans="1:91" x14ac:dyDescent="0.15">
      <c r="A924" s="2">
        <v>38968</v>
      </c>
      <c r="B924" s="1">
        <v>4.7708000000000004</v>
      </c>
      <c r="C924" s="1">
        <v>65.33</v>
      </c>
      <c r="D924" s="4">
        <f t="shared" si="84"/>
        <v>9.9923786942162085E-3</v>
      </c>
      <c r="E924" s="4">
        <f t="shared" si="85"/>
        <v>-5.5242227042661018E-2</v>
      </c>
      <c r="F924" s="1">
        <f t="shared" si="86"/>
        <v>-9.7357967976806972E-2</v>
      </c>
      <c r="G924" s="1">
        <f t="shared" si="81"/>
        <v>1.8108625133335606E-2</v>
      </c>
      <c r="H924" s="1">
        <f t="shared" si="82"/>
        <v>0.15955488549830321</v>
      </c>
      <c r="I924" s="1">
        <f t="shared" si="83"/>
        <v>-0.72367945832263791</v>
      </c>
      <c r="CL924" s="2">
        <v>37818</v>
      </c>
      <c r="CM924" s="1">
        <v>16.12</v>
      </c>
    </row>
    <row r="925" spans="1:91" x14ac:dyDescent="0.15">
      <c r="A925" s="2">
        <v>38975</v>
      </c>
      <c r="B925" s="1">
        <v>4.7885</v>
      </c>
      <c r="C925" s="1">
        <v>63.33</v>
      </c>
      <c r="D925" s="4">
        <f t="shared" si="84"/>
        <v>3.71006959000586E-3</v>
      </c>
      <c r="E925" s="4">
        <f t="shared" si="85"/>
        <v>-3.0613806826878975E-2</v>
      </c>
      <c r="F925" s="1">
        <f t="shared" si="86"/>
        <v>-6.9064362727601664E-2</v>
      </c>
      <c r="G925" s="1">
        <f t="shared" si="81"/>
        <v>2.2899802723909651E-2</v>
      </c>
      <c r="H925" s="1">
        <f t="shared" si="82"/>
        <v>0.15313952604264477</v>
      </c>
      <c r="I925" s="1">
        <f t="shared" si="83"/>
        <v>-0.60052533678275877</v>
      </c>
      <c r="CL925" s="2">
        <v>37819</v>
      </c>
      <c r="CM925" s="1">
        <v>15.57</v>
      </c>
    </row>
    <row r="926" spans="1:91" x14ac:dyDescent="0.15">
      <c r="A926" s="2">
        <v>38982</v>
      </c>
      <c r="B926" s="1">
        <v>4.5888</v>
      </c>
      <c r="C926" s="1">
        <v>60.41</v>
      </c>
      <c r="D926" s="4">
        <f t="shared" si="84"/>
        <v>-4.1704082698130973E-2</v>
      </c>
      <c r="E926" s="4">
        <f t="shared" si="85"/>
        <v>-4.6107689878414737E-2</v>
      </c>
      <c r="F926" s="1">
        <f t="shared" si="86"/>
        <v>-2.8885123370297423E-2</v>
      </c>
      <c r="G926" s="1">
        <f t="shared" si="81"/>
        <v>2.6942547024765669E-2</v>
      </c>
      <c r="H926" s="1">
        <f t="shared" si="82"/>
        <v>0.14899488297019922</v>
      </c>
      <c r="I926" s="1">
        <f t="shared" si="83"/>
        <v>-0.37469521960851032</v>
      </c>
      <c r="CL926" s="2">
        <v>37820</v>
      </c>
      <c r="CM926" s="1">
        <v>15.59</v>
      </c>
    </row>
    <row r="927" spans="1:91" x14ac:dyDescent="0.15">
      <c r="A927" s="2">
        <v>38989</v>
      </c>
      <c r="B927" s="1">
        <v>4.6276000000000002</v>
      </c>
      <c r="C927" s="1">
        <v>62.48</v>
      </c>
      <c r="D927" s="4">
        <f t="shared" si="84"/>
        <v>8.4553695955369435E-3</v>
      </c>
      <c r="E927" s="4">
        <f t="shared" si="85"/>
        <v>3.4265850024830291E-2</v>
      </c>
      <c r="F927" s="1">
        <f t="shared" si="86"/>
        <v>4.6438911221536837E-2</v>
      </c>
      <c r="G927" s="1">
        <f t="shared" si="81"/>
        <v>3.2368118065756513E-2</v>
      </c>
      <c r="H927" s="1">
        <f t="shared" si="82"/>
        <v>0.14460205770362275</v>
      </c>
      <c r="I927" s="1">
        <f t="shared" si="83"/>
        <v>9.730700502630403E-2</v>
      </c>
      <c r="CL927" s="2">
        <v>37823</v>
      </c>
      <c r="CM927" s="1">
        <v>15.31</v>
      </c>
    </row>
    <row r="928" spans="1:91" x14ac:dyDescent="0.15">
      <c r="A928" s="2">
        <v>38996</v>
      </c>
      <c r="B928" s="1">
        <v>4.6943000000000001</v>
      </c>
      <c r="C928" s="1">
        <v>59.83</v>
      </c>
      <c r="D928" s="4">
        <f t="shared" si="84"/>
        <v>1.4413518886679855E-2</v>
      </c>
      <c r="E928" s="4">
        <f t="shared" si="85"/>
        <v>-4.2413572343149797E-2</v>
      </c>
      <c r="F928" s="1">
        <f t="shared" si="86"/>
        <v>2.7871255497038958E-3</v>
      </c>
      <c r="G928" s="1">
        <f t="shared" si="81"/>
        <v>3.6349898886125775E-2</v>
      </c>
      <c r="H928" s="1">
        <f t="shared" si="82"/>
        <v>0.14094538492356373</v>
      </c>
      <c r="I928" s="1">
        <f t="shared" si="83"/>
        <v>-0.23812608943970284</v>
      </c>
      <c r="CL928" s="2">
        <v>37824</v>
      </c>
      <c r="CM928" s="1">
        <v>15.56</v>
      </c>
    </row>
    <row r="929" spans="1:91" x14ac:dyDescent="0.15">
      <c r="A929" s="2">
        <v>39003</v>
      </c>
      <c r="B929" s="1">
        <v>4.7976999999999999</v>
      </c>
      <c r="C929" s="1">
        <v>59.52</v>
      </c>
      <c r="D929" s="4">
        <f t="shared" si="84"/>
        <v>2.2026713247981444E-2</v>
      </c>
      <c r="E929" s="4">
        <f t="shared" si="85"/>
        <v>-5.1813471502589747E-3</v>
      </c>
      <c r="F929" s="1">
        <f t="shared" si="86"/>
        <v>7.0507163173644638E-2</v>
      </c>
      <c r="G929" s="1">
        <f t="shared" si="81"/>
        <v>4.1534196129539215E-2</v>
      </c>
      <c r="H929" s="1">
        <f t="shared" si="82"/>
        <v>0.1372918079133526</v>
      </c>
      <c r="I929" s="1">
        <f t="shared" si="83"/>
        <v>0.21103201629037327</v>
      </c>
      <c r="CL929" s="2">
        <v>37825</v>
      </c>
      <c r="CM929" s="1">
        <v>15.64</v>
      </c>
    </row>
    <row r="930" spans="1:91" x14ac:dyDescent="0.15">
      <c r="A930" s="2">
        <v>39010</v>
      </c>
      <c r="B930" s="1">
        <v>4.7854999999999999</v>
      </c>
      <c r="C930" s="1">
        <v>59.68</v>
      </c>
      <c r="D930" s="4">
        <f t="shared" si="84"/>
        <v>-2.5428851324592605E-3</v>
      </c>
      <c r="E930" s="4">
        <f t="shared" si="85"/>
        <v>2.6881720430107503E-3</v>
      </c>
      <c r="F930" s="1">
        <f t="shared" si="86"/>
        <v>7.3774883384571846E-2</v>
      </c>
      <c r="G930" s="1">
        <f t="shared" si="81"/>
        <v>4.7711095358606223E-2</v>
      </c>
      <c r="H930" s="1">
        <f t="shared" si="82"/>
        <v>0.13153507967165581</v>
      </c>
      <c r="I930" s="1">
        <f t="shared" si="83"/>
        <v>0.1981508514004576</v>
      </c>
      <c r="CL930" s="2">
        <v>37826</v>
      </c>
      <c r="CM930" s="1">
        <v>15.54</v>
      </c>
    </row>
    <row r="931" spans="1:91" x14ac:dyDescent="0.15">
      <c r="A931" s="2">
        <v>39017</v>
      </c>
      <c r="B931" s="1">
        <v>4.6715</v>
      </c>
      <c r="C931" s="1">
        <v>61.08</v>
      </c>
      <c r="D931" s="4">
        <f t="shared" si="84"/>
        <v>-2.3821962177410949E-2</v>
      </c>
      <c r="E931" s="4">
        <f t="shared" si="85"/>
        <v>2.3458445040214437E-2</v>
      </c>
      <c r="F931" s="1">
        <f t="shared" si="86"/>
        <v>1.3997076102709267E-2</v>
      </c>
      <c r="G931" s="1">
        <f t="shared" si="81"/>
        <v>4.5220605845298349E-2</v>
      </c>
      <c r="H931" s="1">
        <f t="shared" si="82"/>
        <v>0.13096975440243697</v>
      </c>
      <c r="I931" s="1">
        <f t="shared" si="83"/>
        <v>-0.23840259825674759</v>
      </c>
      <c r="CL931" s="2">
        <v>37827</v>
      </c>
      <c r="CM931" s="1">
        <v>15.78</v>
      </c>
    </row>
    <row r="932" spans="1:91" x14ac:dyDescent="0.15">
      <c r="A932" s="2">
        <v>39024</v>
      </c>
      <c r="B932" s="1">
        <v>4.7149999999999999</v>
      </c>
      <c r="C932" s="1">
        <v>59.15</v>
      </c>
      <c r="D932" s="4">
        <f t="shared" si="84"/>
        <v>9.3117842234828885E-3</v>
      </c>
      <c r="E932" s="4">
        <f t="shared" si="85"/>
        <v>-3.159790438768828E-2</v>
      </c>
      <c r="F932" s="1">
        <f t="shared" si="86"/>
        <v>7.9443605193951633E-2</v>
      </c>
      <c r="G932" s="1">
        <f t="shared" si="81"/>
        <v>4.4708489893036878E-2</v>
      </c>
      <c r="H932" s="1">
        <f t="shared" si="82"/>
        <v>0.13078474253618691</v>
      </c>
      <c r="I932" s="1">
        <f t="shared" si="83"/>
        <v>0.26558996582727434</v>
      </c>
      <c r="CL932" s="2">
        <v>37830</v>
      </c>
      <c r="CM932" s="1">
        <v>15.85</v>
      </c>
    </row>
    <row r="933" spans="1:91" x14ac:dyDescent="0.15">
      <c r="A933" s="2">
        <v>39031</v>
      </c>
      <c r="B933" s="1">
        <v>4.5876000000000001</v>
      </c>
      <c r="C933" s="1">
        <v>59.71</v>
      </c>
      <c r="D933" s="4">
        <f t="shared" si="84"/>
        <v>-2.7020148462354121E-2</v>
      </c>
      <c r="E933" s="4">
        <f t="shared" si="85"/>
        <v>9.4674556213019123E-3</v>
      </c>
      <c r="F933" s="1">
        <f t="shared" si="86"/>
        <v>-1.877786048630999E-3</v>
      </c>
      <c r="G933" s="1">
        <f t="shared" si="81"/>
        <v>4.2663253743155799E-2</v>
      </c>
      <c r="H933" s="1">
        <f t="shared" si="82"/>
        <v>0.1306976519115679</v>
      </c>
      <c r="I933" s="1">
        <f t="shared" si="83"/>
        <v>-0.34079449125776162</v>
      </c>
      <c r="CL933" s="2">
        <v>37831</v>
      </c>
      <c r="CM933" s="1">
        <v>15.76</v>
      </c>
    </row>
    <row r="934" spans="1:91" x14ac:dyDescent="0.15">
      <c r="A934" s="2">
        <v>39038</v>
      </c>
      <c r="B934" s="1">
        <v>4.5993000000000004</v>
      </c>
      <c r="C934" s="1">
        <v>58.99</v>
      </c>
      <c r="D934" s="4">
        <f t="shared" si="84"/>
        <v>2.5503531258175283E-3</v>
      </c>
      <c r="E934" s="4">
        <f t="shared" si="85"/>
        <v>-1.2058281694858453E-2</v>
      </c>
      <c r="F934" s="1">
        <f t="shared" si="86"/>
        <v>-5.4887237925881488E-2</v>
      </c>
      <c r="G934" s="1">
        <f t="shared" si="81"/>
        <v>3.6942969685015516E-2</v>
      </c>
      <c r="H934" s="1">
        <f t="shared" si="82"/>
        <v>0.12856556741568537</v>
      </c>
      <c r="I934" s="1">
        <f t="shared" si="83"/>
        <v>-0.71426750923119597</v>
      </c>
      <c r="CL934" s="2">
        <v>37832</v>
      </c>
      <c r="CM934" s="1">
        <v>15.63</v>
      </c>
    </row>
    <row r="935" spans="1:91" x14ac:dyDescent="0.15">
      <c r="A935" s="2">
        <v>39045</v>
      </c>
      <c r="B935" s="1">
        <v>4.548</v>
      </c>
      <c r="C935" s="1">
        <v>60.03</v>
      </c>
      <c r="D935" s="4">
        <f t="shared" si="84"/>
        <v>-1.115387124127587E-2</v>
      </c>
      <c r="E935" s="4">
        <f t="shared" si="85"/>
        <v>1.7630106797762224E-2</v>
      </c>
      <c r="F935" s="1">
        <f t="shared" si="86"/>
        <v>-5.6987652748546745E-2</v>
      </c>
      <c r="G935" s="1">
        <f t="shared" si="81"/>
        <v>2.9903952279475773E-2</v>
      </c>
      <c r="H935" s="1">
        <f t="shared" si="82"/>
        <v>0.12379227613043203</v>
      </c>
      <c r="I935" s="1">
        <f t="shared" si="83"/>
        <v>-0.70191459228417741</v>
      </c>
      <c r="CL935" s="2">
        <v>37833</v>
      </c>
      <c r="CM935" s="1">
        <v>15.82</v>
      </c>
    </row>
    <row r="936" spans="1:91" x14ac:dyDescent="0.15">
      <c r="A936" s="2">
        <v>39052</v>
      </c>
      <c r="B936" s="1">
        <v>4.4326999999999996</v>
      </c>
      <c r="C936" s="1">
        <v>64.62</v>
      </c>
      <c r="D936" s="4">
        <f t="shared" si="84"/>
        <v>-2.5351802990325467E-2</v>
      </c>
      <c r="E936" s="4">
        <f t="shared" si="85"/>
        <v>7.6461769115442335E-2</v>
      </c>
      <c r="F936" s="1">
        <f t="shared" si="86"/>
        <v>-0.16307872856847158</v>
      </c>
      <c r="G936" s="1">
        <f t="shared" si="81"/>
        <v>2.0255158532949853E-2</v>
      </c>
      <c r="H936" s="1">
        <f t="shared" si="82"/>
        <v>0.1195849804070194</v>
      </c>
      <c r="I936" s="1">
        <f t="shared" si="83"/>
        <v>-1.5330845602635572</v>
      </c>
      <c r="CL936" s="2">
        <v>37834</v>
      </c>
      <c r="CM936" s="1">
        <v>15.75</v>
      </c>
    </row>
    <row r="937" spans="1:91" x14ac:dyDescent="0.15">
      <c r="A937" s="2">
        <v>39059</v>
      </c>
      <c r="B937" s="1">
        <v>4.5437000000000003</v>
      </c>
      <c r="C937" s="1">
        <v>62.2</v>
      </c>
      <c r="D937" s="4">
        <f t="shared" si="84"/>
        <v>2.5041171295147491E-2</v>
      </c>
      <c r="E937" s="4">
        <f t="shared" si="85"/>
        <v>-3.744970597338293E-2</v>
      </c>
      <c r="F937" s="1">
        <f t="shared" si="86"/>
        <v>-0.19583760292645888</v>
      </c>
      <c r="G937" s="1">
        <f t="shared" si="81"/>
        <v>9.5034817310252224E-3</v>
      </c>
      <c r="H937" s="1">
        <f t="shared" si="82"/>
        <v>0.11424430114073902</v>
      </c>
      <c r="I937" s="1">
        <f t="shared" si="83"/>
        <v>-1.797385800491893</v>
      </c>
      <c r="CL937" s="2">
        <v>37837</v>
      </c>
      <c r="CM937" s="1">
        <v>15.8</v>
      </c>
    </row>
    <row r="938" spans="1:91" x14ac:dyDescent="0.15">
      <c r="A938" s="2">
        <v>39066</v>
      </c>
      <c r="B938" s="1">
        <v>4.5928000000000004</v>
      </c>
      <c r="C938" s="1">
        <v>63.49</v>
      </c>
      <c r="D938" s="4">
        <f t="shared" si="84"/>
        <v>1.0806171182076385E-2</v>
      </c>
      <c r="E938" s="4">
        <f t="shared" si="85"/>
        <v>2.0739549839228211E-2</v>
      </c>
      <c r="F938" s="1">
        <f t="shared" si="86"/>
        <v>-0.16634316322260989</v>
      </c>
      <c r="G938" s="1">
        <f t="shared" si="81"/>
        <v>6.1331648425583534E-4</v>
      </c>
      <c r="H938" s="1">
        <f t="shared" si="82"/>
        <v>0.11021608259565975</v>
      </c>
      <c r="I938" s="1">
        <f t="shared" si="83"/>
        <v>-1.5148105047369955</v>
      </c>
      <c r="CL938" s="2">
        <v>37838</v>
      </c>
      <c r="CM938" s="1">
        <v>15.46</v>
      </c>
    </row>
    <row r="939" spans="1:91" x14ac:dyDescent="0.15">
      <c r="A939" s="2">
        <v>39073</v>
      </c>
      <c r="B939" s="1">
        <v>4.6185</v>
      </c>
      <c r="C939" s="1">
        <v>62.42</v>
      </c>
      <c r="D939" s="4">
        <f t="shared" si="84"/>
        <v>5.5957150322243354E-3</v>
      </c>
      <c r="E939" s="4">
        <f t="shared" si="85"/>
        <v>-1.6853047724051051E-2</v>
      </c>
      <c r="F939" s="1">
        <f t="shared" si="86"/>
        <v>-0.35145964378947453</v>
      </c>
      <c r="G939" s="1">
        <f t="shared" si="81"/>
        <v>-1.2322989026109519E-2</v>
      </c>
      <c r="H939" s="1">
        <f t="shared" si="82"/>
        <v>0.11279132768825686</v>
      </c>
      <c r="I939" s="1">
        <f t="shared" si="83"/>
        <v>-3.0067617937852664</v>
      </c>
      <c r="CL939" s="2">
        <v>37839</v>
      </c>
      <c r="CM939" s="1">
        <v>15.31</v>
      </c>
    </row>
    <row r="940" spans="1:91" x14ac:dyDescent="0.15">
      <c r="A940" s="2">
        <v>39080</v>
      </c>
      <c r="B940" s="1">
        <v>4.7022000000000004</v>
      </c>
      <c r="C940" s="1">
        <v>60.86</v>
      </c>
      <c r="D940" s="4">
        <f t="shared" si="84"/>
        <v>1.8122767132185746E-2</v>
      </c>
      <c r="E940" s="4">
        <f t="shared" si="85"/>
        <v>-2.4991989746875998E-2</v>
      </c>
      <c r="F940" s="1">
        <f t="shared" si="86"/>
        <v>-0.41974161515068104</v>
      </c>
      <c r="G940" s="1">
        <f t="shared" si="81"/>
        <v>-2.6735251757292241E-2</v>
      </c>
      <c r="H940" s="1">
        <f t="shared" si="82"/>
        <v>0.11778010441320229</v>
      </c>
      <c r="I940" s="1">
        <f t="shared" si="83"/>
        <v>-3.3367805653714098</v>
      </c>
      <c r="CL940" s="2">
        <v>37840</v>
      </c>
      <c r="CM940" s="1">
        <v>15.28</v>
      </c>
    </row>
    <row r="941" spans="1:91" x14ac:dyDescent="0.15">
      <c r="A941" s="2">
        <v>39087</v>
      </c>
      <c r="B941" s="1">
        <v>4.6441999999999997</v>
      </c>
      <c r="C941" s="1">
        <v>55.64</v>
      </c>
      <c r="D941" s="4">
        <f t="shared" si="84"/>
        <v>-1.2334651865084534E-2</v>
      </c>
      <c r="E941" s="4">
        <f t="shared" si="85"/>
        <v>-8.577062109760103E-2</v>
      </c>
      <c r="F941" s="1">
        <f t="shared" si="86"/>
        <v>-0.20499961151547522</v>
      </c>
      <c r="G941" s="1">
        <f t="shared" si="81"/>
        <v>-3.5130635462330286E-2</v>
      </c>
      <c r="H941" s="1">
        <f t="shared" si="82"/>
        <v>0.11519870898796948</v>
      </c>
      <c r="I941" s="1">
        <f t="shared" si="83"/>
        <v>-1.4745736089011625</v>
      </c>
      <c r="CL941" s="2">
        <v>37841</v>
      </c>
      <c r="CM941" s="1">
        <v>15.16</v>
      </c>
    </row>
    <row r="942" spans="1:91" x14ac:dyDescent="0.15">
      <c r="A942" s="2">
        <v>39094</v>
      </c>
      <c r="B942" s="1">
        <v>4.7750000000000004</v>
      </c>
      <c r="C942" s="1">
        <v>52.95</v>
      </c>
      <c r="D942" s="4">
        <f t="shared" si="84"/>
        <v>2.8164161750140027E-2</v>
      </c>
      <c r="E942" s="4">
        <f t="shared" si="85"/>
        <v>-4.8346513299784233E-2</v>
      </c>
      <c r="F942" s="1">
        <f t="shared" si="86"/>
        <v>-0.2495128338272567</v>
      </c>
      <c r="G942" s="1">
        <f t="shared" si="81"/>
        <v>-4.3451575444443627E-2</v>
      </c>
      <c r="H942" s="1">
        <f t="shared" si="82"/>
        <v>0.11535738039964527</v>
      </c>
      <c r="I942" s="1">
        <f t="shared" si="83"/>
        <v>-1.7862858680470413</v>
      </c>
      <c r="CL942" s="2">
        <v>37844</v>
      </c>
      <c r="CM942" s="1">
        <v>15.36</v>
      </c>
    </row>
    <row r="943" spans="1:91" x14ac:dyDescent="0.15">
      <c r="A943" s="2">
        <v>39101</v>
      </c>
      <c r="B943" s="1">
        <v>4.7751999999999999</v>
      </c>
      <c r="C943" s="1">
        <v>53.44</v>
      </c>
      <c r="D943" s="4">
        <f t="shared" si="84"/>
        <v>4.1884816753823273E-5</v>
      </c>
      <c r="E943" s="4">
        <f t="shared" si="85"/>
        <v>9.2540132200187308E-3</v>
      </c>
      <c r="F943" s="1">
        <f t="shared" si="86"/>
        <v>-0.24575198971184462</v>
      </c>
      <c r="G943" s="1">
        <f t="shared" si="81"/>
        <v>-5.1248223574278849E-2</v>
      </c>
      <c r="H943" s="1">
        <f t="shared" si="82"/>
        <v>0.1155927406055869</v>
      </c>
      <c r="I943" s="1">
        <f t="shared" si="83"/>
        <v>-1.6826641977564194</v>
      </c>
      <c r="CL943" s="2">
        <v>37845</v>
      </c>
      <c r="CM943" s="1">
        <v>15.54</v>
      </c>
    </row>
    <row r="944" spans="1:91" x14ac:dyDescent="0.15">
      <c r="A944" s="2">
        <v>39108</v>
      </c>
      <c r="B944" s="1">
        <v>4.8733000000000004</v>
      </c>
      <c r="C944" s="1">
        <v>55.29</v>
      </c>
      <c r="D944" s="4">
        <f t="shared" si="84"/>
        <v>2.0543642151114261E-2</v>
      </c>
      <c r="E944" s="4">
        <f t="shared" si="85"/>
        <v>3.4618263473053856E-2</v>
      </c>
      <c r="F944" s="1">
        <f t="shared" si="86"/>
        <v>-0.15929360621274408</v>
      </c>
      <c r="G944" s="1">
        <f t="shared" si="81"/>
        <v>-5.3988998912239718E-2</v>
      </c>
      <c r="H944" s="1">
        <f t="shared" si="82"/>
        <v>0.11649392086641558</v>
      </c>
      <c r="I944" s="1">
        <f t="shared" si="83"/>
        <v>-0.90394937793584884</v>
      </c>
      <c r="CL944" s="2">
        <v>37846</v>
      </c>
      <c r="CM944" s="1">
        <v>15.61</v>
      </c>
    </row>
    <row r="945" spans="1:91" x14ac:dyDescent="0.15">
      <c r="A945" s="2">
        <v>39115</v>
      </c>
      <c r="B945" s="1">
        <v>4.8204000000000002</v>
      </c>
      <c r="C945" s="1">
        <v>58.41</v>
      </c>
      <c r="D945" s="4">
        <f t="shared" si="84"/>
        <v>-1.085506740812181E-2</v>
      </c>
      <c r="E945" s="4">
        <f t="shared" si="85"/>
        <v>5.6429734129137321E-2</v>
      </c>
      <c r="F945" s="1">
        <f t="shared" si="86"/>
        <v>-0.16679405427191285</v>
      </c>
      <c r="G945" s="1">
        <f t="shared" si="81"/>
        <v>-5.6796129839870028E-2</v>
      </c>
      <c r="H945" s="1">
        <f t="shared" si="82"/>
        <v>0.11748306912882929</v>
      </c>
      <c r="I945" s="1">
        <f t="shared" si="83"/>
        <v>-0.93628746037798494</v>
      </c>
      <c r="CL945" s="2">
        <v>37847</v>
      </c>
      <c r="CM945" s="1">
        <v>15.73</v>
      </c>
    </row>
    <row r="946" spans="1:91" x14ac:dyDescent="0.15">
      <c r="A946" s="2">
        <v>39122</v>
      </c>
      <c r="B946" s="1">
        <v>4.7797000000000001</v>
      </c>
      <c r="C946" s="1">
        <v>59.01</v>
      </c>
      <c r="D946" s="4">
        <f t="shared" si="84"/>
        <v>-8.4432827151273981E-3</v>
      </c>
      <c r="E946" s="4">
        <f t="shared" si="85"/>
        <v>1.0272213662044116E-2</v>
      </c>
      <c r="F946" s="1">
        <f t="shared" si="86"/>
        <v>-0.15948712165184128</v>
      </c>
      <c r="G946" s="1">
        <f t="shared" si="81"/>
        <v>-5.9629129706581761E-2</v>
      </c>
      <c r="H946" s="1">
        <f t="shared" si="82"/>
        <v>0.11821505134151354</v>
      </c>
      <c r="I946" s="1">
        <f t="shared" si="83"/>
        <v>-0.84471470267164206</v>
      </c>
      <c r="CL946" s="2">
        <v>37848</v>
      </c>
      <c r="CM946" s="1">
        <v>15.77</v>
      </c>
    </row>
    <row r="947" spans="1:91" x14ac:dyDescent="0.15">
      <c r="A947" s="2">
        <v>39129</v>
      </c>
      <c r="B947" s="1">
        <v>4.6882000000000001</v>
      </c>
      <c r="C947" s="1">
        <v>58.95</v>
      </c>
      <c r="D947" s="4">
        <f t="shared" si="84"/>
        <v>-1.9143460886666519E-2</v>
      </c>
      <c r="E947" s="4">
        <f t="shared" si="85"/>
        <v>-1.0167768174884628E-3</v>
      </c>
      <c r="F947" s="1">
        <f t="shared" si="86"/>
        <v>-0.15915280509599342</v>
      </c>
      <c r="G947" s="1">
        <f t="shared" si="81"/>
        <v>-6.2299205129475649E-2</v>
      </c>
      <c r="H947" s="1">
        <f t="shared" si="82"/>
        <v>0.11892298079859215</v>
      </c>
      <c r="I947" s="1">
        <f t="shared" si="83"/>
        <v>-0.81442290897962721</v>
      </c>
      <c r="CL947" s="2">
        <v>37851</v>
      </c>
      <c r="CM947" s="1">
        <v>16.12</v>
      </c>
    </row>
    <row r="948" spans="1:91" x14ac:dyDescent="0.15">
      <c r="A948" s="2">
        <v>39136</v>
      </c>
      <c r="B948" s="1">
        <v>4.6703000000000001</v>
      </c>
      <c r="C948" s="1">
        <v>60.88</v>
      </c>
      <c r="D948" s="4">
        <f t="shared" si="84"/>
        <v>-3.8180964975896847E-3</v>
      </c>
      <c r="E948" s="4">
        <f t="shared" si="85"/>
        <v>3.2739609838846384E-2</v>
      </c>
      <c r="F948" s="1">
        <f t="shared" si="86"/>
        <v>-0.153006770261328</v>
      </c>
      <c r="G948" s="1">
        <f t="shared" ref="G948:G1011" si="87">AVERAGE(F899:F948)</f>
        <v>-6.418600333871588E-2</v>
      </c>
      <c r="H948" s="1">
        <f t="shared" ref="H948:H1011" si="88">_xlfn.STDEV.P(F899:F948)</f>
        <v>0.11959685917000897</v>
      </c>
      <c r="I948" s="1">
        <f t="shared" ref="I948:I1011" si="89">(F948-G948)/H948</f>
        <v>-0.74266805615983522</v>
      </c>
      <c r="CL948" s="2">
        <v>37852</v>
      </c>
      <c r="CM948" s="1">
        <v>16.329999999999998</v>
      </c>
    </row>
    <row r="949" spans="1:91" x14ac:dyDescent="0.15">
      <c r="A949" s="2">
        <v>39143</v>
      </c>
      <c r="B949" s="1">
        <v>4.4969999999999999</v>
      </c>
      <c r="C949" s="1">
        <v>62.08</v>
      </c>
      <c r="D949" s="4">
        <f t="shared" si="84"/>
        <v>-3.7106823972764102E-2</v>
      </c>
      <c r="E949" s="4">
        <f t="shared" si="85"/>
        <v>1.9710906701708275E-2</v>
      </c>
      <c r="F949" s="1">
        <f t="shared" si="86"/>
        <v>-0.12773256742123676</v>
      </c>
      <c r="G949" s="1">
        <f t="shared" si="87"/>
        <v>-6.4719252168038047E-2</v>
      </c>
      <c r="H949" s="1">
        <f t="shared" si="88"/>
        <v>0.11981935951726337</v>
      </c>
      <c r="I949" s="1">
        <f t="shared" si="89"/>
        <v>-0.52590262130486398</v>
      </c>
      <c r="CL949" s="2">
        <v>37853</v>
      </c>
      <c r="CM949" s="1">
        <v>16.32</v>
      </c>
    </row>
    <row r="950" spans="1:91" x14ac:dyDescent="0.15">
      <c r="A950" s="2">
        <v>39150</v>
      </c>
      <c r="B950" s="1">
        <v>4.5870999999999995</v>
      </c>
      <c r="C950" s="1">
        <v>61.13</v>
      </c>
      <c r="D950" s="4">
        <f t="shared" si="84"/>
        <v>2.0035579275072157E-2</v>
      </c>
      <c r="E950" s="4">
        <f t="shared" si="85"/>
        <v>-1.5302835051546282E-2</v>
      </c>
      <c r="F950" s="1">
        <f t="shared" si="86"/>
        <v>-0.10120169726905756</v>
      </c>
      <c r="G950" s="1">
        <f t="shared" si="87"/>
        <v>-6.4433164228544323E-2</v>
      </c>
      <c r="H950" s="1">
        <f t="shared" si="88"/>
        <v>0.11971478763406218</v>
      </c>
      <c r="I950" s="1">
        <f t="shared" si="89"/>
        <v>-0.30713442981584982</v>
      </c>
      <c r="CL950" s="2">
        <v>37854</v>
      </c>
      <c r="CM950" s="1">
        <v>16.54</v>
      </c>
    </row>
    <row r="951" spans="1:91" x14ac:dyDescent="0.15">
      <c r="A951" s="2">
        <v>39157</v>
      </c>
      <c r="B951" s="1">
        <v>4.5434999999999999</v>
      </c>
      <c r="C951" s="1">
        <v>60.3</v>
      </c>
      <c r="D951" s="4">
        <f t="shared" si="84"/>
        <v>-9.5049159599746025E-3</v>
      </c>
      <c r="E951" s="4">
        <f t="shared" si="85"/>
        <v>-1.3577621462457112E-2</v>
      </c>
      <c r="F951" s="1">
        <f t="shared" si="86"/>
        <v>-0.11124780887130939</v>
      </c>
      <c r="G951" s="1">
        <f t="shared" si="87"/>
        <v>-6.5239173849476612E-2</v>
      </c>
      <c r="H951" s="1">
        <f t="shared" si="88"/>
        <v>0.11989146866759533</v>
      </c>
      <c r="I951" s="1">
        <f t="shared" si="89"/>
        <v>-0.383752368147177</v>
      </c>
      <c r="CL951" s="2">
        <v>37855</v>
      </c>
      <c r="CM951" s="1">
        <v>16.52</v>
      </c>
    </row>
    <row r="952" spans="1:91" x14ac:dyDescent="0.15">
      <c r="A952" s="2">
        <v>39164</v>
      </c>
      <c r="B952" s="1">
        <v>4.6105</v>
      </c>
      <c r="C952" s="1">
        <v>63.18</v>
      </c>
      <c r="D952" s="4">
        <f t="shared" si="84"/>
        <v>1.4746340926598434E-2</v>
      </c>
      <c r="E952" s="4">
        <f t="shared" si="85"/>
        <v>4.7761194029850795E-2</v>
      </c>
      <c r="F952" s="1">
        <f t="shared" si="86"/>
        <v>-5.5490183315193016E-2</v>
      </c>
      <c r="G952" s="1">
        <f t="shared" si="87"/>
        <v>-6.5751665088386022E-2</v>
      </c>
      <c r="H952" s="1">
        <f t="shared" si="88"/>
        <v>0.11979389259904291</v>
      </c>
      <c r="I952" s="1">
        <f t="shared" si="89"/>
        <v>8.5659473538761938E-2</v>
      </c>
      <c r="CL952" s="2">
        <v>37858</v>
      </c>
      <c r="CM952" s="1">
        <v>16.489999999999998</v>
      </c>
    </row>
    <row r="953" spans="1:91" x14ac:dyDescent="0.15">
      <c r="A953" s="2">
        <v>39171</v>
      </c>
      <c r="B953" s="1">
        <v>4.6443000000000003</v>
      </c>
      <c r="C953" s="1">
        <v>68.099999999999994</v>
      </c>
      <c r="D953" s="4">
        <f t="shared" si="84"/>
        <v>7.3310920724434236E-3</v>
      </c>
      <c r="E953" s="4">
        <f t="shared" si="85"/>
        <v>7.7872744539411176E-2</v>
      </c>
      <c r="F953" s="1">
        <f t="shared" si="86"/>
        <v>2.9393037521035508E-3</v>
      </c>
      <c r="G953" s="1">
        <f t="shared" si="87"/>
        <v>-6.497519333998597E-2</v>
      </c>
      <c r="H953" s="1">
        <f t="shared" si="88"/>
        <v>0.1201103724505154</v>
      </c>
      <c r="I953" s="1">
        <f t="shared" si="89"/>
        <v>0.56543407289882319</v>
      </c>
      <c r="CL953" s="2">
        <v>37859</v>
      </c>
      <c r="CM953" s="1">
        <v>16.489999999999998</v>
      </c>
    </row>
    <row r="954" spans="1:91" x14ac:dyDescent="0.15">
      <c r="A954" s="2">
        <v>39178</v>
      </c>
      <c r="B954" s="1">
        <v>4.7484999999999999</v>
      </c>
      <c r="C954" s="1">
        <v>68.239999999999995</v>
      </c>
      <c r="D954" s="4">
        <f t="shared" si="84"/>
        <v>2.243610447214861E-2</v>
      </c>
      <c r="E954" s="4">
        <f t="shared" si="85"/>
        <v>2.0558002936856834E-3</v>
      </c>
      <c r="F954" s="1">
        <f t="shared" si="86"/>
        <v>-0.10548279924842612</v>
      </c>
      <c r="G954" s="1">
        <f t="shared" si="87"/>
        <v>-6.6121125089099314E-2</v>
      </c>
      <c r="H954" s="1">
        <f t="shared" si="88"/>
        <v>0.12021800337440608</v>
      </c>
      <c r="I954" s="1">
        <f t="shared" si="89"/>
        <v>-0.3274191306999093</v>
      </c>
      <c r="CL954" s="2">
        <v>37860</v>
      </c>
      <c r="CM954" s="1">
        <v>16.66</v>
      </c>
    </row>
    <row r="955" spans="1:91" x14ac:dyDescent="0.15">
      <c r="A955" s="2">
        <v>39185</v>
      </c>
      <c r="B955" s="1">
        <v>4.7607999999999997</v>
      </c>
      <c r="C955" s="1">
        <v>68.97</v>
      </c>
      <c r="D955" s="4">
        <f t="shared" si="84"/>
        <v>2.590291671054068E-3</v>
      </c>
      <c r="E955" s="4">
        <f t="shared" si="85"/>
        <v>1.0697538100820747E-2</v>
      </c>
      <c r="F955" s="1">
        <f t="shared" si="86"/>
        <v>4.0096936575524031E-2</v>
      </c>
      <c r="G955" s="1">
        <f t="shared" si="87"/>
        <v>-6.4762759572357609E-2</v>
      </c>
      <c r="H955" s="1">
        <f t="shared" si="88"/>
        <v>0.12102409363031283</v>
      </c>
      <c r="I955" s="1">
        <f t="shared" si="89"/>
        <v>0.86643653344095362</v>
      </c>
      <c r="CL955" s="2">
        <v>37861</v>
      </c>
      <c r="CM955" s="1">
        <v>16.79</v>
      </c>
    </row>
    <row r="956" spans="1:91" x14ac:dyDescent="0.15">
      <c r="A956" s="2">
        <v>39192</v>
      </c>
      <c r="B956" s="1">
        <v>4.6703000000000001</v>
      </c>
      <c r="C956" s="1">
        <v>66.489999999999995</v>
      </c>
      <c r="D956" s="4">
        <f t="shared" si="84"/>
        <v>-1.9009410183162379E-2</v>
      </c>
      <c r="E956" s="4">
        <f t="shared" si="85"/>
        <v>-3.5957662751921138E-2</v>
      </c>
      <c r="F956" s="1">
        <f t="shared" si="86"/>
        <v>0.11337742429943638</v>
      </c>
      <c r="G956" s="1">
        <f t="shared" si="87"/>
        <v>-6.150532813479586E-2</v>
      </c>
      <c r="H956" s="1">
        <f t="shared" si="88"/>
        <v>0.1235566116054562</v>
      </c>
      <c r="I956" s="1">
        <f t="shared" si="89"/>
        <v>1.4154058626394825</v>
      </c>
      <c r="CL956" s="2">
        <v>37862</v>
      </c>
      <c r="CM956" s="1">
        <v>16.84</v>
      </c>
    </row>
    <row r="957" spans="1:91" x14ac:dyDescent="0.15">
      <c r="A957" s="2">
        <v>39199</v>
      </c>
      <c r="B957" s="1">
        <v>4.6924000000000001</v>
      </c>
      <c r="C957" s="1">
        <v>68.41</v>
      </c>
      <c r="D957" s="4">
        <f t="shared" si="84"/>
        <v>4.7320300623086009E-3</v>
      </c>
      <c r="E957" s="4">
        <f t="shared" si="85"/>
        <v>2.8876522785381331E-2</v>
      </c>
      <c r="F957" s="1">
        <f t="shared" si="86"/>
        <v>8.8728631621567619E-2</v>
      </c>
      <c r="G957" s="1">
        <f t="shared" si="87"/>
        <v>-5.888289877955253E-2</v>
      </c>
      <c r="H957" s="1">
        <f t="shared" si="88"/>
        <v>0.12531343998939332</v>
      </c>
      <c r="I957" s="1">
        <f t="shared" si="89"/>
        <v>1.1779385388639414</v>
      </c>
      <c r="CL957" s="2">
        <v>37865</v>
      </c>
      <c r="CM957" s="1">
        <v>16.84</v>
      </c>
    </row>
    <row r="958" spans="1:91" x14ac:dyDescent="0.15">
      <c r="A958" s="2">
        <v>39206</v>
      </c>
      <c r="B958" s="1">
        <v>4.6382000000000003</v>
      </c>
      <c r="C958" s="1">
        <v>65.31</v>
      </c>
      <c r="D958" s="4">
        <f t="shared" si="84"/>
        <v>-1.1550592447361674E-2</v>
      </c>
      <c r="E958" s="4">
        <f t="shared" si="85"/>
        <v>-4.5315012425083956E-2</v>
      </c>
      <c r="F958" s="1">
        <f t="shared" si="86"/>
        <v>0.14227027245869636</v>
      </c>
      <c r="G958" s="1">
        <f t="shared" si="87"/>
        <v>-5.7877656830299697E-2</v>
      </c>
      <c r="H958" s="1">
        <f t="shared" si="88"/>
        <v>0.12671360374355908</v>
      </c>
      <c r="I958" s="1">
        <f t="shared" si="89"/>
        <v>1.5795299271422518</v>
      </c>
      <c r="CL958" s="2">
        <v>37866</v>
      </c>
      <c r="CM958" s="1">
        <v>17.12</v>
      </c>
    </row>
    <row r="959" spans="1:91" x14ac:dyDescent="0.15">
      <c r="A959" s="2">
        <v>39213</v>
      </c>
      <c r="B959" s="1">
        <v>4.6716999999999995</v>
      </c>
      <c r="C959" s="1">
        <v>66.83</v>
      </c>
      <c r="D959" s="4">
        <f t="shared" si="84"/>
        <v>7.2226294683279679E-3</v>
      </c>
      <c r="E959" s="4">
        <f t="shared" si="85"/>
        <v>2.3273618128923479E-2</v>
      </c>
      <c r="F959" s="1">
        <f t="shared" si="86"/>
        <v>0.1500127764686694</v>
      </c>
      <c r="G959" s="1">
        <f t="shared" si="87"/>
        <v>-5.6610684003294998E-2</v>
      </c>
      <c r="H959" s="1">
        <f t="shared" si="88"/>
        <v>0.12845720768522481</v>
      </c>
      <c r="I959" s="1">
        <f t="shared" si="89"/>
        <v>1.6085003262586899</v>
      </c>
      <c r="CL959" s="2">
        <v>37867</v>
      </c>
      <c r="CM959" s="1">
        <v>17.239999999999998</v>
      </c>
    </row>
    <row r="960" spans="1:91" x14ac:dyDescent="0.15">
      <c r="A960" s="2">
        <v>39220</v>
      </c>
      <c r="B960" s="1">
        <v>4.8001000000000005</v>
      </c>
      <c r="C960" s="1">
        <v>69.42</v>
      </c>
      <c r="D960" s="4">
        <f t="shared" si="84"/>
        <v>2.7484641565169277E-2</v>
      </c>
      <c r="E960" s="4">
        <f t="shared" si="85"/>
        <v>3.8755050127188495E-2</v>
      </c>
      <c r="F960" s="1">
        <f t="shared" si="86"/>
        <v>0.17858983772495762</v>
      </c>
      <c r="G960" s="1">
        <f t="shared" si="87"/>
        <v>-5.450277210763927E-2</v>
      </c>
      <c r="H960" s="1">
        <f t="shared" si="88"/>
        <v>0.13140095220721815</v>
      </c>
      <c r="I960" s="1">
        <f t="shared" si="89"/>
        <v>1.7739035061558146</v>
      </c>
      <c r="CL960" s="2">
        <v>37868</v>
      </c>
      <c r="CM960" s="1">
        <v>17.38</v>
      </c>
    </row>
    <row r="961" spans="1:91" x14ac:dyDescent="0.15">
      <c r="A961" s="2">
        <v>39227</v>
      </c>
      <c r="B961" s="1">
        <v>4.8571999999999997</v>
      </c>
      <c r="C961" s="1">
        <v>70.69</v>
      </c>
      <c r="D961" s="4">
        <f t="shared" si="84"/>
        <v>1.189558550863512E-2</v>
      </c>
      <c r="E961" s="4">
        <f t="shared" si="85"/>
        <v>1.8294439642754234E-2</v>
      </c>
      <c r="F961" s="1">
        <f t="shared" si="86"/>
        <v>0.19635957086952677</v>
      </c>
      <c r="G961" s="1">
        <f t="shared" si="87"/>
        <v>-5.4078842395484654E-2</v>
      </c>
      <c r="H961" s="1">
        <f t="shared" si="88"/>
        <v>0.13217314669106539</v>
      </c>
      <c r="I961" s="1">
        <f t="shared" si="89"/>
        <v>1.8947752969093874</v>
      </c>
      <c r="CL961" s="2">
        <v>37869</v>
      </c>
      <c r="CM961" s="1">
        <v>17.3</v>
      </c>
    </row>
    <row r="962" spans="1:91" x14ac:dyDescent="0.15">
      <c r="A962" s="2">
        <v>39234</v>
      </c>
      <c r="B962" s="1">
        <v>4.9516</v>
      </c>
      <c r="C962" s="1">
        <v>69.069999999999993</v>
      </c>
      <c r="D962" s="4">
        <f t="shared" si="84"/>
        <v>1.9435065469818102E-2</v>
      </c>
      <c r="E962" s="4">
        <f t="shared" si="85"/>
        <v>-2.2916961380676226E-2</v>
      </c>
      <c r="F962" s="1">
        <f t="shared" si="86"/>
        <v>0.17774820895158849</v>
      </c>
      <c r="G962" s="1">
        <f t="shared" si="87"/>
        <v>-5.3742989482259397E-2</v>
      </c>
      <c r="H962" s="1">
        <f t="shared" si="88"/>
        <v>0.13273924676293419</v>
      </c>
      <c r="I962" s="1">
        <f t="shared" si="89"/>
        <v>1.7439544375845364</v>
      </c>
      <c r="CL962" s="2">
        <v>37872</v>
      </c>
      <c r="CM962" s="1">
        <v>17.57</v>
      </c>
    </row>
    <row r="963" spans="1:91" x14ac:dyDescent="0.15">
      <c r="A963" s="2">
        <v>39241</v>
      </c>
      <c r="B963" s="1">
        <v>5.0991</v>
      </c>
      <c r="C963" s="1">
        <v>68.599999999999994</v>
      </c>
      <c r="D963" s="4">
        <f t="shared" si="84"/>
        <v>2.978835124000323E-2</v>
      </c>
      <c r="E963" s="4">
        <f t="shared" si="85"/>
        <v>-6.8046908932966055E-3</v>
      </c>
      <c r="F963" s="1">
        <f t="shared" si="86"/>
        <v>0.1783398167557973</v>
      </c>
      <c r="G963" s="1">
        <f t="shared" si="87"/>
        <v>-5.3491299741251164E-2</v>
      </c>
      <c r="H963" s="1">
        <f t="shared" si="88"/>
        <v>0.13316644705017858</v>
      </c>
      <c r="I963" s="1">
        <f t="shared" si="89"/>
        <v>1.7409123817029672</v>
      </c>
      <c r="CL963" s="2">
        <v>37873</v>
      </c>
      <c r="CM963" s="1">
        <v>17.38</v>
      </c>
    </row>
    <row r="964" spans="1:91" x14ac:dyDescent="0.15">
      <c r="A964" s="2">
        <v>39248</v>
      </c>
      <c r="B964" s="1">
        <v>5.1627000000000001</v>
      </c>
      <c r="C964" s="1">
        <v>71.47</v>
      </c>
      <c r="D964" s="4">
        <f t="shared" ref="D964:D1027" si="90">B964/B963-1</f>
        <v>1.2472789315761679E-2</v>
      </c>
      <c r="E964" s="4">
        <f t="shared" ref="E964:E1027" si="91">C964/C963-1</f>
        <v>4.183673469387772E-2</v>
      </c>
      <c r="F964" s="1">
        <f t="shared" si="86"/>
        <v>0.15030089914061612</v>
      </c>
      <c r="G964" s="1">
        <f t="shared" si="87"/>
        <v>-5.048115903550815E-2</v>
      </c>
      <c r="H964" s="1">
        <f t="shared" si="88"/>
        <v>0.13600764944007915</v>
      </c>
      <c r="I964" s="1">
        <f t="shared" si="89"/>
        <v>1.476255629758404</v>
      </c>
      <c r="CL964" s="2">
        <v>37874</v>
      </c>
      <c r="CM964" s="1">
        <v>16.86</v>
      </c>
    </row>
    <row r="965" spans="1:91" x14ac:dyDescent="0.15">
      <c r="A965" s="2">
        <v>39255</v>
      </c>
      <c r="B965" s="1">
        <v>5.13</v>
      </c>
      <c r="C965" s="1">
        <v>71.180000000000007</v>
      </c>
      <c r="D965" s="4">
        <f t="shared" si="90"/>
        <v>-6.3338950549131079E-3</v>
      </c>
      <c r="E965" s="4">
        <f t="shared" si="91"/>
        <v>-4.05764656499219E-3</v>
      </c>
      <c r="F965" s="1">
        <f t="shared" si="86"/>
        <v>0.16480466663162602</v>
      </c>
      <c r="G965" s="1">
        <f t="shared" si="87"/>
        <v>-4.6770091022138853E-2</v>
      </c>
      <c r="H965" s="1">
        <f t="shared" si="88"/>
        <v>0.13926086339367988</v>
      </c>
      <c r="I965" s="1">
        <f t="shared" si="89"/>
        <v>1.5192693230377232</v>
      </c>
      <c r="CL965" s="2">
        <v>37875</v>
      </c>
      <c r="CM965" s="1">
        <v>17.059999999999999</v>
      </c>
    </row>
    <row r="966" spans="1:91" x14ac:dyDescent="0.15">
      <c r="A966" s="2">
        <v>39262</v>
      </c>
      <c r="B966" s="1">
        <v>5.0244</v>
      </c>
      <c r="C966" s="1">
        <v>71.41</v>
      </c>
      <c r="D966" s="4">
        <f t="shared" si="90"/>
        <v>-2.0584795321637372E-2</v>
      </c>
      <c r="E966" s="4">
        <f t="shared" si="91"/>
        <v>3.2312447316660275E-3</v>
      </c>
      <c r="F966" s="1">
        <f t="shared" si="86"/>
        <v>0.26979571070671776</v>
      </c>
      <c r="G966" s="1">
        <f t="shared" si="87"/>
        <v>-3.9427379074254712E-2</v>
      </c>
      <c r="H966" s="1">
        <f t="shared" si="88"/>
        <v>0.14592054244079394</v>
      </c>
      <c r="I966" s="1">
        <f t="shared" si="89"/>
        <v>2.1191196565516961</v>
      </c>
      <c r="CL966" s="2">
        <v>37876</v>
      </c>
      <c r="CM966" s="1">
        <v>17.100000000000001</v>
      </c>
    </row>
    <row r="967" spans="1:91" x14ac:dyDescent="0.15">
      <c r="A967" s="2">
        <v>39269</v>
      </c>
      <c r="B967" s="1">
        <v>5.1824000000000003</v>
      </c>
      <c r="C967" s="1">
        <v>75.62</v>
      </c>
      <c r="D967" s="4">
        <f t="shared" si="90"/>
        <v>3.1446540880503138E-2</v>
      </c>
      <c r="E967" s="4">
        <f t="shared" si="91"/>
        <v>5.8955328385380312E-2</v>
      </c>
      <c r="F967" s="1">
        <f t="shared" si="86"/>
        <v>0.324432401011571</v>
      </c>
      <c r="G967" s="1">
        <f t="shared" si="87"/>
        <v>-3.1974105515995152E-2</v>
      </c>
      <c r="H967" s="1">
        <f t="shared" si="88"/>
        <v>0.15454313973264674</v>
      </c>
      <c r="I967" s="1">
        <f t="shared" si="89"/>
        <v>2.3061942907600734</v>
      </c>
      <c r="CL967" s="2">
        <v>37879</v>
      </c>
      <c r="CM967" s="1">
        <v>16.95</v>
      </c>
    </row>
    <row r="968" spans="1:91" x14ac:dyDescent="0.15">
      <c r="A968" s="2">
        <v>39276</v>
      </c>
      <c r="B968" s="1">
        <v>5.0928000000000004</v>
      </c>
      <c r="C968" s="1">
        <v>77.569999999999993</v>
      </c>
      <c r="D968" s="4">
        <f t="shared" si="90"/>
        <v>-1.728928681691877E-2</v>
      </c>
      <c r="E968" s="4">
        <f t="shared" si="91"/>
        <v>2.5786828881248169E-2</v>
      </c>
      <c r="F968" s="1">
        <f t="shared" si="86"/>
        <v>0.28407266059326852</v>
      </c>
      <c r="G968" s="1">
        <f t="shared" si="87"/>
        <v>-2.570726397752434E-2</v>
      </c>
      <c r="H968" s="1">
        <f t="shared" si="88"/>
        <v>0.16075407800751657</v>
      </c>
      <c r="I968" s="1">
        <f t="shared" si="89"/>
        <v>1.9270424017256227</v>
      </c>
      <c r="CL968" s="2">
        <v>37880</v>
      </c>
      <c r="CM968" s="1">
        <v>17.420000000000002</v>
      </c>
    </row>
    <row r="969" spans="1:91" x14ac:dyDescent="0.15">
      <c r="A969" s="2">
        <v>39283</v>
      </c>
      <c r="B969" s="1">
        <v>4.9497</v>
      </c>
      <c r="C969" s="1">
        <v>77.64</v>
      </c>
      <c r="D969" s="4">
        <f t="shared" si="90"/>
        <v>-2.8098491988689966E-2</v>
      </c>
      <c r="E969" s="4">
        <f t="shared" si="91"/>
        <v>9.0241072579622106E-4</v>
      </c>
      <c r="F969" s="1">
        <f t="shared" si="86"/>
        <v>0.26383276274890366</v>
      </c>
      <c r="G969" s="1">
        <f t="shared" si="87"/>
        <v>-1.9404283944068373E-2</v>
      </c>
      <c r="H969" s="1">
        <f t="shared" si="88"/>
        <v>0.16572778339289798</v>
      </c>
      <c r="I969" s="1">
        <f t="shared" si="89"/>
        <v>1.7090498701807273</v>
      </c>
      <c r="CL969" s="2">
        <v>37881</v>
      </c>
      <c r="CM969" s="1">
        <v>17.350000000000001</v>
      </c>
    </row>
    <row r="970" spans="1:91" x14ac:dyDescent="0.15">
      <c r="A970" s="2">
        <v>39290</v>
      </c>
      <c r="B970" s="1">
        <v>4.7569999999999997</v>
      </c>
      <c r="C970" s="1">
        <v>76.260000000000005</v>
      </c>
      <c r="D970" s="4">
        <f t="shared" si="90"/>
        <v>-3.8931652423379259E-2</v>
      </c>
      <c r="E970" s="4">
        <f t="shared" si="91"/>
        <v>-1.777434312210191E-2</v>
      </c>
      <c r="F970" s="1">
        <f t="shared" si="86"/>
        <v>0.36472258154405984</v>
      </c>
      <c r="G970" s="1">
        <f t="shared" si="87"/>
        <v>-1.0266706004091511E-2</v>
      </c>
      <c r="H970" s="1">
        <f t="shared" si="88"/>
        <v>0.1738603309318435</v>
      </c>
      <c r="I970" s="1">
        <f t="shared" si="89"/>
        <v>2.1568421360888479</v>
      </c>
      <c r="CL970" s="2">
        <v>37882</v>
      </c>
      <c r="CM970" s="1">
        <v>17.62</v>
      </c>
    </row>
    <row r="971" spans="1:91" x14ac:dyDescent="0.15">
      <c r="A971" s="2">
        <v>39297</v>
      </c>
      <c r="B971" s="1">
        <v>4.6841999999999997</v>
      </c>
      <c r="C971" s="1">
        <v>74.75</v>
      </c>
      <c r="D971" s="4">
        <f t="shared" si="90"/>
        <v>-1.5303762875762073E-2</v>
      </c>
      <c r="E971" s="4">
        <f t="shared" si="91"/>
        <v>-1.9800681877786608E-2</v>
      </c>
      <c r="F971" s="1">
        <f t="shared" si="86"/>
        <v>0.43583859882924192</v>
      </c>
      <c r="G971" s="1">
        <f t="shared" si="87"/>
        <v>5.5065319643191502E-4</v>
      </c>
      <c r="H971" s="1">
        <f t="shared" si="88"/>
        <v>0.18414939330685257</v>
      </c>
      <c r="I971" s="1">
        <f t="shared" si="89"/>
        <v>2.3637761592158992</v>
      </c>
      <c r="CL971" s="2">
        <v>37883</v>
      </c>
      <c r="CM971" s="1">
        <v>17.55</v>
      </c>
    </row>
    <row r="972" spans="1:91" x14ac:dyDescent="0.15">
      <c r="A972" s="2">
        <v>39304</v>
      </c>
      <c r="B972" s="1">
        <v>4.8075999999999999</v>
      </c>
      <c r="C972" s="1">
        <v>70.39</v>
      </c>
      <c r="D972" s="4">
        <f t="shared" si="90"/>
        <v>2.6343879424448158E-2</v>
      </c>
      <c r="E972" s="4">
        <f t="shared" si="91"/>
        <v>-5.8327759197324358E-2</v>
      </c>
      <c r="F972" s="1">
        <f t="shared" si="86"/>
        <v>0.14883740781097282</v>
      </c>
      <c r="G972" s="1">
        <f t="shared" si="87"/>
        <v>5.8318787656742033E-3</v>
      </c>
      <c r="H972" s="1">
        <f t="shared" si="88"/>
        <v>0.18453945956409504</v>
      </c>
      <c r="I972" s="1">
        <f t="shared" si="89"/>
        <v>0.77493198139354758</v>
      </c>
      <c r="CL972" s="2">
        <v>37886</v>
      </c>
      <c r="CM972" s="1">
        <v>17.18</v>
      </c>
    </row>
    <row r="973" spans="1:91" x14ac:dyDescent="0.15">
      <c r="A973" s="2">
        <v>39311</v>
      </c>
      <c r="B973" s="1">
        <v>4.6847000000000003</v>
      </c>
      <c r="C973" s="1">
        <v>70.44</v>
      </c>
      <c r="D973" s="4">
        <f t="shared" si="90"/>
        <v>-2.5563690822863694E-2</v>
      </c>
      <c r="E973" s="4">
        <f t="shared" si="91"/>
        <v>7.1032817161520434E-4</v>
      </c>
      <c r="F973" s="1">
        <f t="shared" si="86"/>
        <v>8.3037556158074219E-2</v>
      </c>
      <c r="G973" s="1">
        <f t="shared" si="87"/>
        <v>8.8082411229991574E-3</v>
      </c>
      <c r="H973" s="1">
        <f t="shared" si="88"/>
        <v>0.18456056161365067</v>
      </c>
      <c r="I973" s="1">
        <f t="shared" si="89"/>
        <v>0.40219489140081177</v>
      </c>
      <c r="CL973" s="2">
        <v>37887</v>
      </c>
      <c r="CM973" s="1">
        <v>17.39</v>
      </c>
    </row>
    <row r="974" spans="1:91" x14ac:dyDescent="0.15">
      <c r="A974" s="2">
        <v>39318</v>
      </c>
      <c r="B974" s="1">
        <v>4.6155999999999997</v>
      </c>
      <c r="C974" s="1">
        <v>70.62</v>
      </c>
      <c r="D974" s="4">
        <f t="shared" si="90"/>
        <v>-1.4750144086067563E-2</v>
      </c>
      <c r="E974" s="4">
        <f t="shared" si="91"/>
        <v>2.5553662691653045E-3</v>
      </c>
      <c r="F974" s="1">
        <f t="shared" si="86"/>
        <v>5.9767987210816172E-2</v>
      </c>
      <c r="G974" s="1">
        <f t="shared" si="87"/>
        <v>1.1950760226751608E-2</v>
      </c>
      <c r="H974" s="1">
        <f t="shared" si="88"/>
        <v>0.1840631362119067</v>
      </c>
      <c r="I974" s="1">
        <f t="shared" si="89"/>
        <v>0.25978709245187442</v>
      </c>
      <c r="CL974" s="2">
        <v>37888</v>
      </c>
      <c r="CM974" s="1">
        <v>16.8</v>
      </c>
    </row>
    <row r="975" spans="1:91" x14ac:dyDescent="0.15">
      <c r="A975" s="2">
        <v>39325</v>
      </c>
      <c r="B975" s="1">
        <v>4.5292000000000003</v>
      </c>
      <c r="C975" s="1">
        <v>72.69</v>
      </c>
      <c r="D975" s="4">
        <f t="shared" si="90"/>
        <v>-1.871912644076601E-2</v>
      </c>
      <c r="E975" s="4">
        <f t="shared" si="91"/>
        <v>2.9311809685641288E-2</v>
      </c>
      <c r="F975" s="1">
        <f t="shared" si="86"/>
        <v>8.2913099979906008E-2</v>
      </c>
      <c r="G975" s="1">
        <f t="shared" si="87"/>
        <v>1.4990309480901767E-2</v>
      </c>
      <c r="H975" s="1">
        <f t="shared" si="88"/>
        <v>0.18395500352752892</v>
      </c>
      <c r="I975" s="1">
        <f t="shared" si="89"/>
        <v>0.36923589571641946</v>
      </c>
      <c r="CL975" s="2">
        <v>37889</v>
      </c>
      <c r="CM975" s="1">
        <v>16.66</v>
      </c>
    </row>
    <row r="976" spans="1:91" x14ac:dyDescent="0.15">
      <c r="A976" s="2">
        <v>39332</v>
      </c>
      <c r="B976" s="1">
        <v>4.3815999999999997</v>
      </c>
      <c r="C976" s="1">
        <v>75.069999999999993</v>
      </c>
      <c r="D976" s="4">
        <f t="shared" si="90"/>
        <v>-3.2588536606906415E-2</v>
      </c>
      <c r="E976" s="4">
        <f t="shared" si="91"/>
        <v>3.274178016233309E-2</v>
      </c>
      <c r="F976" s="1">
        <f t="shared" ref="F976:F1039" si="92">SLOPE(D964:D976,E964:E976)</f>
        <v>6.6059177937322036E-2</v>
      </c>
      <c r="G976" s="1">
        <f t="shared" si="87"/>
        <v>1.6889195507054148E-2</v>
      </c>
      <c r="H976" s="1">
        <f t="shared" si="88"/>
        <v>0.18398232814328566</v>
      </c>
      <c r="I976" s="1">
        <f t="shared" si="89"/>
        <v>0.26725383316148849</v>
      </c>
      <c r="CL976" s="2">
        <v>37890</v>
      </c>
      <c r="CM976" s="1">
        <v>16.48</v>
      </c>
    </row>
    <row r="977" spans="1:91" x14ac:dyDescent="0.15">
      <c r="A977" s="2">
        <v>39339</v>
      </c>
      <c r="B977" s="1">
        <v>4.4543999999999997</v>
      </c>
      <c r="C977" s="1">
        <v>76.22</v>
      </c>
      <c r="D977" s="4">
        <f t="shared" si="90"/>
        <v>1.661493518349455E-2</v>
      </c>
      <c r="E977" s="4">
        <f t="shared" si="91"/>
        <v>1.5319035566804473E-2</v>
      </c>
      <c r="F977" s="1">
        <f t="shared" si="92"/>
        <v>1.512875438577883E-2</v>
      </c>
      <c r="G977" s="1">
        <f t="shared" si="87"/>
        <v>1.6262992370338993E-2</v>
      </c>
      <c r="H977" s="1">
        <f t="shared" si="88"/>
        <v>0.18393396425820302</v>
      </c>
      <c r="I977" s="1">
        <f t="shared" si="89"/>
        <v>-6.1665499851236852E-3</v>
      </c>
      <c r="CL977" s="2">
        <v>37893</v>
      </c>
      <c r="CM977" s="1">
        <v>16.760000000000002</v>
      </c>
    </row>
    <row r="978" spans="1:91" x14ac:dyDescent="0.15">
      <c r="A978" s="2">
        <v>39346</v>
      </c>
      <c r="B978" s="1">
        <v>4.6203000000000003</v>
      </c>
      <c r="C978" s="1">
        <v>79.3</v>
      </c>
      <c r="D978" s="4">
        <f t="shared" si="90"/>
        <v>3.72440732758621E-2</v>
      </c>
      <c r="E978" s="4">
        <f t="shared" si="91"/>
        <v>4.0409341380215125E-2</v>
      </c>
      <c r="F978" s="1">
        <f t="shared" si="92"/>
        <v>0.15733061580870239</v>
      </c>
      <c r="G978" s="1">
        <f t="shared" si="87"/>
        <v>1.9353862175518967E-2</v>
      </c>
      <c r="H978" s="1">
        <f t="shared" si="88"/>
        <v>0.18497707760559129</v>
      </c>
      <c r="I978" s="1">
        <f t="shared" si="89"/>
        <v>0.7459127121003496</v>
      </c>
      <c r="CL978" s="2">
        <v>37894</v>
      </c>
      <c r="CM978" s="1">
        <v>16.420000000000002</v>
      </c>
    </row>
    <row r="979" spans="1:91" x14ac:dyDescent="0.15">
      <c r="A979" s="2">
        <v>39353</v>
      </c>
      <c r="B979" s="1">
        <v>4.5865</v>
      </c>
      <c r="C979" s="1">
        <v>79.17</v>
      </c>
      <c r="D979" s="4">
        <f t="shared" si="90"/>
        <v>-7.3155422808043324E-3</v>
      </c>
      <c r="E979" s="4">
        <f t="shared" si="91"/>
        <v>-1.6393442622950616E-3</v>
      </c>
      <c r="F979" s="1">
        <f t="shared" si="92"/>
        <v>0.14993879964484291</v>
      </c>
      <c r="G979" s="1">
        <f t="shared" si="87"/>
        <v>2.0942494904942915E-2</v>
      </c>
      <c r="H979" s="1">
        <f t="shared" si="88"/>
        <v>0.18574905329334304</v>
      </c>
      <c r="I979" s="1">
        <f t="shared" si="89"/>
        <v>0.69446547615068266</v>
      </c>
      <c r="CL979" s="2">
        <v>37895</v>
      </c>
      <c r="CM979" s="1">
        <v>16.82</v>
      </c>
    </row>
    <row r="980" spans="1:91" x14ac:dyDescent="0.15">
      <c r="A980" s="2">
        <v>39360</v>
      </c>
      <c r="B980" s="1">
        <v>4.6356000000000002</v>
      </c>
      <c r="C980" s="1">
        <v>78.900000000000006</v>
      </c>
      <c r="D980" s="4">
        <f t="shared" si="90"/>
        <v>1.0705330862313289E-2</v>
      </c>
      <c r="E980" s="4">
        <f t="shared" si="91"/>
        <v>-3.4103827207274673E-3</v>
      </c>
      <c r="F980" s="1">
        <f t="shared" si="92"/>
        <v>-6.6670383360541458E-2</v>
      </c>
      <c r="G980" s="1">
        <f t="shared" si="87"/>
        <v>1.8133589570040673E-2</v>
      </c>
      <c r="H980" s="1">
        <f t="shared" si="88"/>
        <v>0.18599063404780022</v>
      </c>
      <c r="I980" s="1">
        <f t="shared" si="89"/>
        <v>-0.45595829792583653</v>
      </c>
      <c r="CL980" s="2">
        <v>37896</v>
      </c>
      <c r="CM980" s="1">
        <v>16.809999999999999</v>
      </c>
    </row>
    <row r="981" spans="1:91" x14ac:dyDescent="0.15">
      <c r="A981" s="2">
        <v>39367</v>
      </c>
      <c r="B981" s="1">
        <v>4.6812000000000005</v>
      </c>
      <c r="C981" s="1">
        <v>80.55</v>
      </c>
      <c r="D981" s="4">
        <f t="shared" si="90"/>
        <v>9.8369143152989835E-3</v>
      </c>
      <c r="E981" s="4">
        <f t="shared" si="91"/>
        <v>2.0912547528517011E-2</v>
      </c>
      <c r="F981" s="1">
        <f t="shared" si="92"/>
        <v>-4.6324084280386247E-3</v>
      </c>
      <c r="G981" s="1">
        <f t="shared" si="87"/>
        <v>1.7760999879425709E-2</v>
      </c>
      <c r="H981" s="1">
        <f t="shared" si="88"/>
        <v>0.18601720546457218</v>
      </c>
      <c r="I981" s="1">
        <f t="shared" si="89"/>
        <v>-0.12038353254225863</v>
      </c>
      <c r="CL981" s="2">
        <v>37897</v>
      </c>
      <c r="CM981" s="1">
        <v>17.29</v>
      </c>
    </row>
    <row r="982" spans="1:91" x14ac:dyDescent="0.15">
      <c r="A982" s="2">
        <v>39374</v>
      </c>
      <c r="B982" s="1">
        <v>4.3914999999999997</v>
      </c>
      <c r="C982" s="1">
        <v>83.79</v>
      </c>
      <c r="D982" s="4">
        <f t="shared" si="90"/>
        <v>-6.1885841237289685E-2</v>
      </c>
      <c r="E982" s="4">
        <f t="shared" si="91"/>
        <v>4.0223463687151018E-2</v>
      </c>
      <c r="F982" s="1">
        <f t="shared" si="92"/>
        <v>-0.21601272010468683</v>
      </c>
      <c r="G982" s="1">
        <f t="shared" si="87"/>
        <v>1.1851873373452943E-2</v>
      </c>
      <c r="H982" s="1">
        <f t="shared" si="88"/>
        <v>0.18863825465668865</v>
      </c>
      <c r="I982" s="1">
        <f t="shared" si="89"/>
        <v>-1.2079447718218181</v>
      </c>
      <c r="CL982" s="2">
        <v>37900</v>
      </c>
      <c r="CM982" s="1">
        <v>17.34</v>
      </c>
    </row>
    <row r="983" spans="1:91" x14ac:dyDescent="0.15">
      <c r="A983" s="2">
        <v>39381</v>
      </c>
      <c r="B983" s="1">
        <v>4.4005999999999998</v>
      </c>
      <c r="C983" s="1">
        <v>88.69</v>
      </c>
      <c r="D983" s="4">
        <f t="shared" si="90"/>
        <v>2.0721849026528183E-3</v>
      </c>
      <c r="E983" s="4">
        <f t="shared" si="91"/>
        <v>5.8479532163742576E-2</v>
      </c>
      <c r="F983" s="1">
        <f t="shared" si="92"/>
        <v>-0.21860533280565231</v>
      </c>
      <c r="G983" s="1">
        <f t="shared" si="87"/>
        <v>7.5173224383125173E-3</v>
      </c>
      <c r="H983" s="1">
        <f t="shared" si="88"/>
        <v>0.19137409227675789</v>
      </c>
      <c r="I983" s="1">
        <f t="shared" si="89"/>
        <v>-1.1815740184776677</v>
      </c>
      <c r="CL983" s="2">
        <v>37901</v>
      </c>
      <c r="CM983" s="1">
        <v>17.47</v>
      </c>
    </row>
    <row r="984" spans="1:91" x14ac:dyDescent="0.15">
      <c r="A984" s="2">
        <v>39388</v>
      </c>
      <c r="B984" s="1">
        <v>4.3164999999999996</v>
      </c>
      <c r="C984" s="1">
        <v>92.08</v>
      </c>
      <c r="D984" s="4">
        <f t="shared" si="90"/>
        <v>-1.911103031404815E-2</v>
      </c>
      <c r="E984" s="4">
        <f t="shared" si="91"/>
        <v>3.8223024016236229E-2</v>
      </c>
      <c r="F984" s="1">
        <f t="shared" si="92"/>
        <v>-0.29166999982542219</v>
      </c>
      <c r="G984" s="1">
        <f t="shared" si="87"/>
        <v>2.7816672003217048E-3</v>
      </c>
      <c r="H984" s="1">
        <f t="shared" si="88"/>
        <v>0.195739600636156</v>
      </c>
      <c r="I984" s="1">
        <f t="shared" si="89"/>
        <v>-1.5043029926942351</v>
      </c>
      <c r="CL984" s="2">
        <v>37902</v>
      </c>
      <c r="CM984" s="1">
        <v>17.420000000000002</v>
      </c>
    </row>
    <row r="985" spans="1:91" x14ac:dyDescent="0.15">
      <c r="A985" s="2">
        <v>39395</v>
      </c>
      <c r="B985" s="1">
        <v>4.2133000000000003</v>
      </c>
      <c r="C985" s="1">
        <v>93.18</v>
      </c>
      <c r="D985" s="4">
        <f t="shared" si="90"/>
        <v>-2.3908259006139021E-2</v>
      </c>
      <c r="E985" s="4">
        <f t="shared" si="91"/>
        <v>1.1946133796698621E-2</v>
      </c>
      <c r="F985" s="1">
        <f t="shared" si="92"/>
        <v>-6.8235139269253467E-2</v>
      </c>
      <c r="G985" s="1">
        <f t="shared" si="87"/>
        <v>2.5567174699075599E-3</v>
      </c>
      <c r="H985" s="1">
        <f t="shared" si="88"/>
        <v>0.19581460864475961</v>
      </c>
      <c r="I985" s="1">
        <f t="shared" si="89"/>
        <v>-0.36152489964417961</v>
      </c>
      <c r="CL985" s="2">
        <v>37903</v>
      </c>
      <c r="CM985" s="1">
        <v>17.53</v>
      </c>
    </row>
    <row r="986" spans="1:91" x14ac:dyDescent="0.15">
      <c r="A986" s="2">
        <v>39402</v>
      </c>
      <c r="B986" s="1">
        <v>4.1669999999999998</v>
      </c>
      <c r="C986" s="1">
        <v>91.62</v>
      </c>
      <c r="D986" s="4">
        <f t="shared" si="90"/>
        <v>-1.0989010989011061E-2</v>
      </c>
      <c r="E986" s="4">
        <f t="shared" si="91"/>
        <v>-1.6741790083709018E-2</v>
      </c>
      <c r="F986" s="1">
        <f t="shared" si="92"/>
        <v>-0.10366613321234054</v>
      </c>
      <c r="G986" s="1">
        <f t="shared" si="87"/>
        <v>3.7449693770301774E-3</v>
      </c>
      <c r="H986" s="1">
        <f t="shared" si="88"/>
        <v>0.19498439136648912</v>
      </c>
      <c r="I986" s="1">
        <f t="shared" si="89"/>
        <v>-0.55087026113532722</v>
      </c>
      <c r="CL986" s="2">
        <v>37904</v>
      </c>
      <c r="CM986" s="1">
        <v>17.61</v>
      </c>
    </row>
    <row r="987" spans="1:91" x14ac:dyDescent="0.15">
      <c r="A987" s="2">
        <v>39409</v>
      </c>
      <c r="B987" s="1">
        <v>3.9988999999999999</v>
      </c>
      <c r="C987" s="1">
        <v>95.76</v>
      </c>
      <c r="D987" s="4">
        <f t="shared" si="90"/>
        <v>-4.034077273818093E-2</v>
      </c>
      <c r="E987" s="4">
        <f t="shared" si="91"/>
        <v>4.5186640471512884E-2</v>
      </c>
      <c r="F987" s="1">
        <f t="shared" si="92"/>
        <v>-0.24028650968611895</v>
      </c>
      <c r="G987" s="1">
        <f t="shared" si="87"/>
        <v>2.8559912418369697E-3</v>
      </c>
      <c r="H987" s="1">
        <f t="shared" si="88"/>
        <v>0.19599103496477779</v>
      </c>
      <c r="I987" s="1">
        <f t="shared" si="89"/>
        <v>-1.2405797080037455</v>
      </c>
      <c r="CL987" s="2">
        <v>37907</v>
      </c>
      <c r="CM987" s="1">
        <v>17.77</v>
      </c>
    </row>
    <row r="988" spans="1:91" x14ac:dyDescent="0.15">
      <c r="A988" s="2">
        <v>39416</v>
      </c>
      <c r="B988" s="1">
        <v>3.9379</v>
      </c>
      <c r="C988" s="1">
        <v>88.26</v>
      </c>
      <c r="D988" s="4">
        <f t="shared" si="90"/>
        <v>-1.5254194903598473E-2</v>
      </c>
      <c r="E988" s="4">
        <f t="shared" si="91"/>
        <v>-7.8320802005012569E-2</v>
      </c>
      <c r="F988" s="1">
        <f t="shared" si="92"/>
        <v>-5.5156304036822833E-2</v>
      </c>
      <c r="G988" s="1">
        <f t="shared" si="87"/>
        <v>5.0797284255527072E-3</v>
      </c>
      <c r="H988" s="1">
        <f t="shared" si="88"/>
        <v>0.19468508476548171</v>
      </c>
      <c r="I988" s="1">
        <f t="shared" si="89"/>
        <v>-0.30940239995753172</v>
      </c>
      <c r="CL988" s="2">
        <v>37908</v>
      </c>
      <c r="CM988" s="1">
        <v>17.8</v>
      </c>
    </row>
    <row r="989" spans="1:91" x14ac:dyDescent="0.15">
      <c r="A989" s="2">
        <v>39423</v>
      </c>
      <c r="B989" s="1">
        <v>4.1048</v>
      </c>
      <c r="C989" s="1">
        <v>88.64</v>
      </c>
      <c r="D989" s="4">
        <f t="shared" si="90"/>
        <v>4.2382996013103469E-2</v>
      </c>
      <c r="E989" s="4">
        <f t="shared" si="91"/>
        <v>4.30546113754815E-3</v>
      </c>
      <c r="F989" s="1">
        <f t="shared" si="92"/>
        <v>-5.9580468839625006E-2</v>
      </c>
      <c r="G989" s="1">
        <f t="shared" si="87"/>
        <v>1.0917311924549694E-2</v>
      </c>
      <c r="H989" s="1">
        <f t="shared" si="88"/>
        <v>0.18817390146471633</v>
      </c>
      <c r="I989" s="1">
        <f t="shared" si="89"/>
        <v>-0.37464164910984449</v>
      </c>
      <c r="CL989" s="2">
        <v>37909</v>
      </c>
      <c r="CM989" s="1">
        <v>17.78</v>
      </c>
    </row>
    <row r="990" spans="1:91" x14ac:dyDescent="0.15">
      <c r="A990" s="2">
        <v>39430</v>
      </c>
      <c r="B990" s="1">
        <v>4.234</v>
      </c>
      <c r="C990" s="1">
        <v>92.67</v>
      </c>
      <c r="D990" s="4">
        <f t="shared" si="90"/>
        <v>3.1475345936464727E-2</v>
      </c>
      <c r="E990" s="4">
        <f t="shared" si="91"/>
        <v>4.5464801444043301E-2</v>
      </c>
      <c r="F990" s="1">
        <f t="shared" si="92"/>
        <v>1.1381867584200005E-2</v>
      </c>
      <c r="G990" s="1">
        <f t="shared" si="87"/>
        <v>1.953978157924733E-2</v>
      </c>
      <c r="H990" s="1">
        <f t="shared" si="88"/>
        <v>0.1778362513559989</v>
      </c>
      <c r="I990" s="1">
        <f t="shared" si="89"/>
        <v>-4.5873177897326034E-2</v>
      </c>
      <c r="CL990" s="2">
        <v>37910</v>
      </c>
      <c r="CM990" s="1">
        <v>17.850000000000001</v>
      </c>
    </row>
    <row r="991" spans="1:91" x14ac:dyDescent="0.15">
      <c r="A991" s="2">
        <v>39437</v>
      </c>
      <c r="B991" s="1">
        <v>4.1679000000000004</v>
      </c>
      <c r="C991" s="1">
        <v>92.46</v>
      </c>
      <c r="D991" s="4">
        <f t="shared" si="90"/>
        <v>-1.5611714690599854E-2</v>
      </c>
      <c r="E991" s="4">
        <f t="shared" si="91"/>
        <v>-2.2661055357722226E-3</v>
      </c>
      <c r="F991" s="1">
        <f t="shared" si="92"/>
        <v>-4.9640573946396066E-2</v>
      </c>
      <c r="G991" s="1">
        <f t="shared" si="87"/>
        <v>2.2646962330628916E-2</v>
      </c>
      <c r="H991" s="1">
        <f t="shared" si="88"/>
        <v>0.17522396347223296</v>
      </c>
      <c r="I991" s="1">
        <f t="shared" si="89"/>
        <v>-0.41254366608640319</v>
      </c>
      <c r="CL991" s="2">
        <v>37911</v>
      </c>
      <c r="CM991" s="1">
        <v>17.52</v>
      </c>
    </row>
    <row r="992" spans="1:91" x14ac:dyDescent="0.15">
      <c r="A992" s="2">
        <v>39444</v>
      </c>
      <c r="B992" s="1">
        <v>4.0731999999999999</v>
      </c>
      <c r="C992" s="1">
        <v>93.88</v>
      </c>
      <c r="D992" s="4">
        <f t="shared" si="90"/>
        <v>-2.2721274502747302E-2</v>
      </c>
      <c r="E992" s="4">
        <f t="shared" si="91"/>
        <v>1.5357992645468332E-2</v>
      </c>
      <c r="F992" s="1">
        <f t="shared" si="92"/>
        <v>-5.1649686673733812E-2</v>
      </c>
      <c r="G992" s="1">
        <f t="shared" si="87"/>
        <v>2.6604225273699381E-2</v>
      </c>
      <c r="H992" s="1">
        <f t="shared" si="88"/>
        <v>0.17122137189349154</v>
      </c>
      <c r="I992" s="1">
        <f t="shared" si="89"/>
        <v>-0.45703355300827248</v>
      </c>
      <c r="CL992" s="2">
        <v>37914</v>
      </c>
      <c r="CM992" s="1">
        <v>17.73</v>
      </c>
    </row>
    <row r="993" spans="1:91" x14ac:dyDescent="0.15">
      <c r="A993" s="2">
        <v>39451</v>
      </c>
      <c r="B993" s="1">
        <v>3.8651</v>
      </c>
      <c r="C993" s="1">
        <v>96.79</v>
      </c>
      <c r="D993" s="4">
        <f t="shared" si="90"/>
        <v>-5.1090052047530143E-2</v>
      </c>
      <c r="E993" s="4">
        <f t="shared" si="91"/>
        <v>3.0997017469109656E-2</v>
      </c>
      <c r="F993" s="1">
        <f t="shared" si="92"/>
        <v>-6.7047394249147907E-2</v>
      </c>
      <c r="G993" s="1">
        <f t="shared" si="87"/>
        <v>3.0178317182953305E-2</v>
      </c>
      <c r="H993" s="1">
        <f t="shared" si="88"/>
        <v>0.16731956974625997</v>
      </c>
      <c r="I993" s="1">
        <f t="shared" si="89"/>
        <v>-0.58107794312132133</v>
      </c>
      <c r="CL993" s="2">
        <v>37915</v>
      </c>
      <c r="CM993" s="1">
        <v>17.95</v>
      </c>
    </row>
    <row r="994" spans="1:91" x14ac:dyDescent="0.15">
      <c r="A994" s="2">
        <v>39458</v>
      </c>
      <c r="B994" s="1">
        <v>3.7835000000000001</v>
      </c>
      <c r="C994" s="1">
        <v>91.07</v>
      </c>
      <c r="D994" s="4">
        <f t="shared" si="90"/>
        <v>-2.1112002276784558E-2</v>
      </c>
      <c r="E994" s="4">
        <f t="shared" si="91"/>
        <v>-5.9097014154354865E-2</v>
      </c>
      <c r="F994" s="1">
        <f t="shared" si="92"/>
        <v>-3.6284576699010168E-2</v>
      </c>
      <c r="G994" s="1">
        <f t="shared" si="87"/>
        <v>3.2638497773227998E-2</v>
      </c>
      <c r="H994" s="1">
        <f t="shared" si="88"/>
        <v>0.16540900840551212</v>
      </c>
      <c r="I994" s="1">
        <f t="shared" si="89"/>
        <v>-0.41668271357547998</v>
      </c>
      <c r="CL994" s="2">
        <v>37916</v>
      </c>
      <c r="CM994" s="1">
        <v>17.55</v>
      </c>
    </row>
    <row r="995" spans="1:91" x14ac:dyDescent="0.15">
      <c r="A995" s="2">
        <v>39465</v>
      </c>
      <c r="B995" s="1">
        <v>3.6297000000000001</v>
      </c>
      <c r="C995" s="1">
        <v>89.23</v>
      </c>
      <c r="D995" s="4">
        <f t="shared" si="90"/>
        <v>-4.0650191621514398E-2</v>
      </c>
      <c r="E995" s="4">
        <f t="shared" si="91"/>
        <v>-2.0204238497858684E-2</v>
      </c>
      <c r="F995" s="1">
        <f t="shared" si="92"/>
        <v>7.3511314463797509E-2</v>
      </c>
      <c r="G995" s="1">
        <f t="shared" si="87"/>
        <v>3.7444605147942199E-2</v>
      </c>
      <c r="H995" s="1">
        <f t="shared" si="88"/>
        <v>0.16301836178841073</v>
      </c>
      <c r="I995" s="1">
        <f t="shared" si="89"/>
        <v>0.22124323248118519</v>
      </c>
      <c r="CL995" s="2">
        <v>37917</v>
      </c>
      <c r="CM995" s="1">
        <v>17.34</v>
      </c>
    </row>
    <row r="996" spans="1:91" x14ac:dyDescent="0.15">
      <c r="A996" s="2">
        <v>39472</v>
      </c>
      <c r="B996" s="1">
        <v>3.5493999999999999</v>
      </c>
      <c r="C996" s="1">
        <v>90.9</v>
      </c>
      <c r="D996" s="4">
        <f t="shared" si="90"/>
        <v>-2.2123040471664357E-2</v>
      </c>
      <c r="E996" s="4">
        <f t="shared" si="91"/>
        <v>1.8715678583436146E-2</v>
      </c>
      <c r="F996" s="1">
        <f t="shared" si="92"/>
        <v>2.5738682875785672E-2</v>
      </c>
      <c r="G996" s="1">
        <f t="shared" si="87"/>
        <v>4.1149121238494762E-2</v>
      </c>
      <c r="H996" s="1">
        <f t="shared" si="88"/>
        <v>0.16058755030396954</v>
      </c>
      <c r="I996" s="1">
        <f t="shared" si="89"/>
        <v>-9.5962846020997944E-2</v>
      </c>
      <c r="CL996" s="2">
        <v>37918</v>
      </c>
      <c r="CM996" s="1">
        <v>17.16</v>
      </c>
    </row>
    <row r="997" spans="1:91" x14ac:dyDescent="0.15">
      <c r="A997" s="2">
        <v>39479</v>
      </c>
      <c r="B997" s="1">
        <v>3.5926</v>
      </c>
      <c r="C997" s="1">
        <v>89.44</v>
      </c>
      <c r="D997" s="4">
        <f t="shared" si="90"/>
        <v>1.2171071166957814E-2</v>
      </c>
      <c r="E997" s="4">
        <f t="shared" si="91"/>
        <v>-1.6061606160616138E-2</v>
      </c>
      <c r="F997" s="1">
        <f t="shared" si="92"/>
        <v>9.9388935452007724E-3</v>
      </c>
      <c r="G997" s="1">
        <f t="shared" si="87"/>
        <v>4.453095521131864E-2</v>
      </c>
      <c r="H997" s="1">
        <f t="shared" si="88"/>
        <v>0.15809487292128549</v>
      </c>
      <c r="I997" s="1">
        <f t="shared" si="89"/>
        <v>-0.21880571473902924</v>
      </c>
      <c r="CL997" s="2">
        <v>37921</v>
      </c>
      <c r="CM997" s="1">
        <v>17.3</v>
      </c>
    </row>
    <row r="998" spans="1:91" x14ac:dyDescent="0.15">
      <c r="A998" s="2">
        <v>39486</v>
      </c>
      <c r="B998" s="1">
        <v>3.6428000000000003</v>
      </c>
      <c r="C998" s="1">
        <v>91.94</v>
      </c>
      <c r="D998" s="4">
        <f t="shared" si="90"/>
        <v>1.3973167065634895E-2</v>
      </c>
      <c r="E998" s="4">
        <f t="shared" si="91"/>
        <v>2.7951699463327317E-2</v>
      </c>
      <c r="F998" s="1">
        <f t="shared" si="92"/>
        <v>6.2905077666181544E-2</v>
      </c>
      <c r="G998" s="1">
        <f t="shared" si="87"/>
        <v>4.8849192169868834E-2</v>
      </c>
      <c r="H998" s="1">
        <f t="shared" si="88"/>
        <v>0.15556886186312743</v>
      </c>
      <c r="I998" s="1">
        <f t="shared" si="89"/>
        <v>9.035153518497395E-2</v>
      </c>
      <c r="CL998" s="2">
        <v>37922</v>
      </c>
      <c r="CM998" s="1">
        <v>17.88</v>
      </c>
    </row>
    <row r="999" spans="1:91" x14ac:dyDescent="0.15">
      <c r="A999" s="2">
        <v>39493</v>
      </c>
      <c r="B999" s="1">
        <v>3.7686000000000002</v>
      </c>
      <c r="C999" s="1">
        <v>94.63</v>
      </c>
      <c r="D999" s="4">
        <f t="shared" si="90"/>
        <v>3.4533875041176998E-2</v>
      </c>
      <c r="E999" s="4">
        <f t="shared" si="91"/>
        <v>2.9258211877311258E-2</v>
      </c>
      <c r="F999" s="1">
        <f t="shared" si="92"/>
        <v>0.1286292803748991</v>
      </c>
      <c r="G999" s="1">
        <f t="shared" si="87"/>
        <v>5.3976429125791557E-2</v>
      </c>
      <c r="H999" s="1">
        <f t="shared" si="88"/>
        <v>0.1538800088239563</v>
      </c>
      <c r="I999" s="1">
        <f t="shared" si="89"/>
        <v>0.48513677520328713</v>
      </c>
      <c r="CL999" s="2">
        <v>37923</v>
      </c>
      <c r="CM999" s="1">
        <v>17.920000000000002</v>
      </c>
    </row>
    <row r="1000" spans="1:91" x14ac:dyDescent="0.15">
      <c r="A1000" s="2">
        <v>39500</v>
      </c>
      <c r="B1000" s="1">
        <v>3.8014999999999999</v>
      </c>
      <c r="C1000" s="1">
        <v>97.01</v>
      </c>
      <c r="D1000" s="4">
        <f t="shared" si="90"/>
        <v>8.7300323727643736E-3</v>
      </c>
      <c r="E1000" s="4">
        <f t="shared" si="91"/>
        <v>2.51505864947692E-2</v>
      </c>
      <c r="F1000" s="1">
        <f t="shared" si="92"/>
        <v>0.25146068731743271</v>
      </c>
      <c r="G1000" s="1">
        <f t="shared" si="87"/>
        <v>6.1029676817521354E-2</v>
      </c>
      <c r="H1000" s="1">
        <f t="shared" si="88"/>
        <v>0.15468582494560296</v>
      </c>
      <c r="I1000" s="1">
        <f t="shared" si="89"/>
        <v>1.2310824897296091</v>
      </c>
      <c r="CL1000" s="2">
        <v>37924</v>
      </c>
      <c r="CM1000" s="1">
        <v>17.920000000000002</v>
      </c>
    </row>
    <row r="1001" spans="1:91" x14ac:dyDescent="0.15">
      <c r="A1001" s="2">
        <v>39507</v>
      </c>
      <c r="B1001" s="1">
        <v>3.5091999999999999</v>
      </c>
      <c r="C1001" s="1">
        <v>100.1</v>
      </c>
      <c r="D1001" s="4">
        <f t="shared" si="90"/>
        <v>-7.689070103906348E-2</v>
      </c>
      <c r="E1001" s="4">
        <f t="shared" si="91"/>
        <v>3.1852386351922446E-2</v>
      </c>
      <c r="F1001" s="1">
        <f t="shared" si="92"/>
        <v>0.14644415697575761</v>
      </c>
      <c r="G1001" s="1">
        <f t="shared" si="87"/>
        <v>6.6183516134462661E-2</v>
      </c>
      <c r="H1001" s="1">
        <f t="shared" si="88"/>
        <v>0.15314523958094681</v>
      </c>
      <c r="I1001" s="1">
        <f t="shared" si="89"/>
        <v>0.52408185237042382</v>
      </c>
      <c r="CL1001" s="2">
        <v>37925</v>
      </c>
      <c r="CM1001" s="1">
        <v>17.899999999999999</v>
      </c>
    </row>
    <row r="1002" spans="1:91" x14ac:dyDescent="0.15">
      <c r="A1002" s="2">
        <v>39514</v>
      </c>
      <c r="B1002" s="1">
        <v>3.5316999999999998</v>
      </c>
      <c r="C1002" s="1">
        <v>102.38</v>
      </c>
      <c r="D1002" s="4">
        <f t="shared" si="90"/>
        <v>6.4117177704319239E-3</v>
      </c>
      <c r="E1002" s="4">
        <f t="shared" si="91"/>
        <v>2.2777222777222716E-2</v>
      </c>
      <c r="F1002" s="1">
        <f t="shared" si="92"/>
        <v>0.19876989418416702</v>
      </c>
      <c r="G1002" s="1">
        <f t="shared" si="87"/>
        <v>7.1268717684449867E-2</v>
      </c>
      <c r="H1002" s="1">
        <f t="shared" si="88"/>
        <v>0.15324195999018378</v>
      </c>
      <c r="I1002" s="1">
        <f t="shared" si="89"/>
        <v>0.83202522669303169</v>
      </c>
      <c r="CL1002" s="2">
        <v>37928</v>
      </c>
      <c r="CM1002" s="1">
        <v>18.3</v>
      </c>
    </row>
    <row r="1003" spans="1:91" x14ac:dyDescent="0.15">
      <c r="A1003" s="2">
        <v>39521</v>
      </c>
      <c r="B1003" s="1">
        <v>3.4679000000000002</v>
      </c>
      <c r="C1003" s="1">
        <v>107.55</v>
      </c>
      <c r="D1003" s="4">
        <f t="shared" si="90"/>
        <v>-1.8064954554463775E-2</v>
      </c>
      <c r="E1003" s="4">
        <f t="shared" si="91"/>
        <v>5.0498144168783066E-2</v>
      </c>
      <c r="F1003" s="1">
        <f t="shared" si="92"/>
        <v>2.5532530248487239E-2</v>
      </c>
      <c r="G1003" s="1">
        <f t="shared" si="87"/>
        <v>7.1720582214377576E-2</v>
      </c>
      <c r="H1003" s="1">
        <f t="shared" si="88"/>
        <v>0.15307302806417747</v>
      </c>
      <c r="I1003" s="1">
        <f t="shared" si="89"/>
        <v>-0.30173867042419461</v>
      </c>
      <c r="CL1003" s="2">
        <v>37929</v>
      </c>
      <c r="CM1003" s="1">
        <v>18.149999999999999</v>
      </c>
    </row>
    <row r="1004" spans="1:91" x14ac:dyDescent="0.15">
      <c r="A1004" s="2">
        <v>39528</v>
      </c>
      <c r="B1004" s="1">
        <v>3.3334999999999999</v>
      </c>
      <c r="C1004" s="1">
        <v>100.38</v>
      </c>
      <c r="D1004" s="4">
        <f t="shared" si="90"/>
        <v>-3.8755442775166626E-2</v>
      </c>
      <c r="E1004" s="4">
        <f t="shared" si="91"/>
        <v>-6.6666666666666652E-2</v>
      </c>
      <c r="F1004" s="1">
        <f t="shared" si="92"/>
        <v>0.12707296659971501</v>
      </c>
      <c r="G1004" s="1">
        <f t="shared" si="87"/>
        <v>7.6371697531340391E-2</v>
      </c>
      <c r="H1004" s="1">
        <f t="shared" si="88"/>
        <v>0.15113892949253868</v>
      </c>
      <c r="I1004" s="1">
        <f t="shared" si="89"/>
        <v>0.33546134830125024</v>
      </c>
      <c r="CL1004" s="2">
        <v>37930</v>
      </c>
      <c r="CM1004" s="1">
        <v>18.22</v>
      </c>
    </row>
    <row r="1005" spans="1:91" x14ac:dyDescent="0.15">
      <c r="A1005" s="2">
        <v>39535</v>
      </c>
      <c r="B1005" s="1">
        <v>3.4413999999999998</v>
      </c>
      <c r="C1005" s="1">
        <v>103.77</v>
      </c>
      <c r="D1005" s="4">
        <f t="shared" si="90"/>
        <v>3.2368381580920813E-2</v>
      </c>
      <c r="E1005" s="4">
        <f t="shared" si="91"/>
        <v>3.3771667662880978E-2</v>
      </c>
      <c r="F1005" s="1">
        <f t="shared" si="92"/>
        <v>0.20023029626451969</v>
      </c>
      <c r="G1005" s="1">
        <f t="shared" si="87"/>
        <v>7.9574364725120292E-2</v>
      </c>
      <c r="H1005" s="1">
        <f t="shared" si="88"/>
        <v>0.1520303286023923</v>
      </c>
      <c r="I1005" s="1">
        <f t="shared" si="89"/>
        <v>0.79363066993660891</v>
      </c>
      <c r="CL1005" s="2">
        <v>37931</v>
      </c>
      <c r="CM1005" s="1">
        <v>18.440000000000001</v>
      </c>
    </row>
    <row r="1006" spans="1:91" x14ac:dyDescent="0.15">
      <c r="A1006" s="2">
        <v>39542</v>
      </c>
      <c r="B1006" s="1">
        <v>3.4657</v>
      </c>
      <c r="C1006" s="1">
        <v>104.9</v>
      </c>
      <c r="D1006" s="4">
        <f t="shared" si="90"/>
        <v>7.0610797931074387E-3</v>
      </c>
      <c r="E1006" s="4">
        <f t="shared" si="91"/>
        <v>1.0889467090681393E-2</v>
      </c>
      <c r="F1006" s="1">
        <f t="shared" si="92"/>
        <v>0.27055505850277239</v>
      </c>
      <c r="G1006" s="1">
        <f t="shared" si="87"/>
        <v>8.2717917409187006E-2</v>
      </c>
      <c r="H1006" s="1">
        <f t="shared" si="88"/>
        <v>0.15430475839279242</v>
      </c>
      <c r="I1006" s="1">
        <f t="shared" si="89"/>
        <v>1.2173126937241572</v>
      </c>
      <c r="CL1006" s="2">
        <v>37932</v>
      </c>
      <c r="CM1006" s="1">
        <v>18.399999999999999</v>
      </c>
    </row>
    <row r="1007" spans="1:91" x14ac:dyDescent="0.15">
      <c r="A1007" s="2">
        <v>39549</v>
      </c>
      <c r="B1007" s="1">
        <v>3.4693999999999998</v>
      </c>
      <c r="C1007" s="1">
        <v>108.75</v>
      </c>
      <c r="D1007" s="4">
        <f t="shared" si="90"/>
        <v>1.0676053899645321E-3</v>
      </c>
      <c r="E1007" s="4">
        <f t="shared" si="91"/>
        <v>3.6701620591039097E-2</v>
      </c>
      <c r="F1007" s="1">
        <f t="shared" si="92"/>
        <v>0.30076501966455699</v>
      </c>
      <c r="G1007" s="1">
        <f t="shared" si="87"/>
        <v>8.6958645170046811E-2</v>
      </c>
      <c r="H1007" s="1">
        <f t="shared" si="88"/>
        <v>0.15729635371822429</v>
      </c>
      <c r="I1007" s="1">
        <f t="shared" si="89"/>
        <v>1.359258300910879</v>
      </c>
      <c r="CL1007" s="2">
        <v>37935</v>
      </c>
      <c r="CM1007" s="1">
        <v>18.11</v>
      </c>
    </row>
    <row r="1008" spans="1:91" x14ac:dyDescent="0.15">
      <c r="A1008" s="2">
        <v>39556</v>
      </c>
      <c r="B1008" s="1">
        <v>3.7061000000000002</v>
      </c>
      <c r="C1008" s="1">
        <v>113.92</v>
      </c>
      <c r="D1008" s="4">
        <f t="shared" si="90"/>
        <v>6.8225053323341278E-2</v>
      </c>
      <c r="E1008" s="4">
        <f t="shared" si="91"/>
        <v>4.7540229885057572E-2</v>
      </c>
      <c r="F1008" s="1">
        <f t="shared" si="92"/>
        <v>0.37587340634981486</v>
      </c>
      <c r="G1008" s="1">
        <f t="shared" si="87"/>
        <v>9.1630707847869169E-2</v>
      </c>
      <c r="H1008" s="1">
        <f t="shared" si="88"/>
        <v>0.16226078388097387</v>
      </c>
      <c r="I1008" s="1">
        <f t="shared" si="89"/>
        <v>1.7517646082028759</v>
      </c>
      <c r="CL1008" s="2">
        <v>37936</v>
      </c>
      <c r="CM1008" s="1">
        <v>18.07</v>
      </c>
    </row>
    <row r="1009" spans="1:91" x14ac:dyDescent="0.15">
      <c r="A1009" s="2">
        <v>39563</v>
      </c>
      <c r="B1009" s="1">
        <v>3.8702999999999999</v>
      </c>
      <c r="C1009" s="1">
        <v>116.34</v>
      </c>
      <c r="D1009" s="4">
        <f t="shared" si="90"/>
        <v>4.4305334448611733E-2</v>
      </c>
      <c r="E1009" s="4">
        <f t="shared" si="91"/>
        <v>2.1242977528090012E-2</v>
      </c>
      <c r="F1009" s="1">
        <f t="shared" si="92"/>
        <v>0.37993641021755181</v>
      </c>
      <c r="G1009" s="1">
        <f t="shared" si="87"/>
        <v>9.6229180522846833E-2</v>
      </c>
      <c r="H1009" s="1">
        <f t="shared" si="88"/>
        <v>0.16703787078496371</v>
      </c>
      <c r="I1009" s="1">
        <f t="shared" si="89"/>
        <v>1.6984605249185414</v>
      </c>
      <c r="CL1009" s="2">
        <v>37937</v>
      </c>
      <c r="CM1009" s="1">
        <v>18.48</v>
      </c>
    </row>
    <row r="1010" spans="1:91" x14ac:dyDescent="0.15">
      <c r="A1010" s="2">
        <v>39570</v>
      </c>
      <c r="B1010" s="1">
        <v>3.8551000000000002</v>
      </c>
      <c r="C1010" s="1">
        <v>114.56</v>
      </c>
      <c r="D1010" s="4">
        <f t="shared" si="90"/>
        <v>-3.9273441335295756E-3</v>
      </c>
      <c r="E1010" s="4">
        <f t="shared" si="91"/>
        <v>-1.5299982809008128E-2</v>
      </c>
      <c r="F1010" s="1">
        <f t="shared" si="92"/>
        <v>0.4317901258551235</v>
      </c>
      <c r="G1010" s="1">
        <f t="shared" si="87"/>
        <v>0.10129318628545014</v>
      </c>
      <c r="H1010" s="1">
        <f t="shared" si="88"/>
        <v>0.17318303475098568</v>
      </c>
      <c r="I1010" s="1">
        <f t="shared" si="89"/>
        <v>1.9083678724355668</v>
      </c>
      <c r="CL1010" s="2">
        <v>37938</v>
      </c>
      <c r="CM1010" s="1">
        <v>18.38</v>
      </c>
    </row>
    <row r="1011" spans="1:91" x14ac:dyDescent="0.15">
      <c r="A1011" s="2">
        <v>39577</v>
      </c>
      <c r="B1011" s="1">
        <v>3.7692000000000001</v>
      </c>
      <c r="C1011" s="1">
        <v>125.4</v>
      </c>
      <c r="D1011" s="4">
        <f t="shared" si="90"/>
        <v>-2.2282171668698614E-2</v>
      </c>
      <c r="E1011" s="4">
        <f t="shared" si="91"/>
        <v>9.4622905027933024E-2</v>
      </c>
      <c r="F1011" s="1">
        <f t="shared" si="92"/>
        <v>0.17442065374623264</v>
      </c>
      <c r="G1011" s="1">
        <f t="shared" si="87"/>
        <v>0.10085440794298427</v>
      </c>
      <c r="H1011" s="1">
        <f t="shared" si="88"/>
        <v>0.17296927813780719</v>
      </c>
      <c r="I1011" s="1">
        <f t="shared" si="89"/>
        <v>0.42531394358157093</v>
      </c>
      <c r="CL1011" s="2">
        <v>37939</v>
      </c>
      <c r="CM1011" s="1">
        <v>18</v>
      </c>
    </row>
    <row r="1012" spans="1:91" x14ac:dyDescent="0.15">
      <c r="A1012" s="2">
        <v>39584</v>
      </c>
      <c r="B1012" s="1">
        <v>3.8445999999999998</v>
      </c>
      <c r="C1012" s="1">
        <v>124.99</v>
      </c>
      <c r="D1012" s="4">
        <f t="shared" si="90"/>
        <v>2.0004244932611659E-2</v>
      </c>
      <c r="E1012" s="4">
        <f t="shared" si="91"/>
        <v>-3.2695374800638666E-3</v>
      </c>
      <c r="F1012" s="1">
        <f t="shared" si="92"/>
        <v>0.13000943648832788</v>
      </c>
      <c r="G1012" s="1">
        <f t="shared" ref="G1012:G1075" si="93">AVERAGE(F963:F1012)</f>
        <v>9.9899632493719026E-2</v>
      </c>
      <c r="H1012" s="1">
        <f t="shared" ref="H1012:H1075" si="94">_xlfn.STDEV.P(F963:F1012)</f>
        <v>0.17267370026866907</v>
      </c>
      <c r="I1012" s="1">
        <f t="shared" ref="I1012:I1075" si="95">(F1012-G1012)/H1012</f>
        <v>0.17437400106536177</v>
      </c>
      <c r="CL1012" s="2">
        <v>37942</v>
      </c>
      <c r="CM1012" s="1">
        <v>17.82</v>
      </c>
    </row>
    <row r="1013" spans="1:91" x14ac:dyDescent="0.15">
      <c r="A1013" s="2">
        <v>39591</v>
      </c>
      <c r="B1013" s="1">
        <v>3.8425000000000002</v>
      </c>
      <c r="C1013" s="1">
        <v>131.57</v>
      </c>
      <c r="D1013" s="4">
        <f t="shared" si="90"/>
        <v>-5.4622067315179823E-4</v>
      </c>
      <c r="E1013" s="4">
        <f t="shared" si="91"/>
        <v>5.2644211536923002E-2</v>
      </c>
      <c r="F1013" s="1">
        <f t="shared" si="92"/>
        <v>0.11934000142979163</v>
      </c>
      <c r="G1013" s="1">
        <f t="shared" si="93"/>
        <v>9.8719636187198909E-2</v>
      </c>
      <c r="H1013" s="1">
        <f t="shared" si="94"/>
        <v>0.17233489397663143</v>
      </c>
      <c r="I1013" s="1">
        <f t="shared" si="95"/>
        <v>0.1196528733489623</v>
      </c>
      <c r="CL1013" s="2">
        <v>37943</v>
      </c>
      <c r="CM1013" s="1">
        <v>17.52</v>
      </c>
    </row>
    <row r="1014" spans="1:91" x14ac:dyDescent="0.15">
      <c r="A1014" s="2">
        <v>39598</v>
      </c>
      <c r="B1014" s="1">
        <v>4.0594999999999999</v>
      </c>
      <c r="C1014" s="1">
        <v>127.78</v>
      </c>
      <c r="D1014" s="4">
        <f t="shared" si="90"/>
        <v>5.6473649967468953E-2</v>
      </c>
      <c r="E1014" s="4">
        <f t="shared" si="91"/>
        <v>-2.880595880519865E-2</v>
      </c>
      <c r="F1014" s="1">
        <f t="shared" si="92"/>
        <v>2.1131586636896058E-2</v>
      </c>
      <c r="G1014" s="1">
        <f t="shared" si="93"/>
        <v>9.6136249937124524E-2</v>
      </c>
      <c r="H1014" s="1">
        <f t="shared" si="94"/>
        <v>0.17251036888350432</v>
      </c>
      <c r="I1014" s="1">
        <f t="shared" si="95"/>
        <v>-0.43478350771412971</v>
      </c>
      <c r="CL1014" s="2">
        <v>37944</v>
      </c>
      <c r="CM1014" s="1">
        <v>17.66</v>
      </c>
    </row>
    <row r="1015" spans="1:91" x14ac:dyDescent="0.15">
      <c r="A1015" s="2">
        <v>39605</v>
      </c>
      <c r="B1015" s="1">
        <v>3.9092000000000002</v>
      </c>
      <c r="C1015" s="1">
        <v>137.69</v>
      </c>
      <c r="D1015" s="4">
        <f t="shared" si="90"/>
        <v>-3.7024264071929935E-2</v>
      </c>
      <c r="E1015" s="4">
        <f t="shared" si="91"/>
        <v>7.7555172953513773E-2</v>
      </c>
      <c r="F1015" s="1">
        <f t="shared" si="92"/>
        <v>-9.2297657857562498E-2</v>
      </c>
      <c r="G1015" s="1">
        <f t="shared" si="93"/>
        <v>9.0994203447340744E-2</v>
      </c>
      <c r="H1015" s="1">
        <f t="shared" si="94"/>
        <v>0.17421029376396957</v>
      </c>
      <c r="I1015" s="1">
        <f t="shared" si="95"/>
        <v>-1.0521299134782351</v>
      </c>
      <c r="CL1015" s="2">
        <v>37945</v>
      </c>
      <c r="CM1015" s="1">
        <v>17.489999999999998</v>
      </c>
    </row>
    <row r="1016" spans="1:91" x14ac:dyDescent="0.15">
      <c r="A1016" s="2">
        <v>39612</v>
      </c>
      <c r="B1016" s="1">
        <v>4.2565</v>
      </c>
      <c r="C1016" s="1">
        <v>134.25</v>
      </c>
      <c r="D1016" s="4">
        <f t="shared" si="90"/>
        <v>8.8841706743067572E-2</v>
      </c>
      <c r="E1016" s="4">
        <f t="shared" si="91"/>
        <v>-2.4983658944004672E-2</v>
      </c>
      <c r="F1016" s="1">
        <f t="shared" si="92"/>
        <v>-0.19261496720467575</v>
      </c>
      <c r="G1016" s="1">
        <f t="shared" si="93"/>
        <v>8.1745989889112844E-2</v>
      </c>
      <c r="H1016" s="1">
        <f t="shared" si="94"/>
        <v>0.17672855075766331</v>
      </c>
      <c r="I1016" s="1">
        <f t="shared" si="95"/>
        <v>-1.5524427485969849</v>
      </c>
      <c r="CL1016" s="2">
        <v>37946</v>
      </c>
      <c r="CM1016" s="1">
        <v>17.64</v>
      </c>
    </row>
    <row r="1017" spans="1:91" x14ac:dyDescent="0.15">
      <c r="A1017" s="2">
        <v>39619</v>
      </c>
      <c r="B1017" s="1">
        <v>4.1641000000000004</v>
      </c>
      <c r="C1017" s="1">
        <v>134.86000000000001</v>
      </c>
      <c r="D1017" s="4">
        <f t="shared" si="90"/>
        <v>-2.1707976036649757E-2</v>
      </c>
      <c r="E1017" s="4">
        <f t="shared" si="91"/>
        <v>4.5437616387338231E-3</v>
      </c>
      <c r="F1017" s="1">
        <f t="shared" si="92"/>
        <v>-0.5175332584182758</v>
      </c>
      <c r="G1017" s="1">
        <f t="shared" si="93"/>
        <v>6.4906676700515947E-2</v>
      </c>
      <c r="H1017" s="1">
        <f t="shared" si="94"/>
        <v>0.19223474360897336</v>
      </c>
      <c r="I1017" s="1">
        <f t="shared" si="95"/>
        <v>-3.0298369804760097</v>
      </c>
      <c r="CL1017" s="2">
        <v>37949</v>
      </c>
      <c r="CM1017" s="1">
        <v>18.149999999999999</v>
      </c>
    </row>
    <row r="1018" spans="1:91" x14ac:dyDescent="0.15">
      <c r="A1018" s="2">
        <v>39626</v>
      </c>
      <c r="B1018" s="1">
        <v>3.9651999999999998</v>
      </c>
      <c r="C1018" s="1">
        <v>140.31</v>
      </c>
      <c r="D1018" s="4">
        <f t="shared" si="90"/>
        <v>-4.7765423500876647E-2</v>
      </c>
      <c r="E1018" s="4">
        <f t="shared" si="91"/>
        <v>4.0412279400860118E-2</v>
      </c>
      <c r="F1018" s="1">
        <f t="shared" si="92"/>
        <v>-0.58067767296451667</v>
      </c>
      <c r="G1018" s="1">
        <f t="shared" si="93"/>
        <v>4.7611670029360224E-2</v>
      </c>
      <c r="H1018" s="1">
        <f t="shared" si="94"/>
        <v>0.20983323825215897</v>
      </c>
      <c r="I1018" s="1">
        <f t="shared" si="95"/>
        <v>-2.9942317443476445</v>
      </c>
      <c r="CL1018" s="2">
        <v>37950</v>
      </c>
      <c r="CM1018" s="1">
        <v>18.12</v>
      </c>
    </row>
    <row r="1019" spans="1:91" x14ac:dyDescent="0.15">
      <c r="A1019" s="2">
        <v>39633</v>
      </c>
      <c r="B1019" s="1">
        <v>3.9750000000000001</v>
      </c>
      <c r="C1019" s="1">
        <v>144.41999999999999</v>
      </c>
      <c r="D1019" s="4">
        <f t="shared" si="90"/>
        <v>2.4715020679915156E-3</v>
      </c>
      <c r="E1019" s="4">
        <f t="shared" si="91"/>
        <v>2.9292281376950946E-2</v>
      </c>
      <c r="F1019" s="1">
        <f t="shared" si="92"/>
        <v>-0.59238074099140325</v>
      </c>
      <c r="G1019" s="1">
        <f t="shared" si="93"/>
        <v>3.048739995455409E-2</v>
      </c>
      <c r="H1019" s="1">
        <f t="shared" si="94"/>
        <v>0.22581745228024147</v>
      </c>
      <c r="I1019" s="1">
        <f t="shared" si="95"/>
        <v>-2.758281676887278</v>
      </c>
      <c r="CL1019" s="2">
        <v>37951</v>
      </c>
      <c r="CM1019" s="1">
        <v>18.22</v>
      </c>
    </row>
    <row r="1020" spans="1:91" x14ac:dyDescent="0.15">
      <c r="A1020" s="2">
        <v>39640</v>
      </c>
      <c r="B1020" s="1">
        <v>3.9576000000000002</v>
      </c>
      <c r="C1020" s="1">
        <v>144.49</v>
      </c>
      <c r="D1020" s="4">
        <f t="shared" si="90"/>
        <v>-4.3773584905659746E-3</v>
      </c>
      <c r="E1020" s="4">
        <f t="shared" si="91"/>
        <v>4.8469741033119185E-4</v>
      </c>
      <c r="F1020" s="1">
        <f t="shared" si="92"/>
        <v>-0.5514141717230282</v>
      </c>
      <c r="G1020" s="1">
        <f t="shared" si="93"/>
        <v>1.2164664889212336E-2</v>
      </c>
      <c r="H1020" s="1">
        <f t="shared" si="94"/>
        <v>0.2349377040498988</v>
      </c>
      <c r="I1020" s="1">
        <f t="shared" si="95"/>
        <v>-2.3988437228131807</v>
      </c>
      <c r="CL1020" s="2">
        <v>37952</v>
      </c>
      <c r="CM1020" s="1">
        <v>18.22</v>
      </c>
    </row>
    <row r="1021" spans="1:91" x14ac:dyDescent="0.15">
      <c r="A1021" s="2">
        <v>39647</v>
      </c>
      <c r="B1021" s="1">
        <v>4.0827999999999998</v>
      </c>
      <c r="C1021" s="1">
        <v>130.19</v>
      </c>
      <c r="D1021" s="4">
        <f t="shared" si="90"/>
        <v>3.1635334546189497E-2</v>
      </c>
      <c r="E1021" s="4">
        <f t="shared" si="91"/>
        <v>-9.8968786767250405E-2</v>
      </c>
      <c r="F1021" s="1">
        <f t="shared" si="92"/>
        <v>-0.46684725678349215</v>
      </c>
      <c r="G1021" s="1">
        <f t="shared" si="93"/>
        <v>-5.8890522230423507E-3</v>
      </c>
      <c r="H1021" s="1">
        <f t="shared" si="94"/>
        <v>0.23636591221822928</v>
      </c>
      <c r="I1021" s="1">
        <f t="shared" si="95"/>
        <v>-1.9501890109046749</v>
      </c>
      <c r="CL1021" s="2">
        <v>37953</v>
      </c>
      <c r="CM1021" s="1">
        <v>18.27</v>
      </c>
    </row>
    <row r="1022" spans="1:91" x14ac:dyDescent="0.15">
      <c r="A1022" s="2">
        <v>39654</v>
      </c>
      <c r="B1022" s="1">
        <v>4.0968999999999998</v>
      </c>
      <c r="C1022" s="1">
        <v>124.52</v>
      </c>
      <c r="D1022" s="4">
        <f t="shared" si="90"/>
        <v>3.4535122954835185E-3</v>
      </c>
      <c r="E1022" s="4">
        <f t="shared" si="91"/>
        <v>-4.3551732083877415E-2</v>
      </c>
      <c r="F1022" s="1">
        <f t="shared" si="92"/>
        <v>-0.43895461382726297</v>
      </c>
      <c r="G1022" s="1">
        <f t="shared" si="93"/>
        <v>-1.7644892655807067E-2</v>
      </c>
      <c r="H1022" s="1">
        <f t="shared" si="94"/>
        <v>0.24290482650357825</v>
      </c>
      <c r="I1022" s="1">
        <f t="shared" si="95"/>
        <v>-1.7344641818603368</v>
      </c>
      <c r="CL1022" s="2">
        <v>37956</v>
      </c>
      <c r="CM1022" s="1">
        <v>18.510000000000002</v>
      </c>
    </row>
    <row r="1023" spans="1:91" x14ac:dyDescent="0.15">
      <c r="A1023" s="2">
        <v>39661</v>
      </c>
      <c r="B1023" s="1">
        <v>3.9306999999999999</v>
      </c>
      <c r="C1023" s="1">
        <v>124.18</v>
      </c>
      <c r="D1023" s="4">
        <f t="shared" si="90"/>
        <v>-4.0567258170812082E-2</v>
      </c>
      <c r="E1023" s="4">
        <f t="shared" si="91"/>
        <v>-2.7304850626403976E-3</v>
      </c>
      <c r="F1023" s="1">
        <f t="shared" si="92"/>
        <v>-0.43635488294865266</v>
      </c>
      <c r="G1023" s="1">
        <f t="shared" si="93"/>
        <v>-2.8032741437941606E-2</v>
      </c>
      <c r="H1023" s="1">
        <f t="shared" si="94"/>
        <v>0.24939620956592437</v>
      </c>
      <c r="I1023" s="1">
        <f t="shared" si="95"/>
        <v>-1.6372427721391525</v>
      </c>
      <c r="CL1023" s="2">
        <v>37957</v>
      </c>
      <c r="CM1023" s="1">
        <v>18.41</v>
      </c>
    </row>
    <row r="1024" spans="1:91" x14ac:dyDescent="0.15">
      <c r="A1024" s="2">
        <v>39668</v>
      </c>
      <c r="B1024" s="1">
        <v>3.9276</v>
      </c>
      <c r="C1024" s="1">
        <v>113.33</v>
      </c>
      <c r="D1024" s="4">
        <f t="shared" si="90"/>
        <v>-7.8866359681473153E-4</v>
      </c>
      <c r="E1024" s="4">
        <f t="shared" si="91"/>
        <v>-8.7373167981961708E-2</v>
      </c>
      <c r="F1024" s="1">
        <f t="shared" si="92"/>
        <v>-0.36602210426145715</v>
      </c>
      <c r="G1024" s="1">
        <f t="shared" si="93"/>
        <v>-3.6548543267387074E-2</v>
      </c>
      <c r="H1024" s="1">
        <f t="shared" si="94"/>
        <v>0.25348867290998223</v>
      </c>
      <c r="I1024" s="1">
        <f t="shared" si="95"/>
        <v>-1.2997565422225841</v>
      </c>
      <c r="CL1024" s="2">
        <v>37958</v>
      </c>
      <c r="CM1024" s="1">
        <v>18.32</v>
      </c>
    </row>
    <row r="1025" spans="1:91" x14ac:dyDescent="0.15">
      <c r="A1025" s="2">
        <v>39675</v>
      </c>
      <c r="B1025" s="1">
        <v>3.8349000000000002</v>
      </c>
      <c r="C1025" s="1">
        <v>112.55</v>
      </c>
      <c r="D1025" s="4">
        <f t="shared" si="90"/>
        <v>-2.3602199816681879E-2</v>
      </c>
      <c r="E1025" s="4">
        <f t="shared" si="91"/>
        <v>-6.8825553692756225E-3</v>
      </c>
      <c r="F1025" s="1">
        <f t="shared" si="92"/>
        <v>-0.36788734008822827</v>
      </c>
      <c r="G1025" s="1">
        <f t="shared" si="93"/>
        <v>-4.5564552068749743E-2</v>
      </c>
      <c r="H1025" s="1">
        <f t="shared" si="94"/>
        <v>0.25707101190212889</v>
      </c>
      <c r="I1025" s="1">
        <f t="shared" si="95"/>
        <v>-1.2538278261502003</v>
      </c>
      <c r="CL1025" s="2">
        <v>37959</v>
      </c>
      <c r="CM1025" s="1">
        <v>18.41</v>
      </c>
    </row>
    <row r="1026" spans="1:91" x14ac:dyDescent="0.15">
      <c r="A1026" s="2">
        <v>39682</v>
      </c>
      <c r="B1026" s="1">
        <v>3.8704000000000001</v>
      </c>
      <c r="C1026" s="1">
        <v>113.92</v>
      </c>
      <c r="D1026" s="4">
        <f t="shared" si="90"/>
        <v>9.2570862343215321E-3</v>
      </c>
      <c r="E1026" s="4">
        <f t="shared" si="91"/>
        <v>1.2172367836517095E-2</v>
      </c>
      <c r="F1026" s="1">
        <f t="shared" si="92"/>
        <v>-0.4017136027927497</v>
      </c>
      <c r="G1026" s="1">
        <f t="shared" si="93"/>
        <v>-5.4920007683351188E-2</v>
      </c>
      <c r="H1026" s="1">
        <f t="shared" si="94"/>
        <v>0.26131518592544611</v>
      </c>
      <c r="I1026" s="1">
        <f t="shared" si="95"/>
        <v>-1.3271084643673927</v>
      </c>
      <c r="CL1026" s="2">
        <v>37960</v>
      </c>
      <c r="CM1026" s="1">
        <v>18.100000000000001</v>
      </c>
    </row>
    <row r="1027" spans="1:91" x14ac:dyDescent="0.15">
      <c r="A1027" s="2">
        <v>39689</v>
      </c>
      <c r="B1027" s="1">
        <v>3.8115999999999999</v>
      </c>
      <c r="C1027" s="1">
        <v>114.05</v>
      </c>
      <c r="D1027" s="4">
        <f t="shared" si="90"/>
        <v>-1.5192228193468438E-2</v>
      </c>
      <c r="E1027" s="4">
        <f t="shared" si="91"/>
        <v>1.1411516853931936E-3</v>
      </c>
      <c r="F1027" s="1">
        <f t="shared" si="92"/>
        <v>-0.36932167491941487</v>
      </c>
      <c r="G1027" s="1">
        <f t="shared" si="93"/>
        <v>-6.2609016269455059E-2</v>
      </c>
      <c r="H1027" s="1">
        <f t="shared" si="94"/>
        <v>0.26477412473291506</v>
      </c>
      <c r="I1027" s="1">
        <f t="shared" si="95"/>
        <v>-1.1583936268672375</v>
      </c>
      <c r="CL1027" s="2">
        <v>37963</v>
      </c>
      <c r="CM1027" s="1">
        <v>18.23</v>
      </c>
    </row>
    <row r="1028" spans="1:91" x14ac:dyDescent="0.15">
      <c r="A1028" s="2">
        <v>39696</v>
      </c>
      <c r="B1028" s="1">
        <v>3.6985999999999999</v>
      </c>
      <c r="C1028" s="1">
        <v>104.09</v>
      </c>
      <c r="D1028" s="4">
        <f t="shared" ref="D1028:D1091" si="96">B1028/B1027-1</f>
        <v>-2.964634274320499E-2</v>
      </c>
      <c r="E1028" s="4">
        <f t="shared" ref="E1028:E1091" si="97">C1028/C1027-1</f>
        <v>-8.7330118369136289E-2</v>
      </c>
      <c r="F1028" s="1">
        <f t="shared" si="92"/>
        <v>-0.21678609373880178</v>
      </c>
      <c r="G1028" s="1">
        <f t="shared" si="93"/>
        <v>-7.0091350460405155E-2</v>
      </c>
      <c r="H1028" s="1">
        <f t="shared" si="94"/>
        <v>0.26373716915198447</v>
      </c>
      <c r="I1028" s="1">
        <f t="shared" si="95"/>
        <v>-0.55621565875631462</v>
      </c>
      <c r="CL1028" s="2">
        <v>37964</v>
      </c>
      <c r="CM1028" s="1">
        <v>17.86</v>
      </c>
    </row>
    <row r="1029" spans="1:91" x14ac:dyDescent="0.15">
      <c r="A1029" s="2">
        <v>39703</v>
      </c>
      <c r="B1029" s="1">
        <v>3.7187000000000001</v>
      </c>
      <c r="C1029" s="1">
        <v>97.58</v>
      </c>
      <c r="D1029" s="4">
        <f t="shared" si="96"/>
        <v>5.4344887254638152E-3</v>
      </c>
      <c r="E1029" s="4">
        <f t="shared" si="97"/>
        <v>-6.2542030934768067E-2</v>
      </c>
      <c r="F1029" s="1">
        <f t="shared" si="92"/>
        <v>-0.2105277425884515</v>
      </c>
      <c r="G1029" s="1">
        <f t="shared" si="93"/>
        <v>-7.7300681305071034E-2</v>
      </c>
      <c r="H1029" s="1">
        <f t="shared" si="94"/>
        <v>0.26254809503526533</v>
      </c>
      <c r="I1029" s="1">
        <f t="shared" si="95"/>
        <v>-0.50743868953033333</v>
      </c>
      <c r="CL1029" s="2">
        <v>37965</v>
      </c>
      <c r="CM1029" s="1">
        <v>17.95</v>
      </c>
    </row>
    <row r="1030" spans="1:91" x14ac:dyDescent="0.15">
      <c r="A1030" s="2">
        <v>39710</v>
      </c>
      <c r="B1030" s="1">
        <v>3.8105000000000002</v>
      </c>
      <c r="C1030" s="1">
        <v>99.61</v>
      </c>
      <c r="D1030" s="4">
        <f t="shared" si="96"/>
        <v>2.4686046198940437E-2</v>
      </c>
      <c r="E1030" s="4">
        <f t="shared" si="97"/>
        <v>2.0803443328550886E-2</v>
      </c>
      <c r="F1030" s="1">
        <f t="shared" si="92"/>
        <v>-0.13716799171342725</v>
      </c>
      <c r="G1030" s="1">
        <f t="shared" si="93"/>
        <v>-7.8710633472128755E-2</v>
      </c>
      <c r="H1030" s="1">
        <f t="shared" si="94"/>
        <v>0.26267648557485335</v>
      </c>
      <c r="I1030" s="1">
        <f t="shared" si="95"/>
        <v>-0.22254507522197015</v>
      </c>
      <c r="CL1030" s="2">
        <v>37966</v>
      </c>
      <c r="CM1030" s="1">
        <v>18.32</v>
      </c>
    </row>
    <row r="1031" spans="1:91" x14ac:dyDescent="0.15">
      <c r="A1031" s="2">
        <v>39717</v>
      </c>
      <c r="B1031" s="1">
        <v>3.8519999999999999</v>
      </c>
      <c r="C1031" s="1">
        <v>103.54</v>
      </c>
      <c r="D1031" s="4">
        <f t="shared" si="96"/>
        <v>1.0890959191707017E-2</v>
      </c>
      <c r="E1031" s="4">
        <f t="shared" si="97"/>
        <v>3.9453870093364207E-2</v>
      </c>
      <c r="F1031" s="1">
        <f t="shared" si="92"/>
        <v>-5.8233695157769959E-3</v>
      </c>
      <c r="G1031" s="1">
        <f t="shared" si="93"/>
        <v>-7.8734452693883517E-2</v>
      </c>
      <c r="H1031" s="1">
        <f t="shared" si="94"/>
        <v>0.26266982107396353</v>
      </c>
      <c r="I1031" s="1">
        <f t="shared" si="95"/>
        <v>0.2775769324393606</v>
      </c>
      <c r="CL1031" s="2">
        <v>37967</v>
      </c>
      <c r="CM1031" s="1">
        <v>18.350000000000001</v>
      </c>
    </row>
    <row r="1032" spans="1:91" x14ac:dyDescent="0.15">
      <c r="A1032" s="2">
        <v>39724</v>
      </c>
      <c r="B1032" s="1">
        <v>3.6031</v>
      </c>
      <c r="C1032" s="1">
        <v>90.25</v>
      </c>
      <c r="D1032" s="4">
        <f t="shared" si="96"/>
        <v>-6.4615784008307364E-2</v>
      </c>
      <c r="E1032" s="4">
        <f t="shared" si="97"/>
        <v>-0.12835619084411831</v>
      </c>
      <c r="F1032" s="1">
        <f t="shared" si="92"/>
        <v>0.15851665346679411</v>
      </c>
      <c r="G1032" s="1">
        <f t="shared" si="93"/>
        <v>-7.1243865222453906E-2</v>
      </c>
      <c r="H1032" s="1">
        <f t="shared" si="94"/>
        <v>0.26398519143274674</v>
      </c>
      <c r="I1032" s="1">
        <f t="shared" si="95"/>
        <v>0.8703538158419093</v>
      </c>
      <c r="CL1032" s="2">
        <v>37970</v>
      </c>
      <c r="CM1032" s="1">
        <v>18.04</v>
      </c>
    </row>
    <row r="1033" spans="1:91" x14ac:dyDescent="0.15">
      <c r="A1033" s="2">
        <v>39731</v>
      </c>
      <c r="B1033" s="1">
        <v>3.8704999999999998</v>
      </c>
      <c r="C1033" s="1">
        <v>74.09</v>
      </c>
      <c r="D1033" s="4">
        <f t="shared" si="96"/>
        <v>7.4213871388526531E-2</v>
      </c>
      <c r="E1033" s="4">
        <f t="shared" si="97"/>
        <v>-0.17905817174515226</v>
      </c>
      <c r="F1033" s="1">
        <f t="shared" si="92"/>
        <v>-0.10359675163490435</v>
      </c>
      <c r="G1033" s="1">
        <f t="shared" si="93"/>
        <v>-6.8943693599038958E-2</v>
      </c>
      <c r="H1033" s="1">
        <f t="shared" si="94"/>
        <v>0.26319102691563329</v>
      </c>
      <c r="I1033" s="1">
        <f t="shared" si="95"/>
        <v>-0.1316650436071802</v>
      </c>
      <c r="CL1033" s="2">
        <v>37971</v>
      </c>
      <c r="CM1033" s="1">
        <v>18.09</v>
      </c>
    </row>
    <row r="1034" spans="1:91" x14ac:dyDescent="0.15">
      <c r="A1034" s="2">
        <v>39738</v>
      </c>
      <c r="B1034" s="1">
        <v>3.9298999999999999</v>
      </c>
      <c r="C1034" s="1">
        <v>69.599999999999994</v>
      </c>
      <c r="D1034" s="4">
        <f t="shared" si="96"/>
        <v>1.5346854411574684E-2</v>
      </c>
      <c r="E1034" s="4">
        <f t="shared" si="97"/>
        <v>-6.0601970576326214E-2</v>
      </c>
      <c r="F1034" s="1">
        <f t="shared" si="92"/>
        <v>-7.8231123146924084E-2</v>
      </c>
      <c r="G1034" s="1">
        <f t="shared" si="93"/>
        <v>-6.467491606546899E-2</v>
      </c>
      <c r="H1034" s="1">
        <f t="shared" si="94"/>
        <v>0.2612678303284231</v>
      </c>
      <c r="I1034" s="1">
        <f t="shared" si="95"/>
        <v>-5.1886246632103353E-2</v>
      </c>
      <c r="CL1034" s="2">
        <v>37972</v>
      </c>
      <c r="CM1034" s="1">
        <v>17.989999999999998</v>
      </c>
    </row>
    <row r="1035" spans="1:91" x14ac:dyDescent="0.15">
      <c r="A1035" s="2">
        <v>39745</v>
      </c>
      <c r="B1035" s="1">
        <v>3.6856</v>
      </c>
      <c r="C1035" s="1">
        <v>62.05</v>
      </c>
      <c r="D1035" s="4">
        <f t="shared" si="96"/>
        <v>-6.2164431664927799E-2</v>
      </c>
      <c r="E1035" s="4">
        <f t="shared" si="97"/>
        <v>-0.10847701149425282</v>
      </c>
      <c r="F1035" s="1">
        <f t="shared" si="92"/>
        <v>-7.3263919918946001E-3</v>
      </c>
      <c r="G1035" s="1">
        <f t="shared" si="93"/>
        <v>-6.3456741119921806E-2</v>
      </c>
      <c r="H1035" s="1">
        <f t="shared" si="94"/>
        <v>0.26139035708075931</v>
      </c>
      <c r="I1035" s="1">
        <f t="shared" si="95"/>
        <v>0.21473764279179258</v>
      </c>
      <c r="CL1035" s="2">
        <v>37973</v>
      </c>
      <c r="CM1035" s="1">
        <v>18.399999999999999</v>
      </c>
    </row>
    <row r="1036" spans="1:91" x14ac:dyDescent="0.15">
      <c r="A1036" s="2">
        <v>39752</v>
      </c>
      <c r="B1036" s="1">
        <v>3.9529999999999998</v>
      </c>
      <c r="C1036" s="1">
        <v>65.319999999999993</v>
      </c>
      <c r="D1036" s="4">
        <f t="shared" si="96"/>
        <v>7.2552637291078748E-2</v>
      </c>
      <c r="E1036" s="4">
        <f t="shared" si="97"/>
        <v>5.2699435938758921E-2</v>
      </c>
      <c r="F1036" s="1">
        <f t="shared" si="92"/>
        <v>0.14620597581267264</v>
      </c>
      <c r="G1036" s="1">
        <f t="shared" si="93"/>
        <v>-5.845929893942154E-2</v>
      </c>
      <c r="H1036" s="1">
        <f t="shared" si="94"/>
        <v>0.26295774858262255</v>
      </c>
      <c r="I1036" s="1">
        <f t="shared" si="95"/>
        <v>0.77831999952565534</v>
      </c>
      <c r="CL1036" s="2">
        <v>37974</v>
      </c>
      <c r="CM1036" s="1">
        <v>18.36</v>
      </c>
    </row>
    <row r="1037" spans="1:91" x14ac:dyDescent="0.15">
      <c r="A1037" s="2">
        <v>39759</v>
      </c>
      <c r="B1037" s="1">
        <v>3.7928999999999999</v>
      </c>
      <c r="C1037" s="1">
        <v>57.35</v>
      </c>
      <c r="D1037" s="4">
        <f t="shared" si="96"/>
        <v>-4.0500885403490949E-2</v>
      </c>
      <c r="E1037" s="4">
        <f t="shared" si="97"/>
        <v>-0.12201469687691358</v>
      </c>
      <c r="F1037" s="1">
        <f t="shared" si="92"/>
        <v>0.18333803415325695</v>
      </c>
      <c r="G1037" s="1">
        <f t="shared" si="93"/>
        <v>-4.9986808062634024E-2</v>
      </c>
      <c r="H1037" s="1">
        <f t="shared" si="94"/>
        <v>0.26378607005003241</v>
      </c>
      <c r="I1037" s="1">
        <f t="shared" si="95"/>
        <v>0.88452298550729447</v>
      </c>
      <c r="CL1037" s="2">
        <v>37977</v>
      </c>
      <c r="CM1037" s="1">
        <v>18.45</v>
      </c>
    </row>
    <row r="1038" spans="1:91" x14ac:dyDescent="0.15">
      <c r="A1038" s="2">
        <v>39766</v>
      </c>
      <c r="B1038" s="1">
        <v>3.7349000000000001</v>
      </c>
      <c r="C1038" s="1">
        <v>54.24</v>
      </c>
      <c r="D1038" s="4">
        <f t="shared" si="96"/>
        <v>-1.5291729283661515E-2</v>
      </c>
      <c r="E1038" s="4">
        <f t="shared" si="97"/>
        <v>-5.4228421970357488E-2</v>
      </c>
      <c r="F1038" s="1">
        <f t="shared" si="92"/>
        <v>0.20482589099146339</v>
      </c>
      <c r="G1038" s="1">
        <f t="shared" si="93"/>
        <v>-4.4787164162068294E-2</v>
      </c>
      <c r="H1038" s="1">
        <f t="shared" si="94"/>
        <v>0.26618435381133893</v>
      </c>
      <c r="I1038" s="1">
        <f t="shared" si="95"/>
        <v>0.93774503113901153</v>
      </c>
      <c r="CL1038" s="2">
        <v>37978</v>
      </c>
      <c r="CM1038" s="1">
        <v>18.579999999999998</v>
      </c>
    </row>
    <row r="1039" spans="1:91" x14ac:dyDescent="0.15">
      <c r="A1039" s="2">
        <v>39773</v>
      </c>
      <c r="B1039" s="1">
        <v>3.1974</v>
      </c>
      <c r="C1039" s="1">
        <v>49.19</v>
      </c>
      <c r="D1039" s="4">
        <f t="shared" si="96"/>
        <v>-0.14391282229778579</v>
      </c>
      <c r="E1039" s="4">
        <f t="shared" si="97"/>
        <v>-9.3104719764011912E-2</v>
      </c>
      <c r="F1039" s="1">
        <f t="shared" si="92"/>
        <v>0.28224419430413827</v>
      </c>
      <c r="G1039" s="1">
        <f t="shared" si="93"/>
        <v>-3.7950670899193031E-2</v>
      </c>
      <c r="H1039" s="1">
        <f t="shared" si="94"/>
        <v>0.27007774052106948</v>
      </c>
      <c r="I1039" s="1">
        <f t="shared" si="95"/>
        <v>1.185565550813515</v>
      </c>
      <c r="CL1039" s="2">
        <v>37979</v>
      </c>
      <c r="CM1039" s="1">
        <v>18.55</v>
      </c>
    </row>
    <row r="1040" spans="1:91" x14ac:dyDescent="0.15">
      <c r="A1040" s="2">
        <v>39780</v>
      </c>
      <c r="B1040" s="1">
        <v>2.92</v>
      </c>
      <c r="C1040" s="1">
        <v>53.49</v>
      </c>
      <c r="D1040" s="4">
        <f t="shared" si="96"/>
        <v>-8.6757990867579959E-2</v>
      </c>
      <c r="E1040" s="4">
        <f t="shared" si="97"/>
        <v>8.7416141492173249E-2</v>
      </c>
      <c r="F1040" s="1">
        <f t="shared" ref="F1040:F1103" si="98">SLOPE(D1028:D1040,E1028:E1040)</f>
        <v>8.5407410912496096E-2</v>
      </c>
      <c r="G1040" s="1">
        <f t="shared" si="93"/>
        <v>-3.6470160032627111E-2</v>
      </c>
      <c r="H1040" s="1">
        <f t="shared" si="94"/>
        <v>0.27054660292164268</v>
      </c>
      <c r="I1040" s="1">
        <f t="shared" si="95"/>
        <v>0.4504864213002967</v>
      </c>
      <c r="CL1040" s="2">
        <v>37980</v>
      </c>
      <c r="CM1040" s="1">
        <v>18.55</v>
      </c>
    </row>
    <row r="1041" spans="1:91" x14ac:dyDescent="0.15">
      <c r="A1041" s="2">
        <v>39787</v>
      </c>
      <c r="B1041" s="1">
        <v>2.7037</v>
      </c>
      <c r="C1041" s="1">
        <v>39.74</v>
      </c>
      <c r="D1041" s="4">
        <f t="shared" si="96"/>
        <v>-7.4075342465753424E-2</v>
      </c>
      <c r="E1041" s="4">
        <f t="shared" si="97"/>
        <v>-0.25705739390540283</v>
      </c>
      <c r="F1041" s="1">
        <f t="shared" si="98"/>
        <v>0.14709918948555059</v>
      </c>
      <c r="G1041" s="1">
        <f t="shared" si="93"/>
        <v>-3.2535364763988175E-2</v>
      </c>
      <c r="H1041" s="1">
        <f t="shared" si="94"/>
        <v>0.27175442344924622</v>
      </c>
      <c r="I1041" s="1">
        <f t="shared" si="95"/>
        <v>0.6610179586757966</v>
      </c>
      <c r="CL1041" s="2">
        <v>37981</v>
      </c>
      <c r="CM1041" s="1">
        <v>18.57</v>
      </c>
    </row>
    <row r="1042" spans="1:91" x14ac:dyDescent="0.15">
      <c r="A1042" s="2">
        <v>39794</v>
      </c>
      <c r="B1042" s="1">
        <v>2.5705</v>
      </c>
      <c r="C1042" s="1">
        <v>46.41</v>
      </c>
      <c r="D1042" s="4">
        <f t="shared" si="96"/>
        <v>-4.9265820912083425E-2</v>
      </c>
      <c r="E1042" s="4">
        <f t="shared" si="97"/>
        <v>0.16784096628082512</v>
      </c>
      <c r="F1042" s="1">
        <f t="shared" si="98"/>
        <v>6.8605973070690052E-2</v>
      </c>
      <c r="G1042" s="1">
        <f t="shared" si="93"/>
        <v>-3.0130251569099698E-2</v>
      </c>
      <c r="H1042" s="1">
        <f t="shared" si="94"/>
        <v>0.2721065349327178</v>
      </c>
      <c r="I1042" s="1">
        <f t="shared" si="95"/>
        <v>0.36285870408883669</v>
      </c>
      <c r="CL1042" s="2">
        <v>37984</v>
      </c>
      <c r="CM1042" s="1">
        <v>18.84</v>
      </c>
    </row>
    <row r="1043" spans="1:91" x14ac:dyDescent="0.15">
      <c r="A1043" s="2">
        <v>39801</v>
      </c>
      <c r="B1043" s="1">
        <v>2.1231</v>
      </c>
      <c r="C1043" s="1">
        <v>44</v>
      </c>
      <c r="D1043" s="4">
        <f t="shared" si="96"/>
        <v>-0.17405174090643849</v>
      </c>
      <c r="E1043" s="4">
        <f t="shared" si="97"/>
        <v>-5.1928463693169502E-2</v>
      </c>
      <c r="F1043" s="1">
        <f t="shared" si="98"/>
        <v>4.4826172257879451E-2</v>
      </c>
      <c r="G1043" s="1">
        <f t="shared" si="93"/>
        <v>-2.7892780238959147E-2</v>
      </c>
      <c r="H1043" s="1">
        <f t="shared" si="94"/>
        <v>0.27225369028926422</v>
      </c>
      <c r="I1043" s="1">
        <f t="shared" si="95"/>
        <v>0.26709996995660973</v>
      </c>
      <c r="CL1043" s="2">
        <v>37985</v>
      </c>
      <c r="CM1043" s="1">
        <v>18.82</v>
      </c>
    </row>
    <row r="1044" spans="1:91" x14ac:dyDescent="0.15">
      <c r="A1044" s="2">
        <v>39808</v>
      </c>
      <c r="B1044" s="1">
        <v>2.1318000000000001</v>
      </c>
      <c r="C1044" s="1">
        <v>38.369999999999997</v>
      </c>
      <c r="D1044" s="4">
        <f t="shared" si="96"/>
        <v>4.097781545852941E-3</v>
      </c>
      <c r="E1044" s="4">
        <f t="shared" si="97"/>
        <v>-0.12795454545454554</v>
      </c>
      <c r="F1044" s="1">
        <f t="shared" si="98"/>
        <v>-7.2231545336023462E-3</v>
      </c>
      <c r="G1044" s="1">
        <f t="shared" si="93"/>
        <v>-2.7311551795650989E-2</v>
      </c>
      <c r="H1044" s="1">
        <f t="shared" si="94"/>
        <v>0.27226617541148723</v>
      </c>
      <c r="I1044" s="1">
        <f t="shared" si="95"/>
        <v>7.378219946597557E-2</v>
      </c>
      <c r="CL1044" s="2">
        <v>37986</v>
      </c>
      <c r="CM1044" s="1">
        <v>18.8</v>
      </c>
    </row>
    <row r="1045" spans="1:91" x14ac:dyDescent="0.15">
      <c r="A1045" s="2">
        <v>39815</v>
      </c>
      <c r="B1045" s="1">
        <v>2.3688000000000002</v>
      </c>
      <c r="C1045" s="1">
        <v>46.91</v>
      </c>
      <c r="D1045" s="4">
        <f t="shared" si="96"/>
        <v>0.11117365606529694</v>
      </c>
      <c r="E1045" s="4">
        <f t="shared" si="97"/>
        <v>0.22256971592389885</v>
      </c>
      <c r="F1045" s="1">
        <f t="shared" si="98"/>
        <v>0.16408196008506962</v>
      </c>
      <c r="G1045" s="1">
        <f t="shared" si="93"/>
        <v>-2.550013888322555E-2</v>
      </c>
      <c r="H1045" s="1">
        <f t="shared" si="94"/>
        <v>0.27323051362731199</v>
      </c>
      <c r="I1045" s="1">
        <f t="shared" si="95"/>
        <v>0.69385405184607696</v>
      </c>
      <c r="CL1045" s="2">
        <v>37987</v>
      </c>
      <c r="CM1045" s="1">
        <v>18.8</v>
      </c>
    </row>
    <row r="1046" spans="1:91" x14ac:dyDescent="0.15">
      <c r="A1046" s="2">
        <v>39822</v>
      </c>
      <c r="B1046" s="1">
        <v>2.39</v>
      </c>
      <c r="C1046" s="1">
        <v>44.42</v>
      </c>
      <c r="D1046" s="4">
        <f t="shared" si="96"/>
        <v>8.9496791624450456E-3</v>
      </c>
      <c r="E1046" s="4">
        <f t="shared" si="97"/>
        <v>-5.3080366659560729E-2</v>
      </c>
      <c r="F1046" s="1">
        <f t="shared" si="98"/>
        <v>0.25016907909171371</v>
      </c>
      <c r="G1046" s="1">
        <f t="shared" si="93"/>
        <v>-2.1011530958906989E-2</v>
      </c>
      <c r="H1046" s="1">
        <f t="shared" si="94"/>
        <v>0.27586614144113392</v>
      </c>
      <c r="I1046" s="1">
        <f t="shared" si="95"/>
        <v>0.98301519945131421</v>
      </c>
      <c r="CL1046" s="2">
        <v>37988</v>
      </c>
      <c r="CM1046" s="1">
        <v>18.79</v>
      </c>
    </row>
    <row r="1047" spans="1:91" x14ac:dyDescent="0.15">
      <c r="A1047" s="2">
        <v>39829</v>
      </c>
      <c r="B1047" s="1">
        <v>2.3186999999999998</v>
      </c>
      <c r="C1047" s="1">
        <v>46.57</v>
      </c>
      <c r="D1047" s="4">
        <f t="shared" si="96"/>
        <v>-2.98326359832638E-2</v>
      </c>
      <c r="E1047" s="4">
        <f t="shared" si="97"/>
        <v>4.840162089149036E-2</v>
      </c>
      <c r="F1047" s="1">
        <f t="shared" si="98"/>
        <v>0.25498258936823204</v>
      </c>
      <c r="G1047" s="1">
        <f t="shared" si="93"/>
        <v>-1.6110657042446366E-2</v>
      </c>
      <c r="H1047" s="1">
        <f t="shared" si="94"/>
        <v>0.2785361842598516</v>
      </c>
      <c r="I1047" s="1">
        <f t="shared" si="95"/>
        <v>0.97327838080014206</v>
      </c>
      <c r="CL1047" s="2">
        <v>37991</v>
      </c>
      <c r="CM1047" s="1">
        <v>19.27</v>
      </c>
    </row>
    <row r="1048" spans="1:91" x14ac:dyDescent="0.15">
      <c r="A1048" s="2">
        <v>39836</v>
      </c>
      <c r="B1048" s="1">
        <v>2.6172</v>
      </c>
      <c r="C1048" s="1">
        <v>48.37</v>
      </c>
      <c r="D1048" s="4">
        <f t="shared" si="96"/>
        <v>0.1287359296157331</v>
      </c>
      <c r="E1048" s="4">
        <f t="shared" si="97"/>
        <v>3.8651492377066665E-2</v>
      </c>
      <c r="F1048" s="1">
        <f t="shared" si="98"/>
        <v>0.28970148962993642</v>
      </c>
      <c r="G1048" s="1">
        <f t="shared" si="93"/>
        <v>-1.1574728803171265E-2</v>
      </c>
      <c r="H1048" s="1">
        <f t="shared" si="94"/>
        <v>0.28161566531615867</v>
      </c>
      <c r="I1048" s="1">
        <f t="shared" si="95"/>
        <v>1.0698134214049382</v>
      </c>
      <c r="CL1048" s="2">
        <v>37992</v>
      </c>
      <c r="CM1048" s="1">
        <v>19.350000000000001</v>
      </c>
    </row>
    <row r="1049" spans="1:91" x14ac:dyDescent="0.15">
      <c r="A1049" s="2">
        <v>39843</v>
      </c>
      <c r="B1049" s="1">
        <v>2.8403</v>
      </c>
      <c r="C1049" s="1">
        <v>45.88</v>
      </c>
      <c r="D1049" s="4">
        <f t="shared" si="96"/>
        <v>8.5243771970044291E-2</v>
      </c>
      <c r="E1049" s="4">
        <f t="shared" si="97"/>
        <v>-5.1478188960099147E-2</v>
      </c>
      <c r="F1049" s="1">
        <f t="shared" si="98"/>
        <v>0.24336307068595228</v>
      </c>
      <c r="G1049" s="1">
        <f t="shared" si="93"/>
        <v>-9.2800529969501947E-3</v>
      </c>
      <c r="H1049" s="1">
        <f t="shared" si="94"/>
        <v>0.28321165188385539</v>
      </c>
      <c r="I1049" s="1">
        <f t="shared" si="95"/>
        <v>0.8920647226284002</v>
      </c>
      <c r="CL1049" s="2">
        <v>37993</v>
      </c>
      <c r="CM1049" s="1">
        <v>19.489999999999998</v>
      </c>
    </row>
    <row r="1050" spans="1:91" x14ac:dyDescent="0.15">
      <c r="A1050" s="2">
        <v>39850</v>
      </c>
      <c r="B1050" s="1">
        <v>2.9916999999999998</v>
      </c>
      <c r="C1050" s="1">
        <v>46.21</v>
      </c>
      <c r="D1050" s="4">
        <f t="shared" si="96"/>
        <v>5.3304228426574563E-2</v>
      </c>
      <c r="E1050" s="4">
        <f t="shared" si="97"/>
        <v>7.1926765475152088E-3</v>
      </c>
      <c r="F1050" s="1">
        <f t="shared" si="98"/>
        <v>0.25258212343486425</v>
      </c>
      <c r="G1050" s="1">
        <f t="shared" si="93"/>
        <v>-9.2576242746015697E-3</v>
      </c>
      <c r="H1050" s="1">
        <f t="shared" si="94"/>
        <v>0.28323234380178541</v>
      </c>
      <c r="I1050" s="1">
        <f t="shared" si="95"/>
        <v>0.9244697981693405</v>
      </c>
      <c r="CL1050" s="2">
        <v>37994</v>
      </c>
      <c r="CM1050" s="1">
        <v>19.75</v>
      </c>
    </row>
    <row r="1051" spans="1:91" x14ac:dyDescent="0.15">
      <c r="A1051" s="2">
        <v>39857</v>
      </c>
      <c r="B1051" s="1">
        <v>2.8894000000000002</v>
      </c>
      <c r="C1051" s="1">
        <v>44.81</v>
      </c>
      <c r="D1051" s="4">
        <f t="shared" si="96"/>
        <v>-3.4194605074038043E-2</v>
      </c>
      <c r="E1051" s="4">
        <f t="shared" si="97"/>
        <v>-3.0296472624972925E-2</v>
      </c>
      <c r="F1051" s="1">
        <f t="shared" si="98"/>
        <v>0.25692427812305385</v>
      </c>
      <c r="G1051" s="1">
        <f t="shared" si="93"/>
        <v>-7.048021851655646E-3</v>
      </c>
      <c r="H1051" s="1">
        <f t="shared" si="94"/>
        <v>0.28486465811359485</v>
      </c>
      <c r="I1051" s="1">
        <f t="shared" si="95"/>
        <v>0.92665865159533356</v>
      </c>
      <c r="CL1051" s="2">
        <v>37995</v>
      </c>
      <c r="CM1051" s="1">
        <v>19.64</v>
      </c>
    </row>
    <row r="1052" spans="1:91" x14ac:dyDescent="0.15">
      <c r="A1052" s="2">
        <v>39864</v>
      </c>
      <c r="B1052" s="1">
        <v>2.7879</v>
      </c>
      <c r="C1052" s="1">
        <v>41.89</v>
      </c>
      <c r="D1052" s="4">
        <f t="shared" si="96"/>
        <v>-3.5128400359936363E-2</v>
      </c>
      <c r="E1052" s="4">
        <f t="shared" si="97"/>
        <v>-6.5164025887078814E-2</v>
      </c>
      <c r="F1052" s="1">
        <f t="shared" si="98"/>
        <v>0.20772538376223237</v>
      </c>
      <c r="G1052" s="1">
        <f t="shared" si="93"/>
        <v>-6.8689120600943458E-3</v>
      </c>
      <c r="H1052" s="1">
        <f t="shared" si="94"/>
        <v>0.2849967953956869</v>
      </c>
      <c r="I1052" s="1">
        <f t="shared" si="95"/>
        <v>0.75297090805665379</v>
      </c>
      <c r="CL1052" s="2">
        <v>37998</v>
      </c>
      <c r="CM1052" s="1">
        <v>19.899999999999999</v>
      </c>
    </row>
    <row r="1053" spans="1:91" x14ac:dyDescent="0.15">
      <c r="A1053" s="2">
        <v>39871</v>
      </c>
      <c r="B1053" s="1">
        <v>3.0131000000000001</v>
      </c>
      <c r="C1053" s="1">
        <v>46.35</v>
      </c>
      <c r="D1053" s="4">
        <f t="shared" si="96"/>
        <v>8.0777646257039315E-2</v>
      </c>
      <c r="E1053" s="4">
        <f t="shared" si="97"/>
        <v>0.10646932442110302</v>
      </c>
      <c r="F1053" s="1">
        <f t="shared" si="98"/>
        <v>0.29315934938557248</v>
      </c>
      <c r="G1053" s="1">
        <f t="shared" si="93"/>
        <v>-1.5163756773526537E-3</v>
      </c>
      <c r="H1053" s="1">
        <f t="shared" si="94"/>
        <v>0.28805184572248638</v>
      </c>
      <c r="I1053" s="1">
        <f t="shared" si="95"/>
        <v>1.0229954414068232</v>
      </c>
      <c r="CL1053" s="2">
        <v>37999</v>
      </c>
      <c r="CM1053" s="1">
        <v>19.600000000000001</v>
      </c>
    </row>
    <row r="1054" spans="1:91" x14ac:dyDescent="0.15">
      <c r="A1054" s="2">
        <v>39878</v>
      </c>
      <c r="B1054" s="1">
        <v>2.8717000000000001</v>
      </c>
      <c r="C1054" s="1">
        <v>44.85</v>
      </c>
      <c r="D1054" s="4">
        <f t="shared" si="96"/>
        <v>-4.6928412598320701E-2</v>
      </c>
      <c r="E1054" s="4">
        <f t="shared" si="97"/>
        <v>-3.2362459546925515E-2</v>
      </c>
      <c r="F1054" s="1">
        <f t="shared" si="98"/>
        <v>0.29755756477012479</v>
      </c>
      <c r="G1054" s="1">
        <f t="shared" si="93"/>
        <v>1.893316286055542E-3</v>
      </c>
      <c r="H1054" s="1">
        <f t="shared" si="94"/>
        <v>0.29055195728646616</v>
      </c>
      <c r="I1054" s="1">
        <f t="shared" si="95"/>
        <v>1.0175951015623781</v>
      </c>
      <c r="CL1054" s="2">
        <v>38000</v>
      </c>
      <c r="CM1054" s="1">
        <v>19.73</v>
      </c>
    </row>
    <row r="1055" spans="1:91" x14ac:dyDescent="0.15">
      <c r="A1055" s="2">
        <v>39885</v>
      </c>
      <c r="B1055" s="1">
        <v>2.8902000000000001</v>
      </c>
      <c r="C1055" s="1">
        <v>44.93</v>
      </c>
      <c r="D1055" s="4">
        <f t="shared" si="96"/>
        <v>6.4421771076366152E-3</v>
      </c>
      <c r="E1055" s="4">
        <f t="shared" si="97"/>
        <v>1.7837235228539416E-3</v>
      </c>
      <c r="F1055" s="1">
        <f t="shared" si="98"/>
        <v>0.47758418943905828</v>
      </c>
      <c r="G1055" s="1">
        <f t="shared" si="93"/>
        <v>7.4403941495463088E-3</v>
      </c>
      <c r="H1055" s="1">
        <f t="shared" si="94"/>
        <v>0.29686453946817992</v>
      </c>
      <c r="I1055" s="1">
        <f t="shared" si="95"/>
        <v>1.5836980601716677</v>
      </c>
      <c r="CL1055" s="2">
        <v>38001</v>
      </c>
      <c r="CM1055" s="1">
        <v>19.73</v>
      </c>
    </row>
    <row r="1056" spans="1:91" x14ac:dyDescent="0.15">
      <c r="A1056" s="2">
        <v>39892</v>
      </c>
      <c r="B1056" s="1">
        <v>2.6343999999999999</v>
      </c>
      <c r="C1056" s="1">
        <v>51.22</v>
      </c>
      <c r="D1056" s="4">
        <f t="shared" si="96"/>
        <v>-8.8505985744931182E-2</v>
      </c>
      <c r="E1056" s="4">
        <f t="shared" si="97"/>
        <v>0.13999554863120411</v>
      </c>
      <c r="F1056" s="1">
        <f t="shared" si="98"/>
        <v>0.18767247952101207</v>
      </c>
      <c r="G1056" s="1">
        <f t="shared" si="93"/>
        <v>5.7827425699111031E-3</v>
      </c>
      <c r="H1056" s="1">
        <f t="shared" si="94"/>
        <v>0.29561950636737055</v>
      </c>
      <c r="I1056" s="1">
        <f t="shared" si="95"/>
        <v>0.61528327134497007</v>
      </c>
      <c r="CL1056" s="2">
        <v>38002</v>
      </c>
      <c r="CM1056" s="1">
        <v>19.97</v>
      </c>
    </row>
    <row r="1057" spans="1:91" x14ac:dyDescent="0.15">
      <c r="A1057" s="2">
        <v>39899</v>
      </c>
      <c r="B1057" s="1">
        <v>2.7570999999999999</v>
      </c>
      <c r="C1057" s="1">
        <v>51.98</v>
      </c>
      <c r="D1057" s="4">
        <f t="shared" si="96"/>
        <v>4.6576070452474916E-2</v>
      </c>
      <c r="E1057" s="4">
        <f t="shared" si="97"/>
        <v>1.4837953924248248E-2</v>
      </c>
      <c r="F1057" s="1">
        <f t="shared" si="98"/>
        <v>0.20570141725729282</v>
      </c>
      <c r="G1057" s="1">
        <f t="shared" si="93"/>
        <v>3.8814705217658355E-3</v>
      </c>
      <c r="H1057" s="1">
        <f t="shared" si="94"/>
        <v>0.29401757832358105</v>
      </c>
      <c r="I1057" s="1">
        <f t="shared" si="95"/>
        <v>0.68642136258062114</v>
      </c>
      <c r="CL1057" s="2">
        <v>38005</v>
      </c>
      <c r="CM1057" s="1">
        <v>19.97</v>
      </c>
    </row>
    <row r="1058" spans="1:91" x14ac:dyDescent="0.15">
      <c r="A1058" s="2">
        <v>39906</v>
      </c>
      <c r="B1058" s="1">
        <v>2.8853</v>
      </c>
      <c r="C1058" s="1">
        <v>53.47</v>
      </c>
      <c r="D1058" s="4">
        <f t="shared" si="96"/>
        <v>4.6498132095317501E-2</v>
      </c>
      <c r="E1058" s="4">
        <f t="shared" si="97"/>
        <v>2.8664871104270961E-2</v>
      </c>
      <c r="F1058" s="1">
        <f t="shared" si="98"/>
        <v>-1.0525675661968803E-2</v>
      </c>
      <c r="G1058" s="1">
        <f t="shared" si="93"/>
        <v>-3.8465111184698285E-3</v>
      </c>
      <c r="H1058" s="1">
        <f t="shared" si="94"/>
        <v>0.28917677288093607</v>
      </c>
      <c r="I1058" s="1">
        <f t="shared" si="95"/>
        <v>-2.3097168133379142E-2</v>
      </c>
      <c r="CL1058" s="2">
        <v>38006</v>
      </c>
      <c r="CM1058" s="1">
        <v>20</v>
      </c>
    </row>
    <row r="1059" spans="1:91" x14ac:dyDescent="0.15">
      <c r="A1059" s="2">
        <v>39913</v>
      </c>
      <c r="B1059" s="1">
        <v>2.9226000000000001</v>
      </c>
      <c r="C1059" s="1">
        <v>54.06</v>
      </c>
      <c r="D1059" s="4">
        <f t="shared" si="96"/>
        <v>1.2927598516618843E-2</v>
      </c>
      <c r="E1059" s="4">
        <f t="shared" si="97"/>
        <v>1.1034224798952774E-2</v>
      </c>
      <c r="F1059" s="1">
        <f t="shared" si="98"/>
        <v>-2.4872393578431965E-2</v>
      </c>
      <c r="G1059" s="1">
        <f t="shared" si="93"/>
        <v>-1.1942687194389486E-2</v>
      </c>
      <c r="H1059" s="1">
        <f t="shared" si="94"/>
        <v>0.28393786828681444</v>
      </c>
      <c r="I1059" s="1">
        <f t="shared" si="95"/>
        <v>-4.5537097471555932E-2</v>
      </c>
      <c r="CL1059" s="2">
        <v>38007</v>
      </c>
      <c r="CM1059" s="1">
        <v>19.850000000000001</v>
      </c>
    </row>
    <row r="1060" spans="1:91" x14ac:dyDescent="0.15">
      <c r="A1060" s="2">
        <v>39920</v>
      </c>
      <c r="B1060" s="1">
        <v>2.9451000000000001</v>
      </c>
      <c r="C1060" s="1">
        <v>53.35</v>
      </c>
      <c r="D1060" s="4">
        <f t="shared" si="96"/>
        <v>7.6986245124204267E-3</v>
      </c>
      <c r="E1060" s="4">
        <f t="shared" si="97"/>
        <v>-1.3133555308916023E-2</v>
      </c>
      <c r="F1060" s="1">
        <f t="shared" si="98"/>
        <v>2.2948793824606899E-2</v>
      </c>
      <c r="G1060" s="1">
        <f t="shared" si="93"/>
        <v>-2.0119513834999839E-2</v>
      </c>
      <c r="H1060" s="1">
        <f t="shared" si="94"/>
        <v>0.27683970935320512</v>
      </c>
      <c r="I1060" s="1">
        <f t="shared" si="95"/>
        <v>0.15557127899111528</v>
      </c>
      <c r="CL1060" s="2">
        <v>38008</v>
      </c>
      <c r="CM1060" s="1">
        <v>19.670000000000002</v>
      </c>
    </row>
    <row r="1061" spans="1:91" x14ac:dyDescent="0.15">
      <c r="A1061" s="2">
        <v>39927</v>
      </c>
      <c r="B1061" s="1">
        <v>2.9903</v>
      </c>
      <c r="C1061" s="1">
        <v>51.67</v>
      </c>
      <c r="D1061" s="4">
        <f t="shared" si="96"/>
        <v>1.5347526399782652E-2</v>
      </c>
      <c r="E1061" s="4">
        <f t="shared" si="97"/>
        <v>-3.149015932521082E-2</v>
      </c>
      <c r="F1061" s="1">
        <f t="shared" si="98"/>
        <v>-5.6495391768678405E-2</v>
      </c>
      <c r="G1061" s="1">
        <f t="shared" si="93"/>
        <v>-2.4737834745298025E-2</v>
      </c>
      <c r="H1061" s="1">
        <f t="shared" si="94"/>
        <v>0.27547856965759576</v>
      </c>
      <c r="I1061" s="1">
        <f t="shared" si="95"/>
        <v>-0.11528140669110204</v>
      </c>
      <c r="CL1061" s="2">
        <v>38009</v>
      </c>
      <c r="CM1061" s="1">
        <v>19.61</v>
      </c>
    </row>
    <row r="1062" spans="1:91" x14ac:dyDescent="0.15">
      <c r="A1062" s="2">
        <v>39934</v>
      </c>
      <c r="B1062" s="1">
        <v>3.1532999999999998</v>
      </c>
      <c r="C1062" s="1">
        <v>52.85</v>
      </c>
      <c r="D1062" s="4">
        <f t="shared" si="96"/>
        <v>5.4509580978497008E-2</v>
      </c>
      <c r="E1062" s="4">
        <f t="shared" si="97"/>
        <v>2.2837236307335029E-2</v>
      </c>
      <c r="F1062" s="1">
        <f t="shared" si="98"/>
        <v>7.364083078561251E-2</v>
      </c>
      <c r="G1062" s="1">
        <f t="shared" si="93"/>
        <v>-2.5865206859352327E-2</v>
      </c>
      <c r="H1062" s="1">
        <f t="shared" si="94"/>
        <v>0.27495782267514973</v>
      </c>
      <c r="I1062" s="1">
        <f t="shared" si="95"/>
        <v>0.36189564158182447</v>
      </c>
      <c r="CL1062" s="2">
        <v>38012</v>
      </c>
      <c r="CM1062" s="1">
        <v>19.87</v>
      </c>
    </row>
    <row r="1063" spans="1:91" x14ac:dyDescent="0.15">
      <c r="A1063" s="2">
        <v>39941</v>
      </c>
      <c r="B1063" s="1">
        <v>3.2856000000000001</v>
      </c>
      <c r="C1063" s="1">
        <v>58.14</v>
      </c>
      <c r="D1063" s="4">
        <f t="shared" si="96"/>
        <v>4.1956046046998541E-2</v>
      </c>
      <c r="E1063" s="4">
        <f t="shared" si="97"/>
        <v>0.10009460737937559</v>
      </c>
      <c r="F1063" s="1">
        <f t="shared" si="98"/>
        <v>0.13282547947509177</v>
      </c>
      <c r="G1063" s="1">
        <f t="shared" si="93"/>
        <v>-2.5595497298446342E-2</v>
      </c>
      <c r="H1063" s="1">
        <f t="shared" si="94"/>
        <v>0.27510669772892099</v>
      </c>
      <c r="I1063" s="1">
        <f t="shared" si="95"/>
        <v>0.57585285302519151</v>
      </c>
      <c r="CL1063" s="2">
        <v>38013</v>
      </c>
      <c r="CM1063" s="1">
        <v>19.46</v>
      </c>
    </row>
    <row r="1064" spans="1:91" x14ac:dyDescent="0.15">
      <c r="A1064" s="2">
        <v>39948</v>
      </c>
      <c r="B1064" s="1">
        <v>3.1341000000000001</v>
      </c>
      <c r="C1064" s="1">
        <v>55.98</v>
      </c>
      <c r="D1064" s="4">
        <f t="shared" si="96"/>
        <v>-4.6110299488677842E-2</v>
      </c>
      <c r="E1064" s="4">
        <f t="shared" si="97"/>
        <v>-3.7151702786377805E-2</v>
      </c>
      <c r="F1064" s="1">
        <f t="shared" si="98"/>
        <v>0.15167522983511697</v>
      </c>
      <c r="G1064" s="1">
        <f t="shared" si="93"/>
        <v>-2.2984624434481921E-2</v>
      </c>
      <c r="H1064" s="1">
        <f t="shared" si="94"/>
        <v>0.27615522498172534</v>
      </c>
      <c r="I1064" s="1">
        <f t="shared" si="95"/>
        <v>0.63246985198689276</v>
      </c>
      <c r="CL1064" s="2">
        <v>38014</v>
      </c>
      <c r="CM1064" s="1">
        <v>19.18</v>
      </c>
    </row>
    <row r="1065" spans="1:91" x14ac:dyDescent="0.15">
      <c r="A1065" s="2">
        <v>39955</v>
      </c>
      <c r="B1065" s="1">
        <v>3.4495</v>
      </c>
      <c r="C1065" s="1">
        <v>60.78</v>
      </c>
      <c r="D1065" s="4">
        <f t="shared" si="96"/>
        <v>0.1006349510226221</v>
      </c>
      <c r="E1065" s="4">
        <f t="shared" si="97"/>
        <v>8.5744908896034477E-2</v>
      </c>
      <c r="F1065" s="1">
        <f t="shared" si="98"/>
        <v>0.19360577682443131</v>
      </c>
      <c r="G1065" s="1">
        <f t="shared" si="93"/>
        <v>-1.7266555740842047E-2</v>
      </c>
      <c r="H1065" s="1">
        <f t="shared" si="94"/>
        <v>0.27761691965985413</v>
      </c>
      <c r="I1065" s="1">
        <f t="shared" si="95"/>
        <v>0.75958026197985862</v>
      </c>
      <c r="CL1065" s="2">
        <v>38015</v>
      </c>
      <c r="CM1065" s="1">
        <v>19.12</v>
      </c>
    </row>
    <row r="1066" spans="1:91" x14ac:dyDescent="0.15">
      <c r="A1066" s="2">
        <v>39962</v>
      </c>
      <c r="B1066" s="1">
        <v>3.4594</v>
      </c>
      <c r="C1066" s="1">
        <v>65.52</v>
      </c>
      <c r="D1066" s="4">
        <f t="shared" si="96"/>
        <v>2.8699811566894606E-3</v>
      </c>
      <c r="E1066" s="4">
        <f t="shared" si="97"/>
        <v>7.7986179664363275E-2</v>
      </c>
      <c r="F1066" s="1">
        <f t="shared" si="98"/>
        <v>6.2462239858619033E-2</v>
      </c>
      <c r="G1066" s="1">
        <f t="shared" si="93"/>
        <v>-1.2165011599576144E-2</v>
      </c>
      <c r="H1066" s="1">
        <f t="shared" si="94"/>
        <v>0.27668993591689894</v>
      </c>
      <c r="I1066" s="1">
        <f t="shared" si="95"/>
        <v>0.26971436894115558</v>
      </c>
      <c r="CL1066" s="2">
        <v>38016</v>
      </c>
      <c r="CM1066" s="1">
        <v>19.16</v>
      </c>
    </row>
    <row r="1067" spans="1:91" x14ac:dyDescent="0.15">
      <c r="A1067" s="2">
        <v>39969</v>
      </c>
      <c r="B1067" s="1">
        <v>3.8279000000000001</v>
      </c>
      <c r="C1067" s="1">
        <v>68.34</v>
      </c>
      <c r="D1067" s="4">
        <f t="shared" si="96"/>
        <v>0.1065213620859109</v>
      </c>
      <c r="E1067" s="4">
        <f t="shared" si="97"/>
        <v>4.3040293040293109E-2</v>
      </c>
      <c r="F1067" s="1">
        <f t="shared" si="98"/>
        <v>-2.0770758777971649E-2</v>
      </c>
      <c r="G1067" s="1">
        <f t="shared" si="93"/>
        <v>-2.2297616067700867E-3</v>
      </c>
      <c r="H1067" s="1">
        <f t="shared" si="94"/>
        <v>0.26711823472970903</v>
      </c>
      <c r="I1067" s="1">
        <f t="shared" si="95"/>
        <v>-6.9411199838014748E-2</v>
      </c>
      <c r="CL1067" s="2">
        <v>38019</v>
      </c>
      <c r="CM1067" s="1">
        <v>19.059999999999999</v>
      </c>
    </row>
    <row r="1068" spans="1:91" x14ac:dyDescent="0.15">
      <c r="A1068" s="2">
        <v>39976</v>
      </c>
      <c r="B1068" s="1">
        <v>3.7915999999999999</v>
      </c>
      <c r="C1068" s="1">
        <v>70.92</v>
      </c>
      <c r="D1068" s="4">
        <f t="shared" si="96"/>
        <v>-9.4830063481282645E-3</v>
      </c>
      <c r="E1068" s="4">
        <f t="shared" si="97"/>
        <v>3.7752414398595224E-2</v>
      </c>
      <c r="F1068" s="1">
        <f t="shared" si="98"/>
        <v>-4.073553706132664E-2</v>
      </c>
      <c r="G1068" s="1">
        <f t="shared" si="93"/>
        <v>8.56908111129372E-3</v>
      </c>
      <c r="H1068" s="1">
        <f t="shared" si="94"/>
        <v>0.25411247606689996</v>
      </c>
      <c r="I1068" s="1">
        <f t="shared" si="95"/>
        <v>-0.19402675120776036</v>
      </c>
      <c r="CL1068" s="2">
        <v>38020</v>
      </c>
      <c r="CM1068" s="1">
        <v>19.09</v>
      </c>
    </row>
    <row r="1069" spans="1:91" x14ac:dyDescent="0.15">
      <c r="A1069" s="2">
        <v>39983</v>
      </c>
      <c r="B1069" s="1">
        <v>3.7808000000000002</v>
      </c>
      <c r="C1069" s="1">
        <v>69.19</v>
      </c>
      <c r="D1069" s="4">
        <f t="shared" si="96"/>
        <v>-2.8484017301402265E-3</v>
      </c>
      <c r="E1069" s="4">
        <f t="shared" si="97"/>
        <v>-2.4393683023124724E-2</v>
      </c>
      <c r="F1069" s="1">
        <f t="shared" si="98"/>
        <v>0.53291436833965744</v>
      </c>
      <c r="G1069" s="1">
        <f t="shared" si="93"/>
        <v>3.1074983297914898E-2</v>
      </c>
      <c r="H1069" s="1">
        <f t="shared" si="94"/>
        <v>0.24968496288459924</v>
      </c>
      <c r="I1069" s="1">
        <f t="shared" si="95"/>
        <v>2.0098903003369304</v>
      </c>
      <c r="CL1069" s="2">
        <v>38021</v>
      </c>
      <c r="CM1069" s="1">
        <v>18.670000000000002</v>
      </c>
    </row>
    <row r="1070" spans="1:91" x14ac:dyDescent="0.15">
      <c r="A1070" s="2">
        <v>39990</v>
      </c>
      <c r="B1070" s="1">
        <v>3.5362999999999998</v>
      </c>
      <c r="C1070" s="1">
        <v>68.92</v>
      </c>
      <c r="D1070" s="4">
        <f t="shared" si="96"/>
        <v>-6.4668853152772043E-2</v>
      </c>
      <c r="E1070" s="4">
        <f t="shared" si="97"/>
        <v>-3.9022980199450163E-3</v>
      </c>
      <c r="F1070" s="1">
        <f t="shared" si="98"/>
        <v>0.62596635890918051</v>
      </c>
      <c r="G1070" s="1">
        <f t="shared" si="93"/>
        <v>5.462259391055909E-2</v>
      </c>
      <c r="H1070" s="1">
        <f t="shared" si="94"/>
        <v>0.24915885171173829</v>
      </c>
      <c r="I1070" s="1">
        <f t="shared" si="95"/>
        <v>2.2930903761734762</v>
      </c>
      <c r="CL1070" s="2">
        <v>38022</v>
      </c>
      <c r="CM1070" s="1">
        <v>18.73</v>
      </c>
    </row>
    <row r="1071" spans="1:91" x14ac:dyDescent="0.15">
      <c r="A1071" s="2">
        <v>39997</v>
      </c>
      <c r="B1071" s="1">
        <v>3.4984999999999999</v>
      </c>
      <c r="C1071" s="1">
        <v>65.61</v>
      </c>
      <c r="D1071" s="4">
        <f t="shared" si="96"/>
        <v>-1.0689138364957662E-2</v>
      </c>
      <c r="E1071" s="4">
        <f t="shared" si="97"/>
        <v>-4.8026697620429548E-2</v>
      </c>
      <c r="F1071" s="1">
        <f t="shared" si="98"/>
        <v>0.58740641116415904</v>
      </c>
      <c r="G1071" s="1">
        <f t="shared" si="93"/>
        <v>7.5707667269512113E-2</v>
      </c>
      <c r="H1071" s="1">
        <f t="shared" si="94"/>
        <v>0.24874506805693333</v>
      </c>
      <c r="I1071" s="1">
        <f t="shared" si="95"/>
        <v>2.05712116381551</v>
      </c>
      <c r="CL1071" s="2">
        <v>38023</v>
      </c>
      <c r="CM1071" s="1">
        <v>19.18</v>
      </c>
    </row>
    <row r="1072" spans="1:91" x14ac:dyDescent="0.15">
      <c r="A1072" s="2">
        <v>40004</v>
      </c>
      <c r="B1072" s="1">
        <v>3.3026</v>
      </c>
      <c r="C1072" s="1">
        <v>60.52</v>
      </c>
      <c r="D1072" s="4">
        <f t="shared" si="96"/>
        <v>-5.5995426611404886E-2</v>
      </c>
      <c r="E1072" s="4">
        <f t="shared" si="97"/>
        <v>-7.7579637250419053E-2</v>
      </c>
      <c r="F1072" s="1">
        <f t="shared" si="98"/>
        <v>0.62614118793347762</v>
      </c>
      <c r="G1072" s="1">
        <f t="shared" si="93"/>
        <v>9.7009583304726921E-2</v>
      </c>
      <c r="H1072" s="1">
        <f t="shared" si="94"/>
        <v>0.2493638570394934</v>
      </c>
      <c r="I1072" s="1">
        <f t="shared" si="95"/>
        <v>2.121925811185013</v>
      </c>
      <c r="CL1072" s="2">
        <v>38026</v>
      </c>
      <c r="CM1072" s="1">
        <v>19.13</v>
      </c>
    </row>
    <row r="1073" spans="1:91" x14ac:dyDescent="0.15">
      <c r="A1073" s="2">
        <v>40011</v>
      </c>
      <c r="B1073" s="1">
        <v>3.6433</v>
      </c>
      <c r="C1073" s="1">
        <v>65.38</v>
      </c>
      <c r="D1073" s="4">
        <f t="shared" si="96"/>
        <v>0.10316114576394364</v>
      </c>
      <c r="E1073" s="4">
        <f t="shared" si="97"/>
        <v>8.0304031725049407E-2</v>
      </c>
      <c r="F1073" s="1">
        <f t="shared" si="98"/>
        <v>0.70894881688069833</v>
      </c>
      <c r="G1073" s="1">
        <f t="shared" si="93"/>
        <v>0.11991565730131393</v>
      </c>
      <c r="H1073" s="1">
        <f t="shared" si="94"/>
        <v>0.25190769024829646</v>
      </c>
      <c r="I1073" s="1">
        <f t="shared" si="95"/>
        <v>2.3382897084197602</v>
      </c>
      <c r="CL1073" s="2">
        <v>38027</v>
      </c>
      <c r="CM1073" s="1">
        <v>19.239999999999998</v>
      </c>
    </row>
    <row r="1074" spans="1:91" x14ac:dyDescent="0.15">
      <c r="A1074" s="2">
        <v>40018</v>
      </c>
      <c r="B1074" s="1">
        <v>3.6577999999999999</v>
      </c>
      <c r="C1074" s="1">
        <v>70.319999999999993</v>
      </c>
      <c r="D1074" s="4">
        <f t="shared" si="96"/>
        <v>3.9799083248703848E-3</v>
      </c>
      <c r="E1074" s="4">
        <f t="shared" si="97"/>
        <v>7.5558274701743589E-2</v>
      </c>
      <c r="F1074" s="1">
        <f t="shared" si="98"/>
        <v>0.6858563220515409</v>
      </c>
      <c r="G1074" s="1">
        <f t="shared" si="93"/>
        <v>0.14095322582757391</v>
      </c>
      <c r="H1074" s="1">
        <f t="shared" si="94"/>
        <v>0.25435795972377284</v>
      </c>
      <c r="I1074" s="1">
        <f t="shared" si="95"/>
        <v>2.1422687020123914</v>
      </c>
      <c r="CL1074" s="2">
        <v>38028</v>
      </c>
      <c r="CM1074" s="1">
        <v>19.45</v>
      </c>
    </row>
    <row r="1075" spans="1:91" x14ac:dyDescent="0.15">
      <c r="A1075" s="2">
        <v>40025</v>
      </c>
      <c r="B1075" s="1">
        <v>3.4796</v>
      </c>
      <c r="C1075" s="1">
        <v>71.7</v>
      </c>
      <c r="D1075" s="4">
        <f t="shared" si="96"/>
        <v>-4.8717808518781713E-2</v>
      </c>
      <c r="E1075" s="4">
        <f t="shared" si="97"/>
        <v>1.9624573378839827E-2</v>
      </c>
      <c r="F1075" s="1">
        <f t="shared" si="98"/>
        <v>0.69673183360671098</v>
      </c>
      <c r="G1075" s="1">
        <f t="shared" si="93"/>
        <v>0.16224560930147269</v>
      </c>
      <c r="H1075" s="1">
        <f t="shared" si="94"/>
        <v>0.25542910732277352</v>
      </c>
      <c r="I1075" s="1">
        <f t="shared" si="95"/>
        <v>2.0925031994487364</v>
      </c>
      <c r="CL1075" s="2">
        <v>38029</v>
      </c>
      <c r="CM1075" s="1">
        <v>19.27</v>
      </c>
    </row>
    <row r="1076" spans="1:91" x14ac:dyDescent="0.15">
      <c r="A1076" s="2">
        <v>40032</v>
      </c>
      <c r="B1076" s="1">
        <v>3.8502000000000001</v>
      </c>
      <c r="C1076" s="1">
        <v>73.59</v>
      </c>
      <c r="D1076" s="4">
        <f t="shared" si="96"/>
        <v>0.10650649499942522</v>
      </c>
      <c r="E1076" s="4">
        <f t="shared" si="97"/>
        <v>2.6359832635983294E-2</v>
      </c>
      <c r="F1076" s="1">
        <f t="shared" si="98"/>
        <v>0.75946350189185929</v>
      </c>
      <c r="G1076" s="1">
        <f t="shared" ref="G1076:G1139" si="99">AVERAGE(F1027:F1076)</f>
        <v>0.1854691513951649</v>
      </c>
      <c r="H1076" s="1">
        <f t="shared" ref="H1076:H1139" si="100">_xlfn.STDEV.P(F1027:F1076)</f>
        <v>0.25588489663677844</v>
      </c>
      <c r="I1076" s="1">
        <f t="shared" ref="I1076:I1139" si="101">(F1076-G1076)/H1076</f>
        <v>2.2431740131636748</v>
      </c>
      <c r="CL1076" s="2">
        <v>38030</v>
      </c>
      <c r="CM1076" s="1">
        <v>19.16</v>
      </c>
    </row>
    <row r="1077" spans="1:91" x14ac:dyDescent="0.15">
      <c r="A1077" s="2">
        <v>40039</v>
      </c>
      <c r="B1077" s="1">
        <v>3.5688</v>
      </c>
      <c r="C1077" s="1">
        <v>72.41</v>
      </c>
      <c r="D1077" s="4">
        <f t="shared" si="96"/>
        <v>-7.3087112357799633E-2</v>
      </c>
      <c r="E1077" s="4">
        <f t="shared" si="97"/>
        <v>-1.6034787335235889E-2</v>
      </c>
      <c r="F1077" s="1">
        <f t="shared" si="98"/>
        <v>0.79676222606986025</v>
      </c>
      <c r="G1077" s="1">
        <f t="shared" si="99"/>
        <v>0.20879082941495042</v>
      </c>
      <c r="H1077" s="1">
        <f t="shared" si="100"/>
        <v>0.25739251524627665</v>
      </c>
      <c r="I1077" s="1">
        <f t="shared" si="101"/>
        <v>2.284337584922898</v>
      </c>
      <c r="CL1077" s="2">
        <v>38033</v>
      </c>
      <c r="CM1077" s="1">
        <v>19.16</v>
      </c>
    </row>
    <row r="1078" spans="1:91" x14ac:dyDescent="0.15">
      <c r="A1078" s="2">
        <v>40046</v>
      </c>
      <c r="B1078" s="1">
        <v>3.5648999999999997</v>
      </c>
      <c r="C1078" s="1">
        <v>74.19</v>
      </c>
      <c r="D1078" s="4">
        <f t="shared" si="96"/>
        <v>-1.0928043039677426E-3</v>
      </c>
      <c r="E1078" s="4">
        <f t="shared" si="97"/>
        <v>2.4582240022096302E-2</v>
      </c>
      <c r="F1078" s="1">
        <f t="shared" si="98"/>
        <v>0.70332398223735981</v>
      </c>
      <c r="G1078" s="1">
        <f t="shared" si="99"/>
        <v>0.22719303093447363</v>
      </c>
      <c r="H1078" s="1">
        <f t="shared" si="100"/>
        <v>0.25919338787559532</v>
      </c>
      <c r="I1078" s="1">
        <f t="shared" si="101"/>
        <v>1.8369718271185764</v>
      </c>
      <c r="CL1078" s="2">
        <v>38034</v>
      </c>
      <c r="CM1078" s="1">
        <v>19.36</v>
      </c>
    </row>
    <row r="1079" spans="1:91" x14ac:dyDescent="0.15">
      <c r="A1079" s="2">
        <v>40053</v>
      </c>
      <c r="B1079" s="1">
        <v>3.4455999999999998</v>
      </c>
      <c r="C1079" s="1">
        <v>72.790000000000006</v>
      </c>
      <c r="D1079" s="4">
        <f t="shared" si="96"/>
        <v>-3.3465174338691117E-2</v>
      </c>
      <c r="E1079" s="4">
        <f t="shared" si="97"/>
        <v>-1.8870467718021144E-2</v>
      </c>
      <c r="F1079" s="1">
        <f t="shared" si="98"/>
        <v>0.83766616919132397</v>
      </c>
      <c r="G1079" s="1">
        <f t="shared" si="99"/>
        <v>0.24815690917006916</v>
      </c>
      <c r="H1079" s="1">
        <f t="shared" si="100"/>
        <v>0.26526079180109735</v>
      </c>
      <c r="I1079" s="1">
        <f t="shared" si="101"/>
        <v>2.2223761605269252</v>
      </c>
      <c r="CL1079" s="2">
        <v>38035</v>
      </c>
      <c r="CM1079" s="1">
        <v>19.350000000000001</v>
      </c>
    </row>
    <row r="1080" spans="1:91" x14ac:dyDescent="0.15">
      <c r="A1080" s="2">
        <v>40060</v>
      </c>
      <c r="B1080" s="1">
        <v>3.4378000000000002</v>
      </c>
      <c r="C1080" s="1">
        <v>66.819999999999993</v>
      </c>
      <c r="D1080" s="4">
        <f t="shared" si="96"/>
        <v>-2.2637566751798621E-3</v>
      </c>
      <c r="E1080" s="4">
        <f t="shared" si="97"/>
        <v>-8.2016760544030953E-2</v>
      </c>
      <c r="F1080" s="1">
        <f t="shared" si="98"/>
        <v>0.54454726627876793</v>
      </c>
      <c r="G1080" s="1">
        <f t="shared" si="99"/>
        <v>0.26179121432991304</v>
      </c>
      <c r="H1080" s="1">
        <f t="shared" si="100"/>
        <v>0.26261156235146282</v>
      </c>
      <c r="I1080" s="1">
        <f t="shared" si="101"/>
        <v>1.0767083117628764</v>
      </c>
      <c r="CL1080" s="2">
        <v>38036</v>
      </c>
      <c r="CM1080" s="1">
        <v>19.059999999999999</v>
      </c>
    </row>
    <row r="1081" spans="1:91" x14ac:dyDescent="0.15">
      <c r="A1081" s="2">
        <v>40067</v>
      </c>
      <c r="B1081" s="1">
        <v>3.347</v>
      </c>
      <c r="C1081" s="1">
        <v>67.69</v>
      </c>
      <c r="D1081" s="4">
        <f t="shared" si="96"/>
        <v>-2.6412240386293639E-2</v>
      </c>
      <c r="E1081" s="4">
        <f t="shared" si="97"/>
        <v>1.302005387608518E-2</v>
      </c>
      <c r="F1081" s="1">
        <f t="shared" si="98"/>
        <v>0.56201640055607593</v>
      </c>
      <c r="G1081" s="1">
        <f t="shared" si="99"/>
        <v>0.27314800973135006</v>
      </c>
      <c r="H1081" s="1">
        <f t="shared" si="100"/>
        <v>0.26307072778634805</v>
      </c>
      <c r="I1081" s="1">
        <f t="shared" si="101"/>
        <v>1.0980636015852334</v>
      </c>
      <c r="CL1081" s="2">
        <v>38037</v>
      </c>
      <c r="CM1081" s="1">
        <v>18.940000000000001</v>
      </c>
    </row>
    <row r="1082" spans="1:91" x14ac:dyDescent="0.15">
      <c r="A1082" s="2">
        <v>40074</v>
      </c>
      <c r="B1082" s="1">
        <v>3.4632000000000001</v>
      </c>
      <c r="C1082" s="1">
        <v>71.319999999999993</v>
      </c>
      <c r="D1082" s="4">
        <f t="shared" si="96"/>
        <v>3.4717657603824392E-2</v>
      </c>
      <c r="E1082" s="4">
        <f t="shared" si="97"/>
        <v>5.3626828187324449E-2</v>
      </c>
      <c r="F1082" s="1">
        <f t="shared" si="98"/>
        <v>0.59476034992050586</v>
      </c>
      <c r="G1082" s="1">
        <f t="shared" si="99"/>
        <v>0.28187288366042434</v>
      </c>
      <c r="H1082" s="1">
        <f t="shared" si="100"/>
        <v>0.26633806972233326</v>
      </c>
      <c r="I1082" s="1">
        <f t="shared" si="101"/>
        <v>1.1747756022497182</v>
      </c>
      <c r="CL1082" s="2">
        <v>38040</v>
      </c>
      <c r="CM1082" s="1">
        <v>18.61</v>
      </c>
    </row>
    <row r="1083" spans="1:91" x14ac:dyDescent="0.15">
      <c r="A1083" s="2">
        <v>40081</v>
      </c>
      <c r="B1083" s="1">
        <v>3.3184</v>
      </c>
      <c r="C1083" s="1">
        <v>65.11</v>
      </c>
      <c r="D1083" s="4">
        <f t="shared" si="96"/>
        <v>-4.1811041811041783E-2</v>
      </c>
      <c r="E1083" s="4">
        <f t="shared" si="97"/>
        <v>-8.7072349971957341E-2</v>
      </c>
      <c r="F1083" s="1">
        <f t="shared" si="98"/>
        <v>0.55675401998906915</v>
      </c>
      <c r="G1083" s="1">
        <f t="shared" si="99"/>
        <v>0.29507989909290377</v>
      </c>
      <c r="H1083" s="1">
        <f t="shared" si="100"/>
        <v>0.26325082737624395</v>
      </c>
      <c r="I1083" s="1">
        <f t="shared" si="101"/>
        <v>0.99401063048578719</v>
      </c>
      <c r="CL1083" s="2">
        <v>38041</v>
      </c>
      <c r="CM1083" s="1">
        <v>18.600000000000001</v>
      </c>
    </row>
    <row r="1084" spans="1:91" x14ac:dyDescent="0.15">
      <c r="A1084" s="2">
        <v>40088</v>
      </c>
      <c r="B1084" s="1">
        <v>3.2187999999999999</v>
      </c>
      <c r="C1084" s="1">
        <v>68.069999999999993</v>
      </c>
      <c r="D1084" s="4">
        <f t="shared" si="96"/>
        <v>-3.00144648023144E-2</v>
      </c>
      <c r="E1084" s="4">
        <f t="shared" si="97"/>
        <v>4.5461526647212258E-2</v>
      </c>
      <c r="F1084" s="1">
        <f t="shared" si="98"/>
        <v>0.52514808871138863</v>
      </c>
      <c r="G1084" s="1">
        <f t="shared" si="99"/>
        <v>0.30714748333007003</v>
      </c>
      <c r="H1084" s="1">
        <f t="shared" si="100"/>
        <v>0.25966666435244923</v>
      </c>
      <c r="I1084" s="1">
        <f t="shared" si="101"/>
        <v>0.83954020792373762</v>
      </c>
      <c r="CL1084" s="2">
        <v>38042</v>
      </c>
      <c r="CM1084" s="1">
        <v>18.72</v>
      </c>
    </row>
    <row r="1085" spans="1:91" x14ac:dyDescent="0.15">
      <c r="A1085" s="2">
        <v>40095</v>
      </c>
      <c r="B1085" s="1">
        <v>3.3801999999999999</v>
      </c>
      <c r="C1085" s="1">
        <v>70</v>
      </c>
      <c r="D1085" s="4">
        <f t="shared" si="96"/>
        <v>5.0142910401391738E-2</v>
      </c>
      <c r="E1085" s="4">
        <f t="shared" si="97"/>
        <v>2.8353165858675089E-2</v>
      </c>
      <c r="F1085" s="1">
        <f t="shared" si="98"/>
        <v>0.52369314311059112</v>
      </c>
      <c r="G1085" s="1">
        <f t="shared" si="99"/>
        <v>0.31776787403211976</v>
      </c>
      <c r="H1085" s="1">
        <f t="shared" si="100"/>
        <v>0.25743726996582805</v>
      </c>
      <c r="I1085" s="1">
        <f t="shared" si="101"/>
        <v>0.79990464902694802</v>
      </c>
      <c r="CL1085" s="2">
        <v>38043</v>
      </c>
      <c r="CM1085" s="1">
        <v>18.809999999999999</v>
      </c>
    </row>
    <row r="1086" spans="1:91" x14ac:dyDescent="0.15">
      <c r="A1086" s="2">
        <v>40102</v>
      </c>
      <c r="B1086" s="1">
        <v>3.4115000000000002</v>
      </c>
      <c r="C1086" s="1">
        <v>76.989999999999995</v>
      </c>
      <c r="D1086" s="4">
        <f t="shared" si="96"/>
        <v>9.2598071120053582E-3</v>
      </c>
      <c r="E1086" s="4">
        <f t="shared" si="97"/>
        <v>9.9857142857142867E-2</v>
      </c>
      <c r="F1086" s="1">
        <f t="shared" si="98"/>
        <v>0.30829478288534784</v>
      </c>
      <c r="G1086" s="1">
        <f t="shared" si="99"/>
        <v>0.3210096501735733</v>
      </c>
      <c r="H1086" s="1">
        <f t="shared" si="100"/>
        <v>0.25627439190370077</v>
      </c>
      <c r="I1086" s="1">
        <f t="shared" si="101"/>
        <v>-4.961427161635127E-2</v>
      </c>
      <c r="CL1086" s="2">
        <v>38044</v>
      </c>
      <c r="CM1086" s="1">
        <v>18.73</v>
      </c>
    </row>
    <row r="1087" spans="1:91" x14ac:dyDescent="0.15">
      <c r="A1087" s="2">
        <v>40109</v>
      </c>
      <c r="B1087" s="1">
        <v>3.49</v>
      </c>
      <c r="C1087" s="1">
        <v>78.92</v>
      </c>
      <c r="D1087" s="4">
        <f t="shared" si="96"/>
        <v>2.3010405979774218E-2</v>
      </c>
      <c r="E1087" s="4">
        <f t="shared" si="97"/>
        <v>2.50681906741137E-2</v>
      </c>
      <c r="F1087" s="1">
        <f t="shared" si="98"/>
        <v>0.34195673993553455</v>
      </c>
      <c r="G1087" s="1">
        <f t="shared" si="99"/>
        <v>0.32418202428921883</v>
      </c>
      <c r="H1087" s="1">
        <f t="shared" si="100"/>
        <v>0.25553122338046885</v>
      </c>
      <c r="I1087" s="1">
        <f t="shared" si="101"/>
        <v>6.9559858130723851E-2</v>
      </c>
      <c r="CL1087" s="2">
        <v>38047</v>
      </c>
      <c r="CM1087" s="1">
        <v>18.97</v>
      </c>
    </row>
    <row r="1088" spans="1:91" x14ac:dyDescent="0.15">
      <c r="A1088" s="2">
        <v>40116</v>
      </c>
      <c r="B1088" s="1">
        <v>3.3828</v>
      </c>
      <c r="C1088" s="1">
        <v>75.2</v>
      </c>
      <c r="D1088" s="4">
        <f t="shared" si="96"/>
        <v>-3.0716332378223576E-2</v>
      </c>
      <c r="E1088" s="4">
        <f t="shared" si="97"/>
        <v>-4.7136340598074034E-2</v>
      </c>
      <c r="F1088" s="1">
        <f t="shared" si="98"/>
        <v>0.37570353551939178</v>
      </c>
      <c r="G1088" s="1">
        <f t="shared" si="99"/>
        <v>0.32759957717977739</v>
      </c>
      <c r="H1088" s="1">
        <f t="shared" si="100"/>
        <v>0.25505430411156027</v>
      </c>
      <c r="I1088" s="1">
        <f t="shared" si="101"/>
        <v>0.18860280953570505</v>
      </c>
      <c r="CL1088" s="2">
        <v>38048</v>
      </c>
      <c r="CM1088" s="1">
        <v>18.809999999999999</v>
      </c>
    </row>
    <row r="1089" spans="1:91" x14ac:dyDescent="0.15">
      <c r="A1089" s="2">
        <v>40123</v>
      </c>
      <c r="B1089" s="1">
        <v>3.4971000000000001</v>
      </c>
      <c r="C1089" s="1">
        <v>75.87</v>
      </c>
      <c r="D1089" s="4">
        <f t="shared" si="96"/>
        <v>3.378857750975528E-2</v>
      </c>
      <c r="E1089" s="4">
        <f t="shared" si="97"/>
        <v>8.9095744680851574E-3</v>
      </c>
      <c r="F1089" s="1">
        <f t="shared" si="98"/>
        <v>0.31466515501603393</v>
      </c>
      <c r="G1089" s="1">
        <f t="shared" si="99"/>
        <v>0.32824799639401525</v>
      </c>
      <c r="H1089" s="1">
        <f t="shared" si="100"/>
        <v>0.25497937439874069</v>
      </c>
      <c r="I1089" s="1">
        <f t="shared" si="101"/>
        <v>-5.3270353376662805E-2</v>
      </c>
      <c r="CL1089" s="2">
        <v>38049</v>
      </c>
      <c r="CM1089" s="1">
        <v>18.7</v>
      </c>
    </row>
    <row r="1090" spans="1:91" x14ac:dyDescent="0.15">
      <c r="A1090" s="2">
        <v>40130</v>
      </c>
      <c r="B1090" s="1">
        <v>3.4177</v>
      </c>
      <c r="C1090" s="1">
        <v>75.55</v>
      </c>
      <c r="D1090" s="4">
        <f t="shared" si="96"/>
        <v>-2.2704526607760789E-2</v>
      </c>
      <c r="E1090" s="4">
        <f t="shared" si="97"/>
        <v>-4.2177408725452281E-3</v>
      </c>
      <c r="F1090" s="1">
        <f t="shared" si="98"/>
        <v>0.28152716764511082</v>
      </c>
      <c r="G1090" s="1">
        <f t="shared" si="99"/>
        <v>0.33217039152866762</v>
      </c>
      <c r="H1090" s="1">
        <f t="shared" si="100"/>
        <v>0.25271193462680064</v>
      </c>
      <c r="I1090" s="1">
        <f t="shared" si="101"/>
        <v>-0.20039901937494795</v>
      </c>
      <c r="CL1090" s="2">
        <v>38050</v>
      </c>
      <c r="CM1090" s="1">
        <v>18.91</v>
      </c>
    </row>
    <row r="1091" spans="1:91" x14ac:dyDescent="0.15">
      <c r="A1091" s="2">
        <v>40137</v>
      </c>
      <c r="B1091" s="1">
        <v>3.3656000000000001</v>
      </c>
      <c r="C1091" s="1">
        <v>77.2</v>
      </c>
      <c r="D1091" s="4">
        <f t="shared" si="96"/>
        <v>-1.524417005588552E-2</v>
      </c>
      <c r="E1091" s="4">
        <f t="shared" si="97"/>
        <v>2.183984116479154E-2</v>
      </c>
      <c r="F1091" s="1">
        <f t="shared" si="98"/>
        <v>0.27490930993566814</v>
      </c>
      <c r="G1091" s="1">
        <f t="shared" si="99"/>
        <v>0.33472659393767001</v>
      </c>
      <c r="H1091" s="1">
        <f t="shared" si="100"/>
        <v>0.25147035086636921</v>
      </c>
      <c r="I1091" s="1">
        <f t="shared" si="101"/>
        <v>-0.23787012582564313</v>
      </c>
      <c r="CL1091" s="2">
        <v>38051</v>
      </c>
      <c r="CM1091" s="1">
        <v>18.809999999999999</v>
      </c>
    </row>
    <row r="1092" spans="1:91" x14ac:dyDescent="0.15">
      <c r="A1092" s="2">
        <v>40144</v>
      </c>
      <c r="B1092" s="1">
        <v>3.2050999999999998</v>
      </c>
      <c r="C1092" s="1">
        <v>77.180000000000007</v>
      </c>
      <c r="D1092" s="4">
        <f t="shared" ref="D1092:D1155" si="102">B1092/B1091-1</f>
        <v>-4.7688376515331643E-2</v>
      </c>
      <c r="E1092" s="4">
        <f t="shared" ref="E1092:E1155" si="103">C1092/C1091-1</f>
        <v>-2.5906735751290988E-4</v>
      </c>
      <c r="F1092" s="1">
        <f t="shared" si="98"/>
        <v>0.26548702548741143</v>
      </c>
      <c r="G1092" s="1">
        <f t="shared" si="99"/>
        <v>0.33866421498600446</v>
      </c>
      <c r="H1092" s="1">
        <f t="shared" si="100"/>
        <v>0.24879974108729616</v>
      </c>
      <c r="I1092" s="1">
        <f t="shared" si="101"/>
        <v>-0.29412084264556132</v>
      </c>
      <c r="CL1092" s="2">
        <v>38054</v>
      </c>
      <c r="CM1092" s="1">
        <v>18.399999999999999</v>
      </c>
    </row>
    <row r="1093" spans="1:91" x14ac:dyDescent="0.15">
      <c r="A1093" s="2">
        <v>40151</v>
      </c>
      <c r="B1093" s="1">
        <v>3.4722</v>
      </c>
      <c r="C1093" s="1">
        <v>77.52</v>
      </c>
      <c r="D1093" s="4">
        <f t="shared" si="102"/>
        <v>8.3335933356213587E-2</v>
      </c>
      <c r="E1093" s="4">
        <f t="shared" si="103"/>
        <v>4.405286343612147E-3</v>
      </c>
      <c r="F1093" s="1">
        <f t="shared" si="98"/>
        <v>0.33591654873425497</v>
      </c>
      <c r="G1093" s="1">
        <f t="shared" si="99"/>
        <v>0.3444860225155319</v>
      </c>
      <c r="H1093" s="1">
        <f t="shared" si="100"/>
        <v>0.24523611644393958</v>
      </c>
      <c r="I1093" s="1">
        <f t="shared" si="101"/>
        <v>-3.4943767278405292E-2</v>
      </c>
      <c r="CL1093" s="2">
        <v>38055</v>
      </c>
      <c r="CM1093" s="1">
        <v>18.29</v>
      </c>
    </row>
    <row r="1094" spans="1:91" x14ac:dyDescent="0.15">
      <c r="A1094" s="2">
        <v>40158</v>
      </c>
      <c r="B1094" s="1">
        <v>3.5497999999999998</v>
      </c>
      <c r="C1094" s="1">
        <v>71.88</v>
      </c>
      <c r="D1094" s="4">
        <f t="shared" si="102"/>
        <v>2.2348943033235313E-2</v>
      </c>
      <c r="E1094" s="4">
        <f t="shared" si="103"/>
        <v>-7.275541795665641E-2</v>
      </c>
      <c r="F1094" s="1">
        <f t="shared" si="98"/>
        <v>0.21923057847571786</v>
      </c>
      <c r="G1094" s="1">
        <f t="shared" si="99"/>
        <v>0.34901509717571827</v>
      </c>
      <c r="H1094" s="1">
        <f t="shared" si="100"/>
        <v>0.24074889804950009</v>
      </c>
      <c r="I1094" s="1">
        <f t="shared" si="101"/>
        <v>-0.53908665730762995</v>
      </c>
      <c r="CL1094" s="2">
        <v>38056</v>
      </c>
      <c r="CM1094" s="1">
        <v>18.02</v>
      </c>
    </row>
    <row r="1095" spans="1:91" x14ac:dyDescent="0.15">
      <c r="A1095" s="2">
        <v>40165</v>
      </c>
      <c r="B1095" s="1">
        <v>3.5367999999999999</v>
      </c>
      <c r="C1095" s="1">
        <v>73.75</v>
      </c>
      <c r="D1095" s="4">
        <f t="shared" si="102"/>
        <v>-3.6621781508816564E-3</v>
      </c>
      <c r="E1095" s="4">
        <f t="shared" si="103"/>
        <v>2.6015581524763576E-2</v>
      </c>
      <c r="F1095" s="1">
        <f t="shared" si="98"/>
        <v>0.17726596894126009</v>
      </c>
      <c r="G1095" s="1">
        <f t="shared" si="99"/>
        <v>0.34927877735284207</v>
      </c>
      <c r="H1095" s="1">
        <f t="shared" si="100"/>
        <v>0.24055334614574575</v>
      </c>
      <c r="I1095" s="1">
        <f t="shared" si="101"/>
        <v>-0.71507136012717687</v>
      </c>
      <c r="CL1095" s="2">
        <v>38057</v>
      </c>
      <c r="CM1095" s="1">
        <v>17.850000000000001</v>
      </c>
    </row>
    <row r="1096" spans="1:91" x14ac:dyDescent="0.15">
      <c r="A1096" s="2">
        <v>40172</v>
      </c>
      <c r="B1096" s="1">
        <v>3.8029999999999999</v>
      </c>
      <c r="C1096" s="1">
        <v>76.31</v>
      </c>
      <c r="D1096" s="4">
        <f t="shared" si="102"/>
        <v>7.5265776973535425E-2</v>
      </c>
      <c r="E1096" s="4">
        <f t="shared" si="103"/>
        <v>3.4711864406779647E-2</v>
      </c>
      <c r="F1096" s="1">
        <f t="shared" si="98"/>
        <v>0.1137212621819093</v>
      </c>
      <c r="G1096" s="1">
        <f t="shared" si="99"/>
        <v>0.34654982101464588</v>
      </c>
      <c r="H1096" s="1">
        <f t="shared" si="100"/>
        <v>0.24242887070747385</v>
      </c>
      <c r="I1096" s="1">
        <f t="shared" si="101"/>
        <v>-0.96039946955690159</v>
      </c>
      <c r="CL1096" s="2">
        <v>38058</v>
      </c>
      <c r="CM1096" s="1">
        <v>18.2</v>
      </c>
    </row>
    <row r="1097" spans="1:91" x14ac:dyDescent="0.15">
      <c r="A1097" s="2">
        <v>40179</v>
      </c>
      <c r="B1097" s="1">
        <v>3.835</v>
      </c>
      <c r="C1097" s="1">
        <v>77.930000000000007</v>
      </c>
      <c r="D1097" s="4">
        <f t="shared" si="102"/>
        <v>8.414409676571033E-3</v>
      </c>
      <c r="E1097" s="4">
        <f t="shared" si="103"/>
        <v>2.122919669768053E-2</v>
      </c>
      <c r="F1097" s="1">
        <f t="shared" si="98"/>
        <v>0.18808295420333626</v>
      </c>
      <c r="G1097" s="1">
        <f t="shared" si="99"/>
        <v>0.34521182831134795</v>
      </c>
      <c r="H1097" s="1">
        <f t="shared" si="100"/>
        <v>0.24311419318365424</v>
      </c>
      <c r="I1097" s="1">
        <f t="shared" si="101"/>
        <v>-0.64631715676637935</v>
      </c>
      <c r="CL1097" s="2">
        <v>38061</v>
      </c>
      <c r="CM1097" s="1">
        <v>17.75</v>
      </c>
    </row>
    <row r="1098" spans="1:91" x14ac:dyDescent="0.15">
      <c r="A1098" s="2">
        <v>40186</v>
      </c>
      <c r="B1098" s="1">
        <v>3.8296999999999999</v>
      </c>
      <c r="C1098" s="1">
        <v>81.37</v>
      </c>
      <c r="D1098" s="4">
        <f t="shared" si="102"/>
        <v>-1.3820078226858268E-3</v>
      </c>
      <c r="E1098" s="4">
        <f t="shared" si="103"/>
        <v>4.4142178878480598E-2</v>
      </c>
      <c r="F1098" s="1">
        <f t="shared" si="98"/>
        <v>0.13031512762258823</v>
      </c>
      <c r="G1098" s="1">
        <f t="shared" si="99"/>
        <v>0.34202410107120101</v>
      </c>
      <c r="H1098" s="1">
        <f t="shared" si="100"/>
        <v>0.24485982358833253</v>
      </c>
      <c r="I1098" s="1">
        <f t="shared" si="101"/>
        <v>-0.8646129460770412</v>
      </c>
      <c r="CL1098" s="2">
        <v>38062</v>
      </c>
      <c r="CM1098" s="1">
        <v>17.829999999999998</v>
      </c>
    </row>
    <row r="1099" spans="1:91" x14ac:dyDescent="0.15">
      <c r="A1099" s="2">
        <v>40193</v>
      </c>
      <c r="B1099" s="1">
        <v>3.6743999999999999</v>
      </c>
      <c r="C1099" s="1">
        <v>77.11</v>
      </c>
      <c r="D1099" s="4">
        <f t="shared" si="102"/>
        <v>-4.0551479228137954E-2</v>
      </c>
      <c r="E1099" s="4">
        <f t="shared" si="103"/>
        <v>-5.235344721641888E-2</v>
      </c>
      <c r="F1099" s="1">
        <f t="shared" si="98"/>
        <v>0.35156373692863552</v>
      </c>
      <c r="G1099" s="1">
        <f t="shared" si="99"/>
        <v>0.34418811439605462</v>
      </c>
      <c r="H1099" s="1">
        <f t="shared" si="100"/>
        <v>0.24445611133443051</v>
      </c>
      <c r="I1099" s="1">
        <f t="shared" si="101"/>
        <v>3.0171561235753291E-2</v>
      </c>
      <c r="CL1099" s="2">
        <v>38063</v>
      </c>
      <c r="CM1099" s="1">
        <v>18.09</v>
      </c>
    </row>
    <row r="1100" spans="1:91" x14ac:dyDescent="0.15">
      <c r="A1100" s="2">
        <v>40200</v>
      </c>
      <c r="B1100" s="1">
        <v>3.6071</v>
      </c>
      <c r="C1100" s="1">
        <v>72.83</v>
      </c>
      <c r="D1100" s="4">
        <f t="shared" si="102"/>
        <v>-1.8315915523622883E-2</v>
      </c>
      <c r="E1100" s="4">
        <f t="shared" si="103"/>
        <v>-5.5505122552198194E-2</v>
      </c>
      <c r="F1100" s="1">
        <f t="shared" si="98"/>
        <v>0.35199529677097763</v>
      </c>
      <c r="G1100" s="1">
        <f t="shared" si="99"/>
        <v>0.346176377862777</v>
      </c>
      <c r="H1100" s="1">
        <f t="shared" si="100"/>
        <v>0.24410699102539327</v>
      </c>
      <c r="I1100" s="1">
        <f t="shared" si="101"/>
        <v>2.3837575825902169E-2</v>
      </c>
      <c r="CL1100" s="2">
        <v>38064</v>
      </c>
      <c r="CM1100" s="1">
        <v>17.98</v>
      </c>
    </row>
    <row r="1101" spans="1:91" x14ac:dyDescent="0.15">
      <c r="A1101" s="2">
        <v>40207</v>
      </c>
      <c r="B1101" s="1">
        <v>3.5844</v>
      </c>
      <c r="C1101" s="1">
        <v>71.459999999999994</v>
      </c>
      <c r="D1101" s="4">
        <f t="shared" si="102"/>
        <v>-6.2931440769593561E-3</v>
      </c>
      <c r="E1101" s="4">
        <f t="shared" si="103"/>
        <v>-1.8810929561993706E-2</v>
      </c>
      <c r="F1101" s="1">
        <f t="shared" si="98"/>
        <v>0.30432532611124097</v>
      </c>
      <c r="G1101" s="1">
        <f t="shared" si="99"/>
        <v>0.34712439882254065</v>
      </c>
      <c r="H1101" s="1">
        <f t="shared" si="100"/>
        <v>0.24385043733449918</v>
      </c>
      <c r="I1101" s="1">
        <f t="shared" si="101"/>
        <v>-0.17551361883591998</v>
      </c>
      <c r="CL1101" s="2">
        <v>38065</v>
      </c>
      <c r="CM1101" s="1">
        <v>17.809999999999999</v>
      </c>
    </row>
    <row r="1102" spans="1:91" x14ac:dyDescent="0.15">
      <c r="A1102" s="2">
        <v>40214</v>
      </c>
      <c r="B1102" s="1">
        <v>3.5653999999999999</v>
      </c>
      <c r="C1102" s="1">
        <v>69.59</v>
      </c>
      <c r="D1102" s="4">
        <f t="shared" si="102"/>
        <v>-5.3007476844102452E-3</v>
      </c>
      <c r="E1102" s="4">
        <f t="shared" si="103"/>
        <v>-2.6168485866218782E-2</v>
      </c>
      <c r="F1102" s="1">
        <f t="shared" si="98"/>
        <v>0.28613768122413158</v>
      </c>
      <c r="G1102" s="1">
        <f t="shared" si="99"/>
        <v>0.34869264477177869</v>
      </c>
      <c r="H1102" s="1">
        <f t="shared" si="100"/>
        <v>0.24320016915977263</v>
      </c>
      <c r="I1102" s="1">
        <f t="shared" si="101"/>
        <v>-0.25721595409973191</v>
      </c>
      <c r="CL1102" s="2">
        <v>38068</v>
      </c>
      <c r="CM1102" s="1">
        <v>17.559999999999999</v>
      </c>
    </row>
    <row r="1103" spans="1:91" x14ac:dyDescent="0.15">
      <c r="A1103" s="2">
        <v>40221</v>
      </c>
      <c r="B1103" s="1">
        <v>3.6928000000000001</v>
      </c>
      <c r="C1103" s="1">
        <v>72.900000000000006</v>
      </c>
      <c r="D1103" s="4">
        <f t="shared" si="102"/>
        <v>3.573231614966077E-2</v>
      </c>
      <c r="E1103" s="4">
        <f t="shared" si="103"/>
        <v>4.7564305216266645E-2</v>
      </c>
      <c r="F1103" s="1">
        <f t="shared" si="98"/>
        <v>0.33041862598187127</v>
      </c>
      <c r="G1103" s="1">
        <f t="shared" si="99"/>
        <v>0.34943783030370468</v>
      </c>
      <c r="H1103" s="1">
        <f t="shared" si="100"/>
        <v>0.24308592479860022</v>
      </c>
      <c r="I1103" s="1">
        <f t="shared" si="101"/>
        <v>-7.8240664643956889E-2</v>
      </c>
      <c r="CL1103" s="2">
        <v>38069</v>
      </c>
      <c r="CM1103" s="1">
        <v>17.48</v>
      </c>
    </row>
    <row r="1104" spans="1:91" x14ac:dyDescent="0.15">
      <c r="A1104" s="2">
        <v>40228</v>
      </c>
      <c r="B1104" s="1">
        <v>3.7725999999999997</v>
      </c>
      <c r="C1104" s="1">
        <v>78.19</v>
      </c>
      <c r="D1104" s="4">
        <f t="shared" si="102"/>
        <v>2.1609618717504331E-2</v>
      </c>
      <c r="E1104" s="4">
        <f t="shared" si="103"/>
        <v>7.2565157750342779E-2</v>
      </c>
      <c r="F1104" s="1">
        <f t="shared" ref="F1104:F1167" si="104">SLOPE(D1092:D1104,E1092:E1104)</f>
        <v>0.32661081279952003</v>
      </c>
      <c r="G1104" s="1">
        <f t="shared" si="99"/>
        <v>0.35001889526429258</v>
      </c>
      <c r="H1104" s="1">
        <f t="shared" si="100"/>
        <v>0.24299592468646114</v>
      </c>
      <c r="I1104" s="1">
        <f t="shared" si="101"/>
        <v>-9.63311730226592E-2</v>
      </c>
      <c r="CL1104" s="2">
        <v>38070</v>
      </c>
      <c r="CM1104" s="1">
        <v>17.66</v>
      </c>
    </row>
    <row r="1105" spans="1:91" x14ac:dyDescent="0.15">
      <c r="A1105" s="2">
        <v>40235</v>
      </c>
      <c r="B1105" s="1">
        <v>3.6116999999999999</v>
      </c>
      <c r="C1105" s="1">
        <v>77.59</v>
      </c>
      <c r="D1105" s="4">
        <f t="shared" si="102"/>
        <v>-4.2649631553835499E-2</v>
      </c>
      <c r="E1105" s="4">
        <f t="shared" si="103"/>
        <v>-7.6736155518607463E-3</v>
      </c>
      <c r="F1105" s="1">
        <f t="shared" si="104"/>
        <v>0.34124893044750298</v>
      </c>
      <c r="G1105" s="1">
        <f t="shared" si="99"/>
        <v>0.34729219008446149</v>
      </c>
      <c r="H1105" s="1">
        <f t="shared" si="100"/>
        <v>0.24231315410680948</v>
      </c>
      <c r="I1105" s="1">
        <f t="shared" si="101"/>
        <v>-2.4939874433290956E-2</v>
      </c>
      <c r="CL1105" s="2">
        <v>38071</v>
      </c>
      <c r="CM1105" s="1">
        <v>18.23</v>
      </c>
    </row>
    <row r="1106" spans="1:91" x14ac:dyDescent="0.15">
      <c r="A1106" s="2">
        <v>40242</v>
      </c>
      <c r="B1106" s="1">
        <v>3.6795999999999998</v>
      </c>
      <c r="C1106" s="1">
        <v>79.89</v>
      </c>
      <c r="D1106" s="4">
        <f t="shared" si="102"/>
        <v>1.8800011075116974E-2</v>
      </c>
      <c r="E1106" s="4">
        <f t="shared" si="103"/>
        <v>2.9642995231344171E-2</v>
      </c>
      <c r="F1106" s="1">
        <f t="shared" si="104"/>
        <v>0.3371536890603159</v>
      </c>
      <c r="G1106" s="1">
        <f t="shared" si="99"/>
        <v>0.35028181427524763</v>
      </c>
      <c r="H1106" s="1">
        <f t="shared" si="100"/>
        <v>0.24124513164920322</v>
      </c>
      <c r="I1106" s="1">
        <f t="shared" si="101"/>
        <v>-5.4418197478991855E-2</v>
      </c>
      <c r="CL1106" s="2">
        <v>38072</v>
      </c>
      <c r="CM1106" s="1">
        <v>18.11</v>
      </c>
    </row>
    <row r="1107" spans="1:91" x14ac:dyDescent="0.15">
      <c r="A1107" s="2">
        <v>40249</v>
      </c>
      <c r="B1107" s="1">
        <v>3.7006000000000001</v>
      </c>
      <c r="C1107" s="1">
        <v>79.39</v>
      </c>
      <c r="D1107" s="4">
        <f t="shared" si="102"/>
        <v>5.7071420806611428E-3</v>
      </c>
      <c r="E1107" s="4">
        <f t="shared" si="103"/>
        <v>-6.2586055826762133E-3</v>
      </c>
      <c r="F1107" s="1">
        <f t="shared" si="104"/>
        <v>0.52057645167158995</v>
      </c>
      <c r="G1107" s="1">
        <f t="shared" si="99"/>
        <v>0.35657931496353357</v>
      </c>
      <c r="H1107" s="1">
        <f t="shared" si="100"/>
        <v>0.24149842748143124</v>
      </c>
      <c r="I1107" s="1">
        <f t="shared" si="101"/>
        <v>0.67908159244915201</v>
      </c>
      <c r="CL1107" s="2">
        <v>38075</v>
      </c>
      <c r="CM1107" s="1">
        <v>18.41</v>
      </c>
    </row>
    <row r="1108" spans="1:91" x14ac:dyDescent="0.15">
      <c r="A1108" s="2">
        <v>40256</v>
      </c>
      <c r="B1108" s="1">
        <v>3.6892</v>
      </c>
      <c r="C1108" s="1">
        <v>79.88</v>
      </c>
      <c r="D1108" s="4">
        <f t="shared" si="102"/>
        <v>-3.0805815273199366E-3</v>
      </c>
      <c r="E1108" s="4">
        <f t="shared" si="103"/>
        <v>6.172061972540499E-3</v>
      </c>
      <c r="F1108" s="1">
        <f t="shared" si="104"/>
        <v>0.53794359331285702</v>
      </c>
      <c r="G1108" s="1">
        <f t="shared" si="99"/>
        <v>0.36754870034303011</v>
      </c>
      <c r="H1108" s="1">
        <f t="shared" si="100"/>
        <v>0.23698882169161606</v>
      </c>
      <c r="I1108" s="1">
        <f t="shared" si="101"/>
        <v>0.71899970535975266</v>
      </c>
      <c r="CL1108" s="2">
        <v>38076</v>
      </c>
      <c r="CM1108" s="1">
        <v>18.45</v>
      </c>
    </row>
    <row r="1109" spans="1:91" x14ac:dyDescent="0.15">
      <c r="A1109" s="2">
        <v>40263</v>
      </c>
      <c r="B1109" s="1">
        <v>3.8468</v>
      </c>
      <c r="C1109" s="1">
        <v>79.290000000000006</v>
      </c>
      <c r="D1109" s="4">
        <f t="shared" si="102"/>
        <v>4.2719288734685001E-2</v>
      </c>
      <c r="E1109" s="4">
        <f t="shared" si="103"/>
        <v>-7.3860791186778352E-3</v>
      </c>
      <c r="F1109" s="1">
        <f t="shared" si="104"/>
        <v>0.40938990426658733</v>
      </c>
      <c r="G1109" s="1">
        <f t="shared" si="99"/>
        <v>0.37623394629993046</v>
      </c>
      <c r="H1109" s="1">
        <f t="shared" si="100"/>
        <v>0.23031151846417469</v>
      </c>
      <c r="I1109" s="1">
        <f t="shared" si="101"/>
        <v>0.14396135368198851</v>
      </c>
      <c r="CL1109" s="2">
        <v>38077</v>
      </c>
      <c r="CM1109" s="1">
        <v>18.3</v>
      </c>
    </row>
    <row r="1110" spans="1:91" x14ac:dyDescent="0.15">
      <c r="A1110" s="2">
        <v>40270</v>
      </c>
      <c r="B1110" s="1">
        <v>3.9445999999999999</v>
      </c>
      <c r="C1110" s="1">
        <v>84.01</v>
      </c>
      <c r="D1110" s="4">
        <f t="shared" si="102"/>
        <v>2.5423728813559254E-2</v>
      </c>
      <c r="E1110" s="4">
        <f t="shared" si="103"/>
        <v>5.9528313784840359E-2</v>
      </c>
      <c r="F1110" s="1">
        <f t="shared" si="104"/>
        <v>0.41288801992210972</v>
      </c>
      <c r="G1110" s="1">
        <f t="shared" si="99"/>
        <v>0.3840327308218805</v>
      </c>
      <c r="H1110" s="1">
        <f t="shared" si="100"/>
        <v>0.22475150041840836</v>
      </c>
      <c r="I1110" s="1">
        <f t="shared" si="101"/>
        <v>0.12838752598541414</v>
      </c>
      <c r="CL1110" s="2">
        <v>38078</v>
      </c>
      <c r="CM1110" s="1">
        <v>18.53</v>
      </c>
    </row>
    <row r="1111" spans="1:91" x14ac:dyDescent="0.15">
      <c r="A1111" s="2">
        <v>40277</v>
      </c>
      <c r="B1111" s="1">
        <v>3.8824999999999998</v>
      </c>
      <c r="C1111" s="1">
        <v>84.83</v>
      </c>
      <c r="D1111" s="4">
        <f t="shared" si="102"/>
        <v>-1.5743041119505197E-2</v>
      </c>
      <c r="E1111" s="4">
        <f t="shared" si="103"/>
        <v>9.7607427687178561E-3</v>
      </c>
      <c r="F1111" s="1">
        <f t="shared" si="104"/>
        <v>0.44811230219885212</v>
      </c>
      <c r="G1111" s="1">
        <f t="shared" si="99"/>
        <v>0.39412488470123108</v>
      </c>
      <c r="H1111" s="1">
        <f t="shared" si="100"/>
        <v>0.21589860736905001</v>
      </c>
      <c r="I1111" s="1">
        <f t="shared" si="101"/>
        <v>0.25005912801158886</v>
      </c>
      <c r="CL1111" s="2">
        <v>38079</v>
      </c>
      <c r="CM1111" s="1">
        <v>18.920000000000002</v>
      </c>
    </row>
    <row r="1112" spans="1:91" x14ac:dyDescent="0.15">
      <c r="A1112" s="2">
        <v>40284</v>
      </c>
      <c r="B1112" s="1">
        <v>3.7625999999999999</v>
      </c>
      <c r="C1112" s="1">
        <v>85.99</v>
      </c>
      <c r="D1112" s="4">
        <f t="shared" si="102"/>
        <v>-3.0882163554410758E-2</v>
      </c>
      <c r="E1112" s="4">
        <f t="shared" si="103"/>
        <v>1.3674407638806896E-2</v>
      </c>
      <c r="F1112" s="1">
        <f t="shared" si="104"/>
        <v>0.37083212414238731</v>
      </c>
      <c r="G1112" s="1">
        <f t="shared" si="99"/>
        <v>0.40006871056836668</v>
      </c>
      <c r="H1112" s="1">
        <f t="shared" si="100"/>
        <v>0.21102969003332581</v>
      </c>
      <c r="I1112" s="1">
        <f t="shared" si="101"/>
        <v>-0.13854252651066459</v>
      </c>
      <c r="CL1112" s="2">
        <v>38082</v>
      </c>
      <c r="CM1112" s="1">
        <v>19.100000000000001</v>
      </c>
    </row>
    <row r="1113" spans="1:91" x14ac:dyDescent="0.15">
      <c r="A1113" s="2">
        <v>40291</v>
      </c>
      <c r="B1113" s="1">
        <v>3.8092000000000001</v>
      </c>
      <c r="C1113" s="1">
        <v>87.25</v>
      </c>
      <c r="D1113" s="4">
        <f t="shared" si="102"/>
        <v>1.2385052888959747E-2</v>
      </c>
      <c r="E1113" s="4">
        <f t="shared" si="103"/>
        <v>1.4652866612396842E-2</v>
      </c>
      <c r="F1113" s="1">
        <f t="shared" si="104"/>
        <v>0.39314229801780493</v>
      </c>
      <c r="G1113" s="1">
        <f t="shared" si="99"/>
        <v>0.4052750469392209</v>
      </c>
      <c r="H1113" s="1">
        <f t="shared" si="100"/>
        <v>0.20755482347964846</v>
      </c>
      <c r="I1113" s="1">
        <f t="shared" si="101"/>
        <v>-5.8455634602997471E-2</v>
      </c>
      <c r="CL1113" s="2">
        <v>38083</v>
      </c>
      <c r="CM1113" s="1">
        <v>18.86</v>
      </c>
    </row>
    <row r="1114" spans="1:91" x14ac:dyDescent="0.15">
      <c r="A1114" s="2">
        <v>40298</v>
      </c>
      <c r="B1114" s="1">
        <v>3.6532</v>
      </c>
      <c r="C1114" s="1">
        <v>87.44</v>
      </c>
      <c r="D1114" s="4">
        <f t="shared" si="102"/>
        <v>-4.0953481045888918E-2</v>
      </c>
      <c r="E1114" s="4">
        <f t="shared" si="103"/>
        <v>2.1776504297994492E-3</v>
      </c>
      <c r="F1114" s="1">
        <f t="shared" si="104"/>
        <v>0.45736035565899252</v>
      </c>
      <c r="G1114" s="1">
        <f t="shared" si="99"/>
        <v>0.41138874945569837</v>
      </c>
      <c r="H1114" s="1">
        <f t="shared" si="100"/>
        <v>0.20447402679605073</v>
      </c>
      <c r="I1114" s="1">
        <f t="shared" si="101"/>
        <v>0.22482858543763989</v>
      </c>
      <c r="CL1114" s="2">
        <v>38084</v>
      </c>
      <c r="CM1114" s="1">
        <v>18.73</v>
      </c>
    </row>
    <row r="1115" spans="1:91" x14ac:dyDescent="0.15">
      <c r="A1115" s="2">
        <v>40305</v>
      </c>
      <c r="B1115" s="1">
        <v>3.4255</v>
      </c>
      <c r="C1115" s="1">
        <v>78.27</v>
      </c>
      <c r="D1115" s="4">
        <f t="shared" si="102"/>
        <v>-6.2328917113763316E-2</v>
      </c>
      <c r="E1115" s="4">
        <f t="shared" si="103"/>
        <v>-0.10487191216834402</v>
      </c>
      <c r="F1115" s="1">
        <f t="shared" si="104"/>
        <v>0.52258585772242405</v>
      </c>
      <c r="G1115" s="1">
        <f t="shared" si="99"/>
        <v>0.41796835107365821</v>
      </c>
      <c r="H1115" s="1">
        <f t="shared" si="100"/>
        <v>0.20264511825138151</v>
      </c>
      <c r="I1115" s="1">
        <f t="shared" si="101"/>
        <v>0.51625969355446155</v>
      </c>
      <c r="CL1115" s="2">
        <v>38085</v>
      </c>
      <c r="CM1115" s="1">
        <v>18.84</v>
      </c>
    </row>
    <row r="1116" spans="1:91" x14ac:dyDescent="0.15">
      <c r="A1116" s="2">
        <v>40312</v>
      </c>
      <c r="B1116" s="1">
        <v>3.4534000000000002</v>
      </c>
      <c r="C1116" s="1">
        <v>77.180000000000007</v>
      </c>
      <c r="D1116" s="4">
        <f t="shared" si="102"/>
        <v>8.1447963800904688E-3</v>
      </c>
      <c r="E1116" s="4">
        <f t="shared" si="103"/>
        <v>-1.3926153059920621E-2</v>
      </c>
      <c r="F1116" s="1">
        <f t="shared" si="104"/>
        <v>0.46444968948434007</v>
      </c>
      <c r="G1116" s="1">
        <f t="shared" si="99"/>
        <v>0.42600810006617268</v>
      </c>
      <c r="H1116" s="1">
        <f t="shared" si="100"/>
        <v>0.19625474460873024</v>
      </c>
      <c r="I1116" s="1">
        <f t="shared" si="101"/>
        <v>0.19587597484487693</v>
      </c>
      <c r="CL1116" s="2">
        <v>38086</v>
      </c>
      <c r="CM1116" s="1">
        <v>18.84</v>
      </c>
    </row>
    <row r="1117" spans="1:91" x14ac:dyDescent="0.15">
      <c r="A1117" s="2">
        <v>40319</v>
      </c>
      <c r="B1117" s="1">
        <v>3.2378999999999998</v>
      </c>
      <c r="C1117" s="1">
        <v>71.680000000000007</v>
      </c>
      <c r="D1117" s="4">
        <f t="shared" si="102"/>
        <v>-6.2402270226443624E-2</v>
      </c>
      <c r="E1117" s="4">
        <f t="shared" si="103"/>
        <v>-7.1261984970199532E-2</v>
      </c>
      <c r="F1117" s="1">
        <f t="shared" si="104"/>
        <v>0.5524306538444953</v>
      </c>
      <c r="G1117" s="1">
        <f t="shared" si="99"/>
        <v>0.43747212831862198</v>
      </c>
      <c r="H1117" s="1">
        <f t="shared" si="100"/>
        <v>0.18631137138011777</v>
      </c>
      <c r="I1117" s="1">
        <f t="shared" si="101"/>
        <v>0.61702366674834708</v>
      </c>
      <c r="CL1117" s="2">
        <v>38089</v>
      </c>
      <c r="CM1117" s="1">
        <v>18.93</v>
      </c>
    </row>
    <row r="1118" spans="1:91" x14ac:dyDescent="0.15">
      <c r="A1118" s="2">
        <v>40326</v>
      </c>
      <c r="B1118" s="1">
        <v>3.2922000000000002</v>
      </c>
      <c r="C1118" s="1">
        <v>74.02</v>
      </c>
      <c r="D1118" s="4">
        <f t="shared" si="102"/>
        <v>1.6770128787177097E-2</v>
      </c>
      <c r="E1118" s="4">
        <f t="shared" si="103"/>
        <v>3.2645089285714191E-2</v>
      </c>
      <c r="F1118" s="1">
        <f t="shared" si="104"/>
        <v>0.55623159343590511</v>
      </c>
      <c r="G1118" s="1">
        <f t="shared" si="99"/>
        <v>0.44941147092856654</v>
      </c>
      <c r="H1118" s="1">
        <f t="shared" si="100"/>
        <v>0.17400518380243346</v>
      </c>
      <c r="I1118" s="1">
        <f t="shared" si="101"/>
        <v>0.61389046103719991</v>
      </c>
      <c r="CL1118" s="2">
        <v>38090</v>
      </c>
      <c r="CM1118" s="1">
        <v>18.690000000000001</v>
      </c>
    </row>
    <row r="1119" spans="1:91" x14ac:dyDescent="0.15">
      <c r="A1119" s="2">
        <v>40333</v>
      </c>
      <c r="B1119" s="1">
        <v>3.2023000000000001</v>
      </c>
      <c r="C1119" s="1">
        <v>72.09</v>
      </c>
      <c r="D1119" s="4">
        <f t="shared" si="102"/>
        <v>-2.730696798493415E-2</v>
      </c>
      <c r="E1119" s="4">
        <f t="shared" si="103"/>
        <v>-2.6074034044852645E-2</v>
      </c>
      <c r="F1119" s="1">
        <f t="shared" si="104"/>
        <v>0.55055467214070608</v>
      </c>
      <c r="G1119" s="1">
        <f t="shared" si="99"/>
        <v>0.44976427700458754</v>
      </c>
      <c r="H1119" s="1">
        <f t="shared" si="100"/>
        <v>0.17419191652742991</v>
      </c>
      <c r="I1119" s="1">
        <f t="shared" si="101"/>
        <v>0.57861694816502651</v>
      </c>
      <c r="CL1119" s="2">
        <v>38091</v>
      </c>
      <c r="CM1119" s="1">
        <v>18.670000000000002</v>
      </c>
    </row>
    <row r="1120" spans="1:91" x14ac:dyDescent="0.15">
      <c r="A1120" s="2">
        <v>40340</v>
      </c>
      <c r="B1120" s="1">
        <v>3.2345999999999999</v>
      </c>
      <c r="C1120" s="1">
        <v>74.349999999999994</v>
      </c>
      <c r="D1120" s="4">
        <f t="shared" si="102"/>
        <v>1.0086500327889159E-2</v>
      </c>
      <c r="E1120" s="4">
        <f t="shared" si="103"/>
        <v>3.134970176168661E-2</v>
      </c>
      <c r="F1120" s="1">
        <f t="shared" si="104"/>
        <v>0.55057637408019511</v>
      </c>
      <c r="G1120" s="1">
        <f t="shared" si="99"/>
        <v>0.44825647730800783</v>
      </c>
      <c r="H1120" s="1">
        <f t="shared" si="100"/>
        <v>0.17298227778752226</v>
      </c>
      <c r="I1120" s="1">
        <f t="shared" si="101"/>
        <v>0.59150508410965053</v>
      </c>
      <c r="CL1120" s="2">
        <v>38092</v>
      </c>
      <c r="CM1120" s="1">
        <v>18.41</v>
      </c>
    </row>
    <row r="1121" spans="1:91" x14ac:dyDescent="0.15">
      <c r="A1121" s="2">
        <v>40347</v>
      </c>
      <c r="B1121" s="1">
        <v>3.2195</v>
      </c>
      <c r="C1121" s="1">
        <v>78.22</v>
      </c>
      <c r="D1121" s="4">
        <f t="shared" si="102"/>
        <v>-4.6682742843009439E-3</v>
      </c>
      <c r="E1121" s="4">
        <f t="shared" si="103"/>
        <v>5.2051109616678026E-2</v>
      </c>
      <c r="F1121" s="1">
        <f t="shared" si="104"/>
        <v>0.49764436769281961</v>
      </c>
      <c r="G1121" s="1">
        <f t="shared" si="99"/>
        <v>0.44646123643858104</v>
      </c>
      <c r="H1121" s="1">
        <f t="shared" si="100"/>
        <v>0.17199178681341165</v>
      </c>
      <c r="I1121" s="1">
        <f t="shared" si="101"/>
        <v>0.29759055477320845</v>
      </c>
      <c r="CL1121" s="2">
        <v>38093</v>
      </c>
      <c r="CM1121" s="1">
        <v>18.25</v>
      </c>
    </row>
    <row r="1122" spans="1:91" x14ac:dyDescent="0.15">
      <c r="A1122" s="2">
        <v>40354</v>
      </c>
      <c r="B1122" s="1">
        <v>3.1078000000000001</v>
      </c>
      <c r="C1122" s="1">
        <v>78.12</v>
      </c>
      <c r="D1122" s="4">
        <f t="shared" si="102"/>
        <v>-3.4694828389501442E-2</v>
      </c>
      <c r="E1122" s="4">
        <f t="shared" si="103"/>
        <v>-1.2784454103809129E-3</v>
      </c>
      <c r="F1122" s="1">
        <f t="shared" si="104"/>
        <v>0.51454150472224736</v>
      </c>
      <c r="G1122" s="1">
        <f t="shared" si="99"/>
        <v>0.44422924277435638</v>
      </c>
      <c r="H1122" s="1">
        <f t="shared" si="100"/>
        <v>0.17036194908124375</v>
      </c>
      <c r="I1122" s="1">
        <f t="shared" si="101"/>
        <v>0.41272280768729541</v>
      </c>
      <c r="CL1122" s="2">
        <v>38096</v>
      </c>
      <c r="CM1122" s="1">
        <v>18.510000000000002</v>
      </c>
    </row>
    <row r="1123" spans="1:91" x14ac:dyDescent="0.15">
      <c r="A1123" s="2">
        <v>40361</v>
      </c>
      <c r="B1123" s="1">
        <v>2.9769999999999999</v>
      </c>
      <c r="C1123" s="1">
        <v>71.650000000000006</v>
      </c>
      <c r="D1123" s="4">
        <f t="shared" si="102"/>
        <v>-4.2087650427955592E-2</v>
      </c>
      <c r="E1123" s="4">
        <f t="shared" si="103"/>
        <v>-8.2821300563236E-2</v>
      </c>
      <c r="F1123" s="1">
        <f t="shared" si="104"/>
        <v>0.44470273361087681</v>
      </c>
      <c r="G1123" s="1">
        <f t="shared" si="99"/>
        <v>0.43894432110895998</v>
      </c>
      <c r="H1123" s="1">
        <f t="shared" si="100"/>
        <v>0.16611363196114123</v>
      </c>
      <c r="I1123" s="1">
        <f t="shared" si="101"/>
        <v>3.4665502366861084E-2</v>
      </c>
      <c r="CL1123" s="2">
        <v>38097</v>
      </c>
      <c r="CM1123" s="1">
        <v>18.079999999999998</v>
      </c>
    </row>
    <row r="1124" spans="1:91" x14ac:dyDescent="0.15">
      <c r="A1124" s="2">
        <v>40368</v>
      </c>
      <c r="B1124" s="1">
        <v>3.052</v>
      </c>
      <c r="C1124" s="1">
        <v>75.42</v>
      </c>
      <c r="D1124" s="4">
        <f t="shared" si="102"/>
        <v>2.5193147463889787E-2</v>
      </c>
      <c r="E1124" s="4">
        <f t="shared" si="103"/>
        <v>5.26168876482902E-2</v>
      </c>
      <c r="F1124" s="1">
        <f t="shared" si="104"/>
        <v>0.48190631977785403</v>
      </c>
      <c r="G1124" s="1">
        <f t="shared" si="99"/>
        <v>0.43486532106348635</v>
      </c>
      <c r="H1124" s="1">
        <f t="shared" si="100"/>
        <v>0.16246447126788555</v>
      </c>
      <c r="I1124" s="1">
        <f t="shared" si="101"/>
        <v>0.28954637495358837</v>
      </c>
      <c r="CL1124" s="2">
        <v>38098</v>
      </c>
      <c r="CM1124" s="1">
        <v>18.239999999999998</v>
      </c>
    </row>
    <row r="1125" spans="1:91" x14ac:dyDescent="0.15">
      <c r="A1125" s="2">
        <v>40375</v>
      </c>
      <c r="B1125" s="1">
        <v>2.9215</v>
      </c>
      <c r="C1125" s="1">
        <v>75.37</v>
      </c>
      <c r="D1125" s="4">
        <f t="shared" si="102"/>
        <v>-4.2758846657929284E-2</v>
      </c>
      <c r="E1125" s="4">
        <f t="shared" si="103"/>
        <v>-6.6295412357464389E-4</v>
      </c>
      <c r="F1125" s="1">
        <f t="shared" si="104"/>
        <v>0.49151795502921536</v>
      </c>
      <c r="G1125" s="1">
        <f t="shared" si="99"/>
        <v>0.43076104349193645</v>
      </c>
      <c r="H1125" s="1">
        <f t="shared" si="100"/>
        <v>0.15833688244007879</v>
      </c>
      <c r="I1125" s="1">
        <f t="shared" si="101"/>
        <v>0.38371926111575322</v>
      </c>
      <c r="CL1125" s="2">
        <v>38099</v>
      </c>
      <c r="CM1125" s="1">
        <v>18.55</v>
      </c>
    </row>
    <row r="1126" spans="1:91" x14ac:dyDescent="0.15">
      <c r="A1126" s="2">
        <v>40382</v>
      </c>
      <c r="B1126" s="1">
        <v>2.9943</v>
      </c>
      <c r="C1126" s="1">
        <v>77.45</v>
      </c>
      <c r="D1126" s="4">
        <f t="shared" si="102"/>
        <v>2.4918706144104075E-2</v>
      </c>
      <c r="E1126" s="4">
        <f t="shared" si="103"/>
        <v>2.7597187209765117E-2</v>
      </c>
      <c r="F1126" s="1">
        <f t="shared" si="104"/>
        <v>0.50663554319259485</v>
      </c>
      <c r="G1126" s="1">
        <f t="shared" si="99"/>
        <v>0.42570448431795116</v>
      </c>
      <c r="H1126" s="1">
        <f t="shared" si="100"/>
        <v>0.15165497756782248</v>
      </c>
      <c r="I1126" s="1">
        <f t="shared" si="101"/>
        <v>0.53365250631783623</v>
      </c>
      <c r="CL1126" s="2">
        <v>38100</v>
      </c>
      <c r="CM1126" s="1">
        <v>18.78</v>
      </c>
    </row>
    <row r="1127" spans="1:91" x14ac:dyDescent="0.15">
      <c r="A1127" s="2">
        <v>40389</v>
      </c>
      <c r="B1127" s="1">
        <v>2.9051999999999998</v>
      </c>
      <c r="C1127" s="1">
        <v>78.180000000000007</v>
      </c>
      <c r="D1127" s="4">
        <f t="shared" si="102"/>
        <v>-2.9756537421100182E-2</v>
      </c>
      <c r="E1127" s="4">
        <f t="shared" si="103"/>
        <v>9.4254357650096487E-3</v>
      </c>
      <c r="F1127" s="1">
        <f t="shared" si="104"/>
        <v>0.50414828735784445</v>
      </c>
      <c r="G1127" s="1">
        <f t="shared" si="99"/>
        <v>0.41985220554371078</v>
      </c>
      <c r="H1127" s="1">
        <f t="shared" si="100"/>
        <v>0.1425986490282154</v>
      </c>
      <c r="I1127" s="1">
        <f t="shared" si="101"/>
        <v>0.59114221900836073</v>
      </c>
      <c r="CL1127" s="2">
        <v>38103</v>
      </c>
      <c r="CM1127" s="1">
        <v>18.54</v>
      </c>
    </row>
    <row r="1128" spans="1:91" x14ac:dyDescent="0.15">
      <c r="A1128" s="2">
        <v>40396</v>
      </c>
      <c r="B1128" s="1">
        <v>2.8166000000000002</v>
      </c>
      <c r="C1128" s="1">
        <v>80.16</v>
      </c>
      <c r="D1128" s="4">
        <f t="shared" si="102"/>
        <v>-3.0497039790719938E-2</v>
      </c>
      <c r="E1128" s="4">
        <f t="shared" si="103"/>
        <v>2.5326170376055224E-2</v>
      </c>
      <c r="F1128" s="1">
        <f t="shared" si="104"/>
        <v>0.49195332127296942</v>
      </c>
      <c r="G1128" s="1">
        <f t="shared" si="99"/>
        <v>0.41562479232442301</v>
      </c>
      <c r="H1128" s="1">
        <f t="shared" si="100"/>
        <v>0.13716176630641846</v>
      </c>
      <c r="I1128" s="1">
        <f t="shared" si="101"/>
        <v>0.55648546241398633</v>
      </c>
      <c r="CL1128" s="2">
        <v>38104</v>
      </c>
      <c r="CM1128" s="1">
        <v>18.52</v>
      </c>
    </row>
    <row r="1129" spans="1:91" x14ac:dyDescent="0.15">
      <c r="A1129" s="2">
        <v>40403</v>
      </c>
      <c r="B1129" s="1">
        <v>2.6715999999999998</v>
      </c>
      <c r="C1129" s="1">
        <v>75.11</v>
      </c>
      <c r="D1129" s="4">
        <f t="shared" si="102"/>
        <v>-5.148050841440055E-2</v>
      </c>
      <c r="E1129" s="4">
        <f t="shared" si="103"/>
        <v>-6.2999001996007942E-2</v>
      </c>
      <c r="F1129" s="1">
        <f t="shared" si="104"/>
        <v>0.51862113495034856</v>
      </c>
      <c r="G1129" s="1">
        <f t="shared" si="99"/>
        <v>0.40924389163960351</v>
      </c>
      <c r="H1129" s="1">
        <f t="shared" si="100"/>
        <v>0.12418703917429996</v>
      </c>
      <c r="I1129" s="1">
        <f t="shared" si="101"/>
        <v>0.88074604272697932</v>
      </c>
      <c r="CL1129" s="2">
        <v>38105</v>
      </c>
      <c r="CM1129" s="1">
        <v>18.18</v>
      </c>
    </row>
    <row r="1130" spans="1:91" x14ac:dyDescent="0.15">
      <c r="A1130" s="2">
        <v>40410</v>
      </c>
      <c r="B1130" s="1">
        <v>2.6105999999999998</v>
      </c>
      <c r="C1130" s="1">
        <v>74.260000000000005</v>
      </c>
      <c r="D1130" s="4">
        <f t="shared" si="102"/>
        <v>-2.2832759395118973E-2</v>
      </c>
      <c r="E1130" s="4">
        <f t="shared" si="103"/>
        <v>-1.1316735454666382E-2</v>
      </c>
      <c r="F1130" s="1">
        <f t="shared" si="104"/>
        <v>0.4923648740497773</v>
      </c>
      <c r="G1130" s="1">
        <f t="shared" si="99"/>
        <v>0.40820024379502362</v>
      </c>
      <c r="H1130" s="1">
        <f t="shared" si="100"/>
        <v>0.12326140267179096</v>
      </c>
      <c r="I1130" s="1">
        <f t="shared" si="101"/>
        <v>0.68281415293365966</v>
      </c>
      <c r="CL1130" s="2">
        <v>38106</v>
      </c>
      <c r="CM1130" s="1">
        <v>17.87</v>
      </c>
    </row>
    <row r="1131" spans="1:91" x14ac:dyDescent="0.15">
      <c r="A1131" s="2">
        <v>40417</v>
      </c>
      <c r="B1131" s="1">
        <v>2.6447000000000003</v>
      </c>
      <c r="C1131" s="1">
        <v>76.650000000000006</v>
      </c>
      <c r="D1131" s="4">
        <f t="shared" si="102"/>
        <v>1.306213131080991E-2</v>
      </c>
      <c r="E1131" s="4">
        <f t="shared" si="103"/>
        <v>3.2184217613789423E-2</v>
      </c>
      <c r="F1131" s="1">
        <f t="shared" si="104"/>
        <v>0.48706810856556104</v>
      </c>
      <c r="G1131" s="1">
        <f t="shared" si="99"/>
        <v>0.40670127795521338</v>
      </c>
      <c r="H1131" s="1">
        <f t="shared" si="100"/>
        <v>0.12182914712942421</v>
      </c>
      <c r="I1131" s="1">
        <f t="shared" si="101"/>
        <v>0.65966833474563036</v>
      </c>
      <c r="CL1131" s="2">
        <v>38107</v>
      </c>
      <c r="CM1131" s="1">
        <v>17.489999999999998</v>
      </c>
    </row>
    <row r="1132" spans="1:91" x14ac:dyDescent="0.15">
      <c r="A1132" s="2">
        <v>40424</v>
      </c>
      <c r="B1132" s="1">
        <v>2.6970000000000001</v>
      </c>
      <c r="C1132" s="1">
        <v>76.67</v>
      </c>
      <c r="D1132" s="4">
        <f t="shared" si="102"/>
        <v>1.9775399856316378E-2</v>
      </c>
      <c r="E1132" s="4">
        <f t="shared" si="103"/>
        <v>2.6092628832352638E-4</v>
      </c>
      <c r="F1132" s="1">
        <f t="shared" si="104"/>
        <v>0.48252427389826208</v>
      </c>
      <c r="G1132" s="1">
        <f t="shared" si="99"/>
        <v>0.40445655643476863</v>
      </c>
      <c r="H1132" s="1">
        <f t="shared" si="100"/>
        <v>0.11935225410056183</v>
      </c>
      <c r="I1132" s="1">
        <f t="shared" si="101"/>
        <v>0.65409504036443633</v>
      </c>
      <c r="CL1132" s="2">
        <v>38110</v>
      </c>
      <c r="CM1132" s="1">
        <v>17.649999999999999</v>
      </c>
    </row>
    <row r="1133" spans="1:91" x14ac:dyDescent="0.15">
      <c r="A1133" s="2">
        <v>40431</v>
      </c>
      <c r="B1133" s="1">
        <v>2.7917000000000001</v>
      </c>
      <c r="C1133" s="1">
        <v>78.16</v>
      </c>
      <c r="D1133" s="4">
        <f t="shared" si="102"/>
        <v>3.5113088616981925E-2</v>
      </c>
      <c r="E1133" s="4">
        <f t="shared" si="103"/>
        <v>1.9433937654884437E-2</v>
      </c>
      <c r="F1133" s="1">
        <f t="shared" si="104"/>
        <v>0.49998476787471624</v>
      </c>
      <c r="G1133" s="1">
        <f t="shared" si="99"/>
        <v>0.40332117139248153</v>
      </c>
      <c r="H1133" s="1">
        <f t="shared" si="100"/>
        <v>0.11816215085723379</v>
      </c>
      <c r="I1133" s="1">
        <f t="shared" si="101"/>
        <v>0.81805887740674155</v>
      </c>
      <c r="CL1133" s="2">
        <v>38111</v>
      </c>
      <c r="CM1133" s="1">
        <v>17.850000000000001</v>
      </c>
    </row>
    <row r="1134" spans="1:91" x14ac:dyDescent="0.15">
      <c r="A1134" s="2">
        <v>40438</v>
      </c>
      <c r="B1134" s="1">
        <v>2.7372000000000001</v>
      </c>
      <c r="C1134" s="1">
        <v>78.209999999999994</v>
      </c>
      <c r="D1134" s="4">
        <f t="shared" si="102"/>
        <v>-1.9522154959343729E-2</v>
      </c>
      <c r="E1134" s="4">
        <f t="shared" si="103"/>
        <v>6.3971340839308333E-4</v>
      </c>
      <c r="F1134" s="1">
        <f t="shared" si="104"/>
        <v>0.55430109192703392</v>
      </c>
      <c r="G1134" s="1">
        <f t="shared" si="99"/>
        <v>0.40390423145679444</v>
      </c>
      <c r="H1134" s="1">
        <f t="shared" si="100"/>
        <v>0.11883188422554339</v>
      </c>
      <c r="I1134" s="1">
        <f t="shared" si="101"/>
        <v>1.2656271626963824</v>
      </c>
      <c r="CL1134" s="2">
        <v>38112</v>
      </c>
      <c r="CM1134" s="1">
        <v>17.899999999999999</v>
      </c>
    </row>
    <row r="1135" spans="1:91" x14ac:dyDescent="0.15">
      <c r="A1135" s="2">
        <v>40445</v>
      </c>
      <c r="B1135" s="1">
        <v>2.605</v>
      </c>
      <c r="C1135" s="1">
        <v>78.87</v>
      </c>
      <c r="D1135" s="4">
        <f t="shared" si="102"/>
        <v>-4.8297530322957805E-2</v>
      </c>
      <c r="E1135" s="4">
        <f t="shared" si="103"/>
        <v>8.4388185654009629E-3</v>
      </c>
      <c r="F1135" s="1">
        <f t="shared" si="104"/>
        <v>0.53365851153053256</v>
      </c>
      <c r="G1135" s="1">
        <f t="shared" si="99"/>
        <v>0.40410353882519323</v>
      </c>
      <c r="H1135" s="1">
        <f t="shared" si="100"/>
        <v>0.11904080301313033</v>
      </c>
      <c r="I1135" s="1">
        <f t="shared" si="101"/>
        <v>1.088324082382486</v>
      </c>
      <c r="CL1135" s="2">
        <v>38113</v>
      </c>
      <c r="CM1135" s="1">
        <v>17.8</v>
      </c>
    </row>
    <row r="1136" spans="1:91" x14ac:dyDescent="0.15">
      <c r="A1136" s="2">
        <v>40452</v>
      </c>
      <c r="B1136" s="1">
        <v>2.5097</v>
      </c>
      <c r="C1136" s="1">
        <v>83.75</v>
      </c>
      <c r="D1136" s="4">
        <f t="shared" si="102"/>
        <v>-3.6583493282149715E-2</v>
      </c>
      <c r="E1136" s="4">
        <f t="shared" si="103"/>
        <v>6.1873969823760477E-2</v>
      </c>
      <c r="F1136" s="1">
        <f t="shared" si="104"/>
        <v>0.42679535561865201</v>
      </c>
      <c r="G1136" s="1">
        <f t="shared" si="99"/>
        <v>0.40647355027985932</v>
      </c>
      <c r="H1136" s="1">
        <f t="shared" si="100"/>
        <v>0.11828697242050197</v>
      </c>
      <c r="I1136" s="1">
        <f t="shared" si="101"/>
        <v>0.17180087479583195</v>
      </c>
      <c r="CL1136" s="2">
        <v>38114</v>
      </c>
      <c r="CM1136" s="1">
        <v>17.760000000000002</v>
      </c>
    </row>
    <row r="1137" spans="1:91" x14ac:dyDescent="0.15">
      <c r="A1137" s="2">
        <v>40459</v>
      </c>
      <c r="B1137" s="1">
        <v>2.3919999999999999</v>
      </c>
      <c r="C1137" s="1">
        <v>84.03</v>
      </c>
      <c r="D1137" s="4">
        <f t="shared" si="102"/>
        <v>-4.6898035621787515E-2</v>
      </c>
      <c r="E1137" s="4">
        <f t="shared" si="103"/>
        <v>3.3432835820894624E-3</v>
      </c>
      <c r="F1137" s="1">
        <f t="shared" si="104"/>
        <v>0.35188345534351378</v>
      </c>
      <c r="G1137" s="1">
        <f t="shared" si="99"/>
        <v>0.40667208458801896</v>
      </c>
      <c r="H1137" s="1">
        <f t="shared" si="100"/>
        <v>0.11818680815344879</v>
      </c>
      <c r="I1137" s="1">
        <f t="shared" si="101"/>
        <v>-0.46357652009156486</v>
      </c>
      <c r="CL1137" s="2">
        <v>38117</v>
      </c>
      <c r="CM1137" s="1">
        <v>17.64</v>
      </c>
    </row>
    <row r="1138" spans="1:91" x14ac:dyDescent="0.15">
      <c r="A1138" s="2">
        <v>40466</v>
      </c>
      <c r="B1138" s="1">
        <v>2.5596999999999999</v>
      </c>
      <c r="C1138" s="1">
        <v>82.45</v>
      </c>
      <c r="D1138" s="4">
        <f t="shared" si="102"/>
        <v>7.0108695652173925E-2</v>
      </c>
      <c r="E1138" s="4">
        <f t="shared" si="103"/>
        <v>-1.8802808520766323E-2</v>
      </c>
      <c r="F1138" s="1">
        <f t="shared" si="104"/>
        <v>9.3461984124922584E-2</v>
      </c>
      <c r="G1138" s="1">
        <f t="shared" si="99"/>
        <v>0.40102725356012953</v>
      </c>
      <c r="H1138" s="1">
        <f t="shared" si="100"/>
        <v>0.12601225267481131</v>
      </c>
      <c r="I1138" s="1">
        <f t="shared" si="101"/>
        <v>-2.4407568542474474</v>
      </c>
      <c r="CL1138" s="2">
        <v>38118</v>
      </c>
      <c r="CM1138" s="1">
        <v>17.97</v>
      </c>
    </row>
    <row r="1139" spans="1:91" x14ac:dyDescent="0.15">
      <c r="A1139" s="2">
        <v>40473</v>
      </c>
      <c r="B1139" s="1">
        <v>2.5541</v>
      </c>
      <c r="C1139" s="1">
        <v>82.96</v>
      </c>
      <c r="D1139" s="4">
        <f t="shared" si="102"/>
        <v>-2.1877563777004116E-3</v>
      </c>
      <c r="E1139" s="4">
        <f t="shared" si="103"/>
        <v>6.1855670103092564E-3</v>
      </c>
      <c r="F1139" s="1">
        <f t="shared" si="104"/>
        <v>2.3538166653386313E-2</v>
      </c>
      <c r="G1139" s="1">
        <f t="shared" si="99"/>
        <v>0.39520471379287664</v>
      </c>
      <c r="H1139" s="1">
        <f t="shared" si="100"/>
        <v>0.13618361806110926</v>
      </c>
      <c r="I1139" s="1">
        <f t="shared" si="101"/>
        <v>-2.7291575332703637</v>
      </c>
      <c r="CL1139" s="2">
        <v>38119</v>
      </c>
      <c r="CM1139" s="1">
        <v>17.87</v>
      </c>
    </row>
    <row r="1140" spans="1:91" x14ac:dyDescent="0.15">
      <c r="A1140" s="2">
        <v>40480</v>
      </c>
      <c r="B1140" s="1">
        <v>2.5992999999999999</v>
      </c>
      <c r="C1140" s="1">
        <v>83.15</v>
      </c>
      <c r="D1140" s="4">
        <f t="shared" si="102"/>
        <v>1.7697036137974242E-2</v>
      </c>
      <c r="E1140" s="4">
        <f t="shared" si="103"/>
        <v>2.2902603664418653E-3</v>
      </c>
      <c r="F1140" s="1">
        <f t="shared" si="104"/>
        <v>2.3021065322350095E-2</v>
      </c>
      <c r="G1140" s="1">
        <f t="shared" ref="G1140:G1203" si="105">AVERAGE(F1091:F1140)</f>
        <v>0.3900345917464213</v>
      </c>
      <c r="H1140" s="1">
        <f t="shared" ref="H1140:H1203" si="106">_xlfn.STDEV.P(F1091:F1140)</f>
        <v>0.14502140993678159</v>
      </c>
      <c r="I1140" s="1">
        <f t="shared" ref="I1140:I1203" si="107">(F1140-G1140)/H1140</f>
        <v>-2.530754090613665</v>
      </c>
      <c r="CL1140" s="2">
        <v>38120</v>
      </c>
      <c r="CM1140" s="1">
        <v>17.89</v>
      </c>
    </row>
    <row r="1141" spans="1:91" x14ac:dyDescent="0.15">
      <c r="A1141" s="2">
        <v>40487</v>
      </c>
      <c r="B1141" s="1">
        <v>2.5304000000000002</v>
      </c>
      <c r="C1141" s="1">
        <v>88.11</v>
      </c>
      <c r="D1141" s="4">
        <f t="shared" si="102"/>
        <v>-2.6507136536759845E-2</v>
      </c>
      <c r="E1141" s="4">
        <f t="shared" si="103"/>
        <v>5.9651232711966262E-2</v>
      </c>
      <c r="F1141" s="1">
        <f t="shared" si="104"/>
        <v>-2.6706681814637482E-2</v>
      </c>
      <c r="G1141" s="1">
        <f t="shared" si="105"/>
        <v>0.38400227191141523</v>
      </c>
      <c r="H1141" s="1">
        <f t="shared" si="106"/>
        <v>0.15557380765734943</v>
      </c>
      <c r="I1141" s="1">
        <f t="shared" si="107"/>
        <v>-2.6399620855885795</v>
      </c>
      <c r="CL1141" s="2">
        <v>38121</v>
      </c>
      <c r="CM1141" s="1">
        <v>17.61</v>
      </c>
    </row>
    <row r="1142" spans="1:91" x14ac:dyDescent="0.15">
      <c r="A1142" s="2">
        <v>40494</v>
      </c>
      <c r="B1142" s="1">
        <v>2.7871000000000001</v>
      </c>
      <c r="C1142" s="1">
        <v>86.34</v>
      </c>
      <c r="D1142" s="4">
        <f t="shared" si="102"/>
        <v>0.10144641163452417</v>
      </c>
      <c r="E1142" s="4">
        <f t="shared" si="103"/>
        <v>-2.0088525706503213E-2</v>
      </c>
      <c r="F1142" s="1">
        <f t="shared" si="104"/>
        <v>-0.85057855934470616</v>
      </c>
      <c r="G1142" s="1">
        <f t="shared" si="105"/>
        <v>0.36168096021477281</v>
      </c>
      <c r="H1142" s="1">
        <f t="shared" si="106"/>
        <v>0.23218063652800522</v>
      </c>
      <c r="I1142" s="1">
        <f t="shared" si="107"/>
        <v>-5.2211913003919186</v>
      </c>
      <c r="CL1142" s="2">
        <v>38124</v>
      </c>
      <c r="CM1142" s="1">
        <v>17.309999999999999</v>
      </c>
    </row>
    <row r="1143" spans="1:91" x14ac:dyDescent="0.15">
      <c r="A1143" s="2">
        <v>40501</v>
      </c>
      <c r="B1143" s="1">
        <v>2.8712999999999997</v>
      </c>
      <c r="C1143" s="1">
        <v>84.34</v>
      </c>
      <c r="D1143" s="4">
        <f t="shared" si="102"/>
        <v>3.0210613182160451E-2</v>
      </c>
      <c r="E1143" s="4">
        <f t="shared" si="103"/>
        <v>-2.3164234422052399E-2</v>
      </c>
      <c r="F1143" s="1">
        <f t="shared" si="104"/>
        <v>-0.95047386350387475</v>
      </c>
      <c r="G1143" s="1">
        <f t="shared" si="105"/>
        <v>0.3359531519700103</v>
      </c>
      <c r="H1143" s="1">
        <f t="shared" si="106"/>
        <v>0.29608724624957067</v>
      </c>
      <c r="I1143" s="1">
        <f t="shared" si="107"/>
        <v>-4.3447565937695316</v>
      </c>
      <c r="CL1143" s="2">
        <v>38125</v>
      </c>
      <c r="CM1143" s="1">
        <v>17.55</v>
      </c>
    </row>
    <row r="1144" spans="1:91" x14ac:dyDescent="0.15">
      <c r="A1144" s="2">
        <v>40508</v>
      </c>
      <c r="B1144" s="1">
        <v>2.8662999999999998</v>
      </c>
      <c r="C1144" s="1">
        <v>85.58</v>
      </c>
      <c r="D1144" s="4">
        <f t="shared" si="102"/>
        <v>-1.7413715041966205E-3</v>
      </c>
      <c r="E1144" s="4">
        <f t="shared" si="103"/>
        <v>1.4702395067583529E-2</v>
      </c>
      <c r="F1144" s="1">
        <f t="shared" si="104"/>
        <v>-1.0260886270128269</v>
      </c>
      <c r="G1144" s="1">
        <f t="shared" si="105"/>
        <v>0.31104676786023938</v>
      </c>
      <c r="H1144" s="1">
        <f t="shared" si="106"/>
        <v>0.35196306964348195</v>
      </c>
      <c r="I1144" s="1">
        <f t="shared" si="107"/>
        <v>-3.7990786823955887</v>
      </c>
      <c r="CL1144" s="2">
        <v>38126</v>
      </c>
      <c r="CM1144" s="1">
        <v>17.64</v>
      </c>
    </row>
    <row r="1145" spans="1:91" x14ac:dyDescent="0.15">
      <c r="A1145" s="2">
        <v>40515</v>
      </c>
      <c r="B1145" s="1">
        <v>3.0055000000000001</v>
      </c>
      <c r="C1145" s="1">
        <v>91.42</v>
      </c>
      <c r="D1145" s="4">
        <f t="shared" si="102"/>
        <v>4.8564351254230198E-2</v>
      </c>
      <c r="E1145" s="4">
        <f t="shared" si="103"/>
        <v>6.824024304744114E-2</v>
      </c>
      <c r="F1145" s="1">
        <f t="shared" si="104"/>
        <v>-0.53848689852301412</v>
      </c>
      <c r="G1145" s="1">
        <f t="shared" si="105"/>
        <v>0.29673171051095382</v>
      </c>
      <c r="H1145" s="1">
        <f t="shared" si="106"/>
        <v>0.37114590727789609</v>
      </c>
      <c r="I1145" s="1">
        <f t="shared" si="107"/>
        <v>-2.250378066027269</v>
      </c>
      <c r="CL1145" s="2">
        <v>38127</v>
      </c>
      <c r="CM1145" s="1">
        <v>17.600000000000001</v>
      </c>
    </row>
    <row r="1146" spans="1:91" x14ac:dyDescent="0.15">
      <c r="A1146" s="2">
        <v>40522</v>
      </c>
      <c r="B1146" s="1">
        <v>3.319</v>
      </c>
      <c r="C1146" s="1">
        <v>90.48</v>
      </c>
      <c r="D1146" s="4">
        <f t="shared" si="102"/>
        <v>0.10430876726002336</v>
      </c>
      <c r="E1146" s="4">
        <f t="shared" si="103"/>
        <v>-1.0282213957558461E-2</v>
      </c>
      <c r="F1146" s="1">
        <f t="shared" si="104"/>
        <v>-0.70746925301511099</v>
      </c>
      <c r="G1146" s="1">
        <f t="shared" si="105"/>
        <v>0.28030790020701352</v>
      </c>
      <c r="H1146" s="1">
        <f t="shared" si="106"/>
        <v>0.39620459104257527</v>
      </c>
      <c r="I1146" s="1">
        <f t="shared" si="107"/>
        <v>-2.493098705956136</v>
      </c>
      <c r="CL1146" s="2">
        <v>38128</v>
      </c>
      <c r="CM1146" s="1">
        <v>17.72</v>
      </c>
    </row>
    <row r="1147" spans="1:91" x14ac:dyDescent="0.15">
      <c r="A1147" s="2">
        <v>40529</v>
      </c>
      <c r="B1147" s="1">
        <v>3.3279000000000001</v>
      </c>
      <c r="C1147" s="1">
        <v>91.67</v>
      </c>
      <c r="D1147" s="4">
        <f t="shared" si="102"/>
        <v>2.6815305815004464E-3</v>
      </c>
      <c r="E1147" s="4">
        <f t="shared" si="103"/>
        <v>1.3152077807250251E-2</v>
      </c>
      <c r="F1147" s="1">
        <f t="shared" si="104"/>
        <v>-0.75078347550081004</v>
      </c>
      <c r="G1147" s="1">
        <f t="shared" si="105"/>
        <v>0.26153057161293058</v>
      </c>
      <c r="H1147" s="1">
        <f t="shared" si="106"/>
        <v>0.42156656601533005</v>
      </c>
      <c r="I1147" s="1">
        <f t="shared" si="107"/>
        <v>-2.4013148307328724</v>
      </c>
      <c r="CL1147" s="2">
        <v>38131</v>
      </c>
      <c r="CM1147" s="1">
        <v>17.82</v>
      </c>
    </row>
    <row r="1148" spans="1:91" x14ac:dyDescent="0.15">
      <c r="A1148" s="2">
        <v>40536</v>
      </c>
      <c r="B1148" s="1">
        <v>3.3933</v>
      </c>
      <c r="C1148" s="1">
        <v>93.77</v>
      </c>
      <c r="D1148" s="4">
        <f t="shared" si="102"/>
        <v>1.9652032813485931E-2</v>
      </c>
      <c r="E1148" s="4">
        <f t="shared" si="103"/>
        <v>2.2908257881531613E-2</v>
      </c>
      <c r="F1148" s="1">
        <f t="shared" si="104"/>
        <v>-0.77328560685525405</v>
      </c>
      <c r="G1148" s="1">
        <f t="shared" si="105"/>
        <v>0.2434585569233737</v>
      </c>
      <c r="H1148" s="1">
        <f t="shared" si="106"/>
        <v>0.44549333606303965</v>
      </c>
      <c r="I1148" s="1">
        <f t="shared" si="107"/>
        <v>-2.2822881544399869</v>
      </c>
      <c r="CL1148" s="2">
        <v>38132</v>
      </c>
      <c r="CM1148" s="1">
        <v>18.18</v>
      </c>
    </row>
    <row r="1149" spans="1:91" x14ac:dyDescent="0.15">
      <c r="A1149" s="2">
        <v>40543</v>
      </c>
      <c r="B1149" s="1">
        <v>3.2934999999999999</v>
      </c>
      <c r="C1149" s="1">
        <v>94.75</v>
      </c>
      <c r="D1149" s="4">
        <f t="shared" si="102"/>
        <v>-2.9410897945952308E-2</v>
      </c>
      <c r="E1149" s="4">
        <f t="shared" si="103"/>
        <v>1.045110376453029E-2</v>
      </c>
      <c r="F1149" s="1">
        <f t="shared" si="104"/>
        <v>-0.66036528045299003</v>
      </c>
      <c r="G1149" s="1">
        <f t="shared" si="105"/>
        <v>0.22321997657574111</v>
      </c>
      <c r="H1149" s="1">
        <f t="shared" si="106"/>
        <v>0.4627730851328804</v>
      </c>
      <c r="I1149" s="1">
        <f t="shared" si="107"/>
        <v>-1.9093272392343625</v>
      </c>
      <c r="CL1149" s="2">
        <v>38133</v>
      </c>
      <c r="CM1149" s="1">
        <v>18.28</v>
      </c>
    </row>
    <row r="1150" spans="1:91" x14ac:dyDescent="0.15">
      <c r="A1150" s="2">
        <v>40550</v>
      </c>
      <c r="B1150" s="1">
        <v>3.3237000000000001</v>
      </c>
      <c r="C1150" s="1">
        <v>93.33</v>
      </c>
      <c r="D1150" s="4">
        <f t="shared" si="102"/>
        <v>9.1695764384394085E-3</v>
      </c>
      <c r="E1150" s="4">
        <f t="shared" si="103"/>
        <v>-1.4986807387862844E-2</v>
      </c>
      <c r="F1150" s="1">
        <f t="shared" si="104"/>
        <v>-0.62895752488882117</v>
      </c>
      <c r="G1150" s="1">
        <f t="shared" si="105"/>
        <v>0.20360092014254508</v>
      </c>
      <c r="H1150" s="1">
        <f t="shared" si="106"/>
        <v>0.47745836380389783</v>
      </c>
      <c r="I1150" s="1">
        <f t="shared" si="107"/>
        <v>-1.7437299420171335</v>
      </c>
      <c r="CL1150" s="2">
        <v>38134</v>
      </c>
      <c r="CM1150" s="1">
        <v>18.43</v>
      </c>
    </row>
    <row r="1151" spans="1:91" x14ac:dyDescent="0.15">
      <c r="A1151" s="2">
        <v>40557</v>
      </c>
      <c r="B1151" s="1">
        <v>3.3231000000000002</v>
      </c>
      <c r="C1151" s="1">
        <v>98.68</v>
      </c>
      <c r="D1151" s="4">
        <f t="shared" si="102"/>
        <v>-1.8052170773530385E-4</v>
      </c>
      <c r="E1151" s="4">
        <f t="shared" si="103"/>
        <v>5.7323475838422899E-2</v>
      </c>
      <c r="F1151" s="1">
        <f t="shared" si="104"/>
        <v>-0.53464406261195274</v>
      </c>
      <c r="G1151" s="1">
        <f t="shared" si="105"/>
        <v>0.18682153236808127</v>
      </c>
      <c r="H1151" s="1">
        <f t="shared" si="106"/>
        <v>0.48824394136978111</v>
      </c>
      <c r="I1151" s="1">
        <f t="shared" si="107"/>
        <v>-1.4776744447784513</v>
      </c>
      <c r="CL1151" s="2">
        <v>38135</v>
      </c>
      <c r="CM1151" s="1">
        <v>18.5</v>
      </c>
    </row>
    <row r="1152" spans="1:91" x14ac:dyDescent="0.15">
      <c r="A1152" s="2">
        <v>40564</v>
      </c>
      <c r="B1152" s="1">
        <v>3.4041999999999999</v>
      </c>
      <c r="C1152" s="1">
        <v>97.6</v>
      </c>
      <c r="D1152" s="4">
        <f t="shared" si="102"/>
        <v>2.4404923113959809E-2</v>
      </c>
      <c r="E1152" s="4">
        <f t="shared" si="103"/>
        <v>-1.0944466963923927E-2</v>
      </c>
      <c r="F1152" s="1">
        <f t="shared" si="104"/>
        <v>-0.5299498990787892</v>
      </c>
      <c r="G1152" s="1">
        <f t="shared" si="105"/>
        <v>0.17049978076202291</v>
      </c>
      <c r="H1152" s="1">
        <f t="shared" si="106"/>
        <v>0.49819042389341883</v>
      </c>
      <c r="I1152" s="1">
        <f t="shared" si="107"/>
        <v>-1.4059878436978224</v>
      </c>
      <c r="CL1152" s="2">
        <v>38138</v>
      </c>
      <c r="CM1152" s="1">
        <v>18.5</v>
      </c>
    </row>
    <row r="1153" spans="1:91" x14ac:dyDescent="0.15">
      <c r="A1153" s="2">
        <v>40571</v>
      </c>
      <c r="B1153" s="1">
        <v>3.3214000000000001</v>
      </c>
      <c r="C1153" s="1">
        <v>99.42</v>
      </c>
      <c r="D1153" s="4">
        <f t="shared" si="102"/>
        <v>-2.4322895247047671E-2</v>
      </c>
      <c r="E1153" s="4">
        <f t="shared" si="103"/>
        <v>1.8647540983606659E-2</v>
      </c>
      <c r="F1153" s="1">
        <f t="shared" si="104"/>
        <v>-0.55812059034033323</v>
      </c>
      <c r="G1153" s="1">
        <f t="shared" si="105"/>
        <v>0.15272899643557875</v>
      </c>
      <c r="H1153" s="1">
        <f t="shared" si="106"/>
        <v>0.50792142093645254</v>
      </c>
      <c r="I1153" s="1">
        <f t="shared" si="107"/>
        <v>-1.3995266934505766</v>
      </c>
      <c r="CL1153" s="2">
        <v>38139</v>
      </c>
      <c r="CM1153" s="1">
        <v>18.47</v>
      </c>
    </row>
    <row r="1154" spans="1:91" x14ac:dyDescent="0.15">
      <c r="A1154" s="2">
        <v>40578</v>
      </c>
      <c r="B1154" s="1">
        <v>3.6356000000000002</v>
      </c>
      <c r="C1154" s="1">
        <v>99.83</v>
      </c>
      <c r="D1154" s="4">
        <f t="shared" si="102"/>
        <v>9.459866321430721E-2</v>
      </c>
      <c r="E1154" s="4">
        <f t="shared" si="103"/>
        <v>4.1239187286259416E-3</v>
      </c>
      <c r="F1154" s="1">
        <f t="shared" si="104"/>
        <v>-0.49030308486264951</v>
      </c>
      <c r="G1154" s="1">
        <f t="shared" si="105"/>
        <v>0.13639071848233542</v>
      </c>
      <c r="H1154" s="1">
        <f t="shared" si="106"/>
        <v>0.51515273264339945</v>
      </c>
      <c r="I1154" s="1">
        <f t="shared" si="107"/>
        <v>-1.2165203902330783</v>
      </c>
      <c r="CL1154" s="2">
        <v>38140</v>
      </c>
      <c r="CM1154" s="1">
        <v>18.350000000000001</v>
      </c>
    </row>
    <row r="1155" spans="1:91" x14ac:dyDescent="0.15">
      <c r="A1155" s="2">
        <v>40585</v>
      </c>
      <c r="B1155" s="1">
        <v>3.6288</v>
      </c>
      <c r="C1155" s="1">
        <v>101.43</v>
      </c>
      <c r="D1155" s="4">
        <f t="shared" si="102"/>
        <v>-1.8703927824843536E-3</v>
      </c>
      <c r="E1155" s="4">
        <f t="shared" si="103"/>
        <v>1.6027246318741861E-2</v>
      </c>
      <c r="F1155" s="1">
        <f t="shared" si="104"/>
        <v>-0.27735020608957006</v>
      </c>
      <c r="G1155" s="1">
        <f t="shared" si="105"/>
        <v>0.12401873575159392</v>
      </c>
      <c r="H1155" s="1">
        <f t="shared" si="106"/>
        <v>0.51750706788061651</v>
      </c>
      <c r="I1155" s="1">
        <f t="shared" si="107"/>
        <v>-0.77558156545555745</v>
      </c>
      <c r="CL1155" s="2">
        <v>38141</v>
      </c>
      <c r="CM1155" s="1">
        <v>18.079999999999998</v>
      </c>
    </row>
    <row r="1156" spans="1:91" x14ac:dyDescent="0.15">
      <c r="A1156" s="2">
        <v>40592</v>
      </c>
      <c r="B1156" s="1">
        <v>3.5798999999999999</v>
      </c>
      <c r="C1156" s="1">
        <v>102.52</v>
      </c>
      <c r="D1156" s="4">
        <f t="shared" ref="D1156:D1219" si="108">B1156/B1155-1</f>
        <v>-1.3475529100529182E-2</v>
      </c>
      <c r="E1156" s="4">
        <f t="shared" ref="E1156:E1219" si="109">C1156/C1155-1</f>
        <v>1.0746327516513832E-2</v>
      </c>
      <c r="F1156" s="1">
        <f t="shared" si="104"/>
        <v>-0.25960116867525085</v>
      </c>
      <c r="G1156" s="1">
        <f t="shared" si="105"/>
        <v>0.1120836385968826</v>
      </c>
      <c r="H1156" s="1">
        <f t="shared" si="106"/>
        <v>0.5193321415215042</v>
      </c>
      <c r="I1156" s="1">
        <f t="shared" si="107"/>
        <v>-0.71569767698798004</v>
      </c>
      <c r="CL1156" s="2">
        <v>38142</v>
      </c>
      <c r="CM1156" s="1">
        <v>18.29</v>
      </c>
    </row>
    <row r="1157" spans="1:91" x14ac:dyDescent="0.15">
      <c r="A1157" s="2">
        <v>40599</v>
      </c>
      <c r="B1157" s="1">
        <v>3.4125000000000001</v>
      </c>
      <c r="C1157" s="1">
        <v>112.14</v>
      </c>
      <c r="D1157" s="4">
        <f t="shared" si="108"/>
        <v>-4.6761082711807567E-2</v>
      </c>
      <c r="E1157" s="4">
        <f t="shared" si="109"/>
        <v>9.3835349200156015E-2</v>
      </c>
      <c r="F1157" s="1">
        <f t="shared" si="104"/>
        <v>-0.52149486972082004</v>
      </c>
      <c r="G1157" s="1">
        <f t="shared" si="105"/>
        <v>9.1242212169034373E-2</v>
      </c>
      <c r="H1157" s="1">
        <f t="shared" si="106"/>
        <v>0.52341438184208511</v>
      </c>
      <c r="I1157" s="1">
        <f t="shared" si="107"/>
        <v>-1.1706538894353844</v>
      </c>
      <c r="CL1157" s="2">
        <v>38145</v>
      </c>
      <c r="CM1157" s="1">
        <v>18.79</v>
      </c>
    </row>
    <row r="1158" spans="1:91" x14ac:dyDescent="0.15">
      <c r="A1158" s="2">
        <v>40606</v>
      </c>
      <c r="B1158" s="1">
        <v>3.49</v>
      </c>
      <c r="C1158" s="1">
        <v>115.97</v>
      </c>
      <c r="D1158" s="4">
        <f t="shared" si="108"/>
        <v>2.2710622710622852E-2</v>
      </c>
      <c r="E1158" s="4">
        <f t="shared" si="109"/>
        <v>3.4153736400927448E-2</v>
      </c>
      <c r="F1158" s="1">
        <f t="shared" si="104"/>
        <v>-0.77201577779071795</v>
      </c>
      <c r="G1158" s="1">
        <f t="shared" si="105"/>
        <v>6.5043024746962927E-2</v>
      </c>
      <c r="H1158" s="1">
        <f t="shared" si="106"/>
        <v>0.5330944216213731</v>
      </c>
      <c r="I1158" s="1">
        <f t="shared" si="107"/>
        <v>-1.570188635611341</v>
      </c>
      <c r="CL1158" s="2">
        <v>38146</v>
      </c>
      <c r="CM1158" s="1">
        <v>18.8</v>
      </c>
    </row>
    <row r="1159" spans="1:91" x14ac:dyDescent="0.15">
      <c r="A1159" s="2">
        <v>40613</v>
      </c>
      <c r="B1159" s="1">
        <v>3.4024999999999999</v>
      </c>
      <c r="C1159" s="1">
        <v>113.84</v>
      </c>
      <c r="D1159" s="4">
        <f t="shared" si="108"/>
        <v>-2.5071633237822466E-2</v>
      </c>
      <c r="E1159" s="4">
        <f t="shared" si="109"/>
        <v>-1.8366819004914992E-2</v>
      </c>
      <c r="F1159" s="1">
        <f t="shared" si="104"/>
        <v>-0.37746658553650453</v>
      </c>
      <c r="G1159" s="1">
        <f t="shared" si="105"/>
        <v>4.9305894950901069E-2</v>
      </c>
      <c r="H1159" s="1">
        <f t="shared" si="106"/>
        <v>0.53430965249073947</v>
      </c>
      <c r="I1159" s="1">
        <f t="shared" si="107"/>
        <v>-0.79873623562284846</v>
      </c>
      <c r="CL1159" s="2">
        <v>38147</v>
      </c>
      <c r="CM1159" s="1">
        <v>18.45</v>
      </c>
    </row>
    <row r="1160" spans="1:91" x14ac:dyDescent="0.15">
      <c r="A1160" s="2">
        <v>40620</v>
      </c>
      <c r="B1160" s="1">
        <v>3.2677999999999998</v>
      </c>
      <c r="C1160" s="1">
        <v>113.93</v>
      </c>
      <c r="D1160" s="4">
        <f t="shared" si="108"/>
        <v>-3.9588537839823634E-2</v>
      </c>
      <c r="E1160" s="4">
        <f t="shared" si="109"/>
        <v>7.9058327477166124E-4</v>
      </c>
      <c r="F1160" s="1">
        <f t="shared" si="104"/>
        <v>-0.30786520789242522</v>
      </c>
      <c r="G1160" s="1">
        <f t="shared" si="105"/>
        <v>3.4890830394610391E-2</v>
      </c>
      <c r="H1160" s="1">
        <f t="shared" si="106"/>
        <v>0.53402864657316607</v>
      </c>
      <c r="I1160" s="1">
        <f t="shared" si="107"/>
        <v>-0.64183080905206713</v>
      </c>
      <c r="CL1160" s="2">
        <v>38148</v>
      </c>
      <c r="CM1160" s="1">
        <v>18.54</v>
      </c>
    </row>
    <row r="1161" spans="1:91" x14ac:dyDescent="0.15">
      <c r="A1161" s="2">
        <v>40627</v>
      </c>
      <c r="B1161" s="1">
        <v>3.4388000000000001</v>
      </c>
      <c r="C1161" s="1">
        <v>115.59</v>
      </c>
      <c r="D1161" s="4">
        <f t="shared" si="108"/>
        <v>5.2328783891303132E-2</v>
      </c>
      <c r="E1161" s="4">
        <f t="shared" si="109"/>
        <v>1.457035021504427E-2</v>
      </c>
      <c r="F1161" s="1">
        <f t="shared" si="104"/>
        <v>-0.32955768954985099</v>
      </c>
      <c r="G1161" s="1">
        <f t="shared" si="105"/>
        <v>1.9337430559636361E-2</v>
      </c>
      <c r="H1161" s="1">
        <f t="shared" si="106"/>
        <v>0.5330910821735193</v>
      </c>
      <c r="I1161" s="1">
        <f t="shared" si="107"/>
        <v>-0.65447562672962367</v>
      </c>
      <c r="CL1161" s="2">
        <v>38149</v>
      </c>
      <c r="CM1161" s="1">
        <v>18.54</v>
      </c>
    </row>
    <row r="1162" spans="1:91" x14ac:dyDescent="0.15">
      <c r="A1162" s="2">
        <v>40634</v>
      </c>
      <c r="B1162" s="1">
        <v>3.4422000000000001</v>
      </c>
      <c r="C1162" s="1">
        <v>118.7</v>
      </c>
      <c r="D1162" s="4">
        <f t="shared" si="108"/>
        <v>9.8871699430036486E-4</v>
      </c>
      <c r="E1162" s="4">
        <f t="shared" si="109"/>
        <v>2.6905441647201211E-2</v>
      </c>
      <c r="F1162" s="1">
        <f t="shared" si="104"/>
        <v>-0.34911388357888357</v>
      </c>
      <c r="G1162" s="1">
        <f t="shared" si="105"/>
        <v>4.9385104052109266E-3</v>
      </c>
      <c r="H1162" s="1">
        <f t="shared" si="106"/>
        <v>0.53312562311034317</v>
      </c>
      <c r="I1162" s="1">
        <f t="shared" si="107"/>
        <v>-0.66410687957276227</v>
      </c>
      <c r="CL1162" s="2">
        <v>38152</v>
      </c>
      <c r="CM1162" s="1">
        <v>18.190000000000001</v>
      </c>
    </row>
    <row r="1163" spans="1:91" x14ac:dyDescent="0.15">
      <c r="A1163" s="2">
        <v>40641</v>
      </c>
      <c r="B1163" s="1">
        <v>3.5771999999999999</v>
      </c>
      <c r="C1163" s="1">
        <v>126.65</v>
      </c>
      <c r="D1163" s="4">
        <f t="shared" si="108"/>
        <v>3.9219104061356092E-2</v>
      </c>
      <c r="E1163" s="4">
        <f t="shared" si="109"/>
        <v>6.6975568660488705E-2</v>
      </c>
      <c r="F1163" s="1">
        <f t="shared" si="104"/>
        <v>-0.18709271325006832</v>
      </c>
      <c r="G1163" s="1">
        <f t="shared" si="105"/>
        <v>-6.6661898201465439E-3</v>
      </c>
      <c r="H1163" s="1">
        <f t="shared" si="106"/>
        <v>0.53085943257354573</v>
      </c>
      <c r="I1163" s="1">
        <f t="shared" si="107"/>
        <v>-0.33987626923239295</v>
      </c>
      <c r="CL1163" s="2">
        <v>38153</v>
      </c>
      <c r="CM1163" s="1">
        <v>18.399999999999999</v>
      </c>
    </row>
    <row r="1164" spans="1:91" x14ac:dyDescent="0.15">
      <c r="A1164" s="2">
        <v>40648</v>
      </c>
      <c r="B1164" s="1">
        <v>3.4079000000000002</v>
      </c>
      <c r="C1164" s="1">
        <v>123.45</v>
      </c>
      <c r="D1164" s="4">
        <f t="shared" si="108"/>
        <v>-4.7327518729732732E-2</v>
      </c>
      <c r="E1164" s="4">
        <f t="shared" si="109"/>
        <v>-2.5266482431898996E-2</v>
      </c>
      <c r="F1164" s="1">
        <f t="shared" si="104"/>
        <v>2.1652890751485323E-2</v>
      </c>
      <c r="G1164" s="1">
        <f t="shared" si="105"/>
        <v>-1.5380339118296706E-2</v>
      </c>
      <c r="H1164" s="1">
        <f t="shared" si="106"/>
        <v>0.52673088713556449</v>
      </c>
      <c r="I1164" s="1">
        <f t="shared" si="107"/>
        <v>7.0307686095975611E-2</v>
      </c>
      <c r="CL1164" s="2">
        <v>38154</v>
      </c>
      <c r="CM1164" s="1">
        <v>18.350000000000001</v>
      </c>
    </row>
    <row r="1165" spans="1:91" x14ac:dyDescent="0.15">
      <c r="A1165" s="2">
        <v>40655</v>
      </c>
      <c r="B1165" s="1">
        <v>3.3906999999999998</v>
      </c>
      <c r="C1165" s="1">
        <v>123.99</v>
      </c>
      <c r="D1165" s="4">
        <f t="shared" si="108"/>
        <v>-5.0470964523607886E-3</v>
      </c>
      <c r="E1165" s="4">
        <f t="shared" si="109"/>
        <v>4.374240583232103E-3</v>
      </c>
      <c r="F1165" s="1">
        <f t="shared" si="104"/>
        <v>8.4325184507388934E-2</v>
      </c>
      <c r="G1165" s="1">
        <f t="shared" si="105"/>
        <v>-2.414555258259736E-2</v>
      </c>
      <c r="H1165" s="1">
        <f t="shared" si="106"/>
        <v>0.5213245339953877</v>
      </c>
      <c r="I1165" s="1">
        <f t="shared" si="107"/>
        <v>0.20806758557606261</v>
      </c>
      <c r="CL1165" s="2">
        <v>38155</v>
      </c>
      <c r="CM1165" s="1">
        <v>18.16</v>
      </c>
    </row>
    <row r="1166" spans="1:91" x14ac:dyDescent="0.15">
      <c r="A1166" s="2">
        <v>40662</v>
      </c>
      <c r="B1166" s="1">
        <v>3.2862999999999998</v>
      </c>
      <c r="C1166" s="1">
        <v>125.89</v>
      </c>
      <c r="D1166" s="4">
        <f t="shared" si="108"/>
        <v>-3.0790102338750125E-2</v>
      </c>
      <c r="E1166" s="4">
        <f t="shared" si="109"/>
        <v>1.5323816436809468E-2</v>
      </c>
      <c r="F1166" s="1">
        <f t="shared" si="104"/>
        <v>9.26763044747487E-2</v>
      </c>
      <c r="G1166" s="1">
        <f t="shared" si="105"/>
        <v>-3.1581020282789175E-2</v>
      </c>
      <c r="H1166" s="1">
        <f t="shared" si="106"/>
        <v>0.51693560941369199</v>
      </c>
      <c r="I1166" s="1">
        <f t="shared" si="107"/>
        <v>0.2403729255534755</v>
      </c>
      <c r="CL1166" s="2">
        <v>38156</v>
      </c>
      <c r="CM1166" s="1">
        <v>18.18</v>
      </c>
    </row>
    <row r="1167" spans="1:91" x14ac:dyDescent="0.15">
      <c r="A1167" s="2">
        <v>40669</v>
      </c>
      <c r="B1167" s="1">
        <v>3.1459000000000001</v>
      </c>
      <c r="C1167" s="1">
        <v>109.13</v>
      </c>
      <c r="D1167" s="4">
        <f t="shared" si="108"/>
        <v>-4.2722818975747701E-2</v>
      </c>
      <c r="E1167" s="4">
        <f t="shared" si="109"/>
        <v>-0.13313209945190252</v>
      </c>
      <c r="F1167" s="1">
        <f t="shared" si="104"/>
        <v>0.22393093699457098</v>
      </c>
      <c r="G1167" s="1">
        <f t="shared" si="105"/>
        <v>-3.815101461978767E-2</v>
      </c>
      <c r="H1167" s="1">
        <f t="shared" si="106"/>
        <v>0.51153063832991663</v>
      </c>
      <c r="I1167" s="1">
        <f t="shared" si="107"/>
        <v>0.51234849288797901</v>
      </c>
      <c r="CL1167" s="2">
        <v>38159</v>
      </c>
      <c r="CM1167" s="1">
        <v>18.07</v>
      </c>
    </row>
    <row r="1168" spans="1:91" x14ac:dyDescent="0.15">
      <c r="A1168" s="2">
        <v>40676</v>
      </c>
      <c r="B1168" s="1">
        <v>3.1709000000000001</v>
      </c>
      <c r="C1168" s="1">
        <v>113.83</v>
      </c>
      <c r="D1168" s="4">
        <f t="shared" si="108"/>
        <v>7.9468514574525528E-3</v>
      </c>
      <c r="E1168" s="4">
        <f t="shared" si="109"/>
        <v>4.3067900668926962E-2</v>
      </c>
      <c r="F1168" s="1">
        <f t="shared" ref="F1168:F1231" si="110">SLOPE(D1156:D1168,E1156:E1168)</f>
        <v>0.23283969053772854</v>
      </c>
      <c r="G1168" s="1">
        <f t="shared" si="105"/>
        <v>-4.4618852677751203E-2</v>
      </c>
      <c r="H1168" s="1">
        <f t="shared" si="106"/>
        <v>0.50598880083606756</v>
      </c>
      <c r="I1168" s="1">
        <f t="shared" si="107"/>
        <v>0.54834917839490283</v>
      </c>
      <c r="CL1168" s="2">
        <v>38160</v>
      </c>
      <c r="CM1168" s="1">
        <v>18.309999999999999</v>
      </c>
    </row>
    <row r="1169" spans="1:91" x14ac:dyDescent="0.15">
      <c r="A1169" s="2">
        <v>40683</v>
      </c>
      <c r="B1169" s="1">
        <v>3.1451000000000002</v>
      </c>
      <c r="C1169" s="1">
        <v>112.39</v>
      </c>
      <c r="D1169" s="4">
        <f t="shared" si="108"/>
        <v>-8.1364912170045489E-3</v>
      </c>
      <c r="E1169" s="4">
        <f t="shared" si="109"/>
        <v>-1.2650443644030562E-2</v>
      </c>
      <c r="F1169" s="1">
        <f t="shared" si="110"/>
        <v>0.22888285979106296</v>
      </c>
      <c r="G1169" s="1">
        <f t="shared" si="105"/>
        <v>-5.105228892474406E-2</v>
      </c>
      <c r="H1169" s="1">
        <f t="shared" si="106"/>
        <v>0.50039455503747077</v>
      </c>
      <c r="I1169" s="1">
        <f t="shared" si="107"/>
        <v>0.5594288464926338</v>
      </c>
      <c r="CL1169" s="2">
        <v>38161</v>
      </c>
      <c r="CM1169" s="1">
        <v>18.59</v>
      </c>
    </row>
    <row r="1170" spans="1:91" x14ac:dyDescent="0.15">
      <c r="A1170" s="2">
        <v>40690</v>
      </c>
      <c r="B1170" s="1">
        <v>3.0735000000000001</v>
      </c>
      <c r="C1170" s="1">
        <v>115.03</v>
      </c>
      <c r="D1170" s="4">
        <f t="shared" si="108"/>
        <v>-2.2765571841912857E-2</v>
      </c>
      <c r="E1170" s="4">
        <f t="shared" si="109"/>
        <v>2.3489634309102225E-2</v>
      </c>
      <c r="F1170" s="1">
        <f t="shared" si="110"/>
        <v>0.40110178968198384</v>
      </c>
      <c r="G1170" s="1">
        <f t="shared" si="105"/>
        <v>-5.4041780612708284E-2</v>
      </c>
      <c r="H1170" s="1">
        <f t="shared" si="106"/>
        <v>0.49722781388778703</v>
      </c>
      <c r="I1170" s="1">
        <f t="shared" si="107"/>
        <v>0.9153622496214735</v>
      </c>
      <c r="CL1170" s="2">
        <v>38162</v>
      </c>
      <c r="CM1170" s="1">
        <v>18.57</v>
      </c>
    </row>
    <row r="1171" spans="1:91" x14ac:dyDescent="0.15">
      <c r="A1171" s="2">
        <v>40697</v>
      </c>
      <c r="B1171" s="1">
        <v>2.9859</v>
      </c>
      <c r="C1171" s="1">
        <v>115.84</v>
      </c>
      <c r="D1171" s="4">
        <f t="shared" si="108"/>
        <v>-2.8501708150317273E-2</v>
      </c>
      <c r="E1171" s="4">
        <f t="shared" si="109"/>
        <v>7.0416413109624099E-3</v>
      </c>
      <c r="F1171" s="1">
        <f t="shared" si="110"/>
        <v>0.37418427385558761</v>
      </c>
      <c r="G1171" s="1">
        <f t="shared" si="105"/>
        <v>-5.6510982489452945E-2</v>
      </c>
      <c r="H1171" s="1">
        <f t="shared" si="106"/>
        <v>0.49478257941805664</v>
      </c>
      <c r="I1171" s="1">
        <f t="shared" si="107"/>
        <v>0.87047376819856315</v>
      </c>
      <c r="CL1171" s="2">
        <v>38163</v>
      </c>
      <c r="CM1171" s="1">
        <v>18.66</v>
      </c>
    </row>
    <row r="1172" spans="1:91" x14ac:dyDescent="0.15">
      <c r="A1172" s="2">
        <v>40704</v>
      </c>
      <c r="B1172" s="1">
        <v>2.9693000000000001</v>
      </c>
      <c r="C1172" s="1">
        <v>118.78</v>
      </c>
      <c r="D1172" s="4">
        <f t="shared" si="108"/>
        <v>-5.5594628085334774E-3</v>
      </c>
      <c r="E1172" s="4">
        <f t="shared" si="109"/>
        <v>2.5379834254143585E-2</v>
      </c>
      <c r="F1172" s="1">
        <f t="shared" si="110"/>
        <v>0.36639784168269302</v>
      </c>
      <c r="G1172" s="1">
        <f t="shared" si="105"/>
        <v>-5.9473855750244053E-2</v>
      </c>
      <c r="H1172" s="1">
        <f t="shared" si="106"/>
        <v>0.49178861402625623</v>
      </c>
      <c r="I1172" s="1">
        <f t="shared" si="107"/>
        <v>0.86596493958316834</v>
      </c>
      <c r="CL1172" s="2">
        <v>38166</v>
      </c>
      <c r="CM1172" s="1">
        <v>18.52</v>
      </c>
    </row>
    <row r="1173" spans="1:91" x14ac:dyDescent="0.15">
      <c r="A1173" s="2">
        <v>40711</v>
      </c>
      <c r="B1173" s="1">
        <v>2.9445000000000001</v>
      </c>
      <c r="C1173" s="1">
        <v>113.21</v>
      </c>
      <c r="D1173" s="4">
        <f t="shared" si="108"/>
        <v>-8.3521368672750951E-3</v>
      </c>
      <c r="E1173" s="4">
        <f t="shared" si="109"/>
        <v>-4.6893416400067389E-2</v>
      </c>
      <c r="F1173" s="1">
        <f t="shared" si="110"/>
        <v>0.33350526022100024</v>
      </c>
      <c r="G1173" s="1">
        <f t="shared" si="105"/>
        <v>-6.1697805218041586E-2</v>
      </c>
      <c r="H1173" s="1">
        <f t="shared" si="106"/>
        <v>0.4897508202966333</v>
      </c>
      <c r="I1173" s="1">
        <f t="shared" si="107"/>
        <v>0.80694722512087758</v>
      </c>
      <c r="CL1173" s="2">
        <v>38167</v>
      </c>
      <c r="CM1173" s="1">
        <v>18.68</v>
      </c>
    </row>
    <row r="1174" spans="1:91" x14ac:dyDescent="0.15">
      <c r="A1174" s="2">
        <v>40718</v>
      </c>
      <c r="B1174" s="1">
        <v>2.8635999999999999</v>
      </c>
      <c r="C1174" s="1">
        <v>105.12</v>
      </c>
      <c r="D1174" s="4">
        <f t="shared" si="108"/>
        <v>-2.7474953302767946E-2</v>
      </c>
      <c r="E1174" s="4">
        <f t="shared" si="109"/>
        <v>-7.1460118364102043E-2</v>
      </c>
      <c r="F1174" s="1">
        <f t="shared" si="110"/>
        <v>0.29204569126692359</v>
      </c>
      <c r="G1174" s="1">
        <f t="shared" si="105"/>
        <v>-6.5495017788260196E-2</v>
      </c>
      <c r="H1174" s="1">
        <f t="shared" si="106"/>
        <v>0.48624482258403423</v>
      </c>
      <c r="I1174" s="1">
        <f t="shared" si="107"/>
        <v>0.73531005873773092</v>
      </c>
      <c r="CL1174" s="2">
        <v>38168</v>
      </c>
      <c r="CM1174" s="1">
        <v>18.8</v>
      </c>
    </row>
    <row r="1175" spans="1:91" x14ac:dyDescent="0.15">
      <c r="A1175" s="2">
        <v>40725</v>
      </c>
      <c r="B1175" s="1">
        <v>3.1823000000000001</v>
      </c>
      <c r="C1175" s="1">
        <v>111.77</v>
      </c>
      <c r="D1175" s="4">
        <f t="shared" si="108"/>
        <v>0.11129347674256196</v>
      </c>
      <c r="E1175" s="4">
        <f t="shared" si="109"/>
        <v>6.3261035007610156E-2</v>
      </c>
      <c r="F1175" s="1">
        <f t="shared" si="110"/>
        <v>0.47326164012807753</v>
      </c>
      <c r="G1175" s="1">
        <f t="shared" si="105"/>
        <v>-6.5860144086282948E-2</v>
      </c>
      <c r="H1175" s="1">
        <f t="shared" si="106"/>
        <v>0.48583309877344688</v>
      </c>
      <c r="I1175" s="1">
        <f t="shared" si="107"/>
        <v>1.1096851687862526</v>
      </c>
      <c r="CL1175" s="2">
        <v>38169</v>
      </c>
      <c r="CM1175" s="1">
        <v>18.399999999999999</v>
      </c>
    </row>
    <row r="1176" spans="1:91" x14ac:dyDescent="0.15">
      <c r="A1176" s="2">
        <v>40732</v>
      </c>
      <c r="B1176" s="1">
        <v>3.0268000000000002</v>
      </c>
      <c r="C1176" s="1">
        <v>118.33</v>
      </c>
      <c r="D1176" s="4">
        <f t="shared" si="108"/>
        <v>-4.8864029161298395E-2</v>
      </c>
      <c r="E1176" s="4">
        <f t="shared" si="109"/>
        <v>5.8691956696788061E-2</v>
      </c>
      <c r="F1176" s="1">
        <f t="shared" si="110"/>
        <v>0.32649692012784859</v>
      </c>
      <c r="G1176" s="1">
        <f t="shared" si="105"/>
        <v>-6.9462916547577871E-2</v>
      </c>
      <c r="H1176" s="1">
        <f t="shared" si="106"/>
        <v>0.4822288616125317</v>
      </c>
      <c r="I1176" s="1">
        <f t="shared" si="107"/>
        <v>0.82110356346439095</v>
      </c>
      <c r="CL1176" s="2">
        <v>38170</v>
      </c>
      <c r="CM1176" s="1">
        <v>18.23</v>
      </c>
    </row>
    <row r="1177" spans="1:91" x14ac:dyDescent="0.15">
      <c r="A1177" s="2">
        <v>40739</v>
      </c>
      <c r="B1177" s="1">
        <v>2.9058000000000002</v>
      </c>
      <c r="C1177" s="1">
        <v>117.26</v>
      </c>
      <c r="D1177" s="4">
        <f t="shared" si="108"/>
        <v>-3.9976212501651953E-2</v>
      </c>
      <c r="E1177" s="4">
        <f t="shared" si="109"/>
        <v>-9.0425082396686784E-3</v>
      </c>
      <c r="F1177" s="1">
        <f t="shared" si="110"/>
        <v>0.31337576861732191</v>
      </c>
      <c r="G1177" s="1">
        <f t="shared" si="105"/>
        <v>-7.3278366922388288E-2</v>
      </c>
      <c r="H1177" s="1">
        <f t="shared" si="106"/>
        <v>0.47841491429805455</v>
      </c>
      <c r="I1177" s="1">
        <f t="shared" si="107"/>
        <v>0.80819833158216092</v>
      </c>
      <c r="CL1177" s="2">
        <v>38173</v>
      </c>
      <c r="CM1177" s="1">
        <v>18.23</v>
      </c>
    </row>
    <row r="1178" spans="1:91" x14ac:dyDescent="0.15">
      <c r="A1178" s="2">
        <v>40746</v>
      </c>
      <c r="B1178" s="1">
        <v>2.9621</v>
      </c>
      <c r="C1178" s="1">
        <v>118.67</v>
      </c>
      <c r="D1178" s="4">
        <f t="shared" si="108"/>
        <v>1.9375043017413329E-2</v>
      </c>
      <c r="E1178" s="4">
        <f t="shared" si="109"/>
        <v>1.2024560805048656E-2</v>
      </c>
      <c r="F1178" s="1">
        <f t="shared" si="110"/>
        <v>0.3227691777667715</v>
      </c>
      <c r="G1178" s="1">
        <f t="shared" si="105"/>
        <v>-7.6662049792512302E-2</v>
      </c>
      <c r="H1178" s="1">
        <f t="shared" si="106"/>
        <v>0.47499128080348169</v>
      </c>
      <c r="I1178" s="1">
        <f t="shared" si="107"/>
        <v>0.84092328365189639</v>
      </c>
      <c r="CL1178" s="2">
        <v>38174</v>
      </c>
      <c r="CM1178" s="1">
        <v>17.53</v>
      </c>
    </row>
    <row r="1179" spans="1:91" x14ac:dyDescent="0.15">
      <c r="A1179" s="2">
        <v>40753</v>
      </c>
      <c r="B1179" s="1">
        <v>2.7961</v>
      </c>
      <c r="C1179" s="1">
        <v>116.74</v>
      </c>
      <c r="D1179" s="4">
        <f t="shared" si="108"/>
        <v>-5.604132203504264E-2</v>
      </c>
      <c r="E1179" s="4">
        <f t="shared" si="109"/>
        <v>-1.6263588101457893E-2</v>
      </c>
      <c r="F1179" s="1">
        <f t="shared" si="110"/>
        <v>0.35126115354690479</v>
      </c>
      <c r="G1179" s="1">
        <f t="shared" si="105"/>
        <v>-8.0009249420581185E-2</v>
      </c>
      <c r="H1179" s="1">
        <f t="shared" si="106"/>
        <v>0.4713604109939179</v>
      </c>
      <c r="I1179" s="1">
        <f t="shared" si="107"/>
        <v>0.91494829202584593</v>
      </c>
      <c r="CL1179" s="2">
        <v>38175</v>
      </c>
      <c r="CM1179" s="1">
        <v>17.559999999999999</v>
      </c>
    </row>
    <row r="1180" spans="1:91" x14ac:dyDescent="0.15">
      <c r="A1180" s="2">
        <v>40760</v>
      </c>
      <c r="B1180" s="1">
        <v>2.5585</v>
      </c>
      <c r="C1180" s="1">
        <v>109.37</v>
      </c>
      <c r="D1180" s="4">
        <f t="shared" si="108"/>
        <v>-8.4975501591502467E-2</v>
      </c>
      <c r="E1180" s="4">
        <f t="shared" si="109"/>
        <v>-6.3131745759808067E-2</v>
      </c>
      <c r="F1180" s="1">
        <f t="shared" si="110"/>
        <v>0.58582568599731666</v>
      </c>
      <c r="G1180" s="1">
        <f t="shared" si="105"/>
        <v>-7.8140033181630375E-2</v>
      </c>
      <c r="H1180" s="1">
        <f t="shared" si="106"/>
        <v>0.47380547017008684</v>
      </c>
      <c r="I1180" s="1">
        <f t="shared" si="107"/>
        <v>1.4013466728034953</v>
      </c>
      <c r="CL1180" s="2">
        <v>38176</v>
      </c>
      <c r="CM1180" s="1">
        <v>17.27</v>
      </c>
    </row>
    <row r="1181" spans="1:91" x14ac:dyDescent="0.15">
      <c r="A1181" s="2">
        <v>40767</v>
      </c>
      <c r="B1181" s="1">
        <v>2.2547999999999999</v>
      </c>
      <c r="C1181" s="1">
        <v>108.03</v>
      </c>
      <c r="D1181" s="4">
        <f t="shared" si="108"/>
        <v>-0.11870236466679696</v>
      </c>
      <c r="E1181" s="4">
        <f t="shared" si="109"/>
        <v>-1.2251988662338897E-2</v>
      </c>
      <c r="F1181" s="1">
        <f t="shared" si="110"/>
        <v>0.6321620940841931</v>
      </c>
      <c r="G1181" s="1">
        <f t="shared" si="105"/>
        <v>-7.5238153471257743E-2</v>
      </c>
      <c r="H1181" s="1">
        <f t="shared" si="106"/>
        <v>0.47768669651484374</v>
      </c>
      <c r="I1181" s="1">
        <f t="shared" si="107"/>
        <v>1.4808874785849702</v>
      </c>
      <c r="CL1181" s="2">
        <v>38177</v>
      </c>
      <c r="CM1181" s="1">
        <v>17.52</v>
      </c>
    </row>
    <row r="1182" spans="1:91" x14ac:dyDescent="0.15">
      <c r="A1182" s="2">
        <v>40774</v>
      </c>
      <c r="B1182" s="1">
        <v>2.0623</v>
      </c>
      <c r="C1182" s="1">
        <v>108.62</v>
      </c>
      <c r="D1182" s="4">
        <f t="shared" si="108"/>
        <v>-8.5373425580982709E-2</v>
      </c>
      <c r="E1182" s="4">
        <f t="shared" si="109"/>
        <v>5.4614458946589117E-3</v>
      </c>
      <c r="F1182" s="1">
        <f t="shared" si="110"/>
        <v>0.62045263229138792</v>
      </c>
      <c r="G1182" s="1">
        <f t="shared" si="105"/>
        <v>-7.247958630339521E-2</v>
      </c>
      <c r="H1182" s="1">
        <f t="shared" si="106"/>
        <v>0.48128443275743193</v>
      </c>
      <c r="I1182" s="1">
        <f t="shared" si="107"/>
        <v>1.4397561430041557</v>
      </c>
      <c r="CL1182" s="2">
        <v>38180</v>
      </c>
      <c r="CM1182" s="1">
        <v>17.399999999999999</v>
      </c>
    </row>
    <row r="1183" spans="1:91" x14ac:dyDescent="0.15">
      <c r="A1183" s="2">
        <v>40781</v>
      </c>
      <c r="B1183" s="1">
        <v>2.1899000000000002</v>
      </c>
      <c r="C1183" s="1">
        <v>111.36</v>
      </c>
      <c r="D1183" s="4">
        <f t="shared" si="108"/>
        <v>6.187266644038214E-2</v>
      </c>
      <c r="E1183" s="4">
        <f t="shared" si="109"/>
        <v>2.5225556987663378E-2</v>
      </c>
      <c r="F1183" s="1">
        <f t="shared" si="110"/>
        <v>0.72842001308443127</v>
      </c>
      <c r="G1183" s="1">
        <f t="shared" si="105"/>
        <v>-6.7910881399200956E-2</v>
      </c>
      <c r="H1183" s="1">
        <f t="shared" si="106"/>
        <v>0.48773796938524455</v>
      </c>
      <c r="I1183" s="1">
        <f t="shared" si="107"/>
        <v>1.6327022796427861</v>
      </c>
      <c r="CL1183" s="2">
        <v>38181</v>
      </c>
      <c r="CM1183" s="1">
        <v>17.23</v>
      </c>
    </row>
    <row r="1184" spans="1:91" x14ac:dyDescent="0.15">
      <c r="A1184" s="2">
        <v>40788</v>
      </c>
      <c r="B1184" s="1">
        <v>1.9857</v>
      </c>
      <c r="C1184" s="1">
        <v>112.33</v>
      </c>
      <c r="D1184" s="4">
        <f t="shared" si="108"/>
        <v>-9.3246266952829004E-2</v>
      </c>
      <c r="E1184" s="4">
        <f t="shared" si="109"/>
        <v>8.7104885057471826E-3</v>
      </c>
      <c r="F1184" s="1">
        <f t="shared" si="110"/>
        <v>0.6948651328391936</v>
      </c>
      <c r="G1184" s="1">
        <f t="shared" si="105"/>
        <v>-6.509960058095772E-2</v>
      </c>
      <c r="H1184" s="1">
        <f t="shared" si="106"/>
        <v>0.49170521010371687</v>
      </c>
      <c r="I1184" s="1">
        <f t="shared" si="107"/>
        <v>1.5455698207058852</v>
      </c>
      <c r="CL1184" s="2">
        <v>38182</v>
      </c>
      <c r="CM1184" s="1">
        <v>16.989999999999998</v>
      </c>
    </row>
    <row r="1185" spans="1:91" x14ac:dyDescent="0.15">
      <c r="A1185" s="2">
        <v>40795</v>
      </c>
      <c r="B1185" s="1">
        <v>1.9182999999999999</v>
      </c>
      <c r="C1185" s="1">
        <v>112.77</v>
      </c>
      <c r="D1185" s="4">
        <f t="shared" si="108"/>
        <v>-3.3942690235181594E-2</v>
      </c>
      <c r="E1185" s="4">
        <f t="shared" si="109"/>
        <v>3.9170301789370754E-3</v>
      </c>
      <c r="F1185" s="1">
        <f t="shared" si="110"/>
        <v>0.68507993347507901</v>
      </c>
      <c r="G1185" s="1">
        <f t="shared" si="105"/>
        <v>-6.207117214206679E-2</v>
      </c>
      <c r="H1185" s="1">
        <f t="shared" si="106"/>
        <v>0.49583263647553016</v>
      </c>
      <c r="I1185" s="1">
        <f t="shared" si="107"/>
        <v>1.5068614904578159</v>
      </c>
      <c r="CL1185" s="2">
        <v>38183</v>
      </c>
      <c r="CM1185" s="1">
        <v>16.97</v>
      </c>
    </row>
    <row r="1186" spans="1:91" x14ac:dyDescent="0.15">
      <c r="A1186" s="2">
        <v>40802</v>
      </c>
      <c r="B1186" s="1">
        <v>2.0478999999999998</v>
      </c>
      <c r="C1186" s="1">
        <v>112.22</v>
      </c>
      <c r="D1186" s="4">
        <f t="shared" si="108"/>
        <v>6.7559818589375986E-2</v>
      </c>
      <c r="E1186" s="4">
        <f t="shared" si="109"/>
        <v>-4.8771836481333875E-3</v>
      </c>
      <c r="F1186" s="1">
        <f t="shared" si="110"/>
        <v>0.79546774335806247</v>
      </c>
      <c r="G1186" s="1">
        <f t="shared" si="105"/>
        <v>-5.469772438727856E-2</v>
      </c>
      <c r="H1186" s="1">
        <f t="shared" si="106"/>
        <v>0.5056908995178071</v>
      </c>
      <c r="I1186" s="1">
        <f t="shared" si="107"/>
        <v>1.681195901599182</v>
      </c>
      <c r="CL1186" s="2">
        <v>38184</v>
      </c>
      <c r="CM1186" s="1">
        <v>16.7</v>
      </c>
    </row>
    <row r="1187" spans="1:91" x14ac:dyDescent="0.15">
      <c r="A1187" s="2">
        <v>40809</v>
      </c>
      <c r="B1187" s="1">
        <v>1.8334000000000001</v>
      </c>
      <c r="C1187" s="1">
        <v>103.97</v>
      </c>
      <c r="D1187" s="4">
        <f t="shared" si="108"/>
        <v>-0.10474144245324468</v>
      </c>
      <c r="E1187" s="4">
        <f t="shared" si="109"/>
        <v>-7.3516307253609026E-2</v>
      </c>
      <c r="F1187" s="1">
        <f t="shared" si="110"/>
        <v>1.0932575543070706</v>
      </c>
      <c r="G1187" s="1">
        <f t="shared" si="105"/>
        <v>-3.9870242408007441E-2</v>
      </c>
      <c r="H1187" s="1">
        <f t="shared" si="106"/>
        <v>0.52778148220329035</v>
      </c>
      <c r="I1187" s="1">
        <f t="shared" si="107"/>
        <v>2.1469639138999219</v>
      </c>
      <c r="CL1187" s="2">
        <v>38187</v>
      </c>
      <c r="CM1187" s="1">
        <v>16.73</v>
      </c>
    </row>
    <row r="1188" spans="1:91" x14ac:dyDescent="0.15">
      <c r="A1188" s="2">
        <v>40816</v>
      </c>
      <c r="B1188" s="1">
        <v>1.9154</v>
      </c>
      <c r="C1188" s="1">
        <v>102.76</v>
      </c>
      <c r="D1188" s="4">
        <f t="shared" si="108"/>
        <v>4.4725646340133096E-2</v>
      </c>
      <c r="E1188" s="4">
        <f t="shared" si="109"/>
        <v>-1.1637972492064996E-2</v>
      </c>
      <c r="F1188" s="1">
        <f t="shared" si="110"/>
        <v>0.69368520211211482</v>
      </c>
      <c r="G1188" s="1">
        <f t="shared" si="105"/>
        <v>-2.7865778048263578E-2</v>
      </c>
      <c r="H1188" s="1">
        <f t="shared" si="106"/>
        <v>0.53741576823088788</v>
      </c>
      <c r="I1188" s="1">
        <f t="shared" si="107"/>
        <v>1.3426308322430562</v>
      </c>
      <c r="CL1188" s="2">
        <v>38188</v>
      </c>
      <c r="CM1188" s="1">
        <v>17.07</v>
      </c>
    </row>
    <row r="1189" spans="1:91" x14ac:dyDescent="0.15">
      <c r="A1189" s="2">
        <v>40823</v>
      </c>
      <c r="B1189" s="1">
        <v>2.0764</v>
      </c>
      <c r="C1189" s="1">
        <v>105.88</v>
      </c>
      <c r="D1189" s="4">
        <f t="shared" si="108"/>
        <v>8.4055549754620484E-2</v>
      </c>
      <c r="E1189" s="4">
        <f t="shared" si="109"/>
        <v>3.036200856364335E-2</v>
      </c>
      <c r="F1189" s="1">
        <f t="shared" si="110"/>
        <v>1.3732138291188529</v>
      </c>
      <c r="G1189" s="1">
        <f t="shared" si="105"/>
        <v>-8.7226479895428531E-4</v>
      </c>
      <c r="H1189" s="1">
        <f t="shared" si="106"/>
        <v>0.57209675072266253</v>
      </c>
      <c r="I1189" s="1">
        <f t="shared" si="107"/>
        <v>2.4018421572611377</v>
      </c>
      <c r="CL1189" s="2">
        <v>38189</v>
      </c>
      <c r="CM1189" s="1">
        <v>16.66</v>
      </c>
    </row>
    <row r="1190" spans="1:91" x14ac:dyDescent="0.15">
      <c r="A1190" s="2">
        <v>40830</v>
      </c>
      <c r="B1190" s="1">
        <v>2.2477</v>
      </c>
      <c r="C1190" s="1">
        <v>114.68</v>
      </c>
      <c r="D1190" s="4">
        <f t="shared" si="108"/>
        <v>8.2498555191677925E-2</v>
      </c>
      <c r="E1190" s="4">
        <f t="shared" si="109"/>
        <v>8.3112958065734821E-2</v>
      </c>
      <c r="F1190" s="1">
        <f t="shared" si="110"/>
        <v>1.2929987370354725</v>
      </c>
      <c r="G1190" s="1">
        <f t="shared" si="105"/>
        <v>2.4527288635308162E-2</v>
      </c>
      <c r="H1190" s="1">
        <f t="shared" si="106"/>
        <v>0.60010014200635131</v>
      </c>
      <c r="I1190" s="1">
        <f t="shared" si="107"/>
        <v>2.1137662860055437</v>
      </c>
      <c r="CL1190" s="2">
        <v>38190</v>
      </c>
      <c r="CM1190" s="1">
        <v>16.850000000000001</v>
      </c>
    </row>
    <row r="1191" spans="1:91" x14ac:dyDescent="0.15">
      <c r="A1191" s="2">
        <v>40837</v>
      </c>
      <c r="B1191" s="1">
        <v>2.2191999999999998</v>
      </c>
      <c r="C1191" s="1">
        <v>109.56</v>
      </c>
      <c r="D1191" s="4">
        <f t="shared" si="108"/>
        <v>-1.2679628064243498E-2</v>
      </c>
      <c r="E1191" s="4">
        <f t="shared" si="109"/>
        <v>-4.4645971398674655E-2</v>
      </c>
      <c r="F1191" s="1">
        <f t="shared" si="110"/>
        <v>1.1586618282296552</v>
      </c>
      <c r="G1191" s="1">
        <f t="shared" si="105"/>
        <v>4.8234658836194023E-2</v>
      </c>
      <c r="H1191" s="1">
        <f t="shared" si="106"/>
        <v>0.62066969131548344</v>
      </c>
      <c r="I1191" s="1">
        <f t="shared" si="107"/>
        <v>1.7890790946146531</v>
      </c>
      <c r="CL1191" s="2">
        <v>38191</v>
      </c>
      <c r="CM1191" s="1">
        <v>16.48</v>
      </c>
    </row>
    <row r="1192" spans="1:91" x14ac:dyDescent="0.15">
      <c r="A1192" s="2">
        <v>40844</v>
      </c>
      <c r="B1192" s="1">
        <v>2.3167</v>
      </c>
      <c r="C1192" s="1">
        <v>109.91</v>
      </c>
      <c r="D1192" s="4">
        <f t="shared" si="108"/>
        <v>4.3934751261716087E-2</v>
      </c>
      <c r="E1192" s="4">
        <f t="shared" si="109"/>
        <v>3.194596568090402E-3</v>
      </c>
      <c r="F1192" s="1">
        <f t="shared" si="110"/>
        <v>1.1623403813531559</v>
      </c>
      <c r="G1192" s="1">
        <f t="shared" si="105"/>
        <v>8.8493037650151207E-2</v>
      </c>
      <c r="H1192" s="1">
        <f t="shared" si="106"/>
        <v>0.6263205695554761</v>
      </c>
      <c r="I1192" s="1">
        <f t="shared" si="107"/>
        <v>1.7145330935963921</v>
      </c>
      <c r="CL1192" s="2">
        <v>38194</v>
      </c>
      <c r="CM1192" s="1">
        <v>16.399999999999999</v>
      </c>
    </row>
    <row r="1193" spans="1:91" x14ac:dyDescent="0.15">
      <c r="A1193" s="2">
        <v>40851</v>
      </c>
      <c r="B1193" s="1">
        <v>2.0327000000000002</v>
      </c>
      <c r="C1193" s="1">
        <v>111.97</v>
      </c>
      <c r="D1193" s="4">
        <f t="shared" si="108"/>
        <v>-0.12258816419907614</v>
      </c>
      <c r="E1193" s="4">
        <f t="shared" si="109"/>
        <v>1.8742607588026594E-2</v>
      </c>
      <c r="F1193" s="1">
        <f t="shared" si="110"/>
        <v>1.0090485782142273</v>
      </c>
      <c r="G1193" s="1">
        <f t="shared" si="105"/>
        <v>0.12768348648451325</v>
      </c>
      <c r="H1193" s="1">
        <f t="shared" si="106"/>
        <v>0.62137023601058472</v>
      </c>
      <c r="I1193" s="1">
        <f t="shared" si="107"/>
        <v>1.4184218049908339</v>
      </c>
      <c r="CL1193" s="2">
        <v>38195</v>
      </c>
      <c r="CM1193" s="1">
        <v>16.61</v>
      </c>
    </row>
    <row r="1194" spans="1:91" x14ac:dyDescent="0.15">
      <c r="A1194" s="2">
        <v>40858</v>
      </c>
      <c r="B1194" s="1">
        <v>2.0564</v>
      </c>
      <c r="C1194" s="1">
        <v>114.16</v>
      </c>
      <c r="D1194" s="4">
        <f t="shared" si="108"/>
        <v>1.1659369311752821E-2</v>
      </c>
      <c r="E1194" s="4">
        <f t="shared" si="109"/>
        <v>1.9558810395641668E-2</v>
      </c>
      <c r="F1194" s="1">
        <f t="shared" si="110"/>
        <v>0.92420508220734421</v>
      </c>
      <c r="G1194" s="1">
        <f t="shared" si="105"/>
        <v>0.16668936066891671</v>
      </c>
      <c r="H1194" s="1">
        <f t="shared" si="106"/>
        <v>0.60880591589630162</v>
      </c>
      <c r="I1194" s="1">
        <f t="shared" si="107"/>
        <v>1.2442647184582478</v>
      </c>
      <c r="CL1194" s="2">
        <v>38196</v>
      </c>
      <c r="CM1194" s="1">
        <v>16.52</v>
      </c>
    </row>
    <row r="1195" spans="1:91" x14ac:dyDescent="0.15">
      <c r="A1195" s="2">
        <v>40865</v>
      </c>
      <c r="B1195" s="1">
        <v>2.0104000000000002</v>
      </c>
      <c r="C1195" s="1">
        <v>107.56</v>
      </c>
      <c r="D1195" s="4">
        <f t="shared" si="108"/>
        <v>-2.2369188873759827E-2</v>
      </c>
      <c r="E1195" s="4">
        <f t="shared" si="109"/>
        <v>-5.7813594954449821E-2</v>
      </c>
      <c r="F1195" s="1">
        <f t="shared" si="110"/>
        <v>0.83187636435351464</v>
      </c>
      <c r="G1195" s="1">
        <f t="shared" si="105"/>
        <v>0.19409662592644725</v>
      </c>
      <c r="H1195" s="1">
        <f t="shared" si="106"/>
        <v>0.60728699056401447</v>
      </c>
      <c r="I1195" s="1">
        <f t="shared" si="107"/>
        <v>1.0502114294177995</v>
      </c>
      <c r="CL1195" s="2">
        <v>38197</v>
      </c>
      <c r="CM1195" s="1">
        <v>16.78</v>
      </c>
    </row>
    <row r="1196" spans="1:91" x14ac:dyDescent="0.15">
      <c r="A1196" s="2">
        <v>40872</v>
      </c>
      <c r="B1196" s="1">
        <v>1.9635</v>
      </c>
      <c r="C1196" s="1">
        <v>106.4</v>
      </c>
      <c r="D1196" s="4">
        <f t="shared" si="108"/>
        <v>-2.3328690807799535E-2</v>
      </c>
      <c r="E1196" s="4">
        <f t="shared" si="109"/>
        <v>-1.0784678319077701E-2</v>
      </c>
      <c r="F1196" s="1">
        <f t="shared" si="110"/>
        <v>0.78028502790545373</v>
      </c>
      <c r="G1196" s="1">
        <f t="shared" si="105"/>
        <v>0.22385171154485853</v>
      </c>
      <c r="H1196" s="1">
        <f t="shared" si="106"/>
        <v>0.59877211020470822</v>
      </c>
      <c r="I1196" s="1">
        <f t="shared" si="107"/>
        <v>0.92929063808660328</v>
      </c>
      <c r="CL1196" s="2">
        <v>38198</v>
      </c>
      <c r="CM1196" s="1">
        <v>16.91</v>
      </c>
    </row>
    <row r="1197" spans="1:91" x14ac:dyDescent="0.15">
      <c r="A1197" s="2">
        <v>40879</v>
      </c>
      <c r="B1197" s="1">
        <v>2.0331000000000001</v>
      </c>
      <c r="C1197" s="1">
        <v>109.94</v>
      </c>
      <c r="D1197" s="4">
        <f t="shared" si="108"/>
        <v>3.5446906035141446E-2</v>
      </c>
      <c r="E1197" s="4">
        <f t="shared" si="109"/>
        <v>3.3270676691729228E-2</v>
      </c>
      <c r="F1197" s="1">
        <f t="shared" si="110"/>
        <v>0.84676772260312905</v>
      </c>
      <c r="G1197" s="1">
        <f t="shared" si="105"/>
        <v>0.25580273550693733</v>
      </c>
      <c r="H1197" s="1">
        <f t="shared" si="106"/>
        <v>0.58844658568716146</v>
      </c>
      <c r="I1197" s="1">
        <f t="shared" si="107"/>
        <v>1.0042797451294401</v>
      </c>
      <c r="CL1197" s="2">
        <v>38201</v>
      </c>
      <c r="CM1197" s="1">
        <v>16.93</v>
      </c>
    </row>
    <row r="1198" spans="1:91" x14ac:dyDescent="0.15">
      <c r="A1198" s="2">
        <v>40886</v>
      </c>
      <c r="B1198" s="1">
        <v>2.0611000000000002</v>
      </c>
      <c r="C1198" s="1">
        <v>108.62</v>
      </c>
      <c r="D1198" s="4">
        <f t="shared" si="108"/>
        <v>1.3772072205007202E-2</v>
      </c>
      <c r="E1198" s="4">
        <f t="shared" si="109"/>
        <v>-1.2006549026741808E-2</v>
      </c>
      <c r="F1198" s="1">
        <f t="shared" si="110"/>
        <v>0.84960047733628252</v>
      </c>
      <c r="G1198" s="1">
        <f t="shared" si="105"/>
        <v>0.28826045719076804</v>
      </c>
      <c r="H1198" s="1">
        <f t="shared" si="106"/>
        <v>0.5754018937632116</v>
      </c>
      <c r="I1198" s="1">
        <f t="shared" si="107"/>
        <v>0.97556164870134443</v>
      </c>
      <c r="CL1198" s="2">
        <v>38202</v>
      </c>
      <c r="CM1198" s="1">
        <v>16.57</v>
      </c>
    </row>
    <row r="1199" spans="1:91" x14ac:dyDescent="0.15">
      <c r="A1199" s="2">
        <v>40893</v>
      </c>
      <c r="B1199" s="1">
        <v>1.8473999999999999</v>
      </c>
      <c r="C1199" s="1">
        <v>103.35</v>
      </c>
      <c r="D1199" s="4">
        <f t="shared" si="108"/>
        <v>-0.10368249963611675</v>
      </c>
      <c r="E1199" s="4">
        <f t="shared" si="109"/>
        <v>-4.8517768366783343E-2</v>
      </c>
      <c r="F1199" s="1">
        <f t="shared" si="110"/>
        <v>0.98374484988670863</v>
      </c>
      <c r="G1199" s="1">
        <f t="shared" si="105"/>
        <v>0.32114265979756207</v>
      </c>
      <c r="H1199" s="1">
        <f t="shared" si="106"/>
        <v>0.56717039336101238</v>
      </c>
      <c r="I1199" s="1">
        <f t="shared" si="107"/>
        <v>1.1682594822388594</v>
      </c>
      <c r="CL1199" s="2">
        <v>38203</v>
      </c>
      <c r="CM1199" s="1">
        <v>16.559999999999999</v>
      </c>
    </row>
    <row r="1200" spans="1:91" x14ac:dyDescent="0.15">
      <c r="A1200" s="2">
        <v>40900</v>
      </c>
      <c r="B1200" s="1">
        <v>2.0244</v>
      </c>
      <c r="C1200" s="1">
        <v>107.96</v>
      </c>
      <c r="D1200" s="4">
        <f t="shared" si="108"/>
        <v>9.5810328028580694E-2</v>
      </c>
      <c r="E1200" s="4">
        <f t="shared" si="109"/>
        <v>4.460570875665204E-2</v>
      </c>
      <c r="F1200" s="1">
        <f t="shared" si="110"/>
        <v>0.9663488146135143</v>
      </c>
      <c r="G1200" s="1">
        <f t="shared" si="105"/>
        <v>0.3530487865876088</v>
      </c>
      <c r="H1200" s="1">
        <f t="shared" si="106"/>
        <v>0.55761659462749924</v>
      </c>
      <c r="I1200" s="1">
        <f t="shared" si="107"/>
        <v>1.0998597135287986</v>
      </c>
      <c r="CL1200" s="2">
        <v>38204</v>
      </c>
      <c r="CM1200" s="1">
        <v>16.329999999999998</v>
      </c>
    </row>
    <row r="1201" spans="1:91" x14ac:dyDescent="0.15">
      <c r="A1201" s="2">
        <v>40907</v>
      </c>
      <c r="B1201" s="1">
        <v>1.8761999999999999</v>
      </c>
      <c r="C1201" s="1">
        <v>107.38</v>
      </c>
      <c r="D1201" s="4">
        <f t="shared" si="108"/>
        <v>-7.32068761114405E-2</v>
      </c>
      <c r="E1201" s="4">
        <f t="shared" si="109"/>
        <v>-5.3723601333827142E-3</v>
      </c>
      <c r="F1201" s="1">
        <f t="shared" si="110"/>
        <v>1.0430339561173188</v>
      </c>
      <c r="G1201" s="1">
        <f t="shared" si="105"/>
        <v>0.38460234696219425</v>
      </c>
      <c r="H1201" s="1">
        <f t="shared" si="106"/>
        <v>0.55109187820605221</v>
      </c>
      <c r="I1201" s="1">
        <f t="shared" si="107"/>
        <v>1.194776470483454</v>
      </c>
      <c r="CL1201" s="2">
        <v>38205</v>
      </c>
      <c r="CM1201" s="1">
        <v>15.91</v>
      </c>
    </row>
    <row r="1202" spans="1:91" x14ac:dyDescent="0.15">
      <c r="A1202" s="2">
        <v>40914</v>
      </c>
      <c r="B1202" s="1">
        <v>1.9578</v>
      </c>
      <c r="C1202" s="1">
        <v>113.06</v>
      </c>
      <c r="D1202" s="4">
        <f t="shared" si="108"/>
        <v>4.3492165014390904E-2</v>
      </c>
      <c r="E1202" s="4">
        <f t="shared" si="109"/>
        <v>5.2896256286086851E-2</v>
      </c>
      <c r="F1202" s="1">
        <f t="shared" si="110"/>
        <v>0.95992713958320608</v>
      </c>
      <c r="G1202" s="1">
        <f t="shared" si="105"/>
        <v>0.41439988773543418</v>
      </c>
      <c r="H1202" s="1">
        <f t="shared" si="106"/>
        <v>0.54102330903008</v>
      </c>
      <c r="I1202" s="1">
        <f t="shared" si="107"/>
        <v>1.0083248591003708</v>
      </c>
      <c r="CL1202" s="2">
        <v>38208</v>
      </c>
      <c r="CM1202" s="1">
        <v>15.91</v>
      </c>
    </row>
    <row r="1203" spans="1:91" x14ac:dyDescent="0.15">
      <c r="A1203" s="2">
        <v>40921</v>
      </c>
      <c r="B1203" s="1">
        <v>1.8635999999999999</v>
      </c>
      <c r="C1203" s="1">
        <v>110.44</v>
      </c>
      <c r="D1203" s="4">
        <f t="shared" si="108"/>
        <v>-4.811523138216367E-2</v>
      </c>
      <c r="E1203" s="4">
        <f t="shared" si="109"/>
        <v>-2.3173536175482123E-2</v>
      </c>
      <c r="F1203" s="1">
        <f t="shared" si="110"/>
        <v>0.92372678085354187</v>
      </c>
      <c r="G1203" s="1">
        <f t="shared" si="105"/>
        <v>0.44403683515931164</v>
      </c>
      <c r="H1203" s="1">
        <f t="shared" si="106"/>
        <v>0.5273520914311276</v>
      </c>
      <c r="I1203" s="1">
        <f t="shared" si="107"/>
        <v>0.90961987918251752</v>
      </c>
      <c r="CL1203" s="2">
        <v>38209</v>
      </c>
      <c r="CM1203" s="1">
        <v>16.23</v>
      </c>
    </row>
    <row r="1204" spans="1:91" x14ac:dyDescent="0.15">
      <c r="A1204" s="2">
        <v>40928</v>
      </c>
      <c r="B1204" s="1">
        <v>2.0246</v>
      </c>
      <c r="C1204" s="1">
        <v>109.86</v>
      </c>
      <c r="D1204" s="4">
        <f t="shared" si="108"/>
        <v>8.6391929598626405E-2</v>
      </c>
      <c r="E1204" s="4">
        <f t="shared" si="109"/>
        <v>-5.2517203911626176E-3</v>
      </c>
      <c r="F1204" s="1">
        <f t="shared" si="110"/>
        <v>1.0115150157833561</v>
      </c>
      <c r="G1204" s="1">
        <f t="shared" ref="G1204:G1267" si="111">AVERAGE(F1155:F1204)</f>
        <v>0.47407319717223184</v>
      </c>
      <c r="H1204" s="1">
        <f t="shared" ref="H1204:H1267" si="112">_xlfn.STDEV.P(F1155:F1204)</f>
        <v>0.51592524001115481</v>
      </c>
      <c r="I1204" s="1">
        <f t="shared" ref="I1204:I1267" si="113">(F1204-G1204)/H1204</f>
        <v>1.0417048380875964</v>
      </c>
      <c r="CL1204" s="2">
        <v>38210</v>
      </c>
      <c r="CM1204" s="1">
        <v>15.79</v>
      </c>
    </row>
    <row r="1205" spans="1:91" x14ac:dyDescent="0.15">
      <c r="A1205" s="2">
        <v>40935</v>
      </c>
      <c r="B1205" s="1">
        <v>1.891</v>
      </c>
      <c r="C1205" s="1">
        <v>111.46</v>
      </c>
      <c r="D1205" s="4">
        <f t="shared" si="108"/>
        <v>-6.5988343376469416E-2</v>
      </c>
      <c r="E1205" s="4">
        <f t="shared" si="109"/>
        <v>1.4563990533406068E-2</v>
      </c>
      <c r="F1205" s="1">
        <f t="shared" si="110"/>
        <v>0.93298829210530776</v>
      </c>
      <c r="G1205" s="1">
        <f t="shared" si="111"/>
        <v>0.49827996713612938</v>
      </c>
      <c r="H1205" s="1">
        <f t="shared" si="112"/>
        <v>0.50844095452298121</v>
      </c>
      <c r="I1205" s="1">
        <f t="shared" si="113"/>
        <v>0.85498290627870699</v>
      </c>
      <c r="CL1205" s="2">
        <v>38211</v>
      </c>
      <c r="CM1205" s="1">
        <v>15.46</v>
      </c>
    </row>
    <row r="1206" spans="1:91" x14ac:dyDescent="0.15">
      <c r="A1206" s="2">
        <v>40942</v>
      </c>
      <c r="B1206" s="1">
        <v>1.9224000000000001</v>
      </c>
      <c r="C1206" s="1">
        <v>114.58</v>
      </c>
      <c r="D1206" s="4">
        <f t="shared" si="108"/>
        <v>1.6604970914859907E-2</v>
      </c>
      <c r="E1206" s="4">
        <f t="shared" si="109"/>
        <v>2.7992104790956374E-2</v>
      </c>
      <c r="F1206" s="1">
        <f t="shared" si="110"/>
        <v>1.0925619168693339</v>
      </c>
      <c r="G1206" s="1">
        <f t="shared" si="111"/>
        <v>0.5253232288470211</v>
      </c>
      <c r="H1206" s="1">
        <f t="shared" si="112"/>
        <v>0.50334541880052464</v>
      </c>
      <c r="I1206" s="1">
        <f t="shared" si="113"/>
        <v>1.1269372221049438</v>
      </c>
      <c r="CL1206" s="2">
        <v>38212</v>
      </c>
      <c r="CM1206" s="1">
        <v>15.56</v>
      </c>
    </row>
    <row r="1207" spans="1:91" x14ac:dyDescent="0.15">
      <c r="A1207" s="2">
        <v>40949</v>
      </c>
      <c r="B1207" s="1">
        <v>1.9862</v>
      </c>
      <c r="C1207" s="1">
        <v>117.31</v>
      </c>
      <c r="D1207" s="4">
        <f t="shared" si="108"/>
        <v>3.3187682064086399E-2</v>
      </c>
      <c r="E1207" s="4">
        <f t="shared" si="109"/>
        <v>2.382614766975033E-2</v>
      </c>
      <c r="F1207" s="1">
        <f t="shared" si="110"/>
        <v>1.1168287688932432</v>
      </c>
      <c r="G1207" s="1">
        <f t="shared" si="111"/>
        <v>0.55808970161930238</v>
      </c>
      <c r="H1207" s="1">
        <f t="shared" si="112"/>
        <v>0.48720014607742329</v>
      </c>
      <c r="I1207" s="1">
        <f t="shared" si="113"/>
        <v>1.146836822140749</v>
      </c>
      <c r="CL1207" s="2">
        <v>38215</v>
      </c>
      <c r="CM1207" s="1">
        <v>15.79</v>
      </c>
    </row>
    <row r="1208" spans="1:91" x14ac:dyDescent="0.15">
      <c r="A1208" s="2">
        <v>40956</v>
      </c>
      <c r="B1208" s="1">
        <v>2.0017</v>
      </c>
      <c r="C1208" s="1">
        <v>119.58</v>
      </c>
      <c r="D1208" s="4">
        <f t="shared" si="108"/>
        <v>7.8038465411338631E-3</v>
      </c>
      <c r="E1208" s="4">
        <f t="shared" si="109"/>
        <v>1.9350439007757236E-2</v>
      </c>
      <c r="F1208" s="1">
        <f t="shared" si="110"/>
        <v>1.4093700228146702</v>
      </c>
      <c r="G1208" s="1">
        <f t="shared" si="111"/>
        <v>0.60171741763140996</v>
      </c>
      <c r="H1208" s="1">
        <f t="shared" si="112"/>
        <v>0.46321761269557543</v>
      </c>
      <c r="I1208" s="1">
        <f t="shared" si="113"/>
        <v>1.7435705876625334</v>
      </c>
      <c r="CL1208" s="2">
        <v>38216</v>
      </c>
      <c r="CM1208" s="1">
        <v>15.92</v>
      </c>
    </row>
    <row r="1209" spans="1:91" x14ac:dyDescent="0.15">
      <c r="A1209" s="2">
        <v>40963</v>
      </c>
      <c r="B1209" s="1">
        <v>1.9757</v>
      </c>
      <c r="C1209" s="1">
        <v>125.47</v>
      </c>
      <c r="D1209" s="4">
        <f t="shared" si="108"/>
        <v>-1.2988959384523158E-2</v>
      </c>
      <c r="E1209" s="4">
        <f t="shared" si="109"/>
        <v>4.925572838267267E-2</v>
      </c>
      <c r="F1209" s="1">
        <f t="shared" si="110"/>
        <v>1.18157457131595</v>
      </c>
      <c r="G1209" s="1">
        <f t="shared" si="111"/>
        <v>0.63289824076845913</v>
      </c>
      <c r="H1209" s="1">
        <f t="shared" si="112"/>
        <v>0.44849411714343373</v>
      </c>
      <c r="I1209" s="1">
        <f t="shared" si="113"/>
        <v>1.2233746432219481</v>
      </c>
      <c r="CL1209" s="2">
        <v>38217</v>
      </c>
      <c r="CM1209" s="1">
        <v>16.260000000000002</v>
      </c>
    </row>
    <row r="1210" spans="1:91" x14ac:dyDescent="0.15">
      <c r="A1210" s="2">
        <v>40970</v>
      </c>
      <c r="B1210" s="1">
        <v>1.9739</v>
      </c>
      <c r="C1210" s="1">
        <v>123.65</v>
      </c>
      <c r="D1210" s="4">
        <f t="shared" si="108"/>
        <v>-9.1106949435648676E-4</v>
      </c>
      <c r="E1210" s="4">
        <f t="shared" si="109"/>
        <v>-1.4505459472383797E-2</v>
      </c>
      <c r="F1210" s="1">
        <f t="shared" si="110"/>
        <v>1.098437323802167</v>
      </c>
      <c r="G1210" s="1">
        <f t="shared" si="111"/>
        <v>0.66102429140235086</v>
      </c>
      <c r="H1210" s="1">
        <f t="shared" si="112"/>
        <v>0.4324230727168924</v>
      </c>
      <c r="I1210" s="1">
        <f t="shared" si="113"/>
        <v>1.0115395315323301</v>
      </c>
      <c r="CL1210" s="2">
        <v>38218</v>
      </c>
      <c r="CM1210" s="1">
        <v>16.16</v>
      </c>
    </row>
    <row r="1211" spans="1:91" x14ac:dyDescent="0.15">
      <c r="A1211" s="2">
        <v>40977</v>
      </c>
      <c r="B1211" s="1">
        <v>2.0278999999999998</v>
      </c>
      <c r="C1211" s="1">
        <v>125.98</v>
      </c>
      <c r="D1211" s="4">
        <f t="shared" si="108"/>
        <v>2.7357008967019425E-2</v>
      </c>
      <c r="E1211" s="4">
        <f t="shared" si="109"/>
        <v>1.8843509906995459E-2</v>
      </c>
      <c r="F1211" s="1">
        <f t="shared" si="110"/>
        <v>1.1936906218460315</v>
      </c>
      <c r="G1211" s="1">
        <f t="shared" si="111"/>
        <v>0.69148925763026847</v>
      </c>
      <c r="H1211" s="1">
        <f t="shared" si="112"/>
        <v>0.41486288677426125</v>
      </c>
      <c r="I1211" s="1">
        <f t="shared" si="113"/>
        <v>1.2105237181387718</v>
      </c>
      <c r="CL1211" s="2">
        <v>38219</v>
      </c>
      <c r="CM1211" s="1">
        <v>16.239999999999998</v>
      </c>
    </row>
    <row r="1212" spans="1:91" x14ac:dyDescent="0.15">
      <c r="A1212" s="2">
        <v>40984</v>
      </c>
      <c r="B1212" s="1">
        <v>2.294</v>
      </c>
      <c r="C1212" s="1">
        <v>125.81</v>
      </c>
      <c r="D1212" s="4">
        <f t="shared" si="108"/>
        <v>0.13121948814044093</v>
      </c>
      <c r="E1212" s="4">
        <f t="shared" si="109"/>
        <v>-1.3494205429432915E-3</v>
      </c>
      <c r="F1212" s="1">
        <f t="shared" si="110"/>
        <v>0.56416464657742582</v>
      </c>
      <c r="G1212" s="1">
        <f t="shared" si="111"/>
        <v>0.70975482823339475</v>
      </c>
      <c r="H1212" s="1">
        <f t="shared" si="112"/>
        <v>0.38787203680456739</v>
      </c>
      <c r="I1212" s="1">
        <f t="shared" si="113"/>
        <v>-0.37535622019930709</v>
      </c>
      <c r="CL1212" s="2">
        <v>38222</v>
      </c>
      <c r="CM1212" s="1">
        <v>16.309999999999999</v>
      </c>
    </row>
    <row r="1213" spans="1:91" x14ac:dyDescent="0.15">
      <c r="A1213" s="2">
        <v>40991</v>
      </c>
      <c r="B1213" s="1">
        <v>2.2317</v>
      </c>
      <c r="C1213" s="1">
        <v>125.13</v>
      </c>
      <c r="D1213" s="4">
        <f t="shared" si="108"/>
        <v>-2.7157802964254629E-2</v>
      </c>
      <c r="E1213" s="4">
        <f t="shared" si="109"/>
        <v>-5.4049757570940882E-3</v>
      </c>
      <c r="F1213" s="1">
        <f t="shared" si="110"/>
        <v>0.34732748266220315</v>
      </c>
      <c r="G1213" s="1">
        <f t="shared" si="111"/>
        <v>0.72044323215164008</v>
      </c>
      <c r="H1213" s="1">
        <f t="shared" si="112"/>
        <v>0.36996058752205102</v>
      </c>
      <c r="I1213" s="1">
        <f t="shared" si="113"/>
        <v>-1.0085283732208308</v>
      </c>
      <c r="CL1213" s="2">
        <v>38223</v>
      </c>
      <c r="CM1213" s="1">
        <v>16.18</v>
      </c>
    </row>
    <row r="1214" spans="1:91" x14ac:dyDescent="0.15">
      <c r="A1214" s="2">
        <v>40998</v>
      </c>
      <c r="B1214" s="1">
        <v>2.2088000000000001</v>
      </c>
      <c r="C1214" s="1">
        <v>122.88</v>
      </c>
      <c r="D1214" s="4">
        <f t="shared" si="108"/>
        <v>-1.0261235829188475E-2</v>
      </c>
      <c r="E1214" s="4">
        <f t="shared" si="109"/>
        <v>-1.7981299448573518E-2</v>
      </c>
      <c r="F1214" s="1">
        <f t="shared" si="110"/>
        <v>0.21208380440203831</v>
      </c>
      <c r="G1214" s="1">
        <f t="shared" si="111"/>
        <v>0.72425185042465134</v>
      </c>
      <c r="H1214" s="1">
        <f t="shared" si="112"/>
        <v>0.36367397222988984</v>
      </c>
      <c r="I1214" s="1">
        <f t="shared" si="113"/>
        <v>-1.4083164733572282</v>
      </c>
      <c r="CL1214" s="2">
        <v>38224</v>
      </c>
      <c r="CM1214" s="1">
        <v>16.36</v>
      </c>
    </row>
    <row r="1215" spans="1:91" x14ac:dyDescent="0.15">
      <c r="A1215" s="2">
        <v>41005</v>
      </c>
      <c r="B1215" s="1">
        <v>2.0545</v>
      </c>
      <c r="C1215" s="1">
        <v>123.43</v>
      </c>
      <c r="D1215" s="4">
        <f t="shared" si="108"/>
        <v>-6.9856935892792515E-2</v>
      </c>
      <c r="E1215" s="4">
        <f t="shared" si="109"/>
        <v>4.4759114583334814E-3</v>
      </c>
      <c r="F1215" s="1">
        <f t="shared" si="110"/>
        <v>7.0303967784677193E-2</v>
      </c>
      <c r="G1215" s="1">
        <f t="shared" si="111"/>
        <v>0.72397142609019693</v>
      </c>
      <c r="H1215" s="1">
        <f t="shared" si="112"/>
        <v>0.36417236763489608</v>
      </c>
      <c r="I1215" s="1">
        <f t="shared" si="113"/>
        <v>-1.7949397494124522</v>
      </c>
      <c r="CL1215" s="2">
        <v>38225</v>
      </c>
      <c r="CM1215" s="1">
        <v>16.3</v>
      </c>
    </row>
    <row r="1216" spans="1:91" x14ac:dyDescent="0.15">
      <c r="A1216" s="2">
        <v>41012</v>
      </c>
      <c r="B1216" s="1">
        <v>1.9823</v>
      </c>
      <c r="C1216" s="1">
        <v>121.83</v>
      </c>
      <c r="D1216" s="4">
        <f t="shared" si="108"/>
        <v>-3.5142370406424983E-2</v>
      </c>
      <c r="E1216" s="4">
        <f t="shared" si="109"/>
        <v>-1.296281293040602E-2</v>
      </c>
      <c r="F1216" s="1">
        <f t="shared" si="110"/>
        <v>-9.4298158588252662E-2</v>
      </c>
      <c r="G1216" s="1">
        <f t="shared" si="111"/>
        <v>0.72023193682893694</v>
      </c>
      <c r="H1216" s="1">
        <f t="shared" si="112"/>
        <v>0.37152141421667534</v>
      </c>
      <c r="I1216" s="1">
        <f t="shared" si="113"/>
        <v>-2.192417621833628</v>
      </c>
      <c r="CL1216" s="2">
        <v>38226</v>
      </c>
      <c r="CM1216" s="1">
        <v>16.399999999999999</v>
      </c>
    </row>
    <row r="1217" spans="1:91" x14ac:dyDescent="0.15">
      <c r="A1217" s="2">
        <v>41019</v>
      </c>
      <c r="B1217" s="1">
        <v>1.9628999999999999</v>
      </c>
      <c r="C1217" s="1">
        <v>118.76</v>
      </c>
      <c r="D1217" s="4">
        <f t="shared" si="108"/>
        <v>-9.7866115118802055E-3</v>
      </c>
      <c r="E1217" s="4">
        <f t="shared" si="109"/>
        <v>-2.5199047853566414E-2</v>
      </c>
      <c r="F1217" s="1">
        <f t="shared" si="110"/>
        <v>0.17440092681615416</v>
      </c>
      <c r="G1217" s="1">
        <f t="shared" si="111"/>
        <v>0.7192413366253686</v>
      </c>
      <c r="H1217" s="1">
        <f t="shared" si="112"/>
        <v>0.37290684642936583</v>
      </c>
      <c r="I1217" s="1">
        <f t="shared" si="113"/>
        <v>-1.4610630376624512</v>
      </c>
      <c r="CL1217" s="2">
        <v>38229</v>
      </c>
      <c r="CM1217" s="1">
        <v>16.14</v>
      </c>
    </row>
    <row r="1218" spans="1:91" x14ac:dyDescent="0.15">
      <c r="A1218" s="2">
        <v>41026</v>
      </c>
      <c r="B1218" s="1">
        <v>1.9348000000000001</v>
      </c>
      <c r="C1218" s="1">
        <v>119.83</v>
      </c>
      <c r="D1218" s="4">
        <f t="shared" si="108"/>
        <v>-1.4315553517754265E-2</v>
      </c>
      <c r="E1218" s="4">
        <f t="shared" si="109"/>
        <v>9.0097675985179038E-3</v>
      </c>
      <c r="F1218" s="1">
        <f t="shared" si="110"/>
        <v>0.27133970173913968</v>
      </c>
      <c r="G1218" s="1">
        <f t="shared" si="111"/>
        <v>0.72001133684939678</v>
      </c>
      <c r="H1218" s="1">
        <f t="shared" si="112"/>
        <v>0.37194019610401013</v>
      </c>
      <c r="I1218" s="1">
        <f t="shared" si="113"/>
        <v>-1.2063004746730563</v>
      </c>
      <c r="CL1218" s="2">
        <v>38230</v>
      </c>
      <c r="CM1218" s="1">
        <v>16.079999999999998</v>
      </c>
    </row>
    <row r="1219" spans="1:91" x14ac:dyDescent="0.15">
      <c r="A1219" s="2">
        <v>41033</v>
      </c>
      <c r="B1219" s="1">
        <v>1.8786</v>
      </c>
      <c r="C1219" s="1">
        <v>113.18</v>
      </c>
      <c r="D1219" s="4">
        <f t="shared" si="108"/>
        <v>-2.9046929915236719E-2</v>
      </c>
      <c r="E1219" s="4">
        <f t="shared" si="109"/>
        <v>-5.5495284987064908E-2</v>
      </c>
      <c r="F1219" s="1">
        <f t="shared" si="110"/>
        <v>0.34488843610121966</v>
      </c>
      <c r="G1219" s="1">
        <f t="shared" si="111"/>
        <v>0.72233144837560004</v>
      </c>
      <c r="H1219" s="1">
        <f t="shared" si="112"/>
        <v>0.36922124363876629</v>
      </c>
      <c r="I1219" s="1">
        <f t="shared" si="113"/>
        <v>-1.0222678645318091</v>
      </c>
      <c r="CL1219" s="2">
        <v>38231</v>
      </c>
      <c r="CM1219" s="1">
        <v>16.190000000000001</v>
      </c>
    </row>
    <row r="1220" spans="1:91" x14ac:dyDescent="0.15">
      <c r="A1220" s="2">
        <v>41040</v>
      </c>
      <c r="B1220" s="1">
        <v>1.8376000000000001</v>
      </c>
      <c r="C1220" s="1">
        <v>112.26</v>
      </c>
      <c r="D1220" s="4">
        <f t="shared" ref="D1220:D1283" si="114">B1220/B1219-1</f>
        <v>-2.1824763121473412E-2</v>
      </c>
      <c r="E1220" s="4">
        <f t="shared" ref="E1220:E1283" si="115">C1220/C1219-1</f>
        <v>-8.1286446368616927E-3</v>
      </c>
      <c r="F1220" s="1">
        <f t="shared" si="110"/>
        <v>0.26728309549362267</v>
      </c>
      <c r="G1220" s="1">
        <f t="shared" si="111"/>
        <v>0.71965507449183275</v>
      </c>
      <c r="H1220" s="1">
        <f t="shared" si="112"/>
        <v>0.37201448086561767</v>
      </c>
      <c r="I1220" s="1">
        <f t="shared" si="113"/>
        <v>-1.2160063714337503</v>
      </c>
      <c r="CL1220" s="2">
        <v>38232</v>
      </c>
      <c r="CM1220" s="1">
        <v>16.39</v>
      </c>
    </row>
    <row r="1221" spans="1:91" x14ac:dyDescent="0.15">
      <c r="A1221" s="2">
        <v>41047</v>
      </c>
      <c r="B1221" s="1">
        <v>1.7225999999999999</v>
      </c>
      <c r="C1221" s="1">
        <v>107.14</v>
      </c>
      <c r="D1221" s="4">
        <f t="shared" si="114"/>
        <v>-6.2581628210709783E-2</v>
      </c>
      <c r="E1221" s="4">
        <f t="shared" si="115"/>
        <v>-4.5608409050418741E-2</v>
      </c>
      <c r="F1221" s="1">
        <f t="shared" si="110"/>
        <v>0.44672170772024766</v>
      </c>
      <c r="G1221" s="1">
        <f t="shared" si="111"/>
        <v>0.72110582316912608</v>
      </c>
      <c r="H1221" s="1">
        <f t="shared" si="112"/>
        <v>0.37080388384439927</v>
      </c>
      <c r="I1221" s="1">
        <f t="shared" si="113"/>
        <v>-0.73997098575164455</v>
      </c>
      <c r="CL1221" s="2">
        <v>38233</v>
      </c>
      <c r="CM1221" s="1">
        <v>15.98</v>
      </c>
    </row>
    <row r="1222" spans="1:91" x14ac:dyDescent="0.15">
      <c r="A1222" s="2">
        <v>41054</v>
      </c>
      <c r="B1222" s="1">
        <v>1.738</v>
      </c>
      <c r="C1222" s="1">
        <v>106.83</v>
      </c>
      <c r="D1222" s="4">
        <f t="shared" si="114"/>
        <v>8.9399744572158379E-3</v>
      </c>
      <c r="E1222" s="4">
        <f t="shared" si="115"/>
        <v>-2.8934104909464908E-3</v>
      </c>
      <c r="F1222" s="1">
        <f t="shared" si="110"/>
        <v>0.81247396571411734</v>
      </c>
      <c r="G1222" s="1">
        <f t="shared" si="111"/>
        <v>0.73002734564975458</v>
      </c>
      <c r="H1222" s="1">
        <f t="shared" si="112"/>
        <v>0.36751399213847252</v>
      </c>
      <c r="I1222" s="1">
        <f t="shared" si="113"/>
        <v>0.22433600305834994</v>
      </c>
      <c r="CL1222" s="2">
        <v>38236</v>
      </c>
      <c r="CM1222" s="1">
        <v>15.98</v>
      </c>
    </row>
    <row r="1223" spans="1:91" x14ac:dyDescent="0.15">
      <c r="A1223" s="2">
        <v>41061</v>
      </c>
      <c r="B1223" s="1">
        <v>1.452</v>
      </c>
      <c r="C1223" s="1">
        <v>98.43</v>
      </c>
      <c r="D1223" s="4">
        <f t="shared" si="114"/>
        <v>-0.16455696202531644</v>
      </c>
      <c r="E1223" s="4">
        <f t="shared" si="115"/>
        <v>-7.862959842740791E-2</v>
      </c>
      <c r="F1223" s="1">
        <f t="shared" si="110"/>
        <v>1.4867241314233093</v>
      </c>
      <c r="G1223" s="1">
        <f t="shared" si="111"/>
        <v>0.75309172307380079</v>
      </c>
      <c r="H1223" s="1">
        <f t="shared" si="112"/>
        <v>0.37794414155923028</v>
      </c>
      <c r="I1223" s="1">
        <f t="shared" si="113"/>
        <v>1.9411133225213277</v>
      </c>
      <c r="CL1223" s="2">
        <v>38237</v>
      </c>
      <c r="CM1223" s="1">
        <v>16.09</v>
      </c>
    </row>
    <row r="1224" spans="1:91" x14ac:dyDescent="0.15">
      <c r="A1224" s="2">
        <v>41068</v>
      </c>
      <c r="B1224" s="1">
        <v>1.6353</v>
      </c>
      <c r="C1224" s="1">
        <v>99.47</v>
      </c>
      <c r="D1224" s="4">
        <f t="shared" si="114"/>
        <v>0.12623966942148757</v>
      </c>
      <c r="E1224" s="4">
        <f t="shared" si="115"/>
        <v>1.0565884384841961E-2</v>
      </c>
      <c r="F1224" s="1">
        <f t="shared" si="110"/>
        <v>1.8505778022118962</v>
      </c>
      <c r="G1224" s="1">
        <f t="shared" si="111"/>
        <v>0.78426236529270033</v>
      </c>
      <c r="H1224" s="1">
        <f t="shared" si="112"/>
        <v>0.4021298424784534</v>
      </c>
      <c r="I1224" s="1">
        <f t="shared" si="113"/>
        <v>2.6516694964670031</v>
      </c>
      <c r="CL1224" s="2">
        <v>38238</v>
      </c>
      <c r="CM1224" s="1">
        <v>16.079999999999998</v>
      </c>
    </row>
    <row r="1225" spans="1:91" x14ac:dyDescent="0.15">
      <c r="A1225" s="2">
        <v>41075</v>
      </c>
      <c r="B1225" s="1">
        <v>1.5773000000000001</v>
      </c>
      <c r="C1225" s="1">
        <v>97.61</v>
      </c>
      <c r="D1225" s="4">
        <f t="shared" si="114"/>
        <v>-3.5467498318351276E-2</v>
      </c>
      <c r="E1225" s="4">
        <f t="shared" si="115"/>
        <v>-1.8699105257866666E-2</v>
      </c>
      <c r="F1225" s="1">
        <f t="shared" si="110"/>
        <v>1.6100947962722563</v>
      </c>
      <c r="G1225" s="1">
        <f t="shared" si="111"/>
        <v>0.8069990284155838</v>
      </c>
      <c r="H1225" s="1">
        <f t="shared" si="112"/>
        <v>0.41580886164423664</v>
      </c>
      <c r="I1225" s="1">
        <f t="shared" si="113"/>
        <v>1.9314060904834587</v>
      </c>
      <c r="CL1225" s="2">
        <v>38239</v>
      </c>
      <c r="CM1225" s="1">
        <v>16.37</v>
      </c>
    </row>
    <row r="1226" spans="1:91" x14ac:dyDescent="0.15">
      <c r="A1226" s="2">
        <v>41082</v>
      </c>
      <c r="B1226" s="1">
        <v>1.6741999999999999</v>
      </c>
      <c r="C1226" s="1">
        <v>90.98</v>
      </c>
      <c r="D1226" s="4">
        <f t="shared" si="114"/>
        <v>6.143409624041074E-2</v>
      </c>
      <c r="E1226" s="4">
        <f t="shared" si="115"/>
        <v>-6.7923368507325055E-2</v>
      </c>
      <c r="F1226" s="1">
        <f t="shared" si="110"/>
        <v>0.93954545493206021</v>
      </c>
      <c r="G1226" s="1">
        <f t="shared" si="111"/>
        <v>0.81925999911166802</v>
      </c>
      <c r="H1226" s="1">
        <f t="shared" si="112"/>
        <v>0.4104636446772511</v>
      </c>
      <c r="I1226" s="1">
        <f t="shared" si="113"/>
        <v>0.29304777019892475</v>
      </c>
      <c r="CL1226" s="2">
        <v>38240</v>
      </c>
      <c r="CM1226" s="1">
        <v>16.82</v>
      </c>
    </row>
    <row r="1227" spans="1:91" x14ac:dyDescent="0.15">
      <c r="A1227" s="2">
        <v>41089</v>
      </c>
      <c r="B1227" s="1">
        <v>1.6449</v>
      </c>
      <c r="C1227" s="1">
        <v>97.8</v>
      </c>
      <c r="D1227" s="4">
        <f t="shared" si="114"/>
        <v>-1.7500895950304574E-2</v>
      </c>
      <c r="E1227" s="4">
        <f t="shared" si="115"/>
        <v>7.4961530006594668E-2</v>
      </c>
      <c r="F1227" s="1">
        <f t="shared" si="110"/>
        <v>0.51220940896254308</v>
      </c>
      <c r="G1227" s="1">
        <f t="shared" si="111"/>
        <v>0.8232366719185723</v>
      </c>
      <c r="H1227" s="1">
        <f t="shared" si="112"/>
        <v>0.40648716324144973</v>
      </c>
      <c r="I1227" s="1">
        <f t="shared" si="113"/>
        <v>-0.7651588809737685</v>
      </c>
      <c r="CL1227" s="2">
        <v>38243</v>
      </c>
      <c r="CM1227" s="1">
        <v>17.010000000000002</v>
      </c>
    </row>
    <row r="1228" spans="1:91" x14ac:dyDescent="0.15">
      <c r="A1228" s="2">
        <v>41096</v>
      </c>
      <c r="B1228" s="1">
        <v>1.5491000000000001</v>
      </c>
      <c r="C1228" s="1">
        <v>98.19</v>
      </c>
      <c r="D1228" s="4">
        <f t="shared" si="114"/>
        <v>-5.8240622530244979E-2</v>
      </c>
      <c r="E1228" s="4">
        <f t="shared" si="115"/>
        <v>3.9877300613497813E-3</v>
      </c>
      <c r="F1228" s="1">
        <f t="shared" si="110"/>
        <v>0.52638816415587864</v>
      </c>
      <c r="G1228" s="1">
        <f t="shared" si="111"/>
        <v>0.82730905164635427</v>
      </c>
      <c r="H1228" s="1">
        <f t="shared" si="112"/>
        <v>0.40245279981707283</v>
      </c>
      <c r="I1228" s="1">
        <f t="shared" si="113"/>
        <v>-0.74771721709291983</v>
      </c>
      <c r="CL1228" s="2">
        <v>38244</v>
      </c>
      <c r="CM1228" s="1">
        <v>17.079999999999998</v>
      </c>
    </row>
    <row r="1229" spans="1:91" x14ac:dyDescent="0.15">
      <c r="A1229" s="2">
        <v>41103</v>
      </c>
      <c r="B1229" s="1">
        <v>1.4876</v>
      </c>
      <c r="C1229" s="1">
        <v>102.4</v>
      </c>
      <c r="D1229" s="4">
        <f t="shared" si="114"/>
        <v>-3.9700471241365998E-2</v>
      </c>
      <c r="E1229" s="4">
        <f t="shared" si="115"/>
        <v>4.2876056624910897E-2</v>
      </c>
      <c r="F1229" s="1">
        <f t="shared" si="110"/>
        <v>0.40000330664575978</v>
      </c>
      <c r="G1229" s="1">
        <f t="shared" si="111"/>
        <v>0.82828389470833141</v>
      </c>
      <c r="H1229" s="1">
        <f t="shared" si="112"/>
        <v>0.40135604857796486</v>
      </c>
      <c r="I1229" s="1">
        <f t="shared" si="113"/>
        <v>-1.0670839260551883</v>
      </c>
      <c r="CL1229" s="2">
        <v>38245</v>
      </c>
      <c r="CM1229" s="1">
        <v>16.78</v>
      </c>
    </row>
    <row r="1230" spans="1:91" x14ac:dyDescent="0.15">
      <c r="A1230" s="2">
        <v>41110</v>
      </c>
      <c r="B1230" s="1">
        <v>1.4567000000000001</v>
      </c>
      <c r="C1230" s="1">
        <v>106.83</v>
      </c>
      <c r="D1230" s="4">
        <f t="shared" si="114"/>
        <v>-2.077171282602841E-2</v>
      </c>
      <c r="E1230" s="4">
        <f t="shared" si="115"/>
        <v>4.3261718749999956E-2</v>
      </c>
      <c r="F1230" s="1">
        <f t="shared" si="110"/>
        <v>0.36426092284128819</v>
      </c>
      <c r="G1230" s="1">
        <f t="shared" si="111"/>
        <v>0.82385259944521083</v>
      </c>
      <c r="H1230" s="1">
        <f t="shared" si="112"/>
        <v>0.40521311437487845</v>
      </c>
      <c r="I1230" s="1">
        <f t="shared" si="113"/>
        <v>-1.1341974390758154</v>
      </c>
      <c r="CL1230" s="2">
        <v>38246</v>
      </c>
      <c r="CM1230" s="1">
        <v>16.809999999999999</v>
      </c>
    </row>
    <row r="1231" spans="1:91" x14ac:dyDescent="0.15">
      <c r="A1231" s="2">
        <v>41117</v>
      </c>
      <c r="B1231" s="1">
        <v>1.5463</v>
      </c>
      <c r="C1231" s="1">
        <v>106.47</v>
      </c>
      <c r="D1231" s="4">
        <f t="shared" si="114"/>
        <v>6.1508889956751522E-2</v>
      </c>
      <c r="E1231" s="4">
        <f t="shared" si="115"/>
        <v>-3.3698399326032025E-3</v>
      </c>
      <c r="F1231" s="1">
        <f t="shared" si="110"/>
        <v>0.37922581294521807</v>
      </c>
      <c r="G1231" s="1">
        <f t="shared" si="111"/>
        <v>0.81879387382243118</v>
      </c>
      <c r="H1231" s="1">
        <f t="shared" si="112"/>
        <v>0.40913449126786733</v>
      </c>
      <c r="I1231" s="1">
        <f t="shared" si="113"/>
        <v>-1.0743852455827794</v>
      </c>
      <c r="CL1231" s="2">
        <v>38247</v>
      </c>
      <c r="CM1231" s="1">
        <v>16.91</v>
      </c>
    </row>
    <row r="1232" spans="1:91" x14ac:dyDescent="0.15">
      <c r="A1232" s="2">
        <v>41124</v>
      </c>
      <c r="B1232" s="1">
        <v>1.5630999999999999</v>
      </c>
      <c r="C1232" s="1">
        <v>108.94</v>
      </c>
      <c r="D1232" s="4">
        <f t="shared" si="114"/>
        <v>1.0864644635581566E-2</v>
      </c>
      <c r="E1232" s="4">
        <f t="shared" si="115"/>
        <v>2.3199023199023117E-2</v>
      </c>
      <c r="F1232" s="1">
        <f t="shared" ref="F1232:F1295" si="116">SLOPE(D1220:D1232,E1220:E1232)</f>
        <v>0.4025660268812194</v>
      </c>
      <c r="G1232" s="1">
        <f t="shared" si="111"/>
        <v>0.81443614171422785</v>
      </c>
      <c r="H1232" s="1">
        <f t="shared" si="112"/>
        <v>0.4123713976083147</v>
      </c>
      <c r="I1232" s="1">
        <f t="shared" si="113"/>
        <v>-0.99878439004690045</v>
      </c>
      <c r="CL1232" s="2">
        <v>38250</v>
      </c>
      <c r="CM1232" s="1">
        <v>17</v>
      </c>
    </row>
    <row r="1233" spans="1:91" x14ac:dyDescent="0.15">
      <c r="A1233" s="2">
        <v>41131</v>
      </c>
      <c r="B1233" s="1">
        <v>1.6573</v>
      </c>
      <c r="C1233" s="1">
        <v>112.95</v>
      </c>
      <c r="D1233" s="4">
        <f t="shared" si="114"/>
        <v>6.0264858294414969E-2</v>
      </c>
      <c r="E1233" s="4">
        <f t="shared" si="115"/>
        <v>3.6809252799706371E-2</v>
      </c>
      <c r="F1233" s="1">
        <f t="shared" si="116"/>
        <v>0.48064369701659598</v>
      </c>
      <c r="G1233" s="1">
        <f t="shared" si="111"/>
        <v>0.80948061539287108</v>
      </c>
      <c r="H1233" s="1">
        <f t="shared" si="112"/>
        <v>0.4148565833626946</v>
      </c>
      <c r="I1233" s="1">
        <f t="shared" si="113"/>
        <v>-0.7926520430526337</v>
      </c>
      <c r="CL1233" s="2">
        <v>38251</v>
      </c>
      <c r="CM1233" s="1">
        <v>17.05</v>
      </c>
    </row>
    <row r="1234" spans="1:91" x14ac:dyDescent="0.15">
      <c r="A1234" s="2">
        <v>41138</v>
      </c>
      <c r="B1234" s="1">
        <v>1.8105</v>
      </c>
      <c r="C1234" s="1">
        <v>113.71</v>
      </c>
      <c r="D1234" s="4">
        <f t="shared" si="114"/>
        <v>9.2439510046461004E-2</v>
      </c>
      <c r="E1234" s="4">
        <f t="shared" si="115"/>
        <v>6.7286409915892076E-3</v>
      </c>
      <c r="F1234" s="1">
        <f t="shared" si="116"/>
        <v>0.40640068467357404</v>
      </c>
      <c r="G1234" s="1">
        <f t="shared" si="111"/>
        <v>0.80371132642955856</v>
      </c>
      <c r="H1234" s="1">
        <f t="shared" si="112"/>
        <v>0.41840104504933961</v>
      </c>
      <c r="I1234" s="1">
        <f t="shared" si="113"/>
        <v>-0.94959285225765144</v>
      </c>
      <c r="CL1234" s="2">
        <v>38252</v>
      </c>
      <c r="CM1234" s="1">
        <v>16.66</v>
      </c>
    </row>
    <row r="1235" spans="1:91" x14ac:dyDescent="0.15">
      <c r="A1235" s="2">
        <v>41145</v>
      </c>
      <c r="B1235" s="1">
        <v>1.6865000000000001</v>
      </c>
      <c r="C1235" s="1">
        <v>113.59</v>
      </c>
      <c r="D1235" s="4">
        <f t="shared" si="114"/>
        <v>-6.8489367578017046E-2</v>
      </c>
      <c r="E1235" s="4">
        <f t="shared" si="115"/>
        <v>-1.0553161551314361E-3</v>
      </c>
      <c r="F1235" s="1">
        <f t="shared" si="116"/>
        <v>0.43034765766835359</v>
      </c>
      <c r="G1235" s="1">
        <f t="shared" si="111"/>
        <v>0.79861668091342408</v>
      </c>
      <c r="H1235" s="1">
        <f t="shared" si="112"/>
        <v>0.42135498041505881</v>
      </c>
      <c r="I1235" s="1">
        <f t="shared" si="113"/>
        <v>-0.87401132148077232</v>
      </c>
      <c r="CL1235" s="2">
        <v>38253</v>
      </c>
      <c r="CM1235" s="1">
        <v>16.690000000000001</v>
      </c>
    </row>
    <row r="1236" spans="1:91" x14ac:dyDescent="0.15">
      <c r="A1236" s="2">
        <v>41152</v>
      </c>
      <c r="B1236" s="1">
        <v>1.5484</v>
      </c>
      <c r="C1236" s="1">
        <v>114.57</v>
      </c>
      <c r="D1236" s="4">
        <f t="shared" si="114"/>
        <v>-8.1885561814408647E-2</v>
      </c>
      <c r="E1236" s="4">
        <f t="shared" si="115"/>
        <v>8.6275200281713538E-3</v>
      </c>
      <c r="F1236" s="1">
        <f t="shared" si="116"/>
        <v>-0.35822193707221889</v>
      </c>
      <c r="G1236" s="1">
        <f t="shared" si="111"/>
        <v>0.77554288730481857</v>
      </c>
      <c r="H1236" s="1">
        <f t="shared" si="112"/>
        <v>0.45141215426058928</v>
      </c>
      <c r="I1236" s="1">
        <f t="shared" si="113"/>
        <v>-2.5115956973602942</v>
      </c>
      <c r="CL1236" s="2">
        <v>38254</v>
      </c>
      <c r="CM1236" s="1">
        <v>16.53</v>
      </c>
    </row>
    <row r="1237" spans="1:91" x14ac:dyDescent="0.15">
      <c r="A1237" s="2">
        <v>41159</v>
      </c>
      <c r="B1237" s="1">
        <v>1.6677999999999999</v>
      </c>
      <c r="C1237" s="1">
        <v>114.25</v>
      </c>
      <c r="D1237" s="4">
        <f t="shared" si="114"/>
        <v>7.71118574011882E-2</v>
      </c>
      <c r="E1237" s="4">
        <f t="shared" si="115"/>
        <v>-2.7930522824473059E-3</v>
      </c>
      <c r="F1237" s="1">
        <f t="shared" si="116"/>
        <v>-0.41447893791711943</v>
      </c>
      <c r="G1237" s="1">
        <f t="shared" si="111"/>
        <v>0.74538815746033482</v>
      </c>
      <c r="H1237" s="1">
        <f t="shared" si="112"/>
        <v>0.47871475011714054</v>
      </c>
      <c r="I1237" s="1">
        <f t="shared" si="113"/>
        <v>-2.4228772877661218</v>
      </c>
      <c r="CL1237" s="2">
        <v>38257</v>
      </c>
      <c r="CM1237" s="1">
        <v>16.350000000000001</v>
      </c>
    </row>
    <row r="1238" spans="1:91" x14ac:dyDescent="0.15">
      <c r="A1238" s="2">
        <v>41166</v>
      </c>
      <c r="B1238" s="1">
        <v>1.8660000000000001</v>
      </c>
      <c r="C1238" s="1">
        <v>116.66</v>
      </c>
      <c r="D1238" s="4">
        <f t="shared" si="114"/>
        <v>0.11883918935124127</v>
      </c>
      <c r="E1238" s="4">
        <f t="shared" si="115"/>
        <v>2.1094091903719914E-2</v>
      </c>
      <c r="F1238" s="1">
        <f t="shared" si="116"/>
        <v>-0.47835733757772392</v>
      </c>
      <c r="G1238" s="1">
        <f t="shared" si="111"/>
        <v>0.72194730666653795</v>
      </c>
      <c r="H1238" s="1">
        <f t="shared" si="112"/>
        <v>0.50844462364594178</v>
      </c>
      <c r="I1238" s="1">
        <f t="shared" si="113"/>
        <v>-2.3607381972832124</v>
      </c>
      <c r="CL1238" s="2">
        <v>38258</v>
      </c>
      <c r="CM1238" s="1">
        <v>16.309999999999999</v>
      </c>
    </row>
    <row r="1239" spans="1:91" x14ac:dyDescent="0.15">
      <c r="A1239" s="2">
        <v>41173</v>
      </c>
      <c r="B1239" s="1">
        <v>1.7528000000000001</v>
      </c>
      <c r="C1239" s="1">
        <v>111.42</v>
      </c>
      <c r="D1239" s="4">
        <f t="shared" si="114"/>
        <v>-6.0664523043944207E-2</v>
      </c>
      <c r="E1239" s="4">
        <f t="shared" si="115"/>
        <v>-4.4916852391565176E-2</v>
      </c>
      <c r="F1239" s="1">
        <f t="shared" si="116"/>
        <v>0.18474457472132011</v>
      </c>
      <c r="G1239" s="1">
        <f t="shared" si="111"/>
        <v>0.69817792157858738</v>
      </c>
      <c r="H1239" s="1">
        <f t="shared" si="112"/>
        <v>0.50521255475873694</v>
      </c>
      <c r="I1239" s="1">
        <f t="shared" si="113"/>
        <v>-1.0162719473637312</v>
      </c>
      <c r="CL1239" s="2">
        <v>38259</v>
      </c>
      <c r="CM1239" s="1">
        <v>16.61</v>
      </c>
    </row>
    <row r="1240" spans="1:91" x14ac:dyDescent="0.15">
      <c r="A1240" s="2">
        <v>41180</v>
      </c>
      <c r="B1240" s="1">
        <v>1.6335</v>
      </c>
      <c r="C1240" s="1">
        <v>112.39</v>
      </c>
      <c r="D1240" s="4">
        <f t="shared" si="114"/>
        <v>-6.8062528525787425E-2</v>
      </c>
      <c r="E1240" s="4">
        <f t="shared" si="115"/>
        <v>8.7057978818882997E-3</v>
      </c>
      <c r="F1240" s="1">
        <f t="shared" si="116"/>
        <v>0.53355683554893019</v>
      </c>
      <c r="G1240" s="1">
        <f t="shared" si="111"/>
        <v>0.68298908354885668</v>
      </c>
      <c r="H1240" s="1">
        <f t="shared" si="112"/>
        <v>0.49847245728771394</v>
      </c>
      <c r="I1240" s="1">
        <f t="shared" si="113"/>
        <v>-0.29978035057948149</v>
      </c>
      <c r="CL1240" s="2">
        <v>38260</v>
      </c>
      <c r="CM1240" s="1">
        <v>16.670000000000002</v>
      </c>
    </row>
    <row r="1241" spans="1:91" x14ac:dyDescent="0.15">
      <c r="A1241" s="2">
        <v>41187</v>
      </c>
      <c r="B1241" s="1">
        <v>1.7427999999999999</v>
      </c>
      <c r="C1241" s="1">
        <v>112.02</v>
      </c>
      <c r="D1241" s="4">
        <f t="shared" si="114"/>
        <v>6.6911539638812245E-2</v>
      </c>
      <c r="E1241" s="4">
        <f t="shared" si="115"/>
        <v>-3.2921078387757596E-3</v>
      </c>
      <c r="F1241" s="1">
        <f t="shared" si="116"/>
        <v>0.33510177983774014</v>
      </c>
      <c r="G1241" s="1">
        <f t="shared" si="111"/>
        <v>0.66651788258101863</v>
      </c>
      <c r="H1241" s="1">
        <f t="shared" si="112"/>
        <v>0.4960833705478882</v>
      </c>
      <c r="I1241" s="1">
        <f t="shared" si="113"/>
        <v>-0.66806533421439496</v>
      </c>
      <c r="CL1241" s="2">
        <v>38261</v>
      </c>
      <c r="CM1241" s="1">
        <v>17.28</v>
      </c>
    </row>
    <row r="1242" spans="1:91" x14ac:dyDescent="0.15">
      <c r="A1242" s="2">
        <v>41194</v>
      </c>
      <c r="B1242" s="1">
        <v>1.6560000000000001</v>
      </c>
      <c r="C1242" s="1">
        <v>114.62</v>
      </c>
      <c r="D1242" s="4">
        <f t="shared" si="114"/>
        <v>-4.9804911636446958E-2</v>
      </c>
      <c r="E1242" s="4">
        <f t="shared" si="115"/>
        <v>2.321014104624175E-2</v>
      </c>
      <c r="F1242" s="1">
        <f t="shared" si="116"/>
        <v>0.53140266283196869</v>
      </c>
      <c r="G1242" s="1">
        <f t="shared" si="111"/>
        <v>0.65389912821059482</v>
      </c>
      <c r="H1242" s="1">
        <f t="shared" si="112"/>
        <v>0.49131232532746005</v>
      </c>
      <c r="I1242" s="1">
        <f t="shared" si="113"/>
        <v>-0.24932504043529163</v>
      </c>
      <c r="CL1242" s="2">
        <v>38264</v>
      </c>
      <c r="CM1242" s="1">
        <v>17.46</v>
      </c>
    </row>
    <row r="1243" spans="1:91" x14ac:dyDescent="0.15">
      <c r="A1243" s="2">
        <v>41201</v>
      </c>
      <c r="B1243" s="1">
        <v>1.7633000000000001</v>
      </c>
      <c r="C1243" s="1">
        <v>110.14</v>
      </c>
      <c r="D1243" s="4">
        <f t="shared" si="114"/>
        <v>6.4794685990338108E-2</v>
      </c>
      <c r="E1243" s="4">
        <f t="shared" si="115"/>
        <v>-3.9085674402373094E-2</v>
      </c>
      <c r="F1243" s="1">
        <f t="shared" si="116"/>
        <v>0.33272470244103391</v>
      </c>
      <c r="G1243" s="1">
        <f t="shared" si="111"/>
        <v>0.64037265069513094</v>
      </c>
      <c r="H1243" s="1">
        <f t="shared" si="112"/>
        <v>0.49065800006043925</v>
      </c>
      <c r="I1243" s="1">
        <f t="shared" si="113"/>
        <v>-0.62701096938437961</v>
      </c>
      <c r="CL1243" s="2">
        <v>38265</v>
      </c>
      <c r="CM1243" s="1">
        <v>17.47</v>
      </c>
    </row>
    <row r="1244" spans="1:91" x14ac:dyDescent="0.15">
      <c r="A1244" s="2">
        <v>41208</v>
      </c>
      <c r="B1244" s="1">
        <v>1.7450999999999999</v>
      </c>
      <c r="C1244" s="1">
        <v>109.55</v>
      </c>
      <c r="D1244" s="4">
        <f t="shared" si="114"/>
        <v>-1.0321556173084723E-2</v>
      </c>
      <c r="E1244" s="4">
        <f t="shared" si="115"/>
        <v>-5.3568185945160884E-3</v>
      </c>
      <c r="F1244" s="1">
        <f t="shared" si="116"/>
        <v>0.40312536363027129</v>
      </c>
      <c r="G1244" s="1">
        <f t="shared" si="111"/>
        <v>0.6299510563235895</v>
      </c>
      <c r="H1244" s="1">
        <f t="shared" si="112"/>
        <v>0.49005221345780592</v>
      </c>
      <c r="I1244" s="1">
        <f t="shared" si="113"/>
        <v>-0.46286025542632953</v>
      </c>
      <c r="CL1244" s="2">
        <v>38266</v>
      </c>
      <c r="CM1244" s="1">
        <v>17.61</v>
      </c>
    </row>
    <row r="1245" spans="1:91" x14ac:dyDescent="0.15">
      <c r="A1245" s="2">
        <v>41215</v>
      </c>
      <c r="B1245" s="1">
        <v>1.7147000000000001</v>
      </c>
      <c r="C1245" s="1">
        <v>105.68</v>
      </c>
      <c r="D1245" s="4">
        <f t="shared" si="114"/>
        <v>-1.7420205145836754E-2</v>
      </c>
      <c r="E1245" s="4">
        <f t="shared" si="115"/>
        <v>-3.5326335006846121E-2</v>
      </c>
      <c r="F1245" s="1">
        <f t="shared" si="116"/>
        <v>0.49792615890781333</v>
      </c>
      <c r="G1245" s="1">
        <f t="shared" si="111"/>
        <v>0.62327205221467552</v>
      </c>
      <c r="H1245" s="1">
        <f t="shared" si="112"/>
        <v>0.48953007843165397</v>
      </c>
      <c r="I1245" s="1">
        <f t="shared" si="113"/>
        <v>-0.25605350688244261</v>
      </c>
      <c r="CL1245" s="2">
        <v>38267</v>
      </c>
      <c r="CM1245" s="1">
        <v>17.420000000000002</v>
      </c>
    </row>
    <row r="1246" spans="1:91" x14ac:dyDescent="0.15">
      <c r="A1246" s="2">
        <v>41222</v>
      </c>
      <c r="B1246" s="1">
        <v>1.6063000000000001</v>
      </c>
      <c r="C1246" s="1">
        <v>109.4</v>
      </c>
      <c r="D1246" s="4">
        <f t="shared" si="114"/>
        <v>-6.3218055636554471E-2</v>
      </c>
      <c r="E1246" s="4">
        <f t="shared" si="115"/>
        <v>3.5200605601816815E-2</v>
      </c>
      <c r="F1246" s="1">
        <f t="shared" si="116"/>
        <v>-0.14605743481582426</v>
      </c>
      <c r="G1246" s="1">
        <f t="shared" si="111"/>
        <v>0.60474520296024992</v>
      </c>
      <c r="H1246" s="1">
        <f t="shared" si="112"/>
        <v>0.50064033921328388</v>
      </c>
      <c r="I1246" s="1">
        <f t="shared" si="113"/>
        <v>-1.4996846617591788</v>
      </c>
      <c r="CL1246" s="2">
        <v>38268</v>
      </c>
      <c r="CM1246" s="1">
        <v>17.07</v>
      </c>
    </row>
    <row r="1247" spans="1:91" x14ac:dyDescent="0.15">
      <c r="A1247" s="2">
        <v>41229</v>
      </c>
      <c r="B1247" s="1">
        <v>1.58</v>
      </c>
      <c r="C1247" s="1">
        <v>108.95</v>
      </c>
      <c r="D1247" s="4">
        <f t="shared" si="114"/>
        <v>-1.6373031189690579E-2</v>
      </c>
      <c r="E1247" s="4">
        <f t="shared" si="115"/>
        <v>-4.1133455210238257E-3</v>
      </c>
      <c r="F1247" s="1">
        <f t="shared" si="116"/>
        <v>-0.27173884057531922</v>
      </c>
      <c r="G1247" s="1">
        <f t="shared" si="111"/>
        <v>0.5823750716966809</v>
      </c>
      <c r="H1247" s="1">
        <f t="shared" si="112"/>
        <v>0.51413355662318549</v>
      </c>
      <c r="I1247" s="1">
        <f t="shared" si="113"/>
        <v>-1.6612685580801141</v>
      </c>
      <c r="CL1247" s="2">
        <v>38271</v>
      </c>
      <c r="CM1247" s="1">
        <v>17.13</v>
      </c>
    </row>
    <row r="1248" spans="1:91" x14ac:dyDescent="0.15">
      <c r="A1248" s="2">
        <v>41236</v>
      </c>
      <c r="B1248" s="1">
        <v>1.6899</v>
      </c>
      <c r="C1248" s="1">
        <v>111.38</v>
      </c>
      <c r="D1248" s="4">
        <f t="shared" si="114"/>
        <v>6.9556962025316471E-2</v>
      </c>
      <c r="E1248" s="4">
        <f t="shared" si="115"/>
        <v>2.2303809086736903E-2</v>
      </c>
      <c r="F1248" s="1">
        <f t="shared" si="116"/>
        <v>-1.1901114883791563E-2</v>
      </c>
      <c r="G1248" s="1">
        <f t="shared" si="111"/>
        <v>0.56514503985227948</v>
      </c>
      <c r="H1248" s="1">
        <f t="shared" si="112"/>
        <v>0.5192990808955803</v>
      </c>
      <c r="I1248" s="1">
        <f t="shared" si="113"/>
        <v>-1.1112019565698064</v>
      </c>
      <c r="CL1248" s="2">
        <v>38272</v>
      </c>
      <c r="CM1248" s="1">
        <v>17.04</v>
      </c>
    </row>
    <row r="1249" spans="1:91" x14ac:dyDescent="0.15">
      <c r="A1249" s="2">
        <v>41243</v>
      </c>
      <c r="B1249" s="1">
        <v>1.6156000000000001</v>
      </c>
      <c r="C1249" s="1">
        <v>111.23</v>
      </c>
      <c r="D1249" s="4">
        <f t="shared" si="114"/>
        <v>-4.3967098644890124E-2</v>
      </c>
      <c r="E1249" s="4">
        <f t="shared" si="115"/>
        <v>-1.3467408870532216E-3</v>
      </c>
      <c r="F1249" s="1">
        <f t="shared" si="116"/>
        <v>0.10146206668653819</v>
      </c>
      <c r="G1249" s="1">
        <f t="shared" si="111"/>
        <v>0.54749938418827604</v>
      </c>
      <c r="H1249" s="1">
        <f t="shared" si="112"/>
        <v>0.51976503174804012</v>
      </c>
      <c r="I1249" s="1">
        <f t="shared" si="113"/>
        <v>-0.85815183834444198</v>
      </c>
      <c r="CL1249" s="2">
        <v>38273</v>
      </c>
      <c r="CM1249" s="1">
        <v>17.079999999999998</v>
      </c>
    </row>
    <row r="1250" spans="1:91" x14ac:dyDescent="0.15">
      <c r="A1250" s="2">
        <v>41250</v>
      </c>
      <c r="B1250" s="1">
        <v>1.6215000000000002</v>
      </c>
      <c r="C1250" s="1">
        <v>107.02</v>
      </c>
      <c r="D1250" s="4">
        <f t="shared" si="114"/>
        <v>3.6518940331764504E-3</v>
      </c>
      <c r="E1250" s="4">
        <f t="shared" si="115"/>
        <v>-3.784950103389384E-2</v>
      </c>
      <c r="F1250" s="1">
        <f t="shared" si="116"/>
        <v>7.8104711943952937E-2</v>
      </c>
      <c r="G1250" s="1">
        <f t="shared" si="111"/>
        <v>0.52973450213488493</v>
      </c>
      <c r="H1250" s="1">
        <f t="shared" si="112"/>
        <v>0.52032492488150739</v>
      </c>
      <c r="I1250" s="1">
        <f t="shared" si="113"/>
        <v>-0.86797646738483802</v>
      </c>
      <c r="CL1250" s="2">
        <v>38274</v>
      </c>
      <c r="CM1250" s="1">
        <v>16.829999999999998</v>
      </c>
    </row>
    <row r="1251" spans="1:91" x14ac:dyDescent="0.15">
      <c r="A1251" s="2">
        <v>41257</v>
      </c>
      <c r="B1251" s="1">
        <v>1.7015</v>
      </c>
      <c r="C1251" s="1">
        <v>109.15</v>
      </c>
      <c r="D1251" s="4">
        <f t="shared" si="114"/>
        <v>4.9337033610854064E-2</v>
      </c>
      <c r="E1251" s="4">
        <f t="shared" si="115"/>
        <v>1.9902821902448187E-2</v>
      </c>
      <c r="F1251" s="1">
        <f t="shared" si="116"/>
        <v>-0.13389607840271664</v>
      </c>
      <c r="G1251" s="1">
        <f t="shared" si="111"/>
        <v>0.50619590144448412</v>
      </c>
      <c r="H1251" s="1">
        <f t="shared" si="112"/>
        <v>0.52318500178216543</v>
      </c>
      <c r="I1251" s="1">
        <f t="shared" si="113"/>
        <v>-1.223452464552321</v>
      </c>
      <c r="CL1251" s="2">
        <v>38275</v>
      </c>
      <c r="CM1251" s="1">
        <v>16.87</v>
      </c>
    </row>
    <row r="1252" spans="1:91" x14ac:dyDescent="0.15">
      <c r="A1252" s="2">
        <v>41264</v>
      </c>
      <c r="B1252" s="1">
        <v>1.7623</v>
      </c>
      <c r="C1252" s="1">
        <v>108.97</v>
      </c>
      <c r="D1252" s="4">
        <f t="shared" si="114"/>
        <v>3.5733176608874428E-2</v>
      </c>
      <c r="E1252" s="4">
        <f t="shared" si="115"/>
        <v>-1.6491067338525456E-3</v>
      </c>
      <c r="F1252" s="1">
        <f t="shared" si="116"/>
        <v>-0.5098071690586311</v>
      </c>
      <c r="G1252" s="1">
        <f t="shared" si="111"/>
        <v>0.47680121527164737</v>
      </c>
      <c r="H1252" s="1">
        <f t="shared" si="112"/>
        <v>0.53794637518137634</v>
      </c>
      <c r="I1252" s="1">
        <f t="shared" si="113"/>
        <v>-1.8340273860896066</v>
      </c>
      <c r="CL1252" s="2">
        <v>38278</v>
      </c>
      <c r="CM1252" s="1">
        <v>17.100000000000001</v>
      </c>
    </row>
    <row r="1253" spans="1:91" x14ac:dyDescent="0.15">
      <c r="A1253" s="2">
        <v>41271</v>
      </c>
      <c r="B1253" s="1">
        <v>1.7008999999999999</v>
      </c>
      <c r="C1253" s="1">
        <v>110.62</v>
      </c>
      <c r="D1253" s="4">
        <f t="shared" si="114"/>
        <v>-3.4840833002326543E-2</v>
      </c>
      <c r="E1253" s="4">
        <f t="shared" si="115"/>
        <v>1.5141782141874005E-2</v>
      </c>
      <c r="F1253" s="1">
        <f t="shared" si="116"/>
        <v>-0.4857691107378328</v>
      </c>
      <c r="G1253" s="1">
        <f t="shared" si="111"/>
        <v>0.44861129743981992</v>
      </c>
      <c r="H1253" s="1">
        <f t="shared" si="112"/>
        <v>0.55057026302760204</v>
      </c>
      <c r="I1253" s="1">
        <f t="shared" si="113"/>
        <v>-1.6971138307388189</v>
      </c>
      <c r="CL1253" s="2">
        <v>38279</v>
      </c>
      <c r="CM1253" s="1">
        <v>17.079999999999998</v>
      </c>
    </row>
    <row r="1254" spans="1:91" x14ac:dyDescent="0.15">
      <c r="A1254" s="2">
        <v>41278</v>
      </c>
      <c r="B1254" s="1">
        <v>1.8991</v>
      </c>
      <c r="C1254" s="1">
        <v>111.31</v>
      </c>
      <c r="D1254" s="4">
        <f t="shared" si="114"/>
        <v>0.1165265447704158</v>
      </c>
      <c r="E1254" s="4">
        <f t="shared" si="115"/>
        <v>6.237570059663744E-3</v>
      </c>
      <c r="F1254" s="1">
        <f t="shared" si="116"/>
        <v>-0.35559570258939194</v>
      </c>
      <c r="G1254" s="1">
        <f t="shared" si="111"/>
        <v>0.42126908307236499</v>
      </c>
      <c r="H1254" s="1">
        <f t="shared" si="112"/>
        <v>0.555857701124296</v>
      </c>
      <c r="I1254" s="1">
        <f t="shared" si="113"/>
        <v>-1.3975965145224125</v>
      </c>
      <c r="CL1254" s="2">
        <v>38280</v>
      </c>
      <c r="CM1254" s="1">
        <v>17.13</v>
      </c>
    </row>
    <row r="1255" spans="1:91" x14ac:dyDescent="0.15">
      <c r="A1255" s="2">
        <v>41285</v>
      </c>
      <c r="B1255" s="1">
        <v>1.8677000000000001</v>
      </c>
      <c r="C1255" s="1">
        <v>110.64</v>
      </c>
      <c r="D1255" s="4">
        <f t="shared" si="114"/>
        <v>-1.6534147754199258E-2</v>
      </c>
      <c r="E1255" s="4">
        <f t="shared" si="115"/>
        <v>-6.019225586200716E-3</v>
      </c>
      <c r="F1255" s="1">
        <f t="shared" si="116"/>
        <v>-0.14946528306179496</v>
      </c>
      <c r="G1255" s="1">
        <f t="shared" si="111"/>
        <v>0.39962001156902288</v>
      </c>
      <c r="H1255" s="1">
        <f t="shared" si="112"/>
        <v>0.55658487668826884</v>
      </c>
      <c r="I1255" s="1">
        <f t="shared" si="113"/>
        <v>-0.98652571715193871</v>
      </c>
      <c r="CL1255" s="2">
        <v>38281</v>
      </c>
      <c r="CM1255" s="1">
        <v>17.579999999999998</v>
      </c>
    </row>
    <row r="1256" spans="1:91" x14ac:dyDescent="0.15">
      <c r="A1256" s="2">
        <v>41292</v>
      </c>
      <c r="B1256" s="1">
        <v>1.8416000000000001</v>
      </c>
      <c r="C1256" s="1">
        <v>111.89</v>
      </c>
      <c r="D1256" s="4">
        <f t="shared" si="114"/>
        <v>-1.3974407024682778E-2</v>
      </c>
      <c r="E1256" s="4">
        <f t="shared" si="115"/>
        <v>1.1297903109182883E-2</v>
      </c>
      <c r="F1256" s="1">
        <f t="shared" si="116"/>
        <v>0.18344462453587654</v>
      </c>
      <c r="G1256" s="1">
        <f t="shared" si="111"/>
        <v>0.38143766572235377</v>
      </c>
      <c r="H1256" s="1">
        <f t="shared" si="112"/>
        <v>0.54844087514914652</v>
      </c>
      <c r="I1256" s="1">
        <f t="shared" si="113"/>
        <v>-0.36101073088805374</v>
      </c>
      <c r="CL1256" s="2">
        <v>38282</v>
      </c>
      <c r="CM1256" s="1">
        <v>17.170000000000002</v>
      </c>
    </row>
    <row r="1257" spans="1:91" x14ac:dyDescent="0.15">
      <c r="A1257" s="2">
        <v>41299</v>
      </c>
      <c r="B1257" s="1">
        <v>1.9487000000000001</v>
      </c>
      <c r="C1257" s="1">
        <v>113.28</v>
      </c>
      <c r="D1257" s="4">
        <f t="shared" si="114"/>
        <v>5.8155951346654966E-2</v>
      </c>
      <c r="E1257" s="4">
        <f t="shared" si="115"/>
        <v>1.2422915363303311E-2</v>
      </c>
      <c r="F1257" s="1">
        <f t="shared" si="116"/>
        <v>0.25629798368488188</v>
      </c>
      <c r="G1257" s="1">
        <f t="shared" si="111"/>
        <v>0.36422705001818639</v>
      </c>
      <c r="H1257" s="1">
        <f t="shared" si="112"/>
        <v>0.53850569685881322</v>
      </c>
      <c r="I1257" s="1">
        <f t="shared" si="113"/>
        <v>-0.20042325821782647</v>
      </c>
      <c r="CL1257" s="2">
        <v>38285</v>
      </c>
      <c r="CM1257" s="1">
        <v>17.16</v>
      </c>
    </row>
    <row r="1258" spans="1:91" x14ac:dyDescent="0.15">
      <c r="A1258" s="2">
        <v>41306</v>
      </c>
      <c r="B1258" s="1">
        <v>2.0148999999999999</v>
      </c>
      <c r="C1258" s="1">
        <v>116.76</v>
      </c>
      <c r="D1258" s="4">
        <f t="shared" si="114"/>
        <v>3.3971365525734987E-2</v>
      </c>
      <c r="E1258" s="4">
        <f t="shared" si="115"/>
        <v>3.0720338983050821E-2</v>
      </c>
      <c r="F1258" s="1">
        <f t="shared" si="116"/>
        <v>0.17256485666952184</v>
      </c>
      <c r="G1258" s="1">
        <f t="shared" si="111"/>
        <v>0.3394909466952834</v>
      </c>
      <c r="H1258" s="1">
        <f t="shared" si="112"/>
        <v>0.51794277869013838</v>
      </c>
      <c r="I1258" s="1">
        <f t="shared" si="113"/>
        <v>-0.32228674072435681</v>
      </c>
      <c r="CL1258" s="2">
        <v>38286</v>
      </c>
      <c r="CM1258" s="1">
        <v>17.239999999999998</v>
      </c>
    </row>
    <row r="1259" spans="1:91" x14ac:dyDescent="0.15">
      <c r="A1259" s="2">
        <v>41313</v>
      </c>
      <c r="B1259" s="1">
        <v>1.9499</v>
      </c>
      <c r="C1259" s="1">
        <v>118.9</v>
      </c>
      <c r="D1259" s="4">
        <f t="shared" si="114"/>
        <v>-3.2259665492083922E-2</v>
      </c>
      <c r="E1259" s="4">
        <f t="shared" si="115"/>
        <v>1.8328194587187374E-2</v>
      </c>
      <c r="F1259" s="1">
        <f t="shared" si="116"/>
        <v>0.65864321134653658</v>
      </c>
      <c r="G1259" s="1">
        <f t="shared" si="111"/>
        <v>0.32903231949589523</v>
      </c>
      <c r="H1259" s="1">
        <f t="shared" si="112"/>
        <v>0.50597470871370709</v>
      </c>
      <c r="I1259" s="1">
        <f t="shared" si="113"/>
        <v>0.65143748526202183</v>
      </c>
      <c r="CL1259" s="2">
        <v>38287</v>
      </c>
      <c r="CM1259" s="1">
        <v>17.71</v>
      </c>
    </row>
    <row r="1260" spans="1:91" x14ac:dyDescent="0.15">
      <c r="A1260" s="2">
        <v>41320</v>
      </c>
      <c r="B1260" s="1">
        <v>2.0017</v>
      </c>
      <c r="C1260" s="1">
        <v>117.66</v>
      </c>
      <c r="D1260" s="4">
        <f t="shared" si="114"/>
        <v>2.6565464895635715E-2</v>
      </c>
      <c r="E1260" s="4">
        <f t="shared" si="115"/>
        <v>-1.0428931875525738E-2</v>
      </c>
      <c r="F1260" s="1">
        <f t="shared" si="116"/>
        <v>0.49729191677499246</v>
      </c>
      <c r="G1260" s="1">
        <f t="shared" si="111"/>
        <v>0.31700941135535182</v>
      </c>
      <c r="H1260" s="1">
        <f t="shared" si="112"/>
        <v>0.49456283742944607</v>
      </c>
      <c r="I1260" s="1">
        <f t="shared" si="113"/>
        <v>0.36452901790333081</v>
      </c>
      <c r="CL1260" s="2">
        <v>38288</v>
      </c>
      <c r="CM1260" s="1">
        <v>17.75</v>
      </c>
    </row>
    <row r="1261" spans="1:91" x14ac:dyDescent="0.15">
      <c r="A1261" s="2">
        <v>41327</v>
      </c>
      <c r="B1261" s="1">
        <v>1.9619</v>
      </c>
      <c r="C1261" s="1">
        <v>114.1</v>
      </c>
      <c r="D1261" s="4">
        <f t="shared" si="114"/>
        <v>-1.9883099365539336E-2</v>
      </c>
      <c r="E1261" s="4">
        <f t="shared" si="115"/>
        <v>-3.0256671766105803E-2</v>
      </c>
      <c r="F1261" s="1">
        <f t="shared" si="116"/>
        <v>0.46109387680181102</v>
      </c>
      <c r="G1261" s="1">
        <f t="shared" si="111"/>
        <v>0.30235747645446742</v>
      </c>
      <c r="H1261" s="1">
        <f t="shared" si="112"/>
        <v>0.47897967465962127</v>
      </c>
      <c r="I1261" s="1">
        <f t="shared" si="113"/>
        <v>0.33140529493270648</v>
      </c>
      <c r="CL1261" s="2">
        <v>38289</v>
      </c>
      <c r="CM1261" s="1">
        <v>17.78</v>
      </c>
    </row>
    <row r="1262" spans="1:91" x14ac:dyDescent="0.15">
      <c r="A1262" s="2">
        <v>41334</v>
      </c>
      <c r="B1262" s="1">
        <v>1.8411999999999999</v>
      </c>
      <c r="C1262" s="1">
        <v>110.4</v>
      </c>
      <c r="D1262" s="4">
        <f t="shared" si="114"/>
        <v>-6.1521993985422352E-2</v>
      </c>
      <c r="E1262" s="4">
        <f t="shared" si="115"/>
        <v>-3.2427695004382029E-2</v>
      </c>
      <c r="F1262" s="1">
        <f t="shared" si="116"/>
        <v>0.77467759826290861</v>
      </c>
      <c r="G1262" s="1">
        <f t="shared" si="111"/>
        <v>0.30656773548817706</v>
      </c>
      <c r="H1262" s="1">
        <f t="shared" si="112"/>
        <v>0.48217700952933529</v>
      </c>
      <c r="I1262" s="1">
        <f t="shared" si="113"/>
        <v>0.97082576216494643</v>
      </c>
      <c r="CL1262" s="2">
        <v>38292</v>
      </c>
      <c r="CM1262" s="1">
        <v>17.809999999999999</v>
      </c>
    </row>
    <row r="1263" spans="1:91" x14ac:dyDescent="0.15">
      <c r="A1263" s="2">
        <v>41341</v>
      </c>
      <c r="B1263" s="1">
        <v>2.0427</v>
      </c>
      <c r="C1263" s="1">
        <v>110.85</v>
      </c>
      <c r="D1263" s="4">
        <f t="shared" si="114"/>
        <v>0.10943949598088198</v>
      </c>
      <c r="E1263" s="4">
        <f t="shared" si="115"/>
        <v>4.0760869565217295E-3</v>
      </c>
      <c r="F1263" s="1">
        <f t="shared" si="116"/>
        <v>1.0080399691921564</v>
      </c>
      <c r="G1263" s="1">
        <f t="shared" si="111"/>
        <v>0.3197819852187761</v>
      </c>
      <c r="H1263" s="1">
        <f t="shared" si="112"/>
        <v>0.49206512869341718</v>
      </c>
      <c r="I1263" s="1">
        <f t="shared" si="113"/>
        <v>1.3987131862014179</v>
      </c>
      <c r="CL1263" s="2">
        <v>38293</v>
      </c>
      <c r="CM1263" s="1">
        <v>17.87</v>
      </c>
    </row>
    <row r="1264" spans="1:91" x14ac:dyDescent="0.15">
      <c r="A1264" s="2">
        <v>41348</v>
      </c>
      <c r="B1264" s="1">
        <v>1.9895</v>
      </c>
      <c r="C1264" s="1">
        <v>109.82</v>
      </c>
      <c r="D1264" s="4">
        <f t="shared" si="114"/>
        <v>-2.6043961423605988E-2</v>
      </c>
      <c r="E1264" s="4">
        <f t="shared" si="115"/>
        <v>-9.2918358141632629E-3</v>
      </c>
      <c r="F1264" s="1">
        <f t="shared" si="116"/>
        <v>1.027739941259791</v>
      </c>
      <c r="G1264" s="1">
        <f t="shared" si="111"/>
        <v>0.33609510795593117</v>
      </c>
      <c r="H1264" s="1">
        <f t="shared" si="112"/>
        <v>0.50165135730908028</v>
      </c>
      <c r="I1264" s="1">
        <f t="shared" si="113"/>
        <v>1.3787360947529934</v>
      </c>
      <c r="CL1264" s="2">
        <v>38294</v>
      </c>
      <c r="CM1264" s="1">
        <v>17.96</v>
      </c>
    </row>
    <row r="1265" spans="1:91" x14ac:dyDescent="0.15">
      <c r="A1265" s="2">
        <v>41355</v>
      </c>
      <c r="B1265" s="1">
        <v>1.925</v>
      </c>
      <c r="C1265" s="1">
        <v>107.66</v>
      </c>
      <c r="D1265" s="4">
        <f t="shared" si="114"/>
        <v>-3.2420206081930081E-2</v>
      </c>
      <c r="E1265" s="4">
        <f t="shared" si="115"/>
        <v>-1.9668548533964603E-2</v>
      </c>
      <c r="F1265" s="1">
        <f t="shared" si="116"/>
        <v>1.1397484715681296</v>
      </c>
      <c r="G1265" s="1">
        <f t="shared" si="111"/>
        <v>0.35748399803160019</v>
      </c>
      <c r="H1265" s="1">
        <f t="shared" si="112"/>
        <v>0.51254353536495489</v>
      </c>
      <c r="I1265" s="1">
        <f t="shared" si="113"/>
        <v>1.5262400548658186</v>
      </c>
      <c r="CL1265" s="2">
        <v>38295</v>
      </c>
      <c r="CM1265" s="1">
        <v>18.14</v>
      </c>
    </row>
    <row r="1266" spans="1:91" x14ac:dyDescent="0.15">
      <c r="A1266" s="2">
        <v>41362</v>
      </c>
      <c r="B1266" s="1">
        <v>1.8486</v>
      </c>
      <c r="C1266" s="1">
        <v>110.02</v>
      </c>
      <c r="D1266" s="4">
        <f t="shared" si="114"/>
        <v>-3.9688311688311662E-2</v>
      </c>
      <c r="E1266" s="4">
        <f t="shared" si="115"/>
        <v>2.1920861972877681E-2</v>
      </c>
      <c r="F1266" s="1">
        <f t="shared" si="116"/>
        <v>0.99162076914114317</v>
      </c>
      <c r="G1266" s="1">
        <f t="shared" si="111"/>
        <v>0.37920237658618811</v>
      </c>
      <c r="H1266" s="1">
        <f t="shared" si="112"/>
        <v>0.51593568807171053</v>
      </c>
      <c r="I1266" s="1">
        <f t="shared" si="113"/>
        <v>1.1870052929345611</v>
      </c>
      <c r="CL1266" s="2">
        <v>38296</v>
      </c>
      <c r="CM1266" s="1">
        <v>18.260000000000002</v>
      </c>
    </row>
    <row r="1267" spans="1:91" x14ac:dyDescent="0.15">
      <c r="A1267" s="2">
        <v>41369</v>
      </c>
      <c r="B1267" s="1">
        <v>1.7128000000000001</v>
      </c>
      <c r="C1267" s="1">
        <v>104.12</v>
      </c>
      <c r="D1267" s="4">
        <f t="shared" si="114"/>
        <v>-7.3460997511630377E-2</v>
      </c>
      <c r="E1267" s="4">
        <f t="shared" si="115"/>
        <v>-5.3626613343028429E-2</v>
      </c>
      <c r="F1267" s="1">
        <f t="shared" si="116"/>
        <v>1.0265858524896858</v>
      </c>
      <c r="G1267" s="1">
        <f t="shared" si="111"/>
        <v>0.3962460750996587</v>
      </c>
      <c r="H1267" s="1">
        <f t="shared" si="112"/>
        <v>0.52291718387131914</v>
      </c>
      <c r="I1267" s="1">
        <f t="shared" si="113"/>
        <v>1.2054294577267952</v>
      </c>
      <c r="CL1267" s="2">
        <v>38299</v>
      </c>
      <c r="CM1267" s="1">
        <v>18.25</v>
      </c>
    </row>
    <row r="1268" spans="1:91" x14ac:dyDescent="0.15">
      <c r="A1268" s="2">
        <v>41376</v>
      </c>
      <c r="B1268" s="1">
        <v>1.7208000000000001</v>
      </c>
      <c r="C1268" s="1">
        <v>103.11</v>
      </c>
      <c r="D1268" s="4">
        <f t="shared" si="114"/>
        <v>4.6707146193367688E-3</v>
      </c>
      <c r="E1268" s="4">
        <f t="shared" si="115"/>
        <v>-9.7003457548981986E-3</v>
      </c>
      <c r="F1268" s="1">
        <f t="shared" si="116"/>
        <v>1.0151577820040492</v>
      </c>
      <c r="G1268" s="1">
        <f t="shared" ref="G1268:G1331" si="117">AVERAGE(F1219:F1268)</f>
        <v>0.41112243670495696</v>
      </c>
      <c r="H1268" s="1">
        <f t="shared" ref="H1268:H1331" si="118">_xlfn.STDEV.P(F1219:F1268)</f>
        <v>0.52968866046956675</v>
      </c>
      <c r="I1268" s="1">
        <f t="shared" ref="I1268:I1331" si="119">(F1268-G1268)/H1268</f>
        <v>1.1403592154750253</v>
      </c>
      <c r="CL1268" s="2">
        <v>38300</v>
      </c>
      <c r="CM1268" s="1">
        <v>18.2</v>
      </c>
    </row>
    <row r="1269" spans="1:91" x14ac:dyDescent="0.15">
      <c r="A1269" s="2">
        <v>41383</v>
      </c>
      <c r="B1269" s="1">
        <v>1.7048999999999999</v>
      </c>
      <c r="C1269" s="1">
        <v>99.65</v>
      </c>
      <c r="D1269" s="4">
        <f t="shared" si="114"/>
        <v>-9.23988842398904E-3</v>
      </c>
      <c r="E1269" s="4">
        <f t="shared" si="115"/>
        <v>-3.3556396081854234E-2</v>
      </c>
      <c r="F1269" s="1">
        <f t="shared" si="116"/>
        <v>1.0006753989500463</v>
      </c>
      <c r="G1269" s="1">
        <f t="shared" si="117"/>
        <v>0.42423817596193347</v>
      </c>
      <c r="H1269" s="1">
        <f t="shared" si="118"/>
        <v>0.53596806757763715</v>
      </c>
      <c r="I1269" s="1">
        <f t="shared" si="119"/>
        <v>1.075506653956793</v>
      </c>
      <c r="CL1269" s="2">
        <v>38301</v>
      </c>
      <c r="CM1269" s="1">
        <v>17.96</v>
      </c>
    </row>
    <row r="1270" spans="1:91" x14ac:dyDescent="0.15">
      <c r="A1270" s="2">
        <v>41390</v>
      </c>
      <c r="B1270" s="1">
        <v>1.6633</v>
      </c>
      <c r="C1270" s="1">
        <v>103.16</v>
      </c>
      <c r="D1270" s="4">
        <f t="shared" si="114"/>
        <v>-2.4400258079652737E-2</v>
      </c>
      <c r="E1270" s="4">
        <f t="shared" si="115"/>
        <v>3.5223281485198044E-2</v>
      </c>
      <c r="F1270" s="1">
        <f t="shared" si="116"/>
        <v>0.61697566002862458</v>
      </c>
      <c r="G1270" s="1">
        <f t="shared" si="117"/>
        <v>0.43123202725263354</v>
      </c>
      <c r="H1270" s="1">
        <f t="shared" si="118"/>
        <v>0.53615586569263707</v>
      </c>
      <c r="I1270" s="1">
        <f t="shared" si="119"/>
        <v>0.34643588676594389</v>
      </c>
      <c r="CL1270" s="2">
        <v>38302</v>
      </c>
      <c r="CM1270" s="1">
        <v>18.22</v>
      </c>
    </row>
    <row r="1271" spans="1:91" x14ac:dyDescent="0.15">
      <c r="A1271" s="2">
        <v>41397</v>
      </c>
      <c r="B1271" s="1">
        <v>1.7382</v>
      </c>
      <c r="C1271" s="1">
        <v>104.19</v>
      </c>
      <c r="D1271" s="4">
        <f t="shared" si="114"/>
        <v>4.503096254433947E-2</v>
      </c>
      <c r="E1271" s="4">
        <f t="shared" si="115"/>
        <v>9.9844901124466201E-3</v>
      </c>
      <c r="F1271" s="1">
        <f t="shared" si="116"/>
        <v>0.61503726111038015</v>
      </c>
      <c r="G1271" s="1">
        <f t="shared" si="117"/>
        <v>0.43459833832043621</v>
      </c>
      <c r="H1271" s="1">
        <f t="shared" si="118"/>
        <v>0.53677059247155678</v>
      </c>
      <c r="I1271" s="1">
        <f t="shared" si="119"/>
        <v>0.33615649836388034</v>
      </c>
      <c r="CL1271" s="2">
        <v>38303</v>
      </c>
      <c r="CM1271" s="1">
        <v>18.489999999999998</v>
      </c>
    </row>
    <row r="1272" spans="1:91" x14ac:dyDescent="0.15">
      <c r="A1272" s="2">
        <v>41404</v>
      </c>
      <c r="B1272" s="1">
        <v>1.8973</v>
      </c>
      <c r="C1272" s="1">
        <v>103.91</v>
      </c>
      <c r="D1272" s="4">
        <f t="shared" si="114"/>
        <v>9.1531469336094906E-2</v>
      </c>
      <c r="E1272" s="4">
        <f t="shared" si="115"/>
        <v>-2.6873980228429017E-3</v>
      </c>
      <c r="F1272" s="1">
        <f t="shared" si="116"/>
        <v>0.86747027521787956</v>
      </c>
      <c r="G1272" s="1">
        <f t="shared" si="117"/>
        <v>0.43569826451051141</v>
      </c>
      <c r="H1272" s="1">
        <f t="shared" si="118"/>
        <v>0.53759949924097394</v>
      </c>
      <c r="I1272" s="1">
        <f t="shared" si="119"/>
        <v>0.80314808945502825</v>
      </c>
      <c r="CL1272" s="2">
        <v>38306</v>
      </c>
      <c r="CM1272" s="1">
        <v>18.64</v>
      </c>
    </row>
    <row r="1273" spans="1:91" x14ac:dyDescent="0.15">
      <c r="A1273" s="2">
        <v>41411</v>
      </c>
      <c r="B1273" s="1">
        <v>1.9506000000000001</v>
      </c>
      <c r="C1273" s="1">
        <v>104.64</v>
      </c>
      <c r="D1273" s="4">
        <f t="shared" si="114"/>
        <v>2.8092552574711549E-2</v>
      </c>
      <c r="E1273" s="4">
        <f t="shared" si="115"/>
        <v>7.0253103647388571E-3</v>
      </c>
      <c r="F1273" s="1">
        <f t="shared" si="116"/>
        <v>0.90349844376912547</v>
      </c>
      <c r="G1273" s="1">
        <f t="shared" si="117"/>
        <v>0.42403375075742789</v>
      </c>
      <c r="H1273" s="1">
        <f t="shared" si="118"/>
        <v>0.52073101828001545</v>
      </c>
      <c r="I1273" s="1">
        <f t="shared" si="119"/>
        <v>0.92075308783290588</v>
      </c>
      <c r="CL1273" s="2">
        <v>38307</v>
      </c>
      <c r="CM1273" s="1">
        <v>18.53</v>
      </c>
    </row>
    <row r="1274" spans="1:91" x14ac:dyDescent="0.15">
      <c r="A1274" s="2">
        <v>41418</v>
      </c>
      <c r="B1274" s="1">
        <v>2.0081000000000002</v>
      </c>
      <c r="C1274" s="1">
        <v>102.64</v>
      </c>
      <c r="D1274" s="4">
        <f t="shared" si="114"/>
        <v>2.9478109299702737E-2</v>
      </c>
      <c r="E1274" s="4">
        <f t="shared" si="115"/>
        <v>-1.9113149847094779E-2</v>
      </c>
      <c r="F1274" s="1">
        <f t="shared" si="116"/>
        <v>0.84124860891193365</v>
      </c>
      <c r="G1274" s="1">
        <f t="shared" si="117"/>
        <v>0.40384716689142858</v>
      </c>
      <c r="H1274" s="1">
        <f t="shared" si="118"/>
        <v>0.48325366152079818</v>
      </c>
      <c r="I1274" s="1">
        <f t="shared" si="119"/>
        <v>0.90511769873404313</v>
      </c>
      <c r="CL1274" s="2">
        <v>38308</v>
      </c>
      <c r="CM1274" s="1">
        <v>18.82</v>
      </c>
    </row>
    <row r="1275" spans="1:91" x14ac:dyDescent="0.15">
      <c r="A1275" s="2">
        <v>41425</v>
      </c>
      <c r="B1275" s="1">
        <v>2.1282000000000001</v>
      </c>
      <c r="C1275" s="1">
        <v>100.39</v>
      </c>
      <c r="D1275" s="4">
        <f t="shared" si="114"/>
        <v>5.9807778497086739E-2</v>
      </c>
      <c r="E1275" s="4">
        <f t="shared" si="115"/>
        <v>-2.1921278254091958E-2</v>
      </c>
      <c r="F1275" s="1">
        <f t="shared" si="116"/>
        <v>0.52056310562507879</v>
      </c>
      <c r="G1275" s="1">
        <f t="shared" si="117"/>
        <v>0.38205653307848492</v>
      </c>
      <c r="H1275" s="1">
        <f t="shared" si="118"/>
        <v>0.45191930141413605</v>
      </c>
      <c r="I1275" s="1">
        <f t="shared" si="119"/>
        <v>0.30648518908836625</v>
      </c>
      <c r="CL1275" s="2">
        <v>38309</v>
      </c>
      <c r="CM1275" s="1">
        <v>18.89</v>
      </c>
    </row>
    <row r="1276" spans="1:91" x14ac:dyDescent="0.15">
      <c r="A1276" s="2">
        <v>41432</v>
      </c>
      <c r="B1276" s="1">
        <v>2.1718000000000002</v>
      </c>
      <c r="C1276" s="1">
        <v>104.56</v>
      </c>
      <c r="D1276" s="4">
        <f t="shared" si="114"/>
        <v>2.04867963537263E-2</v>
      </c>
      <c r="E1276" s="4">
        <f t="shared" si="115"/>
        <v>4.1538001793007373E-2</v>
      </c>
      <c r="F1276" s="1">
        <f t="shared" si="116"/>
        <v>0.34542978806312313</v>
      </c>
      <c r="G1276" s="1">
        <f t="shared" si="117"/>
        <v>0.37017421974110609</v>
      </c>
      <c r="H1276" s="1">
        <f t="shared" si="118"/>
        <v>0.44486044781438183</v>
      </c>
      <c r="I1276" s="1">
        <f t="shared" si="119"/>
        <v>-5.5622907811996768E-2</v>
      </c>
      <c r="CL1276" s="2">
        <v>38310</v>
      </c>
      <c r="CM1276" s="1">
        <v>18.510000000000002</v>
      </c>
    </row>
    <row r="1277" spans="1:91" x14ac:dyDescent="0.15">
      <c r="A1277" s="2">
        <v>41439</v>
      </c>
      <c r="B1277" s="1">
        <v>2.1295000000000002</v>
      </c>
      <c r="C1277" s="1">
        <v>105.93</v>
      </c>
      <c r="D1277" s="4">
        <f t="shared" si="114"/>
        <v>-1.9476931577493306E-2</v>
      </c>
      <c r="E1277" s="4">
        <f t="shared" si="115"/>
        <v>1.3102524866105636E-2</v>
      </c>
      <c r="F1277" s="1">
        <f t="shared" si="116"/>
        <v>0.26912880006936257</v>
      </c>
      <c r="G1277" s="1">
        <f t="shared" si="117"/>
        <v>0.36531260756324258</v>
      </c>
      <c r="H1277" s="1">
        <f t="shared" si="118"/>
        <v>0.4446098361415699</v>
      </c>
      <c r="I1277" s="1">
        <f t="shared" si="119"/>
        <v>-0.21633306255341989</v>
      </c>
      <c r="CL1277" s="2">
        <v>38313</v>
      </c>
      <c r="CM1277" s="1">
        <v>18.579999999999998</v>
      </c>
    </row>
    <row r="1278" spans="1:91" x14ac:dyDescent="0.15">
      <c r="A1278" s="2">
        <v>41446</v>
      </c>
      <c r="B1278" s="1">
        <v>2.5310000000000001</v>
      </c>
      <c r="C1278" s="1">
        <v>100.91</v>
      </c>
      <c r="D1278" s="4">
        <f t="shared" si="114"/>
        <v>0.18854191124677144</v>
      </c>
      <c r="E1278" s="4">
        <f t="shared" si="115"/>
        <v>-4.738978570754282E-2</v>
      </c>
      <c r="F1278" s="1">
        <f t="shared" si="116"/>
        <v>-0.55791129195190126</v>
      </c>
      <c r="G1278" s="1">
        <f t="shared" si="117"/>
        <v>0.343626618441087</v>
      </c>
      <c r="H1278" s="1">
        <f t="shared" si="118"/>
        <v>0.46231543879013365</v>
      </c>
      <c r="I1278" s="1">
        <f t="shared" si="119"/>
        <v>-1.9500493272564881</v>
      </c>
      <c r="CL1278" s="2">
        <v>38314</v>
      </c>
      <c r="CM1278" s="1">
        <v>18.5</v>
      </c>
    </row>
    <row r="1279" spans="1:91" x14ac:dyDescent="0.15">
      <c r="A1279" s="2">
        <v>41453</v>
      </c>
      <c r="B1279" s="1">
        <v>2.4857</v>
      </c>
      <c r="C1279" s="1">
        <v>102.16</v>
      </c>
      <c r="D1279" s="4">
        <f t="shared" si="114"/>
        <v>-1.7898064006321657E-2</v>
      </c>
      <c r="E1279" s="4">
        <f t="shared" si="115"/>
        <v>1.2387275790308294E-2</v>
      </c>
      <c r="F1279" s="1">
        <f t="shared" si="116"/>
        <v>-0.48492475439573918</v>
      </c>
      <c r="G1279" s="1">
        <f t="shared" si="117"/>
        <v>0.32592805722025708</v>
      </c>
      <c r="H1279" s="1">
        <f t="shared" si="118"/>
        <v>0.47653825324265792</v>
      </c>
      <c r="I1279" s="1">
        <f t="shared" si="119"/>
        <v>-1.701548209610577</v>
      </c>
      <c r="CL1279" s="2">
        <v>38315</v>
      </c>
      <c r="CM1279" s="1">
        <v>18.68</v>
      </c>
    </row>
    <row r="1280" spans="1:91" x14ac:dyDescent="0.15">
      <c r="A1280" s="2">
        <v>41460</v>
      </c>
      <c r="B1280" s="1">
        <v>2.7391000000000001</v>
      </c>
      <c r="C1280" s="1">
        <v>107.72</v>
      </c>
      <c r="D1280" s="4">
        <f t="shared" si="114"/>
        <v>0.10194311461560135</v>
      </c>
      <c r="E1280" s="4">
        <f t="shared" si="115"/>
        <v>5.4424432263116662E-2</v>
      </c>
      <c r="F1280" s="1">
        <f t="shared" si="116"/>
        <v>-0.62144209565943287</v>
      </c>
      <c r="G1280" s="1">
        <f t="shared" si="117"/>
        <v>0.30621399685024264</v>
      </c>
      <c r="H1280" s="1">
        <f t="shared" si="118"/>
        <v>0.49459162810029683</v>
      </c>
      <c r="I1280" s="1">
        <f t="shared" si="119"/>
        <v>-1.8756000704515743</v>
      </c>
      <c r="CL1280" s="2">
        <v>38316</v>
      </c>
      <c r="CM1280" s="1">
        <v>18.68</v>
      </c>
    </row>
    <row r="1281" spans="1:91" x14ac:dyDescent="0.15">
      <c r="A1281" s="2">
        <v>41467</v>
      </c>
      <c r="B1281" s="1">
        <v>2.5821000000000001</v>
      </c>
      <c r="C1281" s="1">
        <v>108.81</v>
      </c>
      <c r="D1281" s="4">
        <f t="shared" si="114"/>
        <v>-5.7318097185206862E-2</v>
      </c>
      <c r="E1281" s="4">
        <f t="shared" si="115"/>
        <v>1.0118826587449004E-2</v>
      </c>
      <c r="F1281" s="1">
        <f t="shared" si="116"/>
        <v>-0.72668668298054495</v>
      </c>
      <c r="G1281" s="1">
        <f t="shared" si="117"/>
        <v>0.28409574693172734</v>
      </c>
      <c r="H1281" s="1">
        <f t="shared" si="118"/>
        <v>0.51513369467503556</v>
      </c>
      <c r="I1281" s="1">
        <f t="shared" si="119"/>
        <v>-1.9621749467386509</v>
      </c>
      <c r="CL1281" s="2">
        <v>38317</v>
      </c>
      <c r="CM1281" s="1">
        <v>18.63</v>
      </c>
    </row>
    <row r="1282" spans="1:91" x14ac:dyDescent="0.15">
      <c r="A1282" s="2">
        <v>41474</v>
      </c>
      <c r="B1282" s="1">
        <v>2.4839000000000002</v>
      </c>
      <c r="C1282" s="1">
        <v>108.07</v>
      </c>
      <c r="D1282" s="4">
        <f t="shared" si="114"/>
        <v>-3.8031059989930616E-2</v>
      </c>
      <c r="E1282" s="4">
        <f t="shared" si="115"/>
        <v>-6.8008455105230681E-3</v>
      </c>
      <c r="F1282" s="1">
        <f t="shared" si="116"/>
        <v>-0.9206122765028838</v>
      </c>
      <c r="G1282" s="1">
        <f t="shared" si="117"/>
        <v>0.25763218086404527</v>
      </c>
      <c r="H1282" s="1">
        <f t="shared" si="118"/>
        <v>0.54167160471125164</v>
      </c>
      <c r="I1282" s="1">
        <f t="shared" si="119"/>
        <v>-2.1752007066994303</v>
      </c>
      <c r="CL1282" s="2">
        <v>38320</v>
      </c>
      <c r="CM1282" s="1">
        <v>18.62</v>
      </c>
    </row>
    <row r="1283" spans="1:91" x14ac:dyDescent="0.15">
      <c r="A1283" s="2">
        <v>41481</v>
      </c>
      <c r="B1283" s="1">
        <v>2.5624000000000002</v>
      </c>
      <c r="C1283" s="1">
        <v>107.17</v>
      </c>
      <c r="D1283" s="4">
        <f t="shared" si="114"/>
        <v>3.1603526712025376E-2</v>
      </c>
      <c r="E1283" s="4">
        <f t="shared" si="115"/>
        <v>-8.3279355972979419E-3</v>
      </c>
      <c r="F1283" s="1">
        <f t="shared" si="116"/>
        <v>-0.78906931203419173</v>
      </c>
      <c r="G1283" s="1">
        <f t="shared" si="117"/>
        <v>0.23223792068302951</v>
      </c>
      <c r="H1283" s="1">
        <f t="shared" si="118"/>
        <v>0.56007165298584449</v>
      </c>
      <c r="I1283" s="1">
        <f t="shared" si="119"/>
        <v>-1.8235295917449945</v>
      </c>
      <c r="CL1283" s="2">
        <v>38321</v>
      </c>
      <c r="CM1283" s="1">
        <v>18.5</v>
      </c>
    </row>
    <row r="1284" spans="1:91" x14ac:dyDescent="0.15">
      <c r="A1284" s="2">
        <v>41488</v>
      </c>
      <c r="B1284" s="1">
        <v>2.5960000000000001</v>
      </c>
      <c r="C1284" s="1">
        <v>108.95</v>
      </c>
      <c r="D1284" s="4">
        <f t="shared" ref="D1284:D1347" si="120">B1284/B1283-1</f>
        <v>1.3112706837340005E-2</v>
      </c>
      <c r="E1284" s="4">
        <f t="shared" ref="E1284:E1347" si="121">C1284/C1283-1</f>
        <v>1.6609125688159088E-2</v>
      </c>
      <c r="F1284" s="1">
        <f t="shared" si="116"/>
        <v>-0.81807014191510286</v>
      </c>
      <c r="G1284" s="1">
        <f t="shared" si="117"/>
        <v>0.20774850415125598</v>
      </c>
      <c r="H1284" s="1">
        <f t="shared" si="118"/>
        <v>0.57839157334472446</v>
      </c>
      <c r="I1284" s="1">
        <f t="shared" si="119"/>
        <v>-1.7735712160089949</v>
      </c>
      <c r="CL1284" s="2">
        <v>38322</v>
      </c>
      <c r="CM1284" s="1">
        <v>18.97</v>
      </c>
    </row>
    <row r="1285" spans="1:91" x14ac:dyDescent="0.15">
      <c r="A1285" s="2">
        <v>41495</v>
      </c>
      <c r="B1285" s="1">
        <v>2.5784000000000002</v>
      </c>
      <c r="C1285" s="1">
        <v>108.22</v>
      </c>
      <c r="D1285" s="4">
        <f t="shared" si="120"/>
        <v>-6.7796610169490457E-3</v>
      </c>
      <c r="E1285" s="4">
        <f t="shared" si="121"/>
        <v>-6.7003212482790175E-3</v>
      </c>
      <c r="F1285" s="1">
        <f t="shared" si="116"/>
        <v>-0.72210956391250014</v>
      </c>
      <c r="G1285" s="1">
        <f t="shared" si="117"/>
        <v>0.18469935971963891</v>
      </c>
      <c r="H1285" s="1">
        <f t="shared" si="118"/>
        <v>0.59186760506813596</v>
      </c>
      <c r="I1285" s="1">
        <f t="shared" si="119"/>
        <v>-1.532114472674589</v>
      </c>
      <c r="CL1285" s="2">
        <v>38323</v>
      </c>
      <c r="CM1285" s="1">
        <v>18.98</v>
      </c>
    </row>
    <row r="1286" spans="1:91" x14ac:dyDescent="0.15">
      <c r="A1286" s="2">
        <v>41502</v>
      </c>
      <c r="B1286" s="1">
        <v>2.8250999999999999</v>
      </c>
      <c r="C1286" s="1">
        <v>110.4</v>
      </c>
      <c r="D1286" s="4">
        <f t="shared" si="120"/>
        <v>9.5679491157306673E-2</v>
      </c>
      <c r="E1286" s="4">
        <f t="shared" si="121"/>
        <v>2.014415080391796E-2</v>
      </c>
      <c r="F1286" s="1">
        <f t="shared" si="116"/>
        <v>-0.57718281054373133</v>
      </c>
      <c r="G1286" s="1">
        <f t="shared" si="117"/>
        <v>0.18032014225020859</v>
      </c>
      <c r="H1286" s="1">
        <f t="shared" si="118"/>
        <v>0.59665911752067269</v>
      </c>
      <c r="I1286" s="1">
        <f t="shared" si="119"/>
        <v>-1.2695740843475745</v>
      </c>
      <c r="CL1286" s="2">
        <v>38324</v>
      </c>
      <c r="CM1286" s="1">
        <v>19.149999999999999</v>
      </c>
    </row>
    <row r="1287" spans="1:91" x14ac:dyDescent="0.15">
      <c r="A1287" s="2">
        <v>41509</v>
      </c>
      <c r="B1287" s="1">
        <v>2.8146</v>
      </c>
      <c r="C1287" s="1">
        <v>111.04</v>
      </c>
      <c r="D1287" s="4">
        <f t="shared" si="120"/>
        <v>-3.7166825953063309E-3</v>
      </c>
      <c r="E1287" s="4">
        <f t="shared" si="121"/>
        <v>5.7971014492754769E-3</v>
      </c>
      <c r="F1287" s="1">
        <f t="shared" si="116"/>
        <v>-0.62144220700245401</v>
      </c>
      <c r="G1287" s="1">
        <f t="shared" si="117"/>
        <v>0.17618087686850192</v>
      </c>
      <c r="H1287" s="1">
        <f t="shared" si="118"/>
        <v>0.60146962299094764</v>
      </c>
      <c r="I1287" s="1">
        <f t="shared" si="119"/>
        <v>-1.3261236368091036</v>
      </c>
      <c r="CL1287" s="2">
        <v>38327</v>
      </c>
      <c r="CM1287" s="1">
        <v>19.25</v>
      </c>
    </row>
    <row r="1288" spans="1:91" x14ac:dyDescent="0.15">
      <c r="A1288" s="2">
        <v>41516</v>
      </c>
      <c r="B1288" s="1">
        <v>2.7839</v>
      </c>
      <c r="C1288" s="1">
        <v>114.01</v>
      </c>
      <c r="D1288" s="4">
        <f t="shared" si="120"/>
        <v>-1.0907411355077112E-2</v>
      </c>
      <c r="E1288" s="4">
        <f t="shared" si="121"/>
        <v>2.6747118155619587E-2</v>
      </c>
      <c r="F1288" s="1">
        <f t="shared" si="116"/>
        <v>-0.62084619246268991</v>
      </c>
      <c r="G1288" s="1">
        <f t="shared" si="117"/>
        <v>0.17333109977080258</v>
      </c>
      <c r="H1288" s="1">
        <f t="shared" si="118"/>
        <v>0.60489191071867565</v>
      </c>
      <c r="I1288" s="1">
        <f t="shared" si="119"/>
        <v>-1.3129243062449383</v>
      </c>
      <c r="CL1288" s="2">
        <v>38328</v>
      </c>
      <c r="CM1288" s="1">
        <v>18.95</v>
      </c>
    </row>
    <row r="1289" spans="1:91" x14ac:dyDescent="0.15">
      <c r="A1289" s="2">
        <v>41523</v>
      </c>
      <c r="B1289" s="1">
        <v>2.9342000000000001</v>
      </c>
      <c r="C1289" s="1">
        <v>116.12</v>
      </c>
      <c r="D1289" s="4">
        <f t="shared" si="120"/>
        <v>5.3989008225870272E-2</v>
      </c>
      <c r="E1289" s="4">
        <f t="shared" si="121"/>
        <v>1.8507148495745973E-2</v>
      </c>
      <c r="F1289" s="1">
        <f t="shared" si="116"/>
        <v>-0.6507826806563568</v>
      </c>
      <c r="G1289" s="1">
        <f t="shared" si="117"/>
        <v>0.15662055466324909</v>
      </c>
      <c r="H1289" s="1">
        <f t="shared" si="118"/>
        <v>0.61578863780414839</v>
      </c>
      <c r="I1289" s="1">
        <f t="shared" si="119"/>
        <v>-1.3111694268974163</v>
      </c>
      <c r="CL1289" s="2">
        <v>38329</v>
      </c>
      <c r="CM1289" s="1">
        <v>18.91</v>
      </c>
    </row>
    <row r="1290" spans="1:91" x14ac:dyDescent="0.15">
      <c r="A1290" s="2">
        <v>41530</v>
      </c>
      <c r="B1290" s="1">
        <v>2.8845999999999998</v>
      </c>
      <c r="C1290" s="1">
        <v>112.78</v>
      </c>
      <c r="D1290" s="4">
        <f t="shared" si="120"/>
        <v>-1.690409651693825E-2</v>
      </c>
      <c r="E1290" s="4">
        <f t="shared" si="121"/>
        <v>-2.8763348260420263E-2</v>
      </c>
      <c r="F1290" s="1">
        <f t="shared" si="116"/>
        <v>-0.32248864241577851</v>
      </c>
      <c r="G1290" s="1">
        <f t="shared" si="117"/>
        <v>0.13949964510395488</v>
      </c>
      <c r="H1290" s="1">
        <f t="shared" si="118"/>
        <v>0.61696986487356642</v>
      </c>
      <c r="I1290" s="1">
        <f t="shared" si="119"/>
        <v>-0.74880203041101068</v>
      </c>
      <c r="CL1290" s="2">
        <v>38330</v>
      </c>
      <c r="CM1290" s="1">
        <v>18.899999999999999</v>
      </c>
    </row>
    <row r="1291" spans="1:91" x14ac:dyDescent="0.15">
      <c r="A1291" s="2">
        <v>41537</v>
      </c>
      <c r="B1291" s="1">
        <v>2.7336999999999998</v>
      </c>
      <c r="C1291" s="1">
        <v>109.22</v>
      </c>
      <c r="D1291" s="4">
        <f t="shared" si="120"/>
        <v>-5.2312278998821293E-2</v>
      </c>
      <c r="E1291" s="4">
        <f t="shared" si="121"/>
        <v>-3.1565880475261543E-2</v>
      </c>
      <c r="F1291" s="1">
        <f t="shared" si="116"/>
        <v>1.4213306012023625</v>
      </c>
      <c r="G1291" s="1">
        <f t="shared" si="117"/>
        <v>0.16122422153124735</v>
      </c>
      <c r="H1291" s="1">
        <f t="shared" si="118"/>
        <v>0.64208758362014473</v>
      </c>
      <c r="I1291" s="1">
        <f t="shared" si="119"/>
        <v>1.962514790531422</v>
      </c>
      <c r="CL1291" s="2">
        <v>38331</v>
      </c>
      <c r="CM1291" s="1">
        <v>18.829999999999998</v>
      </c>
    </row>
    <row r="1292" spans="1:91" x14ac:dyDescent="0.15">
      <c r="A1292" s="2">
        <v>41544</v>
      </c>
      <c r="B1292" s="1">
        <v>2.6245000000000003</v>
      </c>
      <c r="C1292" s="1">
        <v>108.63</v>
      </c>
      <c r="D1292" s="4">
        <f t="shared" si="120"/>
        <v>-3.9945860921095755E-2</v>
      </c>
      <c r="E1292" s="4">
        <f t="shared" si="121"/>
        <v>-5.4019410364402054E-3</v>
      </c>
      <c r="F1292" s="1">
        <f t="shared" si="116"/>
        <v>1.5077104378842876</v>
      </c>
      <c r="G1292" s="1">
        <f t="shared" si="117"/>
        <v>0.18075037703229374</v>
      </c>
      <c r="H1292" s="1">
        <f t="shared" si="118"/>
        <v>0.66739422782865243</v>
      </c>
      <c r="I1292" s="1">
        <f t="shared" si="119"/>
        <v>1.9882702090025852</v>
      </c>
      <c r="CL1292" s="2">
        <v>38334</v>
      </c>
      <c r="CM1292" s="1">
        <v>18.98</v>
      </c>
    </row>
    <row r="1293" spans="1:91" x14ac:dyDescent="0.15">
      <c r="A1293" s="2">
        <v>41551</v>
      </c>
      <c r="B1293" s="1">
        <v>2.6447000000000003</v>
      </c>
      <c r="C1293" s="1">
        <v>109.46</v>
      </c>
      <c r="D1293" s="4">
        <f t="shared" si="120"/>
        <v>7.6967041341207132E-3</v>
      </c>
      <c r="E1293" s="4">
        <f t="shared" si="121"/>
        <v>7.6406149314185434E-3</v>
      </c>
      <c r="F1293" s="1">
        <f t="shared" si="116"/>
        <v>1.2076832004111637</v>
      </c>
      <c r="G1293" s="1">
        <f t="shared" si="117"/>
        <v>0.19824954699169639</v>
      </c>
      <c r="H1293" s="1">
        <f t="shared" si="118"/>
        <v>0.68245053370388997</v>
      </c>
      <c r="I1293" s="1">
        <f t="shared" si="119"/>
        <v>1.4791308725936947</v>
      </c>
      <c r="CL1293" s="2">
        <v>38335</v>
      </c>
      <c r="CM1293" s="1">
        <v>19.14</v>
      </c>
    </row>
    <row r="1294" spans="1:91" x14ac:dyDescent="0.15">
      <c r="A1294" s="2">
        <v>41558</v>
      </c>
      <c r="B1294" s="1">
        <v>2.6871</v>
      </c>
      <c r="C1294" s="1">
        <v>111.28</v>
      </c>
      <c r="D1294" s="4">
        <f t="shared" si="120"/>
        <v>1.6032064128256529E-2</v>
      </c>
      <c r="E1294" s="4">
        <f t="shared" si="121"/>
        <v>1.6627078384798155E-2</v>
      </c>
      <c r="F1294" s="1">
        <f t="shared" si="116"/>
        <v>1.3391291236751277</v>
      </c>
      <c r="G1294" s="1">
        <f t="shared" si="117"/>
        <v>0.21696962219259355</v>
      </c>
      <c r="H1294" s="1">
        <f t="shared" si="118"/>
        <v>0.70041482844254366</v>
      </c>
      <c r="I1294" s="1">
        <f t="shared" si="119"/>
        <v>1.6021355572636722</v>
      </c>
      <c r="CL1294" s="2">
        <v>38336</v>
      </c>
      <c r="CM1294" s="1">
        <v>19.22</v>
      </c>
    </row>
    <row r="1295" spans="1:91" x14ac:dyDescent="0.15">
      <c r="A1295" s="2">
        <v>41565</v>
      </c>
      <c r="B1295" s="1">
        <v>2.5777000000000001</v>
      </c>
      <c r="C1295" s="1">
        <v>109.94</v>
      </c>
      <c r="D1295" s="4">
        <f t="shared" si="120"/>
        <v>-4.071303635889989E-2</v>
      </c>
      <c r="E1295" s="4">
        <f t="shared" si="121"/>
        <v>-1.2041696621135856E-2</v>
      </c>
      <c r="F1295" s="1">
        <f t="shared" si="116"/>
        <v>1.3629078920874467</v>
      </c>
      <c r="G1295" s="1">
        <f t="shared" si="117"/>
        <v>0.23426925685618616</v>
      </c>
      <c r="H1295" s="1">
        <f t="shared" si="118"/>
        <v>0.71761160344606756</v>
      </c>
      <c r="I1295" s="1">
        <f t="shared" si="119"/>
        <v>1.5727708830394962</v>
      </c>
      <c r="CL1295" s="2">
        <v>38337</v>
      </c>
      <c r="CM1295" s="1">
        <v>19.010000000000002</v>
      </c>
    </row>
    <row r="1296" spans="1:91" x14ac:dyDescent="0.15">
      <c r="A1296" s="2">
        <v>41572</v>
      </c>
      <c r="B1296" s="1">
        <v>2.5087999999999999</v>
      </c>
      <c r="C1296" s="1">
        <v>106.93</v>
      </c>
      <c r="D1296" s="4">
        <f t="shared" si="120"/>
        <v>-2.6729254761997168E-2</v>
      </c>
      <c r="E1296" s="4">
        <f t="shared" si="121"/>
        <v>-2.7378570129161228E-2</v>
      </c>
      <c r="F1296" s="1">
        <f t="shared" ref="F1296:F1359" si="122">SLOPE(D1284:D1296,E1284:E1296)</f>
        <v>1.3830287434880049</v>
      </c>
      <c r="G1296" s="1">
        <f t="shared" si="117"/>
        <v>0.26485098042226274</v>
      </c>
      <c r="H1296" s="1">
        <f t="shared" si="118"/>
        <v>0.73316517299905393</v>
      </c>
      <c r="I1296" s="1">
        <f t="shared" si="119"/>
        <v>1.5251375873348869</v>
      </c>
      <c r="CL1296" s="2">
        <v>38338</v>
      </c>
      <c r="CM1296" s="1">
        <v>18.850000000000001</v>
      </c>
    </row>
    <row r="1297" spans="1:91" x14ac:dyDescent="0.15">
      <c r="A1297" s="2">
        <v>41579</v>
      </c>
      <c r="B1297" s="1">
        <v>2.6217999999999999</v>
      </c>
      <c r="C1297" s="1">
        <v>105.91</v>
      </c>
      <c r="D1297" s="4">
        <f t="shared" si="120"/>
        <v>4.5041454081632626E-2</v>
      </c>
      <c r="E1297" s="4">
        <f t="shared" si="121"/>
        <v>-9.5389507154214348E-3</v>
      </c>
      <c r="F1297" s="1">
        <f t="shared" si="122"/>
        <v>1.3230582171687126</v>
      </c>
      <c r="G1297" s="1">
        <f t="shared" si="117"/>
        <v>0.29674692157714344</v>
      </c>
      <c r="H1297" s="1">
        <f t="shared" si="118"/>
        <v>0.74374141893178425</v>
      </c>
      <c r="I1297" s="1">
        <f t="shared" si="119"/>
        <v>1.3799302680569174</v>
      </c>
      <c r="CL1297" s="2">
        <v>38341</v>
      </c>
      <c r="CM1297" s="1">
        <v>18.760000000000002</v>
      </c>
    </row>
    <row r="1298" spans="1:91" x14ac:dyDescent="0.15">
      <c r="A1298" s="2">
        <v>41586</v>
      </c>
      <c r="B1298" s="1">
        <v>2.7477</v>
      </c>
      <c r="C1298" s="1">
        <v>105.12</v>
      </c>
      <c r="D1298" s="4">
        <f t="shared" si="120"/>
        <v>4.8020443969791771E-2</v>
      </c>
      <c r="E1298" s="4">
        <f t="shared" si="121"/>
        <v>-7.4591634406571128E-3</v>
      </c>
      <c r="F1298" s="1">
        <f t="shared" si="122"/>
        <v>1.2588209548077476</v>
      </c>
      <c r="G1298" s="1">
        <f t="shared" si="117"/>
        <v>0.3221613629709742</v>
      </c>
      <c r="H1298" s="1">
        <f t="shared" si="118"/>
        <v>0.75439502987719342</v>
      </c>
      <c r="I1298" s="1">
        <f t="shared" si="119"/>
        <v>1.2416036091717764</v>
      </c>
      <c r="CL1298" s="2">
        <v>38342</v>
      </c>
      <c r="CM1298" s="1">
        <v>18.96</v>
      </c>
    </row>
    <row r="1299" spans="1:91" x14ac:dyDescent="0.15">
      <c r="A1299" s="2">
        <v>41593</v>
      </c>
      <c r="B1299" s="1">
        <v>2.7033</v>
      </c>
      <c r="C1299" s="1">
        <v>108.5</v>
      </c>
      <c r="D1299" s="4">
        <f t="shared" si="120"/>
        <v>-1.6158969319794769E-2</v>
      </c>
      <c r="E1299" s="4">
        <f t="shared" si="121"/>
        <v>3.215372907153724E-2</v>
      </c>
      <c r="F1299" s="1">
        <f t="shared" si="122"/>
        <v>0.60659438977219704</v>
      </c>
      <c r="G1299" s="1">
        <f t="shared" si="117"/>
        <v>0.33226400943268741</v>
      </c>
      <c r="H1299" s="1">
        <f t="shared" si="118"/>
        <v>0.75475405065821166</v>
      </c>
      <c r="I1299" s="1">
        <f t="shared" si="119"/>
        <v>0.36346990135431467</v>
      </c>
      <c r="CL1299" s="2">
        <v>38343</v>
      </c>
      <c r="CM1299" s="1">
        <v>19</v>
      </c>
    </row>
    <row r="1300" spans="1:91" x14ac:dyDescent="0.15">
      <c r="A1300" s="2">
        <v>41600</v>
      </c>
      <c r="B1300" s="1">
        <v>2.7427000000000001</v>
      </c>
      <c r="C1300" s="1">
        <v>111.05</v>
      </c>
      <c r="D1300" s="4">
        <f t="shared" si="120"/>
        <v>1.4574778973846847E-2</v>
      </c>
      <c r="E1300" s="4">
        <f t="shared" si="121"/>
        <v>2.3502304147465347E-2</v>
      </c>
      <c r="F1300" s="1">
        <f t="shared" si="122"/>
        <v>0.62113497251944116</v>
      </c>
      <c r="G1300" s="1">
        <f t="shared" si="117"/>
        <v>0.34312461464419719</v>
      </c>
      <c r="H1300" s="1">
        <f t="shared" si="118"/>
        <v>0.75492563470563911</v>
      </c>
      <c r="I1300" s="1">
        <f t="shared" si="119"/>
        <v>0.36826191229238875</v>
      </c>
      <c r="CL1300" s="2">
        <v>38344</v>
      </c>
      <c r="CM1300" s="1">
        <v>18.940000000000001</v>
      </c>
    </row>
    <row r="1301" spans="1:91" x14ac:dyDescent="0.15">
      <c r="A1301" s="2">
        <v>41607</v>
      </c>
      <c r="B1301" s="1">
        <v>2.7444999999999999</v>
      </c>
      <c r="C1301" s="1">
        <v>109.69</v>
      </c>
      <c r="D1301" s="4">
        <f t="shared" si="120"/>
        <v>6.5628759981040119E-4</v>
      </c>
      <c r="E1301" s="4">
        <f t="shared" si="121"/>
        <v>-1.2246735704637524E-2</v>
      </c>
      <c r="F1301" s="1">
        <f t="shared" si="122"/>
        <v>0.75041719649303018</v>
      </c>
      <c r="G1301" s="1">
        <f t="shared" si="117"/>
        <v>0.3608108801421121</v>
      </c>
      <c r="H1301" s="1">
        <f t="shared" si="118"/>
        <v>0.75390097497027564</v>
      </c>
      <c r="I1301" s="1">
        <f t="shared" si="119"/>
        <v>0.51678712362227575</v>
      </c>
      <c r="CL1301" s="2">
        <v>38345</v>
      </c>
      <c r="CM1301" s="1">
        <v>18.940000000000001</v>
      </c>
    </row>
    <row r="1302" spans="1:91" x14ac:dyDescent="0.15">
      <c r="A1302" s="2">
        <v>41614</v>
      </c>
      <c r="B1302" s="1">
        <v>2.8552999999999997</v>
      </c>
      <c r="C1302" s="1">
        <v>111.61</v>
      </c>
      <c r="D1302" s="4">
        <f t="shared" si="120"/>
        <v>4.0371652395700508E-2</v>
      </c>
      <c r="E1302" s="4">
        <f t="shared" si="121"/>
        <v>1.750387455556579E-2</v>
      </c>
      <c r="F1302" s="1">
        <f t="shared" si="122"/>
        <v>0.69226642822974138</v>
      </c>
      <c r="G1302" s="1">
        <f t="shared" si="117"/>
        <v>0.38485235208787955</v>
      </c>
      <c r="H1302" s="1">
        <f t="shared" si="118"/>
        <v>0.74486671797247872</v>
      </c>
      <c r="I1302" s="1">
        <f t="shared" si="119"/>
        <v>0.41271017851172154</v>
      </c>
      <c r="CL1302" s="2">
        <v>38348</v>
      </c>
      <c r="CM1302" s="1">
        <v>18.88</v>
      </c>
    </row>
    <row r="1303" spans="1:91" x14ac:dyDescent="0.15">
      <c r="A1303" s="2">
        <v>41621</v>
      </c>
      <c r="B1303" s="1">
        <v>2.8646000000000003</v>
      </c>
      <c r="C1303" s="1">
        <v>108.83</v>
      </c>
      <c r="D1303" s="4">
        <f t="shared" si="120"/>
        <v>3.2571008300354976E-3</v>
      </c>
      <c r="E1303" s="4">
        <f t="shared" si="121"/>
        <v>-2.4908162351043872E-2</v>
      </c>
      <c r="F1303" s="1">
        <f t="shared" si="122"/>
        <v>0.61574505483661135</v>
      </c>
      <c r="G1303" s="1">
        <f t="shared" si="117"/>
        <v>0.40688263539936836</v>
      </c>
      <c r="H1303" s="1">
        <f t="shared" si="118"/>
        <v>0.73501543407829517</v>
      </c>
      <c r="I1303" s="1">
        <f t="shared" si="119"/>
        <v>0.28416059004142569</v>
      </c>
      <c r="CL1303" s="2">
        <v>38349</v>
      </c>
      <c r="CM1303" s="1">
        <v>19.02</v>
      </c>
    </row>
    <row r="1304" spans="1:91" x14ac:dyDescent="0.15">
      <c r="A1304" s="2">
        <v>41628</v>
      </c>
      <c r="B1304" s="1">
        <v>2.8885999999999998</v>
      </c>
      <c r="C1304" s="1">
        <v>111.77</v>
      </c>
      <c r="D1304" s="4">
        <f t="shared" si="120"/>
        <v>8.378133072680205E-3</v>
      </c>
      <c r="E1304" s="4">
        <f t="shared" si="121"/>
        <v>2.7014609942111578E-2</v>
      </c>
      <c r="F1304" s="1">
        <f t="shared" si="122"/>
        <v>0.32090320455450028</v>
      </c>
      <c r="G1304" s="1">
        <f t="shared" si="117"/>
        <v>0.42041261354224618</v>
      </c>
      <c r="H1304" s="1">
        <f t="shared" si="118"/>
        <v>0.72703852233377841</v>
      </c>
      <c r="I1304" s="1">
        <f t="shared" si="119"/>
        <v>-0.13686951369278588</v>
      </c>
      <c r="CL1304" s="2">
        <v>38350</v>
      </c>
      <c r="CM1304" s="1">
        <v>19.05</v>
      </c>
    </row>
    <row r="1305" spans="1:91" x14ac:dyDescent="0.15">
      <c r="A1305" s="2">
        <v>41635</v>
      </c>
      <c r="B1305" s="1">
        <v>3</v>
      </c>
      <c r="C1305" s="1">
        <v>112.18</v>
      </c>
      <c r="D1305" s="4">
        <f t="shared" si="120"/>
        <v>3.8565395001038727E-2</v>
      </c>
      <c r="E1305" s="4">
        <f t="shared" si="121"/>
        <v>3.6682472935494204E-3</v>
      </c>
      <c r="F1305" s="1">
        <f t="shared" si="122"/>
        <v>0.25553424977049111</v>
      </c>
      <c r="G1305" s="1">
        <f t="shared" si="117"/>
        <v>0.42851260419889187</v>
      </c>
      <c r="H1305" s="1">
        <f t="shared" si="118"/>
        <v>0.7228885697427303</v>
      </c>
      <c r="I1305" s="1">
        <f t="shared" si="119"/>
        <v>-0.23928771551881398</v>
      </c>
      <c r="CL1305" s="2">
        <v>38351</v>
      </c>
      <c r="CM1305" s="1">
        <v>19.079999999999998</v>
      </c>
    </row>
    <row r="1306" spans="1:91" x14ac:dyDescent="0.15">
      <c r="A1306" s="2">
        <v>41642</v>
      </c>
      <c r="B1306" s="1">
        <v>2.9948000000000001</v>
      </c>
      <c r="C1306" s="1">
        <v>106.89</v>
      </c>
      <c r="D1306" s="4">
        <f t="shared" si="120"/>
        <v>-1.7333333333332535E-3</v>
      </c>
      <c r="E1306" s="4">
        <f t="shared" si="121"/>
        <v>-4.7156355856659005E-2</v>
      </c>
      <c r="F1306" s="1">
        <f t="shared" si="122"/>
        <v>0.25920855624520167</v>
      </c>
      <c r="G1306" s="1">
        <f t="shared" si="117"/>
        <v>0.43002788283307841</v>
      </c>
      <c r="H1306" s="1">
        <f t="shared" si="118"/>
        <v>0.72245255838380062</v>
      </c>
      <c r="I1306" s="1">
        <f t="shared" si="119"/>
        <v>-0.23644365931794448</v>
      </c>
      <c r="CL1306" s="2">
        <v>38352</v>
      </c>
      <c r="CM1306" s="1">
        <v>19.100000000000001</v>
      </c>
    </row>
    <row r="1307" spans="1:91" x14ac:dyDescent="0.15">
      <c r="A1307" s="2">
        <v>41649</v>
      </c>
      <c r="B1307" s="1">
        <v>2.8578999999999999</v>
      </c>
      <c r="C1307" s="1">
        <v>107.25</v>
      </c>
      <c r="D1307" s="4">
        <f t="shared" si="120"/>
        <v>-4.5712568451983571E-2</v>
      </c>
      <c r="E1307" s="4">
        <f t="shared" si="121"/>
        <v>3.3679483581252612E-3</v>
      </c>
      <c r="F1307" s="1">
        <f t="shared" si="122"/>
        <v>0.20392727594655907</v>
      </c>
      <c r="G1307" s="1">
        <f t="shared" si="117"/>
        <v>0.42898046867831197</v>
      </c>
      <c r="H1307" s="1">
        <f t="shared" si="118"/>
        <v>0.72274157910723202</v>
      </c>
      <c r="I1307" s="1">
        <f t="shared" si="119"/>
        <v>-0.3113881907967026</v>
      </c>
      <c r="CL1307" s="2">
        <v>38355</v>
      </c>
      <c r="CM1307" s="1">
        <v>18.899999999999999</v>
      </c>
    </row>
    <row r="1308" spans="1:91" x14ac:dyDescent="0.15">
      <c r="A1308" s="2">
        <v>41656</v>
      </c>
      <c r="B1308" s="1">
        <v>2.8193999999999999</v>
      </c>
      <c r="C1308" s="1">
        <v>106.48</v>
      </c>
      <c r="D1308" s="4">
        <f t="shared" si="120"/>
        <v>-1.3471430071031132E-2</v>
      </c>
      <c r="E1308" s="4">
        <f t="shared" si="121"/>
        <v>-7.1794871794871318E-3</v>
      </c>
      <c r="F1308" s="1">
        <f t="shared" si="122"/>
        <v>0.15113239629582628</v>
      </c>
      <c r="G1308" s="1">
        <f t="shared" si="117"/>
        <v>0.42855181947083798</v>
      </c>
      <c r="H1308" s="1">
        <f t="shared" si="118"/>
        <v>0.72289986729502786</v>
      </c>
      <c r="I1308" s="1">
        <f t="shared" si="119"/>
        <v>-0.38375912865092843</v>
      </c>
      <c r="CL1308" s="2">
        <v>38356</v>
      </c>
      <c r="CM1308" s="1">
        <v>18.45</v>
      </c>
    </row>
    <row r="1309" spans="1:91" x14ac:dyDescent="0.15">
      <c r="A1309" s="2">
        <v>41663</v>
      </c>
      <c r="B1309" s="1">
        <v>2.7149999999999999</v>
      </c>
      <c r="C1309" s="1">
        <v>107.88</v>
      </c>
      <c r="D1309" s="4">
        <f t="shared" si="120"/>
        <v>-3.7029155139391423E-2</v>
      </c>
      <c r="E1309" s="4">
        <f t="shared" si="121"/>
        <v>1.3148009015777617E-2</v>
      </c>
      <c r="F1309" s="1">
        <f t="shared" si="122"/>
        <v>-8.6532988653416798E-2</v>
      </c>
      <c r="G1309" s="1">
        <f t="shared" si="117"/>
        <v>0.41364829547083909</v>
      </c>
      <c r="H1309" s="1">
        <f t="shared" si="118"/>
        <v>0.72567865431363787</v>
      </c>
      <c r="I1309" s="1">
        <f t="shared" si="119"/>
        <v>-0.68926002046641133</v>
      </c>
      <c r="CL1309" s="2">
        <v>38357</v>
      </c>
      <c r="CM1309" s="1">
        <v>18.32</v>
      </c>
    </row>
    <row r="1310" spans="1:91" x14ac:dyDescent="0.15">
      <c r="A1310" s="2">
        <v>41670</v>
      </c>
      <c r="B1310" s="1">
        <v>2.6440000000000001</v>
      </c>
      <c r="C1310" s="1">
        <v>106.4</v>
      </c>
      <c r="D1310" s="4">
        <f t="shared" si="120"/>
        <v>-2.615101289134425E-2</v>
      </c>
      <c r="E1310" s="4">
        <f t="shared" si="121"/>
        <v>-1.3718946978123703E-2</v>
      </c>
      <c r="F1310" s="1">
        <f t="shared" si="122"/>
        <v>5.5437675604237714E-2</v>
      </c>
      <c r="G1310" s="1">
        <f t="shared" si="117"/>
        <v>0.40481121064742387</v>
      </c>
      <c r="H1310" s="1">
        <f t="shared" si="118"/>
        <v>0.72729484194120542</v>
      </c>
      <c r="I1310" s="1">
        <f t="shared" si="119"/>
        <v>-0.48037400363060667</v>
      </c>
      <c r="CL1310" s="2">
        <v>38358</v>
      </c>
      <c r="CM1310" s="1">
        <v>18.23</v>
      </c>
    </row>
    <row r="1311" spans="1:91" x14ac:dyDescent="0.15">
      <c r="A1311" s="2">
        <v>41677</v>
      </c>
      <c r="B1311" s="1">
        <v>2.6829000000000001</v>
      </c>
      <c r="C1311" s="1">
        <v>109.57</v>
      </c>
      <c r="D1311" s="4">
        <f t="shared" si="120"/>
        <v>1.4712556732223936E-2</v>
      </c>
      <c r="E1311" s="4">
        <f t="shared" si="121"/>
        <v>2.9793233082706649E-2</v>
      </c>
      <c r="F1311" s="1">
        <f t="shared" si="122"/>
        <v>0.17848647572821133</v>
      </c>
      <c r="G1311" s="1">
        <f t="shared" si="117"/>
        <v>0.39915906262595185</v>
      </c>
      <c r="H1311" s="1">
        <f t="shared" si="118"/>
        <v>0.72793333711237773</v>
      </c>
      <c r="I1311" s="1">
        <f t="shared" si="119"/>
        <v>-0.30314944466360288</v>
      </c>
      <c r="CL1311" s="2">
        <v>38359</v>
      </c>
      <c r="CM1311" s="1">
        <v>18.29</v>
      </c>
    </row>
    <row r="1312" spans="1:91" x14ac:dyDescent="0.15">
      <c r="A1312" s="2">
        <v>41684</v>
      </c>
      <c r="B1312" s="1">
        <v>2.7427999999999999</v>
      </c>
      <c r="C1312" s="1">
        <v>109.08</v>
      </c>
      <c r="D1312" s="4">
        <f t="shared" si="120"/>
        <v>2.2326586902232659E-2</v>
      </c>
      <c r="E1312" s="4">
        <f t="shared" si="121"/>
        <v>-4.4720270146937358E-3</v>
      </c>
      <c r="F1312" s="1">
        <f t="shared" si="122"/>
        <v>0.26184268981820796</v>
      </c>
      <c r="G1312" s="1">
        <f t="shared" si="117"/>
        <v>0.38890236445705789</v>
      </c>
      <c r="H1312" s="1">
        <f t="shared" si="118"/>
        <v>0.7261808147664861</v>
      </c>
      <c r="I1312" s="1">
        <f t="shared" si="119"/>
        <v>-0.17496974865647999</v>
      </c>
      <c r="CL1312" s="2">
        <v>38362</v>
      </c>
      <c r="CM1312" s="1">
        <v>18.32</v>
      </c>
    </row>
    <row r="1313" spans="1:91" x14ac:dyDescent="0.15">
      <c r="A1313" s="2">
        <v>41691</v>
      </c>
      <c r="B1313" s="1">
        <v>2.7309999999999999</v>
      </c>
      <c r="C1313" s="1">
        <v>109.85</v>
      </c>
      <c r="D1313" s="4">
        <f t="shared" si="120"/>
        <v>-4.30217296193669E-3</v>
      </c>
      <c r="E1313" s="4">
        <f t="shared" si="121"/>
        <v>7.0590392372569255E-3</v>
      </c>
      <c r="F1313" s="1">
        <f t="shared" si="122"/>
        <v>0.21950396805107167</v>
      </c>
      <c r="G1313" s="1">
        <f t="shared" si="117"/>
        <v>0.37313164443423619</v>
      </c>
      <c r="H1313" s="1">
        <f t="shared" si="118"/>
        <v>0.72110827826827462</v>
      </c>
      <c r="I1313" s="1">
        <f t="shared" si="119"/>
        <v>-0.21304383961878506</v>
      </c>
      <c r="CL1313" s="2">
        <v>38363</v>
      </c>
      <c r="CM1313" s="1">
        <v>18.170000000000002</v>
      </c>
    </row>
    <row r="1314" spans="1:91" x14ac:dyDescent="0.15">
      <c r="A1314" s="2">
        <v>41698</v>
      </c>
      <c r="B1314" s="1">
        <v>2.6475999999999997</v>
      </c>
      <c r="C1314" s="1">
        <v>109.07</v>
      </c>
      <c r="D1314" s="4">
        <f t="shared" si="120"/>
        <v>-3.0538264372025004E-2</v>
      </c>
      <c r="E1314" s="4">
        <f t="shared" si="121"/>
        <v>-7.1005917159763232E-3</v>
      </c>
      <c r="F1314" s="1">
        <f t="shared" si="122"/>
        <v>0.26432453446450699</v>
      </c>
      <c r="G1314" s="1">
        <f t="shared" si="117"/>
        <v>0.3578633362983305</v>
      </c>
      <c r="H1314" s="1">
        <f t="shared" si="118"/>
        <v>0.71514373873497961</v>
      </c>
      <c r="I1314" s="1">
        <f t="shared" si="119"/>
        <v>-0.13079720448826784</v>
      </c>
      <c r="CL1314" s="2">
        <v>38364</v>
      </c>
      <c r="CM1314" s="1">
        <v>18.32</v>
      </c>
    </row>
    <row r="1315" spans="1:91" x14ac:dyDescent="0.15">
      <c r="A1315" s="2">
        <v>41705</v>
      </c>
      <c r="B1315" s="1">
        <v>2.7879</v>
      </c>
      <c r="C1315" s="1">
        <v>109</v>
      </c>
      <c r="D1315" s="4">
        <f t="shared" si="120"/>
        <v>5.2991388427255037E-2</v>
      </c>
      <c r="E1315" s="4">
        <f t="shared" si="121"/>
        <v>-6.4178967635453166E-4</v>
      </c>
      <c r="F1315" s="1">
        <f t="shared" si="122"/>
        <v>0.12910400746922865</v>
      </c>
      <c r="G1315" s="1">
        <f t="shared" si="117"/>
        <v>0.33765044701635255</v>
      </c>
      <c r="H1315" s="1">
        <f t="shared" si="118"/>
        <v>0.70699486240999554</v>
      </c>
      <c r="I1315" s="1">
        <f t="shared" si="119"/>
        <v>-0.29497589110652561</v>
      </c>
      <c r="CL1315" s="2">
        <v>38365</v>
      </c>
      <c r="CM1315" s="1">
        <v>18.09</v>
      </c>
    </row>
    <row r="1316" spans="1:91" x14ac:dyDescent="0.15">
      <c r="A1316" s="2">
        <v>41712</v>
      </c>
      <c r="B1316" s="1">
        <v>2.6543000000000001</v>
      </c>
      <c r="C1316" s="1">
        <v>108.57</v>
      </c>
      <c r="D1316" s="4">
        <f t="shared" si="120"/>
        <v>-4.7921374511280868E-2</v>
      </c>
      <c r="E1316" s="4">
        <f t="shared" si="121"/>
        <v>-3.9449541284404255E-3</v>
      </c>
      <c r="F1316" s="1">
        <f t="shared" si="122"/>
        <v>0.21367349296594837</v>
      </c>
      <c r="G1316" s="1">
        <f t="shared" si="117"/>
        <v>0.32209150149284865</v>
      </c>
      <c r="H1316" s="1">
        <f t="shared" si="118"/>
        <v>0.7009661309554388</v>
      </c>
      <c r="I1316" s="1">
        <f t="shared" si="119"/>
        <v>-0.15466939662137905</v>
      </c>
      <c r="CL1316" s="2">
        <v>38366</v>
      </c>
      <c r="CM1316" s="1">
        <v>18.27</v>
      </c>
    </row>
    <row r="1317" spans="1:91" x14ac:dyDescent="0.15">
      <c r="A1317" s="2">
        <v>41719</v>
      </c>
      <c r="B1317" s="1">
        <v>2.7425999999999999</v>
      </c>
      <c r="C1317" s="1">
        <v>106.92</v>
      </c>
      <c r="D1317" s="4">
        <f t="shared" si="120"/>
        <v>3.3266774667520593E-2</v>
      </c>
      <c r="E1317" s="4">
        <f t="shared" si="121"/>
        <v>-1.5197568389057725E-2</v>
      </c>
      <c r="F1317" s="1">
        <f t="shared" si="122"/>
        <v>1.7370223426964669E-2</v>
      </c>
      <c r="G1317" s="1">
        <f t="shared" si="117"/>
        <v>0.30190718891159418</v>
      </c>
      <c r="H1317" s="1">
        <f t="shared" si="118"/>
        <v>0.6948934922753649</v>
      </c>
      <c r="I1317" s="1">
        <f t="shared" si="119"/>
        <v>-0.40946845617008065</v>
      </c>
      <c r="CL1317" s="2">
        <v>38369</v>
      </c>
      <c r="CM1317" s="1">
        <v>18.27</v>
      </c>
    </row>
    <row r="1318" spans="1:91" x14ac:dyDescent="0.15">
      <c r="A1318" s="2">
        <v>41726</v>
      </c>
      <c r="B1318" s="1">
        <v>2.7208000000000001</v>
      </c>
      <c r="C1318" s="1">
        <v>108.07</v>
      </c>
      <c r="D1318" s="4">
        <f t="shared" si="120"/>
        <v>-7.9486618537153442E-3</v>
      </c>
      <c r="E1318" s="4">
        <f t="shared" si="121"/>
        <v>1.0755705200149457E-2</v>
      </c>
      <c r="F1318" s="1">
        <f t="shared" si="122"/>
        <v>-6.7067668285651735E-2</v>
      </c>
      <c r="G1318" s="1">
        <f t="shared" si="117"/>
        <v>0.28026267990580017</v>
      </c>
      <c r="H1318" s="1">
        <f t="shared" si="118"/>
        <v>0.68917109745729355</v>
      </c>
      <c r="I1318" s="1">
        <f t="shared" si="119"/>
        <v>-0.50398275475122523</v>
      </c>
      <c r="CL1318" s="2">
        <v>38370</v>
      </c>
      <c r="CM1318" s="1">
        <v>18.399999999999999</v>
      </c>
    </row>
    <row r="1319" spans="1:91" x14ac:dyDescent="0.15">
      <c r="A1319" s="2">
        <v>41733</v>
      </c>
      <c r="B1319" s="1">
        <v>2.7206999999999999</v>
      </c>
      <c r="C1319" s="1">
        <v>106.72</v>
      </c>
      <c r="D1319" s="4">
        <f t="shared" si="120"/>
        <v>-3.6753895913066437E-5</v>
      </c>
      <c r="E1319" s="4">
        <f t="shared" si="121"/>
        <v>-1.2491903395946968E-2</v>
      </c>
      <c r="F1319" s="1">
        <f t="shared" si="122"/>
        <v>-5.1397932836253858E-2</v>
      </c>
      <c r="G1319" s="1">
        <f t="shared" si="117"/>
        <v>0.25922121327007419</v>
      </c>
      <c r="H1319" s="1">
        <f t="shared" si="118"/>
        <v>0.68288662585965354</v>
      </c>
      <c r="I1319" s="1">
        <f t="shared" si="119"/>
        <v>-0.45486195562155635</v>
      </c>
      <c r="CL1319" s="2">
        <v>38371</v>
      </c>
      <c r="CM1319" s="1">
        <v>18.04</v>
      </c>
    </row>
    <row r="1320" spans="1:91" x14ac:dyDescent="0.15">
      <c r="A1320" s="2">
        <v>41740</v>
      </c>
      <c r="B1320" s="1">
        <v>2.6246999999999998</v>
      </c>
      <c r="C1320" s="1">
        <v>107.33</v>
      </c>
      <c r="D1320" s="4">
        <f t="shared" si="120"/>
        <v>-3.5285036939023073E-2</v>
      </c>
      <c r="E1320" s="4">
        <f t="shared" si="121"/>
        <v>5.7158920539730484E-3</v>
      </c>
      <c r="F1320" s="1">
        <f t="shared" si="122"/>
        <v>-6.7528691068314176E-2</v>
      </c>
      <c r="G1320" s="1">
        <f t="shared" si="117"/>
        <v>0.24553112624813545</v>
      </c>
      <c r="H1320" s="1">
        <f t="shared" si="118"/>
        <v>0.68243847371869848</v>
      </c>
      <c r="I1320" s="1">
        <f t="shared" si="119"/>
        <v>-0.45873705743837218</v>
      </c>
      <c r="CL1320" s="2">
        <v>38372</v>
      </c>
      <c r="CM1320" s="1">
        <v>17.84</v>
      </c>
    </row>
    <row r="1321" spans="1:91" x14ac:dyDescent="0.15">
      <c r="A1321" s="2">
        <v>41747</v>
      </c>
      <c r="B1321" s="1">
        <v>2.7214999999999998</v>
      </c>
      <c r="C1321" s="1">
        <v>109.53</v>
      </c>
      <c r="D1321" s="4">
        <f t="shared" si="120"/>
        <v>3.6880405379662529E-2</v>
      </c>
      <c r="E1321" s="4">
        <f t="shared" si="121"/>
        <v>2.0497530979223022E-2</v>
      </c>
      <c r="F1321" s="1">
        <f t="shared" si="122"/>
        <v>0.2556038656487864</v>
      </c>
      <c r="G1321" s="1">
        <f t="shared" si="117"/>
        <v>0.23834245833890358</v>
      </c>
      <c r="H1321" s="1">
        <f t="shared" si="118"/>
        <v>0.68039835904619983</v>
      </c>
      <c r="I1321" s="1">
        <f t="shared" si="119"/>
        <v>2.5369560464667068E-2</v>
      </c>
      <c r="CL1321" s="2">
        <v>38373</v>
      </c>
      <c r="CM1321" s="1">
        <v>17.68</v>
      </c>
    </row>
    <row r="1322" spans="1:91" x14ac:dyDescent="0.15">
      <c r="A1322" s="2">
        <v>41754</v>
      </c>
      <c r="B1322" s="1">
        <v>2.6623000000000001</v>
      </c>
      <c r="C1322" s="1">
        <v>109.58</v>
      </c>
      <c r="D1322" s="4">
        <f t="shared" si="120"/>
        <v>-2.1752709902627121E-2</v>
      </c>
      <c r="E1322" s="4">
        <f t="shared" si="121"/>
        <v>4.5649593718621873E-4</v>
      </c>
      <c r="F1322" s="1">
        <f t="shared" si="122"/>
        <v>0.47065788000694819</v>
      </c>
      <c r="G1322" s="1">
        <f t="shared" si="117"/>
        <v>0.2304062104346849</v>
      </c>
      <c r="H1322" s="1">
        <f t="shared" si="118"/>
        <v>0.67530905211276582</v>
      </c>
      <c r="I1322" s="1">
        <f t="shared" si="119"/>
        <v>0.35576551035502052</v>
      </c>
      <c r="CL1322" s="2">
        <v>38376</v>
      </c>
      <c r="CM1322" s="1">
        <v>17.53</v>
      </c>
    </row>
    <row r="1323" spans="1:91" x14ac:dyDescent="0.15">
      <c r="A1323" s="2">
        <v>41761</v>
      </c>
      <c r="B1323" s="1">
        <v>2.5842999999999998</v>
      </c>
      <c r="C1323" s="1">
        <v>108.59</v>
      </c>
      <c r="D1323" s="4">
        <f t="shared" si="120"/>
        <v>-2.9297975434774526E-2</v>
      </c>
      <c r="E1323" s="4">
        <f t="shared" si="121"/>
        <v>-9.0344953458659782E-3</v>
      </c>
      <c r="F1323" s="1">
        <f t="shared" si="122"/>
        <v>0.45717983541207063</v>
      </c>
      <c r="G1323" s="1">
        <f t="shared" si="117"/>
        <v>0.22147983826754378</v>
      </c>
      <c r="H1323" s="1">
        <f t="shared" si="118"/>
        <v>0.66927580129090325</v>
      </c>
      <c r="I1323" s="1">
        <f t="shared" si="119"/>
        <v>0.3521717006500269</v>
      </c>
      <c r="CL1323" s="2">
        <v>38377</v>
      </c>
      <c r="CM1323" s="1">
        <v>17.66</v>
      </c>
    </row>
    <row r="1324" spans="1:91" x14ac:dyDescent="0.15">
      <c r="A1324" s="2">
        <v>41768</v>
      </c>
      <c r="B1324" s="1">
        <v>2.6233</v>
      </c>
      <c r="C1324" s="1">
        <v>107.89</v>
      </c>
      <c r="D1324" s="4">
        <f t="shared" si="120"/>
        <v>1.5091127191115605E-2</v>
      </c>
      <c r="E1324" s="4">
        <f t="shared" si="121"/>
        <v>-6.4462657703288073E-3</v>
      </c>
      <c r="F1324" s="1">
        <f t="shared" si="122"/>
        <v>0.28705005169417935</v>
      </c>
      <c r="G1324" s="1">
        <f t="shared" si="117"/>
        <v>0.2103958671231887</v>
      </c>
      <c r="H1324" s="1">
        <f t="shared" si="118"/>
        <v>0.66348396081119176</v>
      </c>
      <c r="I1324" s="1">
        <f t="shared" si="119"/>
        <v>0.11553283741369026</v>
      </c>
      <c r="CL1324" s="2">
        <v>38378</v>
      </c>
      <c r="CM1324" s="1">
        <v>17.91</v>
      </c>
    </row>
    <row r="1325" spans="1:91" x14ac:dyDescent="0.15">
      <c r="A1325" s="2">
        <v>41775</v>
      </c>
      <c r="B1325" s="1">
        <v>2.5230999999999999</v>
      </c>
      <c r="C1325" s="1">
        <v>109.75</v>
      </c>
      <c r="D1325" s="4">
        <f t="shared" si="120"/>
        <v>-3.819616513551638E-2</v>
      </c>
      <c r="E1325" s="4">
        <f t="shared" si="121"/>
        <v>1.7239781258689302E-2</v>
      </c>
      <c r="F1325" s="1">
        <f t="shared" si="122"/>
        <v>-0.10421185097430608</v>
      </c>
      <c r="G1325" s="1">
        <f t="shared" si="117"/>
        <v>0.19790036799120098</v>
      </c>
      <c r="H1325" s="1">
        <f t="shared" si="118"/>
        <v>0.66340810574191955</v>
      </c>
      <c r="I1325" s="1">
        <f t="shared" si="119"/>
        <v>-0.45539422317977435</v>
      </c>
      <c r="CL1325" s="2">
        <v>38379</v>
      </c>
      <c r="CM1325" s="1">
        <v>17.95</v>
      </c>
    </row>
    <row r="1326" spans="1:91" x14ac:dyDescent="0.15">
      <c r="A1326" s="2">
        <v>41782</v>
      </c>
      <c r="B1326" s="1">
        <v>2.532</v>
      </c>
      <c r="C1326" s="1">
        <v>110.54</v>
      </c>
      <c r="D1326" s="4">
        <f t="shared" si="120"/>
        <v>3.5274067615236326E-3</v>
      </c>
      <c r="E1326" s="4">
        <f t="shared" si="121"/>
        <v>7.1981776765377425E-3</v>
      </c>
      <c r="F1326" s="1">
        <f t="shared" si="122"/>
        <v>-6.8951950658854691E-2</v>
      </c>
      <c r="G1326" s="1">
        <f t="shared" si="117"/>
        <v>0.18961273321676139</v>
      </c>
      <c r="H1326" s="1">
        <f t="shared" si="118"/>
        <v>0.66410129835558251</v>
      </c>
      <c r="I1326" s="1">
        <f t="shared" si="119"/>
        <v>-0.38934524675055182</v>
      </c>
      <c r="CL1326" s="2">
        <v>38380</v>
      </c>
      <c r="CM1326" s="1">
        <v>17.84</v>
      </c>
    </row>
    <row r="1327" spans="1:91" x14ac:dyDescent="0.15">
      <c r="A1327" s="2">
        <v>41789</v>
      </c>
      <c r="B1327" s="1">
        <v>2.4759000000000002</v>
      </c>
      <c r="C1327" s="1">
        <v>109.41</v>
      </c>
      <c r="D1327" s="4">
        <f t="shared" si="120"/>
        <v>-2.2156398104265285E-2</v>
      </c>
      <c r="E1327" s="4">
        <f t="shared" si="121"/>
        <v>-1.022254387552024E-2</v>
      </c>
      <c r="F1327" s="1">
        <f t="shared" si="122"/>
        <v>-7.2547411475076207E-2</v>
      </c>
      <c r="G1327" s="1">
        <f t="shared" si="117"/>
        <v>0.1827792089858726</v>
      </c>
      <c r="H1327" s="1">
        <f t="shared" si="118"/>
        <v>0.66500521814170688</v>
      </c>
      <c r="I1327" s="1">
        <f t="shared" si="119"/>
        <v>-0.3839467924393653</v>
      </c>
      <c r="CL1327" s="2">
        <v>38383</v>
      </c>
      <c r="CM1327" s="1">
        <v>18.05</v>
      </c>
    </row>
    <row r="1328" spans="1:91" x14ac:dyDescent="0.15">
      <c r="A1328" s="2">
        <v>41796</v>
      </c>
      <c r="B1328" s="1">
        <v>2.5869</v>
      </c>
      <c r="C1328" s="1">
        <v>108.61</v>
      </c>
      <c r="D1328" s="4">
        <f t="shared" si="120"/>
        <v>4.483218223676233E-2</v>
      </c>
      <c r="E1328" s="4">
        <f t="shared" si="121"/>
        <v>-7.3119458916003355E-3</v>
      </c>
      <c r="F1328" s="1">
        <f t="shared" si="122"/>
        <v>-0.27423633786328944</v>
      </c>
      <c r="G1328" s="1">
        <f t="shared" si="117"/>
        <v>0.18845270806764489</v>
      </c>
      <c r="H1328" s="1">
        <f t="shared" si="118"/>
        <v>0.65985192839114748</v>
      </c>
      <c r="I1328" s="1">
        <f t="shared" si="119"/>
        <v>-0.70120132415019809</v>
      </c>
      <c r="CL1328" s="2">
        <v>38384</v>
      </c>
      <c r="CM1328" s="1">
        <v>18.13</v>
      </c>
    </row>
    <row r="1329" spans="1:91" x14ac:dyDescent="0.15">
      <c r="A1329" s="2">
        <v>41803</v>
      </c>
      <c r="B1329" s="1">
        <v>2.6032999999999999</v>
      </c>
      <c r="C1329" s="1">
        <v>113.41</v>
      </c>
      <c r="D1329" s="4">
        <f t="shared" si="120"/>
        <v>6.3396343113379938E-3</v>
      </c>
      <c r="E1329" s="4">
        <f t="shared" si="121"/>
        <v>4.4194825522511749E-2</v>
      </c>
      <c r="F1329" s="1">
        <f t="shared" si="122"/>
        <v>-8.3317632852983103E-2</v>
      </c>
      <c r="G1329" s="1">
        <f t="shared" si="117"/>
        <v>0.19648485049850004</v>
      </c>
      <c r="H1329" s="1">
        <f t="shared" si="118"/>
        <v>0.65402483921827947</v>
      </c>
      <c r="I1329" s="1">
        <f t="shared" si="119"/>
        <v>-0.42781629469289872</v>
      </c>
      <c r="CL1329" s="2">
        <v>38385</v>
      </c>
      <c r="CM1329" s="1">
        <v>18.149999999999999</v>
      </c>
    </row>
    <row r="1330" spans="1:91" x14ac:dyDescent="0.15">
      <c r="A1330" s="2">
        <v>41810</v>
      </c>
      <c r="B1330" s="1">
        <v>2.6052</v>
      </c>
      <c r="C1330" s="1">
        <v>114.81</v>
      </c>
      <c r="D1330" s="4">
        <f t="shared" si="120"/>
        <v>7.2984289171440508E-4</v>
      </c>
      <c r="E1330" s="4">
        <f t="shared" si="121"/>
        <v>1.2344590424124835E-2</v>
      </c>
      <c r="F1330" s="1">
        <f t="shared" si="122"/>
        <v>0.14633160929428879</v>
      </c>
      <c r="G1330" s="1">
        <f t="shared" si="117"/>
        <v>0.21184032459757446</v>
      </c>
      <c r="H1330" s="1">
        <f t="shared" si="118"/>
        <v>0.64357044439340882</v>
      </c>
      <c r="I1330" s="1">
        <f t="shared" si="119"/>
        <v>-0.10178950241419225</v>
      </c>
      <c r="CL1330" s="2">
        <v>38386</v>
      </c>
      <c r="CM1330" s="1">
        <v>18.03</v>
      </c>
    </row>
    <row r="1331" spans="1:91" x14ac:dyDescent="0.15">
      <c r="A1331" s="2">
        <v>41817</v>
      </c>
      <c r="B1331" s="1">
        <v>2.5339999999999998</v>
      </c>
      <c r="C1331" s="1">
        <v>113.3</v>
      </c>
      <c r="D1331" s="4">
        <f t="shared" si="120"/>
        <v>-2.7329955473668122E-2</v>
      </c>
      <c r="E1331" s="4">
        <f t="shared" si="121"/>
        <v>-1.3152164445605852E-2</v>
      </c>
      <c r="F1331" s="1">
        <f t="shared" si="122"/>
        <v>0.26329257928251654</v>
      </c>
      <c r="G1331" s="1">
        <f t="shared" si="117"/>
        <v>0.23163990984283572</v>
      </c>
      <c r="H1331" s="1">
        <f t="shared" si="118"/>
        <v>0.62946579027935889</v>
      </c>
      <c r="I1331" s="1">
        <f t="shared" si="119"/>
        <v>5.0284971683104904E-2</v>
      </c>
      <c r="CL1331" s="2">
        <v>38387</v>
      </c>
      <c r="CM1331" s="1">
        <v>18.399999999999999</v>
      </c>
    </row>
    <row r="1332" spans="1:91" x14ac:dyDescent="0.15">
      <c r="A1332" s="2">
        <v>41824</v>
      </c>
      <c r="B1332" s="1">
        <v>2.6383000000000001</v>
      </c>
      <c r="C1332" s="1">
        <v>110.64</v>
      </c>
      <c r="D1332" s="4">
        <f t="shared" si="120"/>
        <v>4.116022099447525E-2</v>
      </c>
      <c r="E1332" s="4">
        <f t="shared" si="121"/>
        <v>-2.3477493380405945E-2</v>
      </c>
      <c r="F1332" s="1">
        <f t="shared" si="122"/>
        <v>-6.9952593983908767E-2</v>
      </c>
      <c r="G1332" s="1">
        <f t="shared" ref="G1332:G1395" si="123">AVERAGE(F1283:F1332)</f>
        <v>0.24865310349321523</v>
      </c>
      <c r="H1332" s="1">
        <f t="shared" ref="H1332:H1395" si="124">_xlfn.STDEV.P(F1283:F1332)</f>
        <v>0.60926446730656514</v>
      </c>
      <c r="I1332" s="1">
        <f t="shared" ref="I1332:I1395" si="125">(F1332-G1332)/H1332</f>
        <v>-0.52293497253436638</v>
      </c>
      <c r="CL1332" s="2">
        <v>38390</v>
      </c>
      <c r="CM1332" s="1">
        <v>18.399999999999999</v>
      </c>
    </row>
    <row r="1333" spans="1:91" x14ac:dyDescent="0.15">
      <c r="A1333" s="2">
        <v>41831</v>
      </c>
      <c r="B1333" s="1">
        <v>2.516</v>
      </c>
      <c r="C1333" s="1">
        <v>106.66</v>
      </c>
      <c r="D1333" s="4">
        <f t="shared" si="120"/>
        <v>-4.635560777773573E-2</v>
      </c>
      <c r="E1333" s="4">
        <f t="shared" si="121"/>
        <v>-3.5972523499638531E-2</v>
      </c>
      <c r="F1333" s="1">
        <f t="shared" si="122"/>
        <v>0.29352742094262668</v>
      </c>
      <c r="G1333" s="1">
        <f t="shared" si="123"/>
        <v>0.27030503815275164</v>
      </c>
      <c r="H1333" s="1">
        <f t="shared" si="124"/>
        <v>0.59096302989393679</v>
      </c>
      <c r="I1333" s="1">
        <f t="shared" si="125"/>
        <v>3.9295830052250277E-2</v>
      </c>
      <c r="CL1333" s="2">
        <v>38391</v>
      </c>
      <c r="CM1333" s="1">
        <v>18.47</v>
      </c>
    </row>
    <row r="1334" spans="1:91" x14ac:dyDescent="0.15">
      <c r="A1334" s="2">
        <v>41838</v>
      </c>
      <c r="B1334" s="1">
        <v>2.4809000000000001</v>
      </c>
      <c r="C1334" s="1">
        <v>107.24</v>
      </c>
      <c r="D1334" s="4">
        <f t="shared" si="120"/>
        <v>-1.3950715421303661E-2</v>
      </c>
      <c r="E1334" s="4">
        <f t="shared" si="121"/>
        <v>5.4378398649914672E-3</v>
      </c>
      <c r="F1334" s="1">
        <f t="shared" si="122"/>
        <v>0.12005371565025724</v>
      </c>
      <c r="G1334" s="1">
        <f t="shared" si="123"/>
        <v>0.28906751530405883</v>
      </c>
      <c r="H1334" s="1">
        <f t="shared" si="124"/>
        <v>0.57065363461480645</v>
      </c>
      <c r="I1334" s="1">
        <f t="shared" si="125"/>
        <v>-0.29617580507988284</v>
      </c>
      <c r="CL1334" s="2">
        <v>38392</v>
      </c>
      <c r="CM1334" s="1">
        <v>18.190000000000001</v>
      </c>
    </row>
    <row r="1335" spans="1:91" x14ac:dyDescent="0.15">
      <c r="A1335" s="2">
        <v>41845</v>
      </c>
      <c r="B1335" s="1">
        <v>2.4655</v>
      </c>
      <c r="C1335" s="1">
        <v>108.39</v>
      </c>
      <c r="D1335" s="4">
        <f t="shared" si="120"/>
        <v>-6.207424724898214E-3</v>
      </c>
      <c r="E1335" s="4">
        <f t="shared" si="121"/>
        <v>1.0723610593062372E-2</v>
      </c>
      <c r="F1335" s="1">
        <f t="shared" si="122"/>
        <v>0.12130755943367814</v>
      </c>
      <c r="G1335" s="1">
        <f t="shared" si="123"/>
        <v>0.30593585777098237</v>
      </c>
      <c r="H1335" s="1">
        <f t="shared" si="124"/>
        <v>0.55269730962500763</v>
      </c>
      <c r="I1335" s="1">
        <f t="shared" si="125"/>
        <v>-0.33404956948780923</v>
      </c>
      <c r="CL1335" s="2">
        <v>38393</v>
      </c>
      <c r="CM1335" s="1">
        <v>18.21</v>
      </c>
    </row>
    <row r="1336" spans="1:91" x14ac:dyDescent="0.15">
      <c r="A1336" s="2">
        <v>41852</v>
      </c>
      <c r="B1336" s="1">
        <v>2.4925000000000002</v>
      </c>
      <c r="C1336" s="1">
        <v>104.84</v>
      </c>
      <c r="D1336" s="4">
        <f t="shared" si="120"/>
        <v>1.0951125532346451E-2</v>
      </c>
      <c r="E1336" s="4">
        <f t="shared" si="121"/>
        <v>-3.2752098902112725E-2</v>
      </c>
      <c r="F1336" s="1">
        <f t="shared" si="122"/>
        <v>-1.0524909355226215E-2</v>
      </c>
      <c r="G1336" s="1">
        <f t="shared" si="123"/>
        <v>0.31726901579475247</v>
      </c>
      <c r="H1336" s="1">
        <f t="shared" si="124"/>
        <v>0.54013965998805624</v>
      </c>
      <c r="I1336" s="1">
        <f t="shared" si="125"/>
        <v>-0.60686883306666828</v>
      </c>
      <c r="CL1336" s="2">
        <v>38394</v>
      </c>
      <c r="CM1336" s="1">
        <v>18.489999999999998</v>
      </c>
    </row>
    <row r="1337" spans="1:91" x14ac:dyDescent="0.15">
      <c r="A1337" s="2">
        <v>41859</v>
      </c>
      <c r="B1337" s="1">
        <v>2.4203000000000001</v>
      </c>
      <c r="C1337" s="1">
        <v>105.02</v>
      </c>
      <c r="D1337" s="4">
        <f t="shared" si="120"/>
        <v>-2.896690070210628E-2</v>
      </c>
      <c r="E1337" s="4">
        <f t="shared" si="121"/>
        <v>1.7169019458220802E-3</v>
      </c>
      <c r="F1337" s="1">
        <f t="shared" si="122"/>
        <v>-1.2955941001614043E-2</v>
      </c>
      <c r="G1337" s="1">
        <f t="shared" si="123"/>
        <v>0.3294387411147694</v>
      </c>
      <c r="H1337" s="1">
        <f t="shared" si="124"/>
        <v>0.52550941506633631</v>
      </c>
      <c r="I1337" s="1">
        <f t="shared" si="125"/>
        <v>-0.65154814033762298</v>
      </c>
      <c r="CL1337" s="2">
        <v>38397</v>
      </c>
      <c r="CM1337" s="1">
        <v>18.54</v>
      </c>
    </row>
    <row r="1338" spans="1:91" x14ac:dyDescent="0.15">
      <c r="A1338" s="2">
        <v>41866</v>
      </c>
      <c r="B1338" s="1">
        <v>2.3397000000000001</v>
      </c>
      <c r="C1338" s="1">
        <v>103.53</v>
      </c>
      <c r="D1338" s="4">
        <f t="shared" si="120"/>
        <v>-3.3301656819402559E-2</v>
      </c>
      <c r="E1338" s="4">
        <f t="shared" si="121"/>
        <v>-1.4187773757379452E-2</v>
      </c>
      <c r="F1338" s="1">
        <f t="shared" si="122"/>
        <v>0.16196651190443881</v>
      </c>
      <c r="G1338" s="1">
        <f t="shared" si="123"/>
        <v>0.34509499520211195</v>
      </c>
      <c r="H1338" s="1">
        <f t="shared" si="124"/>
        <v>0.50834548968468563</v>
      </c>
      <c r="I1338" s="1">
        <f t="shared" si="125"/>
        <v>-0.36024413910166353</v>
      </c>
      <c r="CL1338" s="2">
        <v>38398</v>
      </c>
      <c r="CM1338" s="1">
        <v>18.670000000000002</v>
      </c>
    </row>
    <row r="1339" spans="1:91" x14ac:dyDescent="0.15">
      <c r="A1339" s="2">
        <v>41873</v>
      </c>
      <c r="B1339" s="1">
        <v>2.4024000000000001</v>
      </c>
      <c r="C1339" s="1">
        <v>102.29</v>
      </c>
      <c r="D1339" s="4">
        <f t="shared" si="120"/>
        <v>2.6798307475317307E-2</v>
      </c>
      <c r="E1339" s="4">
        <f t="shared" si="121"/>
        <v>-1.197720467497343E-2</v>
      </c>
      <c r="F1339" s="1">
        <f t="shared" si="122"/>
        <v>0.10644165283877423</v>
      </c>
      <c r="G1339" s="1">
        <f t="shared" si="123"/>
        <v>0.3602394818720146</v>
      </c>
      <c r="H1339" s="1">
        <f t="shared" si="124"/>
        <v>0.48937658593073952</v>
      </c>
      <c r="I1339" s="1">
        <f t="shared" si="125"/>
        <v>-0.51861457276413281</v>
      </c>
      <c r="CL1339" s="2">
        <v>38399</v>
      </c>
      <c r="CM1339" s="1">
        <v>18.59</v>
      </c>
    </row>
    <row r="1340" spans="1:91" x14ac:dyDescent="0.15">
      <c r="A1340" s="2">
        <v>41880</v>
      </c>
      <c r="B1340" s="1">
        <v>2.3431000000000002</v>
      </c>
      <c r="C1340" s="1">
        <v>103.19</v>
      </c>
      <c r="D1340" s="4">
        <f t="shared" si="120"/>
        <v>-2.4683649683649667E-2</v>
      </c>
      <c r="E1340" s="4">
        <f t="shared" si="121"/>
        <v>8.7985140287416552E-3</v>
      </c>
      <c r="F1340" s="1">
        <f t="shared" si="122"/>
        <v>3.4339594996391588E-2</v>
      </c>
      <c r="G1340" s="1">
        <f t="shared" si="123"/>
        <v>0.36737604662025802</v>
      </c>
      <c r="H1340" s="1">
        <f t="shared" si="124"/>
        <v>0.48191324239147121</v>
      </c>
      <c r="I1340" s="1">
        <f t="shared" si="125"/>
        <v>-0.69107138449067951</v>
      </c>
      <c r="CL1340" s="2">
        <v>38400</v>
      </c>
      <c r="CM1340" s="1">
        <v>18.309999999999999</v>
      </c>
    </row>
    <row r="1341" spans="1:91" x14ac:dyDescent="0.15">
      <c r="A1341" s="2">
        <v>41887</v>
      </c>
      <c r="B1341" s="1">
        <v>2.4586999999999999</v>
      </c>
      <c r="C1341" s="1">
        <v>100.82</v>
      </c>
      <c r="D1341" s="4">
        <f t="shared" si="120"/>
        <v>4.9336349280867164E-2</v>
      </c>
      <c r="E1341" s="4">
        <f t="shared" si="121"/>
        <v>-2.2967341796685803E-2</v>
      </c>
      <c r="F1341" s="1">
        <f t="shared" si="122"/>
        <v>-0.10996995041708345</v>
      </c>
      <c r="G1341" s="1">
        <f t="shared" si="123"/>
        <v>0.33675003558786898</v>
      </c>
      <c r="H1341" s="1">
        <f t="shared" si="124"/>
        <v>0.46221553478411881</v>
      </c>
      <c r="I1341" s="1">
        <f t="shared" si="125"/>
        <v>-0.96647549116581799</v>
      </c>
      <c r="CL1341" s="2">
        <v>38401</v>
      </c>
      <c r="CM1341" s="1">
        <v>18.25</v>
      </c>
    </row>
    <row r="1342" spans="1:91" x14ac:dyDescent="0.15">
      <c r="A1342" s="2">
        <v>41894</v>
      </c>
      <c r="B1342" s="1">
        <v>2.6105</v>
      </c>
      <c r="C1342" s="1">
        <v>97.11</v>
      </c>
      <c r="D1342" s="4">
        <f t="shared" si="120"/>
        <v>6.1739943872778369E-2</v>
      </c>
      <c r="E1342" s="4">
        <f t="shared" si="121"/>
        <v>-3.6798254314620027E-2</v>
      </c>
      <c r="F1342" s="1">
        <f t="shared" si="122"/>
        <v>-0.72503021378588206</v>
      </c>
      <c r="G1342" s="1">
        <f t="shared" si="123"/>
        <v>0.29209522255446552</v>
      </c>
      <c r="H1342" s="1">
        <f t="shared" si="124"/>
        <v>0.45472379413551761</v>
      </c>
      <c r="I1342" s="1">
        <f t="shared" si="125"/>
        <v>-2.2367983586036448</v>
      </c>
      <c r="CL1342" s="2">
        <v>38404</v>
      </c>
      <c r="CM1342" s="1">
        <v>18.25</v>
      </c>
    </row>
    <row r="1343" spans="1:91" x14ac:dyDescent="0.15">
      <c r="A1343" s="2">
        <v>41901</v>
      </c>
      <c r="B1343" s="1">
        <v>2.5745</v>
      </c>
      <c r="C1343" s="1">
        <v>98.39</v>
      </c>
      <c r="D1343" s="4">
        <f t="shared" si="120"/>
        <v>-1.3790461597395165E-2</v>
      </c>
      <c r="E1343" s="4">
        <f t="shared" si="121"/>
        <v>1.3180928843579354E-2</v>
      </c>
      <c r="F1343" s="1">
        <f t="shared" si="122"/>
        <v>-0.80876168072337618</v>
      </c>
      <c r="G1343" s="1">
        <f t="shared" si="123"/>
        <v>0.25176632493177475</v>
      </c>
      <c r="H1343" s="1">
        <f t="shared" si="124"/>
        <v>0.46110627895910744</v>
      </c>
      <c r="I1343" s="1">
        <f t="shared" si="125"/>
        <v>-2.2999643553958249</v>
      </c>
      <c r="CL1343" s="2">
        <v>38405</v>
      </c>
      <c r="CM1343" s="1">
        <v>18.079999999999998</v>
      </c>
    </row>
    <row r="1344" spans="1:91" x14ac:dyDescent="0.15">
      <c r="A1344" s="2">
        <v>41908</v>
      </c>
      <c r="B1344" s="1">
        <v>2.5276000000000001</v>
      </c>
      <c r="C1344" s="1">
        <v>97</v>
      </c>
      <c r="D1344" s="4">
        <f t="shared" si="120"/>
        <v>-1.8217129539716437E-2</v>
      </c>
      <c r="E1344" s="4">
        <f t="shared" si="121"/>
        <v>-1.4127451976826966E-2</v>
      </c>
      <c r="F1344" s="1">
        <f t="shared" si="122"/>
        <v>-0.80687004687643715</v>
      </c>
      <c r="G1344" s="1">
        <f t="shared" si="123"/>
        <v>0.20884634152074344</v>
      </c>
      <c r="H1344" s="1">
        <f t="shared" si="124"/>
        <v>0.4577596943288002</v>
      </c>
      <c r="I1344" s="1">
        <f t="shared" si="125"/>
        <v>-2.218885587745981</v>
      </c>
      <c r="CL1344" s="2">
        <v>38406</v>
      </c>
      <c r="CM1344" s="1">
        <v>18.059999999999999</v>
      </c>
    </row>
    <row r="1345" spans="1:91" x14ac:dyDescent="0.15">
      <c r="A1345" s="2">
        <v>41915</v>
      </c>
      <c r="B1345" s="1">
        <v>2.4340000000000002</v>
      </c>
      <c r="C1345" s="1">
        <v>92.31</v>
      </c>
      <c r="D1345" s="4">
        <f t="shared" si="120"/>
        <v>-3.703117581895865E-2</v>
      </c>
      <c r="E1345" s="4">
        <f t="shared" si="121"/>
        <v>-4.8350515463917554E-2</v>
      </c>
      <c r="F1345" s="1">
        <f t="shared" si="122"/>
        <v>-0.29201507348520078</v>
      </c>
      <c r="G1345" s="1">
        <f t="shared" si="123"/>
        <v>0.17574788220929044</v>
      </c>
      <c r="H1345" s="1">
        <f t="shared" si="124"/>
        <v>0.43223663846799415</v>
      </c>
      <c r="I1345" s="1">
        <f t="shared" si="125"/>
        <v>-1.0821918228691012</v>
      </c>
      <c r="CL1345" s="2">
        <v>38407</v>
      </c>
      <c r="CM1345" s="1">
        <v>18.25</v>
      </c>
    </row>
    <row r="1346" spans="1:91" x14ac:dyDescent="0.15">
      <c r="A1346" s="2">
        <v>41922</v>
      </c>
      <c r="B1346" s="1">
        <v>2.2804000000000002</v>
      </c>
      <c r="C1346" s="1">
        <v>90.21</v>
      </c>
      <c r="D1346" s="4">
        <f t="shared" si="120"/>
        <v>-6.3105998356614568E-2</v>
      </c>
      <c r="E1346" s="4">
        <f t="shared" si="121"/>
        <v>-2.2749431264218467E-2</v>
      </c>
      <c r="F1346" s="1">
        <f t="shared" si="122"/>
        <v>-0.39745338509776884</v>
      </c>
      <c r="G1346" s="1">
        <f t="shared" si="123"/>
        <v>0.14013823963757496</v>
      </c>
      <c r="H1346" s="1">
        <f t="shared" si="124"/>
        <v>0.40370919891262946</v>
      </c>
      <c r="I1346" s="1">
        <f t="shared" si="125"/>
        <v>-1.331630852562488</v>
      </c>
      <c r="CL1346" s="2">
        <v>38408</v>
      </c>
      <c r="CM1346" s="1">
        <v>18.399999999999999</v>
      </c>
    </row>
    <row r="1347" spans="1:91" x14ac:dyDescent="0.15">
      <c r="A1347" s="2">
        <v>41929</v>
      </c>
      <c r="B1347" s="1">
        <v>2.1936</v>
      </c>
      <c r="C1347" s="1">
        <v>86.16</v>
      </c>
      <c r="D1347" s="4">
        <f t="shared" si="120"/>
        <v>-3.8063497631994458E-2</v>
      </c>
      <c r="E1347" s="4">
        <f t="shared" si="121"/>
        <v>-4.4895244429664083E-2</v>
      </c>
      <c r="F1347" s="1">
        <f t="shared" si="122"/>
        <v>-0.1583775379341304</v>
      </c>
      <c r="G1347" s="1">
        <f t="shared" si="123"/>
        <v>0.11050952453551809</v>
      </c>
      <c r="H1347" s="1">
        <f t="shared" si="124"/>
        <v>0.36864548885401754</v>
      </c>
      <c r="I1347" s="1">
        <f t="shared" si="125"/>
        <v>-0.72939197847102077</v>
      </c>
      <c r="CL1347" s="2">
        <v>38411</v>
      </c>
      <c r="CM1347" s="1">
        <v>18.22</v>
      </c>
    </row>
    <row r="1348" spans="1:91" x14ac:dyDescent="0.15">
      <c r="A1348" s="2">
        <v>41936</v>
      </c>
      <c r="B1348" s="1">
        <v>2.2685</v>
      </c>
      <c r="C1348" s="1">
        <v>86.13</v>
      </c>
      <c r="D1348" s="4">
        <f t="shared" ref="D1348:D1411" si="126">B1348/B1347-1</f>
        <v>3.4144784828592289E-2</v>
      </c>
      <c r="E1348" s="4">
        <f t="shared" ref="E1348:E1411" si="127">C1348/C1347-1</f>
        <v>-3.4818941504177747E-4</v>
      </c>
      <c r="F1348" s="1">
        <f t="shared" si="122"/>
        <v>-3.5453552419891905E-2</v>
      </c>
      <c r="G1348" s="1">
        <f t="shared" si="123"/>
        <v>8.4624034390965303E-2</v>
      </c>
      <c r="H1348" s="1">
        <f t="shared" si="124"/>
        <v>0.33058003483453535</v>
      </c>
      <c r="I1348" s="1">
        <f t="shared" si="125"/>
        <v>-0.36323302727873275</v>
      </c>
      <c r="CL1348" s="2">
        <v>38412</v>
      </c>
      <c r="CM1348" s="1">
        <v>18.45</v>
      </c>
    </row>
    <row r="1349" spans="1:91" x14ac:dyDescent="0.15">
      <c r="A1349" s="2">
        <v>41943</v>
      </c>
      <c r="B1349" s="1">
        <v>2.3353000000000002</v>
      </c>
      <c r="C1349" s="1">
        <v>85.86</v>
      </c>
      <c r="D1349" s="4">
        <f t="shared" si="126"/>
        <v>2.944677099404891E-2</v>
      </c>
      <c r="E1349" s="4">
        <f t="shared" si="127"/>
        <v>-3.1347962382444194E-3</v>
      </c>
      <c r="F1349" s="1">
        <f t="shared" si="122"/>
        <v>0.11861700096258511</v>
      </c>
      <c r="G1349" s="1">
        <f t="shared" si="123"/>
        <v>7.4864486614773074E-2</v>
      </c>
      <c r="H1349" s="1">
        <f t="shared" si="124"/>
        <v>0.32212103324060887</v>
      </c>
      <c r="I1349" s="1">
        <f t="shared" si="125"/>
        <v>0.13582631940439299</v>
      </c>
      <c r="CL1349" s="2">
        <v>38413</v>
      </c>
      <c r="CM1349" s="1">
        <v>18.37</v>
      </c>
    </row>
    <row r="1350" spans="1:91" x14ac:dyDescent="0.15">
      <c r="A1350" s="2">
        <v>41950</v>
      </c>
      <c r="B1350" s="1">
        <v>2.2976000000000001</v>
      </c>
      <c r="C1350" s="1">
        <v>83.39</v>
      </c>
      <c r="D1350" s="4">
        <f t="shared" si="126"/>
        <v>-1.6143536162377403E-2</v>
      </c>
      <c r="E1350" s="4">
        <f t="shared" si="127"/>
        <v>-2.8767761472163977E-2</v>
      </c>
      <c r="F1350" s="1">
        <f t="shared" si="122"/>
        <v>0.25953096232274747</v>
      </c>
      <c r="G1350" s="1">
        <f t="shared" si="123"/>
        <v>6.7632406410839216E-2</v>
      </c>
      <c r="H1350" s="1">
        <f t="shared" si="124"/>
        <v>0.31372513820463749</v>
      </c>
      <c r="I1350" s="1">
        <f t="shared" si="125"/>
        <v>0.6116773332544877</v>
      </c>
      <c r="CL1350" s="2">
        <v>38414</v>
      </c>
      <c r="CM1350" s="1">
        <v>18.25</v>
      </c>
    </row>
    <row r="1351" spans="1:91" x14ac:dyDescent="0.15">
      <c r="A1351" s="2">
        <v>41957</v>
      </c>
      <c r="B1351" s="1">
        <v>2.3204000000000002</v>
      </c>
      <c r="C1351" s="1">
        <v>79.41</v>
      </c>
      <c r="D1351" s="4">
        <f t="shared" si="126"/>
        <v>9.9233983286908245E-3</v>
      </c>
      <c r="E1351" s="4">
        <f t="shared" si="127"/>
        <v>-4.7727545269216964E-2</v>
      </c>
      <c r="F1351" s="1">
        <f t="shared" si="122"/>
        <v>0.18244493057272299</v>
      </c>
      <c r="G1351" s="1">
        <f t="shared" si="123"/>
        <v>5.6272961092433106E-2</v>
      </c>
      <c r="H1351" s="1">
        <f t="shared" si="124"/>
        <v>0.29872087685047038</v>
      </c>
      <c r="I1351" s="1">
        <f t="shared" si="125"/>
        <v>0.42237412667828811</v>
      </c>
      <c r="CL1351" s="2">
        <v>38415</v>
      </c>
      <c r="CM1351" s="1">
        <v>18.309999999999999</v>
      </c>
    </row>
    <row r="1352" spans="1:91" x14ac:dyDescent="0.15">
      <c r="A1352" s="2">
        <v>41964</v>
      </c>
      <c r="B1352" s="1">
        <v>2.3098999999999998</v>
      </c>
      <c r="C1352" s="1">
        <v>80.36</v>
      </c>
      <c r="D1352" s="4">
        <f t="shared" si="126"/>
        <v>-4.5250818824342787E-3</v>
      </c>
      <c r="E1352" s="4">
        <f t="shared" si="127"/>
        <v>1.1963228812492233E-2</v>
      </c>
      <c r="F1352" s="1">
        <f t="shared" si="122"/>
        <v>0.10659202463712353</v>
      </c>
      <c r="G1352" s="1">
        <f t="shared" si="123"/>
        <v>4.4559473020580748E-2</v>
      </c>
      <c r="H1352" s="1">
        <f t="shared" si="124"/>
        <v>0.28470659075932553</v>
      </c>
      <c r="I1352" s="1">
        <f t="shared" si="125"/>
        <v>0.21788238709577856</v>
      </c>
      <c r="CL1352" s="2">
        <v>38418</v>
      </c>
      <c r="CM1352" s="1">
        <v>18.559999999999999</v>
      </c>
    </row>
    <row r="1353" spans="1:91" x14ac:dyDescent="0.15">
      <c r="A1353" s="2">
        <v>41971</v>
      </c>
      <c r="B1353" s="1">
        <v>2.1640000000000001</v>
      </c>
      <c r="C1353" s="1">
        <v>70.150000000000006</v>
      </c>
      <c r="D1353" s="4">
        <f t="shared" si="126"/>
        <v>-6.3162907485172393E-2</v>
      </c>
      <c r="E1353" s="4">
        <f t="shared" si="127"/>
        <v>-0.1270532603285216</v>
      </c>
      <c r="F1353" s="1">
        <f t="shared" si="122"/>
        <v>0.47039998425159685</v>
      </c>
      <c r="G1353" s="1">
        <f t="shared" si="123"/>
        <v>4.1652571608880452E-2</v>
      </c>
      <c r="H1353" s="1">
        <f t="shared" si="124"/>
        <v>0.2795552471133394</v>
      </c>
      <c r="I1353" s="1">
        <f t="shared" si="125"/>
        <v>1.5336768566139285</v>
      </c>
      <c r="CL1353" s="2">
        <v>38419</v>
      </c>
      <c r="CM1353" s="1">
        <v>18.43</v>
      </c>
    </row>
    <row r="1354" spans="1:91" x14ac:dyDescent="0.15">
      <c r="A1354" s="2">
        <v>41978</v>
      </c>
      <c r="B1354" s="1">
        <v>2.3064999999999998</v>
      </c>
      <c r="C1354" s="1">
        <v>69.069999999999993</v>
      </c>
      <c r="D1354" s="4">
        <f t="shared" si="126"/>
        <v>6.5850277264325241E-2</v>
      </c>
      <c r="E1354" s="4">
        <f t="shared" si="127"/>
        <v>-1.5395580898075689E-2</v>
      </c>
      <c r="F1354" s="1">
        <f t="shared" si="122"/>
        <v>0.50516665794020787</v>
      </c>
      <c r="G1354" s="1">
        <f t="shared" si="123"/>
        <v>4.5337840676594611E-2</v>
      </c>
      <c r="H1354" s="1">
        <f t="shared" si="124"/>
        <v>0.28438502566949536</v>
      </c>
      <c r="I1354" s="1">
        <f t="shared" si="125"/>
        <v>1.6169234515111703</v>
      </c>
      <c r="CL1354" s="2">
        <v>38420</v>
      </c>
      <c r="CM1354" s="1">
        <v>18.350000000000001</v>
      </c>
    </row>
    <row r="1355" spans="1:91" x14ac:dyDescent="0.15">
      <c r="A1355" s="2">
        <v>41985</v>
      </c>
      <c r="B1355" s="1">
        <v>2.0817000000000001</v>
      </c>
      <c r="C1355" s="1">
        <v>61.85</v>
      </c>
      <c r="D1355" s="4">
        <f t="shared" si="126"/>
        <v>-9.7463689572945933E-2</v>
      </c>
      <c r="E1355" s="4">
        <f t="shared" si="127"/>
        <v>-0.1045316345736208</v>
      </c>
      <c r="F1355" s="1">
        <f t="shared" si="122"/>
        <v>0.69876240654652377</v>
      </c>
      <c r="G1355" s="1">
        <f t="shared" si="123"/>
        <v>5.4202403812115246E-2</v>
      </c>
      <c r="H1355" s="1">
        <f t="shared" si="124"/>
        <v>0.29740861622216436</v>
      </c>
      <c r="I1355" s="1">
        <f t="shared" si="125"/>
        <v>2.1672539650059162</v>
      </c>
      <c r="CL1355" s="2">
        <v>38421</v>
      </c>
      <c r="CM1355" s="1">
        <v>18.420000000000002</v>
      </c>
    </row>
    <row r="1356" spans="1:91" x14ac:dyDescent="0.15">
      <c r="A1356" s="2">
        <v>41992</v>
      </c>
      <c r="B1356" s="1">
        <v>2.1617999999999999</v>
      </c>
      <c r="C1356" s="1">
        <v>61.38</v>
      </c>
      <c r="D1356" s="4">
        <f t="shared" si="126"/>
        <v>3.8478166882836007E-2</v>
      </c>
      <c r="E1356" s="4">
        <f t="shared" si="127"/>
        <v>-7.5990299110751947E-3</v>
      </c>
      <c r="F1356" s="1">
        <f t="shared" si="122"/>
        <v>0.82118870462498683</v>
      </c>
      <c r="G1356" s="1">
        <f t="shared" si="123"/>
        <v>6.5442006779710946E-2</v>
      </c>
      <c r="H1356" s="1">
        <f t="shared" si="124"/>
        <v>0.3150402602689017</v>
      </c>
      <c r="I1356" s="1">
        <f t="shared" si="125"/>
        <v>2.3988892632332468</v>
      </c>
      <c r="CL1356" s="2">
        <v>38422</v>
      </c>
      <c r="CM1356" s="1">
        <v>18.170000000000002</v>
      </c>
    </row>
    <row r="1357" spans="1:91" x14ac:dyDescent="0.15">
      <c r="A1357" s="2">
        <v>41999</v>
      </c>
      <c r="B1357" s="1">
        <v>2.2499000000000002</v>
      </c>
      <c r="C1357" s="1">
        <v>59.45</v>
      </c>
      <c r="D1357" s="4">
        <f t="shared" si="126"/>
        <v>4.0753076140253697E-2</v>
      </c>
      <c r="E1357" s="4">
        <f t="shared" si="127"/>
        <v>-3.1443466927337904E-2</v>
      </c>
      <c r="F1357" s="1">
        <f t="shared" si="122"/>
        <v>0.85925113652401441</v>
      </c>
      <c r="G1357" s="1">
        <f t="shared" si="123"/>
        <v>7.8548483991260049E-2</v>
      </c>
      <c r="H1357" s="1">
        <f t="shared" si="124"/>
        <v>0.33361307099570359</v>
      </c>
      <c r="I1357" s="1">
        <f t="shared" si="125"/>
        <v>2.340144078296047</v>
      </c>
      <c r="CL1357" s="2">
        <v>38425</v>
      </c>
      <c r="CM1357" s="1">
        <v>18.23</v>
      </c>
    </row>
    <row r="1358" spans="1:91" x14ac:dyDescent="0.15">
      <c r="A1358" s="2">
        <v>42006</v>
      </c>
      <c r="B1358" s="1">
        <v>2.1105</v>
      </c>
      <c r="C1358" s="1">
        <v>56.42</v>
      </c>
      <c r="D1358" s="4">
        <f t="shared" si="126"/>
        <v>-6.1958309258189348E-2</v>
      </c>
      <c r="E1358" s="4">
        <f t="shared" si="127"/>
        <v>-5.0967199327165758E-2</v>
      </c>
      <c r="F1358" s="1">
        <f t="shared" si="122"/>
        <v>0.87870623684931459</v>
      </c>
      <c r="G1358" s="1">
        <f t="shared" si="123"/>
        <v>9.3099960802329809E-2</v>
      </c>
      <c r="H1358" s="1">
        <f t="shared" si="124"/>
        <v>0.3518318003882957</v>
      </c>
      <c r="I1358" s="1">
        <f t="shared" si="125"/>
        <v>2.2329029814245276</v>
      </c>
      <c r="CL1358" s="2">
        <v>38426</v>
      </c>
      <c r="CM1358" s="1">
        <v>18.03</v>
      </c>
    </row>
    <row r="1359" spans="1:91" x14ac:dyDescent="0.15">
      <c r="A1359" s="2">
        <v>42013</v>
      </c>
      <c r="B1359" s="1">
        <v>1.9449000000000001</v>
      </c>
      <c r="C1359" s="1">
        <v>50.11</v>
      </c>
      <c r="D1359" s="4">
        <f t="shared" si="126"/>
        <v>-7.8464818763326227E-2</v>
      </c>
      <c r="E1359" s="4">
        <f t="shared" si="127"/>
        <v>-0.11183977313009574</v>
      </c>
      <c r="F1359" s="1">
        <f t="shared" si="122"/>
        <v>0.94030329904846799</v>
      </c>
      <c r="G1359" s="1">
        <f t="shared" si="123"/>
        <v>0.11363668655636751</v>
      </c>
      <c r="H1359" s="1">
        <f t="shared" si="124"/>
        <v>0.37023447794050413</v>
      </c>
      <c r="I1359" s="1">
        <f t="shared" si="125"/>
        <v>2.2328190964023182</v>
      </c>
      <c r="CL1359" s="2">
        <v>38427</v>
      </c>
      <c r="CM1359" s="1">
        <v>17.88</v>
      </c>
    </row>
    <row r="1360" spans="1:91" x14ac:dyDescent="0.15">
      <c r="A1360" s="2">
        <v>42020</v>
      </c>
      <c r="B1360" s="1">
        <v>1.8368</v>
      </c>
      <c r="C1360" s="1">
        <v>50.17</v>
      </c>
      <c r="D1360" s="4">
        <f t="shared" si="126"/>
        <v>-5.5581263818191173E-2</v>
      </c>
      <c r="E1360" s="4">
        <f t="shared" si="127"/>
        <v>1.1973657952504269E-3</v>
      </c>
      <c r="F1360" s="1">
        <f t="shared" ref="F1360:F1423" si="128">SLOPE(D1348:D1360,E1348:E1360)</f>
        <v>0.80066312939953355</v>
      </c>
      <c r="G1360" s="1">
        <f t="shared" si="123"/>
        <v>0.12854119563227345</v>
      </c>
      <c r="H1360" s="1">
        <f t="shared" si="124"/>
        <v>0.38239219190627105</v>
      </c>
      <c r="I1360" s="1">
        <f t="shared" si="125"/>
        <v>1.7576769295854382</v>
      </c>
      <c r="CL1360" s="2">
        <v>38428</v>
      </c>
      <c r="CM1360" s="1">
        <v>17.89</v>
      </c>
    </row>
    <row r="1361" spans="1:91" x14ac:dyDescent="0.15">
      <c r="A1361" s="2">
        <v>42027</v>
      </c>
      <c r="B1361" s="1">
        <v>1.7968</v>
      </c>
      <c r="C1361" s="1">
        <v>48.79</v>
      </c>
      <c r="D1361" s="4">
        <f t="shared" si="126"/>
        <v>-2.1777003484320545E-2</v>
      </c>
      <c r="E1361" s="4">
        <f t="shared" si="127"/>
        <v>-2.7506477974885479E-2</v>
      </c>
      <c r="F1361" s="1">
        <f t="shared" si="128"/>
        <v>0.76475612292686135</v>
      </c>
      <c r="G1361" s="1">
        <f t="shared" si="123"/>
        <v>0.14026658857624644</v>
      </c>
      <c r="H1361" s="1">
        <f t="shared" si="124"/>
        <v>0.39259623233719881</v>
      </c>
      <c r="I1361" s="1">
        <f t="shared" si="125"/>
        <v>1.5906661422421502</v>
      </c>
      <c r="CL1361" s="2">
        <v>38429</v>
      </c>
      <c r="CM1361" s="1">
        <v>17.809999999999999</v>
      </c>
    </row>
    <row r="1362" spans="1:91" x14ac:dyDescent="0.15">
      <c r="A1362" s="2">
        <v>42034</v>
      </c>
      <c r="B1362" s="1">
        <v>1.6407</v>
      </c>
      <c r="C1362" s="1">
        <v>52.99</v>
      </c>
      <c r="D1362" s="4">
        <f t="shared" si="126"/>
        <v>-8.6876669634906478E-2</v>
      </c>
      <c r="E1362" s="4">
        <f t="shared" si="127"/>
        <v>8.6083213773314293E-2</v>
      </c>
      <c r="F1362" s="1">
        <f t="shared" si="128"/>
        <v>0.23053034027417857</v>
      </c>
      <c r="G1362" s="1">
        <f t="shared" si="123"/>
        <v>0.13964034158536584</v>
      </c>
      <c r="H1362" s="1">
        <f t="shared" si="124"/>
        <v>0.39242673888207202</v>
      </c>
      <c r="I1362" s="1">
        <f t="shared" si="125"/>
        <v>0.23161010625253556</v>
      </c>
      <c r="CL1362" s="2">
        <v>38432</v>
      </c>
      <c r="CM1362" s="1">
        <v>17.78</v>
      </c>
    </row>
    <row r="1363" spans="1:91" x14ac:dyDescent="0.15">
      <c r="A1363" s="2">
        <v>42041</v>
      </c>
      <c r="B1363" s="1">
        <v>1.9567000000000001</v>
      </c>
      <c r="C1363" s="1">
        <v>57.8</v>
      </c>
      <c r="D1363" s="4">
        <f t="shared" si="126"/>
        <v>0.19260071920521726</v>
      </c>
      <c r="E1363" s="4">
        <f t="shared" si="127"/>
        <v>9.0771843744102521E-2</v>
      </c>
      <c r="F1363" s="1">
        <f t="shared" si="128"/>
        <v>0.64106098114637877</v>
      </c>
      <c r="G1363" s="1">
        <f t="shared" si="123"/>
        <v>0.14807148184727198</v>
      </c>
      <c r="H1363" s="1">
        <f t="shared" si="124"/>
        <v>0.39853299793418923</v>
      </c>
      <c r="I1363" s="1">
        <f t="shared" si="125"/>
        <v>1.2370104906106556</v>
      </c>
      <c r="CL1363" s="2">
        <v>38433</v>
      </c>
      <c r="CM1363" s="1">
        <v>17.64</v>
      </c>
    </row>
    <row r="1364" spans="1:91" x14ac:dyDescent="0.15">
      <c r="A1364" s="2">
        <v>42048</v>
      </c>
      <c r="B1364" s="1">
        <v>2.0503999999999998</v>
      </c>
      <c r="C1364" s="1">
        <v>61.52</v>
      </c>
      <c r="D1364" s="4">
        <f t="shared" si="126"/>
        <v>4.7886748096284348E-2</v>
      </c>
      <c r="E1364" s="4">
        <f t="shared" si="127"/>
        <v>6.43598615916956E-2</v>
      </c>
      <c r="F1364" s="1">
        <f t="shared" si="128"/>
        <v>0.657447140125338</v>
      </c>
      <c r="G1364" s="1">
        <f t="shared" si="123"/>
        <v>0.15593393396048863</v>
      </c>
      <c r="H1364" s="1">
        <f t="shared" si="124"/>
        <v>0.40458090423208015</v>
      </c>
      <c r="I1364" s="1">
        <f t="shared" si="125"/>
        <v>1.2395869427321411</v>
      </c>
      <c r="CL1364" s="2">
        <v>38434</v>
      </c>
      <c r="CM1364" s="1">
        <v>17.73</v>
      </c>
    </row>
    <row r="1365" spans="1:91" x14ac:dyDescent="0.15">
      <c r="A1365" s="2">
        <v>42055</v>
      </c>
      <c r="B1365" s="1">
        <v>2.1116999999999999</v>
      </c>
      <c r="C1365" s="1">
        <v>60.22</v>
      </c>
      <c r="D1365" s="4">
        <f t="shared" si="126"/>
        <v>2.9896605540382426E-2</v>
      </c>
      <c r="E1365" s="4">
        <f t="shared" si="127"/>
        <v>-2.1131339401820659E-2</v>
      </c>
      <c r="F1365" s="1">
        <f t="shared" si="128"/>
        <v>0.66555737810870441</v>
      </c>
      <c r="G1365" s="1">
        <f t="shared" si="123"/>
        <v>0.16666300137327814</v>
      </c>
      <c r="H1365" s="1">
        <f t="shared" si="124"/>
        <v>0.41079255029649536</v>
      </c>
      <c r="I1365" s="1">
        <f t="shared" si="125"/>
        <v>1.2144679263909293</v>
      </c>
      <c r="CL1365" s="2">
        <v>38435</v>
      </c>
      <c r="CM1365" s="1">
        <v>17.73</v>
      </c>
    </row>
    <row r="1366" spans="1:91" x14ac:dyDescent="0.15">
      <c r="A1366" s="2">
        <v>42062</v>
      </c>
      <c r="B1366" s="1">
        <v>1.9929999999999999</v>
      </c>
      <c r="C1366" s="1">
        <v>62.58</v>
      </c>
      <c r="D1366" s="4">
        <f t="shared" si="126"/>
        <v>-5.6210635980489698E-2</v>
      </c>
      <c r="E1366" s="4">
        <f t="shared" si="127"/>
        <v>3.9189637994021975E-2</v>
      </c>
      <c r="F1366" s="1">
        <f t="shared" si="128"/>
        <v>0.6097421465364643</v>
      </c>
      <c r="G1366" s="1">
        <f t="shared" si="123"/>
        <v>0.17458437444468847</v>
      </c>
      <c r="H1366" s="1">
        <f t="shared" si="124"/>
        <v>0.41541539942440431</v>
      </c>
      <c r="I1366" s="1">
        <f t="shared" si="125"/>
        <v>1.0475244121780907</v>
      </c>
      <c r="CL1366" s="2">
        <v>38436</v>
      </c>
      <c r="CM1366" s="1">
        <v>17.73</v>
      </c>
    </row>
    <row r="1367" spans="1:91" x14ac:dyDescent="0.15">
      <c r="A1367" s="2">
        <v>42069</v>
      </c>
      <c r="B1367" s="1">
        <v>2.2414000000000001</v>
      </c>
      <c r="C1367" s="1">
        <v>59.73</v>
      </c>
      <c r="D1367" s="4">
        <f t="shared" si="126"/>
        <v>0.12463622679377839</v>
      </c>
      <c r="E1367" s="4">
        <f t="shared" si="127"/>
        <v>-4.554170661553214E-2</v>
      </c>
      <c r="F1367" s="1">
        <f t="shared" si="128"/>
        <v>0.50993095024919033</v>
      </c>
      <c r="G1367" s="1">
        <f t="shared" si="123"/>
        <v>0.18443558898113296</v>
      </c>
      <c r="H1367" s="1">
        <f t="shared" si="124"/>
        <v>0.41740595154305826</v>
      </c>
      <c r="I1367" s="1">
        <f t="shared" si="125"/>
        <v>0.77980527125876464</v>
      </c>
      <c r="CL1367" s="2">
        <v>38439</v>
      </c>
      <c r="CM1367" s="1">
        <v>17.79</v>
      </c>
    </row>
    <row r="1368" spans="1:91" x14ac:dyDescent="0.15">
      <c r="A1368" s="2">
        <v>42076</v>
      </c>
      <c r="B1368" s="1">
        <v>2.1139999999999999</v>
      </c>
      <c r="C1368" s="1">
        <v>54.67</v>
      </c>
      <c r="D1368" s="4">
        <f t="shared" si="126"/>
        <v>-5.6839475327920108E-2</v>
      </c>
      <c r="E1368" s="4">
        <f t="shared" si="127"/>
        <v>-8.4714548802946488E-2</v>
      </c>
      <c r="F1368" s="1">
        <f t="shared" si="128"/>
        <v>0.43904158787186126</v>
      </c>
      <c r="G1368" s="1">
        <f t="shared" si="123"/>
        <v>0.19455777410428321</v>
      </c>
      <c r="H1368" s="1">
        <f t="shared" si="124"/>
        <v>0.41732083134802345</v>
      </c>
      <c r="I1368" s="1">
        <f t="shared" si="125"/>
        <v>0.58584138485934223</v>
      </c>
      <c r="CL1368" s="2">
        <v>38440</v>
      </c>
      <c r="CM1368" s="1">
        <v>17.63</v>
      </c>
    </row>
    <row r="1369" spans="1:91" x14ac:dyDescent="0.15">
      <c r="A1369" s="2">
        <v>42083</v>
      </c>
      <c r="B1369" s="1">
        <v>1.9302999999999999</v>
      </c>
      <c r="C1369" s="1">
        <v>55.32</v>
      </c>
      <c r="D1369" s="4">
        <f t="shared" si="126"/>
        <v>-8.68968779564806E-2</v>
      </c>
      <c r="E1369" s="4">
        <f t="shared" si="127"/>
        <v>1.188951893177248E-2</v>
      </c>
      <c r="F1369" s="1">
        <f t="shared" si="128"/>
        <v>0.40226309875989991</v>
      </c>
      <c r="G1369" s="1">
        <f t="shared" si="123"/>
        <v>0.2036309947362063</v>
      </c>
      <c r="H1369" s="1">
        <f t="shared" si="124"/>
        <v>0.41680606855784064</v>
      </c>
      <c r="I1369" s="1">
        <f t="shared" si="125"/>
        <v>0.47655761037972799</v>
      </c>
      <c r="CL1369" s="2">
        <v>38441</v>
      </c>
      <c r="CM1369" s="1">
        <v>17.97</v>
      </c>
    </row>
    <row r="1370" spans="1:91" x14ac:dyDescent="0.15">
      <c r="A1370" s="2">
        <v>42090</v>
      </c>
      <c r="B1370" s="1">
        <v>1.9615</v>
      </c>
      <c r="C1370" s="1">
        <v>56.41</v>
      </c>
      <c r="D1370" s="4">
        <f t="shared" si="126"/>
        <v>1.6163290680205167E-2</v>
      </c>
      <c r="E1370" s="4">
        <f t="shared" si="127"/>
        <v>1.970354302241506E-2</v>
      </c>
      <c r="F1370" s="1">
        <f t="shared" si="128"/>
        <v>0.44211339789951015</v>
      </c>
      <c r="G1370" s="1">
        <f t="shared" si="123"/>
        <v>0.21382383651556275</v>
      </c>
      <c r="H1370" s="1">
        <f t="shared" si="124"/>
        <v>0.41628155182684129</v>
      </c>
      <c r="I1370" s="1">
        <f t="shared" si="125"/>
        <v>0.54840182175286012</v>
      </c>
      <c r="CL1370" s="2">
        <v>38442</v>
      </c>
      <c r="CM1370" s="1">
        <v>17.899999999999999</v>
      </c>
    </row>
    <row r="1371" spans="1:91" x14ac:dyDescent="0.15">
      <c r="A1371" s="2">
        <v>42097</v>
      </c>
      <c r="B1371" s="1">
        <v>1.8389</v>
      </c>
      <c r="C1371" s="1">
        <v>54.95</v>
      </c>
      <c r="D1371" s="4">
        <f t="shared" si="126"/>
        <v>-6.2503186336987038E-2</v>
      </c>
      <c r="E1371" s="4">
        <f t="shared" si="127"/>
        <v>-2.5881935826980951E-2</v>
      </c>
      <c r="F1371" s="1">
        <f t="shared" si="128"/>
        <v>0.43035356683841941</v>
      </c>
      <c r="G1371" s="1">
        <f t="shared" si="123"/>
        <v>0.21731883053935541</v>
      </c>
      <c r="H1371" s="1">
        <f t="shared" si="124"/>
        <v>0.41734986099641047</v>
      </c>
      <c r="I1371" s="1">
        <f t="shared" si="125"/>
        <v>0.51044640530237595</v>
      </c>
      <c r="CL1371" s="2">
        <v>38443</v>
      </c>
      <c r="CM1371" s="1">
        <v>17.829999999999998</v>
      </c>
    </row>
    <row r="1372" spans="1:91" x14ac:dyDescent="0.15">
      <c r="A1372" s="2">
        <v>42104</v>
      </c>
      <c r="B1372" s="1">
        <v>1.9473</v>
      </c>
      <c r="C1372" s="1">
        <v>57.87</v>
      </c>
      <c r="D1372" s="4">
        <f t="shared" si="126"/>
        <v>5.8948284300397003E-2</v>
      </c>
      <c r="E1372" s="4">
        <f t="shared" si="127"/>
        <v>5.3139217470427491E-2</v>
      </c>
      <c r="F1372" s="1">
        <f t="shared" si="128"/>
        <v>0.39701276209414688</v>
      </c>
      <c r="G1372" s="1">
        <f t="shared" si="123"/>
        <v>0.21584592818109935</v>
      </c>
      <c r="H1372" s="1">
        <f t="shared" si="124"/>
        <v>0.41658243089863461</v>
      </c>
      <c r="I1372" s="1">
        <f t="shared" si="125"/>
        <v>0.43488832095545132</v>
      </c>
      <c r="CL1372" s="2">
        <v>38446</v>
      </c>
      <c r="CM1372" s="1">
        <v>17.84</v>
      </c>
    </row>
    <row r="1373" spans="1:91" x14ac:dyDescent="0.15">
      <c r="A1373" s="2">
        <v>42111</v>
      </c>
      <c r="B1373" s="1">
        <v>1.8653</v>
      </c>
      <c r="C1373" s="1">
        <v>63.45</v>
      </c>
      <c r="D1373" s="4">
        <f t="shared" si="126"/>
        <v>-4.2109587634160173E-2</v>
      </c>
      <c r="E1373" s="4">
        <f t="shared" si="127"/>
        <v>9.6423017107309494E-2</v>
      </c>
      <c r="F1373" s="1">
        <f t="shared" si="128"/>
        <v>0.2208415046669778</v>
      </c>
      <c r="G1373" s="1">
        <f t="shared" si="123"/>
        <v>0.21111916156619756</v>
      </c>
      <c r="H1373" s="1">
        <f t="shared" si="124"/>
        <v>0.41515567854828278</v>
      </c>
      <c r="I1373" s="1">
        <f t="shared" si="125"/>
        <v>2.3418547795798793E-2</v>
      </c>
      <c r="CL1373" s="2">
        <v>38447</v>
      </c>
      <c r="CM1373" s="1">
        <v>17.829999999999998</v>
      </c>
    </row>
    <row r="1374" spans="1:91" x14ac:dyDescent="0.15">
      <c r="A1374" s="2">
        <v>42118</v>
      </c>
      <c r="B1374" s="1">
        <v>1.9085999999999999</v>
      </c>
      <c r="C1374" s="1">
        <v>65.28</v>
      </c>
      <c r="D1374" s="4">
        <f t="shared" si="126"/>
        <v>2.3213424114083558E-2</v>
      </c>
      <c r="E1374" s="4">
        <f t="shared" si="127"/>
        <v>2.8841607565011751E-2</v>
      </c>
      <c r="F1374" s="1">
        <f t="shared" si="128"/>
        <v>0.2014189548238188</v>
      </c>
      <c r="G1374" s="1">
        <f t="shared" si="123"/>
        <v>0.20940653962879033</v>
      </c>
      <c r="H1374" s="1">
        <f t="shared" si="124"/>
        <v>0.41501551324702179</v>
      </c>
      <c r="I1374" s="1">
        <f t="shared" si="125"/>
        <v>-1.9246472842612095E-2</v>
      </c>
      <c r="CL1374" s="2">
        <v>38448</v>
      </c>
      <c r="CM1374" s="1">
        <v>17.79</v>
      </c>
    </row>
    <row r="1375" spans="1:91" x14ac:dyDescent="0.15">
      <c r="A1375" s="2">
        <v>42125</v>
      </c>
      <c r="B1375" s="1">
        <v>2.1135000000000002</v>
      </c>
      <c r="C1375" s="1">
        <v>66.459999999999994</v>
      </c>
      <c r="D1375" s="4">
        <f t="shared" si="126"/>
        <v>0.10735617730273517</v>
      </c>
      <c r="E1375" s="4">
        <f t="shared" si="127"/>
        <v>1.8075980392156854E-2</v>
      </c>
      <c r="F1375" s="1">
        <f t="shared" si="128"/>
        <v>0.4143869837843121</v>
      </c>
      <c r="G1375" s="1">
        <f t="shared" si="123"/>
        <v>0.2197785163239627</v>
      </c>
      <c r="H1375" s="1">
        <f t="shared" si="124"/>
        <v>0.41352570426317892</v>
      </c>
      <c r="I1375" s="1">
        <f t="shared" si="125"/>
        <v>0.47060791011069852</v>
      </c>
      <c r="CL1375" s="2">
        <v>38449</v>
      </c>
      <c r="CM1375" s="1">
        <v>18.010000000000002</v>
      </c>
    </row>
    <row r="1376" spans="1:91" x14ac:dyDescent="0.15">
      <c r="A1376" s="2">
        <v>42132</v>
      </c>
      <c r="B1376" s="1">
        <v>2.1478000000000002</v>
      </c>
      <c r="C1376" s="1">
        <v>65.39</v>
      </c>
      <c r="D1376" s="4">
        <f t="shared" si="126"/>
        <v>1.6229004021764748E-2</v>
      </c>
      <c r="E1376" s="4">
        <f t="shared" si="127"/>
        <v>-1.609990972013231E-2</v>
      </c>
      <c r="F1376" s="1">
        <f t="shared" si="128"/>
        <v>1.5240800204642349E-2</v>
      </c>
      <c r="G1376" s="1">
        <f t="shared" si="123"/>
        <v>0.22146237134123264</v>
      </c>
      <c r="H1376" s="1">
        <f t="shared" si="124"/>
        <v>0.41251676403955118</v>
      </c>
      <c r="I1376" s="1">
        <f t="shared" si="125"/>
        <v>-0.49991076512182236</v>
      </c>
      <c r="CL1376" s="2">
        <v>38450</v>
      </c>
      <c r="CM1376" s="1">
        <v>17.89</v>
      </c>
    </row>
    <row r="1377" spans="1:91" x14ac:dyDescent="0.15">
      <c r="A1377" s="2">
        <v>42139</v>
      </c>
      <c r="B1377" s="1">
        <v>2.1423999999999999</v>
      </c>
      <c r="C1377" s="1">
        <v>66.81</v>
      </c>
      <c r="D1377" s="4">
        <f t="shared" si="126"/>
        <v>-2.5142005773350906E-3</v>
      </c>
      <c r="E1377" s="4">
        <f t="shared" si="127"/>
        <v>2.1715858693989842E-2</v>
      </c>
      <c r="F1377" s="1">
        <f t="shared" si="128"/>
        <v>-7.5232805505390396E-2</v>
      </c>
      <c r="G1377" s="1">
        <f t="shared" si="123"/>
        <v>0.22140866346062638</v>
      </c>
      <c r="H1377" s="1">
        <f t="shared" si="124"/>
        <v>0.41255521235414466</v>
      </c>
      <c r="I1377" s="1">
        <f t="shared" si="125"/>
        <v>-0.71903459242050372</v>
      </c>
      <c r="CL1377" s="2">
        <v>38453</v>
      </c>
      <c r="CM1377" s="1">
        <v>17.809999999999999</v>
      </c>
    </row>
    <row r="1378" spans="1:91" x14ac:dyDescent="0.15">
      <c r="A1378" s="2">
        <v>42146</v>
      </c>
      <c r="B1378" s="1">
        <v>2.2092000000000001</v>
      </c>
      <c r="C1378" s="1">
        <v>65.37</v>
      </c>
      <c r="D1378" s="4">
        <f t="shared" si="126"/>
        <v>3.1179985063480409E-2</v>
      </c>
      <c r="E1378" s="4">
        <f t="shared" si="127"/>
        <v>-2.1553659631791566E-2</v>
      </c>
      <c r="F1378" s="1">
        <f t="shared" si="128"/>
        <v>-7.7003040236944514E-2</v>
      </c>
      <c r="G1378" s="1">
        <f t="shared" si="123"/>
        <v>0.22535332941315328</v>
      </c>
      <c r="H1378" s="1">
        <f t="shared" si="124"/>
        <v>0.40872234389915901</v>
      </c>
      <c r="I1378" s="1">
        <f t="shared" si="125"/>
        <v>-0.73975982513130223</v>
      </c>
      <c r="CL1378" s="2">
        <v>38454</v>
      </c>
      <c r="CM1378" s="1">
        <v>17.86</v>
      </c>
    </row>
    <row r="1379" spans="1:91" x14ac:dyDescent="0.15">
      <c r="A1379" s="2">
        <v>42153</v>
      </c>
      <c r="B1379" s="1">
        <v>2.1214</v>
      </c>
      <c r="C1379" s="1">
        <v>65.56</v>
      </c>
      <c r="D1379" s="4">
        <f t="shared" si="126"/>
        <v>-3.9742893355060649E-2</v>
      </c>
      <c r="E1379" s="4">
        <f t="shared" si="127"/>
        <v>2.9065320483401269E-3</v>
      </c>
      <c r="F1379" s="1">
        <f t="shared" si="128"/>
        <v>9.1632406815264893E-3</v>
      </c>
      <c r="G1379" s="1">
        <f t="shared" si="123"/>
        <v>0.22720294688384346</v>
      </c>
      <c r="H1379" s="1">
        <f t="shared" si="124"/>
        <v>0.4075288224752015</v>
      </c>
      <c r="I1379" s="1">
        <f t="shared" si="125"/>
        <v>-0.53502892109081412</v>
      </c>
      <c r="CL1379" s="2">
        <v>38455</v>
      </c>
      <c r="CM1379" s="1">
        <v>17.52</v>
      </c>
    </row>
    <row r="1380" spans="1:91" x14ac:dyDescent="0.15">
      <c r="A1380" s="2">
        <v>42160</v>
      </c>
      <c r="B1380" s="1">
        <v>2.4076</v>
      </c>
      <c r="C1380" s="1">
        <v>63.31</v>
      </c>
      <c r="D1380" s="4">
        <f t="shared" si="126"/>
        <v>0.13491090789101534</v>
      </c>
      <c r="E1380" s="4">
        <f t="shared" si="127"/>
        <v>-3.4319707138499078E-2</v>
      </c>
      <c r="F1380" s="1">
        <f t="shared" si="128"/>
        <v>4.8245278738695926E-2</v>
      </c>
      <c r="G1380" s="1">
        <f t="shared" si="123"/>
        <v>0.22524122027273161</v>
      </c>
      <c r="H1380" s="1">
        <f t="shared" si="124"/>
        <v>0.40814900006200677</v>
      </c>
      <c r="I1380" s="1">
        <f t="shared" si="125"/>
        <v>-0.43365521294220039</v>
      </c>
      <c r="CL1380" s="2">
        <v>38456</v>
      </c>
      <c r="CM1380" s="1">
        <v>17.3</v>
      </c>
    </row>
    <row r="1381" spans="1:91" x14ac:dyDescent="0.15">
      <c r="A1381" s="2">
        <v>42167</v>
      </c>
      <c r="B1381" s="1">
        <v>2.3917999999999999</v>
      </c>
      <c r="C1381" s="1">
        <v>63.87</v>
      </c>
      <c r="D1381" s="4">
        <f t="shared" si="126"/>
        <v>-6.5625519189234094E-3</v>
      </c>
      <c r="E1381" s="4">
        <f t="shared" si="127"/>
        <v>8.8453640815036039E-3</v>
      </c>
      <c r="F1381" s="1">
        <f t="shared" si="128"/>
        <v>-0.34048200495717185</v>
      </c>
      <c r="G1381" s="1">
        <f t="shared" si="123"/>
        <v>0.21316572858793786</v>
      </c>
      <c r="H1381" s="1">
        <f t="shared" si="124"/>
        <v>0.41570624963431463</v>
      </c>
      <c r="I1381" s="1">
        <f t="shared" si="125"/>
        <v>-1.331824416958221</v>
      </c>
      <c r="CL1381" s="2">
        <v>38457</v>
      </c>
      <c r="CM1381" s="1">
        <v>16.829999999999998</v>
      </c>
    </row>
    <row r="1382" spans="1:91" x14ac:dyDescent="0.15">
      <c r="A1382" s="2">
        <v>42174</v>
      </c>
      <c r="B1382" s="1">
        <v>2.2576999999999998</v>
      </c>
      <c r="C1382" s="1">
        <v>63.02</v>
      </c>
      <c r="D1382" s="4">
        <f t="shared" si="126"/>
        <v>-5.6066560749226557E-2</v>
      </c>
      <c r="E1382" s="4">
        <f t="shared" si="127"/>
        <v>-1.330828244872384E-2</v>
      </c>
      <c r="F1382" s="1">
        <f t="shared" si="128"/>
        <v>-0.21475558801306449</v>
      </c>
      <c r="G1382" s="1">
        <f t="shared" si="123"/>
        <v>0.21026966870735475</v>
      </c>
      <c r="H1382" s="1">
        <f t="shared" si="124"/>
        <v>0.41816565161991487</v>
      </c>
      <c r="I1382" s="1">
        <f t="shared" si="125"/>
        <v>-1.0164040376676833</v>
      </c>
      <c r="CL1382" s="2">
        <v>38460</v>
      </c>
      <c r="CM1382" s="1">
        <v>16.899999999999999</v>
      </c>
    </row>
    <row r="1383" spans="1:91" x14ac:dyDescent="0.15">
      <c r="A1383" s="2">
        <v>42181</v>
      </c>
      <c r="B1383" s="1">
        <v>2.4725999999999999</v>
      </c>
      <c r="C1383" s="1">
        <v>63.26</v>
      </c>
      <c r="D1383" s="4">
        <f t="shared" si="126"/>
        <v>9.5185365637595831E-2</v>
      </c>
      <c r="E1383" s="4">
        <f t="shared" si="127"/>
        <v>3.8083148206917716E-3</v>
      </c>
      <c r="F1383" s="1">
        <f t="shared" si="128"/>
        <v>-0.24678003406168017</v>
      </c>
      <c r="G1383" s="1">
        <f t="shared" si="123"/>
        <v>0.19946351960726857</v>
      </c>
      <c r="H1383" s="1">
        <f t="shared" si="124"/>
        <v>0.42282974219680258</v>
      </c>
      <c r="I1383" s="1">
        <f t="shared" si="125"/>
        <v>-1.0553740882807823</v>
      </c>
      <c r="CL1383" s="2">
        <v>38461</v>
      </c>
      <c r="CM1383" s="1">
        <v>17.13</v>
      </c>
    </row>
    <row r="1384" spans="1:91" x14ac:dyDescent="0.15">
      <c r="A1384" s="2">
        <v>42188</v>
      </c>
      <c r="B1384" s="1">
        <v>2.3822999999999999</v>
      </c>
      <c r="C1384" s="1">
        <v>60.32</v>
      </c>
      <c r="D1384" s="4">
        <f t="shared" si="126"/>
        <v>-3.6520262072312515E-2</v>
      </c>
      <c r="E1384" s="4">
        <f t="shared" si="127"/>
        <v>-4.6474865633891804E-2</v>
      </c>
      <c r="F1384" s="1">
        <f t="shared" si="128"/>
        <v>-0.20403194455811902</v>
      </c>
      <c r="G1384" s="1">
        <f t="shared" si="123"/>
        <v>0.19298180640310103</v>
      </c>
      <c r="H1384" s="1">
        <f t="shared" si="124"/>
        <v>0.42646574508734519</v>
      </c>
      <c r="I1384" s="1">
        <f t="shared" si="125"/>
        <v>-0.93093936742775663</v>
      </c>
      <c r="CL1384" s="2">
        <v>38462</v>
      </c>
      <c r="CM1384" s="1">
        <v>17.059999999999999</v>
      </c>
    </row>
    <row r="1385" spans="1:91" x14ac:dyDescent="0.15">
      <c r="A1385" s="2">
        <v>42195</v>
      </c>
      <c r="B1385" s="1">
        <v>2.3971999999999998</v>
      </c>
      <c r="C1385" s="1">
        <v>58.73</v>
      </c>
      <c r="D1385" s="4">
        <f t="shared" si="126"/>
        <v>6.25445997565377E-3</v>
      </c>
      <c r="E1385" s="4">
        <f t="shared" si="127"/>
        <v>-2.6359416445623451E-2</v>
      </c>
      <c r="F1385" s="1">
        <f t="shared" si="128"/>
        <v>-0.31402422346544173</v>
      </c>
      <c r="G1385" s="1">
        <f t="shared" si="123"/>
        <v>0.18427517074511865</v>
      </c>
      <c r="H1385" s="1">
        <f t="shared" si="124"/>
        <v>0.43224482016712729</v>
      </c>
      <c r="I1385" s="1">
        <f t="shared" si="125"/>
        <v>-1.1528175028630605</v>
      </c>
      <c r="CL1385" s="2">
        <v>38463</v>
      </c>
      <c r="CM1385" s="1">
        <v>17.559999999999999</v>
      </c>
    </row>
    <row r="1386" spans="1:91" x14ac:dyDescent="0.15">
      <c r="A1386" s="2">
        <v>42202</v>
      </c>
      <c r="B1386" s="1">
        <v>2.3468999999999998</v>
      </c>
      <c r="C1386" s="1">
        <v>57.1</v>
      </c>
      <c r="D1386" s="4">
        <f t="shared" si="126"/>
        <v>-2.098281328216256E-2</v>
      </c>
      <c r="E1386" s="4">
        <f t="shared" si="127"/>
        <v>-2.7754129065213573E-2</v>
      </c>
      <c r="F1386" s="1">
        <f t="shared" si="128"/>
        <v>0.30307763273362426</v>
      </c>
      <c r="G1386" s="1">
        <f t="shared" si="123"/>
        <v>0.19054722158689563</v>
      </c>
      <c r="H1386" s="1">
        <f t="shared" si="124"/>
        <v>0.43164752404583412</v>
      </c>
      <c r="I1386" s="1">
        <f t="shared" si="125"/>
        <v>0.26069977210104345</v>
      </c>
      <c r="CL1386" s="2">
        <v>38464</v>
      </c>
      <c r="CM1386" s="1">
        <v>17.32</v>
      </c>
    </row>
    <row r="1387" spans="1:91" x14ac:dyDescent="0.15">
      <c r="A1387" s="2">
        <v>42209</v>
      </c>
      <c r="B1387" s="1">
        <v>2.2624</v>
      </c>
      <c r="C1387" s="1">
        <v>54.62</v>
      </c>
      <c r="D1387" s="4">
        <f t="shared" si="126"/>
        <v>-3.6004942690357367E-2</v>
      </c>
      <c r="E1387" s="4">
        <f t="shared" si="127"/>
        <v>-4.3432574430823156E-2</v>
      </c>
      <c r="F1387" s="1">
        <f t="shared" si="128"/>
        <v>0.57041957620757222</v>
      </c>
      <c r="G1387" s="1">
        <f t="shared" si="123"/>
        <v>0.20221473193107936</v>
      </c>
      <c r="H1387" s="1">
        <f t="shared" si="124"/>
        <v>0.43386777201089499</v>
      </c>
      <c r="I1387" s="1">
        <f t="shared" si="125"/>
        <v>0.84865682133967479</v>
      </c>
      <c r="CL1387" s="2">
        <v>38467</v>
      </c>
      <c r="CM1387" s="1">
        <v>17.489999999999998</v>
      </c>
    </row>
    <row r="1388" spans="1:91" x14ac:dyDescent="0.15">
      <c r="A1388" s="2">
        <v>42216</v>
      </c>
      <c r="B1388" s="1">
        <v>2.1800999999999999</v>
      </c>
      <c r="C1388" s="1">
        <v>52.21</v>
      </c>
      <c r="D1388" s="4">
        <f t="shared" si="126"/>
        <v>-3.6377298444130179E-2</v>
      </c>
      <c r="E1388" s="4">
        <f t="shared" si="127"/>
        <v>-4.4123031856462824E-2</v>
      </c>
      <c r="F1388" s="1">
        <f t="shared" si="128"/>
        <v>0.25611240441172234</v>
      </c>
      <c r="G1388" s="1">
        <f t="shared" si="123"/>
        <v>0.20409764978122502</v>
      </c>
      <c r="H1388" s="1">
        <f t="shared" si="124"/>
        <v>0.43389330371387153</v>
      </c>
      <c r="I1388" s="1">
        <f t="shared" si="125"/>
        <v>0.11987913661096312</v>
      </c>
      <c r="CL1388" s="2">
        <v>38468</v>
      </c>
      <c r="CM1388" s="1">
        <v>17.260000000000002</v>
      </c>
    </row>
    <row r="1389" spans="1:91" x14ac:dyDescent="0.15">
      <c r="A1389" s="2">
        <v>42223</v>
      </c>
      <c r="B1389" s="1">
        <v>2.1623000000000001</v>
      </c>
      <c r="C1389" s="1">
        <v>48.61</v>
      </c>
      <c r="D1389" s="4">
        <f t="shared" si="126"/>
        <v>-8.1647630842620611E-3</v>
      </c>
      <c r="E1389" s="4">
        <f t="shared" si="127"/>
        <v>-6.8952307986975714E-2</v>
      </c>
      <c r="F1389" s="1">
        <f t="shared" si="128"/>
        <v>0.24103498291656275</v>
      </c>
      <c r="G1389" s="1">
        <f t="shared" si="123"/>
        <v>0.20678951638278081</v>
      </c>
      <c r="H1389" s="1">
        <f t="shared" si="124"/>
        <v>0.43369656018781594</v>
      </c>
      <c r="I1389" s="1">
        <f t="shared" si="125"/>
        <v>7.8961812652956362E-2</v>
      </c>
      <c r="CL1389" s="2">
        <v>38469</v>
      </c>
      <c r="CM1389" s="1">
        <v>17.329999999999998</v>
      </c>
    </row>
    <row r="1390" spans="1:91" x14ac:dyDescent="0.15">
      <c r="A1390" s="2">
        <v>42230</v>
      </c>
      <c r="B1390" s="1">
        <v>2.1977000000000002</v>
      </c>
      <c r="C1390" s="1">
        <v>49.03</v>
      </c>
      <c r="D1390" s="4">
        <f t="shared" si="126"/>
        <v>1.637145631965975E-2</v>
      </c>
      <c r="E1390" s="4">
        <f t="shared" si="127"/>
        <v>8.640197490228374E-3</v>
      </c>
      <c r="F1390" s="1">
        <f t="shared" si="128"/>
        <v>0.3660364029663416</v>
      </c>
      <c r="G1390" s="1">
        <f t="shared" si="123"/>
        <v>0.21342345254217981</v>
      </c>
      <c r="H1390" s="1">
        <f t="shared" si="124"/>
        <v>0.43354481789058974</v>
      </c>
      <c r="I1390" s="1">
        <f t="shared" si="125"/>
        <v>0.35201193539043868</v>
      </c>
      <c r="CL1390" s="2">
        <v>38470</v>
      </c>
      <c r="CM1390" s="1">
        <v>17.2</v>
      </c>
    </row>
    <row r="1391" spans="1:91" x14ac:dyDescent="0.15">
      <c r="A1391" s="2">
        <v>42237</v>
      </c>
      <c r="B1391" s="1">
        <v>2.0365000000000002</v>
      </c>
      <c r="C1391" s="1">
        <v>45.46</v>
      </c>
      <c r="D1391" s="4">
        <f t="shared" si="126"/>
        <v>-7.3349410747599708E-2</v>
      </c>
      <c r="E1391" s="4">
        <f t="shared" si="127"/>
        <v>-7.2812563736487923E-2</v>
      </c>
      <c r="F1391" s="1">
        <f t="shared" si="128"/>
        <v>0.63278805244990943</v>
      </c>
      <c r="G1391" s="1">
        <f t="shared" si="123"/>
        <v>0.22827861259951965</v>
      </c>
      <c r="H1391" s="1">
        <f t="shared" si="124"/>
        <v>0.43493229453676974</v>
      </c>
      <c r="I1391" s="1">
        <f t="shared" si="125"/>
        <v>0.93005151590598212</v>
      </c>
      <c r="CL1391" s="2">
        <v>38471</v>
      </c>
      <c r="CM1391" s="1">
        <v>17.32</v>
      </c>
    </row>
    <row r="1392" spans="1:91" x14ac:dyDescent="0.15">
      <c r="A1392" s="2">
        <v>42244</v>
      </c>
      <c r="B1392" s="1">
        <v>2.1806000000000001</v>
      </c>
      <c r="C1392" s="1">
        <v>50.05</v>
      </c>
      <c r="D1392" s="4">
        <f t="shared" si="126"/>
        <v>7.075865455438235E-2</v>
      </c>
      <c r="E1392" s="4">
        <f t="shared" si="127"/>
        <v>0.1009678838539374</v>
      </c>
      <c r="F1392" s="1">
        <f t="shared" si="128"/>
        <v>0.65506747411093169</v>
      </c>
      <c r="G1392" s="1">
        <f t="shared" si="123"/>
        <v>0.25588056635745593</v>
      </c>
      <c r="H1392" s="1">
        <f t="shared" si="124"/>
        <v>0.41697872038832157</v>
      </c>
      <c r="I1392" s="1">
        <f t="shared" si="125"/>
        <v>0.95733160527166294</v>
      </c>
      <c r="CL1392" s="2">
        <v>38474</v>
      </c>
      <c r="CM1392" s="1">
        <v>17.32</v>
      </c>
    </row>
    <row r="1393" spans="1:91" x14ac:dyDescent="0.15">
      <c r="A1393" s="2">
        <v>42251</v>
      </c>
      <c r="B1393" s="1">
        <v>2.1244000000000001</v>
      </c>
      <c r="C1393" s="1">
        <v>49.61</v>
      </c>
      <c r="D1393" s="4">
        <f t="shared" si="126"/>
        <v>-2.5772723103732909E-2</v>
      </c>
      <c r="E1393" s="4">
        <f t="shared" si="127"/>
        <v>-8.79120879120876E-3</v>
      </c>
      <c r="F1393" s="1">
        <f t="shared" si="128"/>
        <v>0.73885724507801009</v>
      </c>
      <c r="G1393" s="1">
        <f t="shared" si="123"/>
        <v>0.28683294487348365</v>
      </c>
      <c r="H1393" s="1">
        <f t="shared" si="124"/>
        <v>0.39358515048113146</v>
      </c>
      <c r="I1393" s="1">
        <f t="shared" si="125"/>
        <v>1.1484790512344203</v>
      </c>
      <c r="CL1393" s="2">
        <v>38475</v>
      </c>
      <c r="CM1393" s="1">
        <v>17.37</v>
      </c>
    </row>
    <row r="1394" spans="1:91" x14ac:dyDescent="0.15">
      <c r="A1394" s="2">
        <v>42258</v>
      </c>
      <c r="B1394" s="1">
        <v>2.1882999999999999</v>
      </c>
      <c r="C1394" s="1">
        <v>48.14</v>
      </c>
      <c r="D1394" s="4">
        <f t="shared" si="126"/>
        <v>3.0079081152325271E-2</v>
      </c>
      <c r="E1394" s="4">
        <f t="shared" si="127"/>
        <v>-2.9631122757508566E-2</v>
      </c>
      <c r="F1394" s="1">
        <f t="shared" si="128"/>
        <v>0.74277346262957311</v>
      </c>
      <c r="G1394" s="1">
        <f t="shared" si="123"/>
        <v>0.31782581506360386</v>
      </c>
      <c r="H1394" s="1">
        <f t="shared" si="124"/>
        <v>0.36630946357965222</v>
      </c>
      <c r="I1394" s="1">
        <f t="shared" si="125"/>
        <v>1.1600782666472564</v>
      </c>
      <c r="CL1394" s="2">
        <v>38476</v>
      </c>
      <c r="CM1394" s="1">
        <v>17.68</v>
      </c>
    </row>
    <row r="1395" spans="1:91" x14ac:dyDescent="0.15">
      <c r="A1395" s="2">
        <v>42265</v>
      </c>
      <c r="B1395" s="1">
        <v>2.1335999999999999</v>
      </c>
      <c r="C1395" s="1">
        <v>47.47</v>
      </c>
      <c r="D1395" s="4">
        <f t="shared" si="126"/>
        <v>-2.4996572681990625E-2</v>
      </c>
      <c r="E1395" s="4">
        <f t="shared" si="127"/>
        <v>-1.3917739925218164E-2</v>
      </c>
      <c r="F1395" s="1">
        <f t="shared" si="128"/>
        <v>0.7533403593144421</v>
      </c>
      <c r="G1395" s="1">
        <f t="shared" si="123"/>
        <v>0.33873292371959673</v>
      </c>
      <c r="H1395" s="1">
        <f t="shared" si="124"/>
        <v>0.36069496266765283</v>
      </c>
      <c r="I1395" s="1">
        <f t="shared" si="125"/>
        <v>1.1494683278315365</v>
      </c>
      <c r="CL1395" s="2">
        <v>38477</v>
      </c>
      <c r="CM1395" s="1">
        <v>17.649999999999999</v>
      </c>
    </row>
    <row r="1396" spans="1:91" x14ac:dyDescent="0.15">
      <c r="A1396" s="2">
        <v>42272</v>
      </c>
      <c r="B1396" s="1">
        <v>2.1623000000000001</v>
      </c>
      <c r="C1396" s="1">
        <v>48.6</v>
      </c>
      <c r="D1396" s="4">
        <f t="shared" si="126"/>
        <v>1.3451443569553856E-2</v>
      </c>
      <c r="E1396" s="4">
        <f t="shared" si="127"/>
        <v>2.3804508110385481E-2</v>
      </c>
      <c r="F1396" s="1">
        <f t="shared" si="128"/>
        <v>0.65002363090960025</v>
      </c>
      <c r="G1396" s="1">
        <f t="shared" ref="G1396:G1441" si="129">AVERAGE(F1347:F1396)</f>
        <v>0.35968246403974419</v>
      </c>
      <c r="H1396" s="1">
        <f t="shared" ref="H1396:H1441" si="130">_xlfn.STDEV.P(F1347:F1396)</f>
        <v>0.34750626658529216</v>
      </c>
      <c r="I1396" s="1">
        <f t="shared" ref="I1396:I1441" si="131">(F1396-G1396)/H1396</f>
        <v>0.83549908242761006</v>
      </c>
      <c r="CL1396" s="2">
        <v>38478</v>
      </c>
      <c r="CM1396" s="1">
        <v>17.760000000000002</v>
      </c>
    </row>
    <row r="1397" spans="1:91" x14ac:dyDescent="0.15">
      <c r="A1397" s="2">
        <v>42279</v>
      </c>
      <c r="B1397" s="1">
        <v>1.9929000000000001</v>
      </c>
      <c r="C1397" s="1">
        <v>48.13</v>
      </c>
      <c r="D1397" s="4">
        <f t="shared" si="126"/>
        <v>-7.8342505665263795E-2</v>
      </c>
      <c r="E1397" s="4">
        <f t="shared" si="127"/>
        <v>-9.6707818930040768E-3</v>
      </c>
      <c r="F1397" s="1">
        <f t="shared" si="128"/>
        <v>0.61781910092412318</v>
      </c>
      <c r="G1397" s="1">
        <f t="shared" si="129"/>
        <v>0.37520639681690926</v>
      </c>
      <c r="H1397" s="1">
        <f t="shared" si="130"/>
        <v>0.34129837383192196</v>
      </c>
      <c r="I1397" s="1">
        <f t="shared" si="131"/>
        <v>0.71085221234219109</v>
      </c>
      <c r="CL1397" s="2">
        <v>38481</v>
      </c>
      <c r="CM1397" s="1">
        <v>17.850000000000001</v>
      </c>
    </row>
    <row r="1398" spans="1:91" x14ac:dyDescent="0.15">
      <c r="A1398" s="2">
        <v>42286</v>
      </c>
      <c r="B1398" s="1">
        <v>2.0880999999999998</v>
      </c>
      <c r="C1398" s="1">
        <v>52.65</v>
      </c>
      <c r="D1398" s="4">
        <f t="shared" si="126"/>
        <v>4.7769582016157219E-2</v>
      </c>
      <c r="E1398" s="4">
        <f t="shared" si="127"/>
        <v>9.3912320797839177E-2</v>
      </c>
      <c r="F1398" s="1">
        <f t="shared" si="128"/>
        <v>0.61019222266280604</v>
      </c>
      <c r="G1398" s="1">
        <f t="shared" si="129"/>
        <v>0.38811931231856311</v>
      </c>
      <c r="H1398" s="1">
        <f t="shared" si="130"/>
        <v>0.33771196526387354</v>
      </c>
      <c r="I1398" s="1">
        <f t="shared" si="131"/>
        <v>0.65758081793378198</v>
      </c>
      <c r="CL1398" s="2">
        <v>38482</v>
      </c>
      <c r="CM1398" s="1">
        <v>17.66</v>
      </c>
    </row>
    <row r="1399" spans="1:91" x14ac:dyDescent="0.15">
      <c r="A1399" s="2">
        <v>42293</v>
      </c>
      <c r="B1399" s="1">
        <v>2.0333999999999999</v>
      </c>
      <c r="C1399" s="1">
        <v>50.46</v>
      </c>
      <c r="D1399" s="4">
        <f t="shared" si="126"/>
        <v>-2.619606340692493E-2</v>
      </c>
      <c r="E1399" s="4">
        <f t="shared" si="127"/>
        <v>-4.1595441595441596E-2</v>
      </c>
      <c r="F1399" s="1">
        <f t="shared" si="128"/>
        <v>0.60665173833078656</v>
      </c>
      <c r="G1399" s="1">
        <f t="shared" si="129"/>
        <v>0.39788000706592724</v>
      </c>
      <c r="H1399" s="1">
        <f t="shared" si="130"/>
        <v>0.33683319139937479</v>
      </c>
      <c r="I1399" s="1">
        <f t="shared" si="131"/>
        <v>0.61980747917839196</v>
      </c>
      <c r="CL1399" s="2">
        <v>38483</v>
      </c>
      <c r="CM1399" s="1">
        <v>17.8</v>
      </c>
    </row>
    <row r="1400" spans="1:91" x14ac:dyDescent="0.15">
      <c r="A1400" s="2">
        <v>42300</v>
      </c>
      <c r="B1400" s="1">
        <v>2.0865999999999998</v>
      </c>
      <c r="C1400" s="1">
        <v>47.99</v>
      </c>
      <c r="D1400" s="4">
        <f t="shared" si="126"/>
        <v>2.6163076620438597E-2</v>
      </c>
      <c r="E1400" s="4">
        <f t="shared" si="127"/>
        <v>-4.8949663099484675E-2</v>
      </c>
      <c r="F1400" s="1">
        <f t="shared" si="128"/>
        <v>0.53397504027511922</v>
      </c>
      <c r="G1400" s="1">
        <f t="shared" si="129"/>
        <v>0.40336888862497466</v>
      </c>
      <c r="H1400" s="1">
        <f t="shared" si="130"/>
        <v>0.33677009814586534</v>
      </c>
      <c r="I1400" s="1">
        <f t="shared" si="131"/>
        <v>0.38781991741314004</v>
      </c>
      <c r="CL1400" s="2">
        <v>38484</v>
      </c>
      <c r="CM1400" s="1">
        <v>17.82</v>
      </c>
    </row>
    <row r="1401" spans="1:91" x14ac:dyDescent="0.15">
      <c r="A1401" s="2">
        <v>42307</v>
      </c>
      <c r="B1401" s="1">
        <v>2.1421000000000001</v>
      </c>
      <c r="C1401" s="1">
        <v>49.56</v>
      </c>
      <c r="D1401" s="4">
        <f t="shared" si="126"/>
        <v>2.6598293875203849E-2</v>
      </c>
      <c r="E1401" s="4">
        <f t="shared" si="127"/>
        <v>3.2715148989372889E-2</v>
      </c>
      <c r="F1401" s="1">
        <f t="shared" si="128"/>
        <v>0.52969946330189444</v>
      </c>
      <c r="G1401" s="1">
        <f t="shared" si="129"/>
        <v>0.41031397927955809</v>
      </c>
      <c r="H1401" s="1">
        <f t="shared" si="130"/>
        <v>0.33572146952214715</v>
      </c>
      <c r="I1401" s="1">
        <f t="shared" si="131"/>
        <v>0.3556087258651196</v>
      </c>
      <c r="CL1401" s="2">
        <v>38485</v>
      </c>
      <c r="CM1401" s="1">
        <v>18.14</v>
      </c>
    </row>
    <row r="1402" spans="1:91" x14ac:dyDescent="0.15">
      <c r="A1402" s="2">
        <v>42314</v>
      </c>
      <c r="B1402" s="1">
        <v>2.3252000000000002</v>
      </c>
      <c r="C1402" s="1">
        <v>47.42</v>
      </c>
      <c r="D1402" s="4">
        <f t="shared" si="126"/>
        <v>8.5476868493534308E-2</v>
      </c>
      <c r="E1402" s="4">
        <f t="shared" si="127"/>
        <v>-4.3179983857949966E-2</v>
      </c>
      <c r="F1402" s="1">
        <f t="shared" si="128"/>
        <v>0.44864192033006151</v>
      </c>
      <c r="G1402" s="1">
        <f t="shared" si="129"/>
        <v>0.41715497719341682</v>
      </c>
      <c r="H1402" s="1">
        <f t="shared" si="130"/>
        <v>0.33293624908129116</v>
      </c>
      <c r="I1402" s="1">
        <f t="shared" si="131"/>
        <v>9.4573490340959229E-2</v>
      </c>
      <c r="CL1402" s="2">
        <v>38488</v>
      </c>
      <c r="CM1402" s="1">
        <v>18.28</v>
      </c>
    </row>
    <row r="1403" spans="1:91" x14ac:dyDescent="0.15">
      <c r="A1403" s="2">
        <v>42321</v>
      </c>
      <c r="B1403" s="1">
        <v>2.2658</v>
      </c>
      <c r="C1403" s="1">
        <v>43.61</v>
      </c>
      <c r="D1403" s="4">
        <f t="shared" si="126"/>
        <v>-2.5546189575090361E-2</v>
      </c>
      <c r="E1403" s="4">
        <f t="shared" si="127"/>
        <v>-8.0345845634753332E-2</v>
      </c>
      <c r="F1403" s="1">
        <f t="shared" si="128"/>
        <v>0.43995513406084191</v>
      </c>
      <c r="G1403" s="1">
        <f t="shared" si="129"/>
        <v>0.41654608018960176</v>
      </c>
      <c r="H1403" s="1">
        <f t="shared" si="130"/>
        <v>0.33286614655787594</v>
      </c>
      <c r="I1403" s="1">
        <f t="shared" si="131"/>
        <v>7.0325727363115861E-2</v>
      </c>
      <c r="CL1403" s="2">
        <v>38489</v>
      </c>
      <c r="CM1403" s="1">
        <v>18.39</v>
      </c>
    </row>
    <row r="1404" spans="1:91" x14ac:dyDescent="0.15">
      <c r="A1404" s="2">
        <v>42328</v>
      </c>
      <c r="B1404" s="1">
        <v>2.2622999999999998</v>
      </c>
      <c r="C1404" s="1">
        <v>44.66</v>
      </c>
      <c r="D1404" s="4">
        <f t="shared" si="126"/>
        <v>-1.5447082708095472E-3</v>
      </c>
      <c r="E1404" s="4">
        <f t="shared" si="127"/>
        <v>2.4077046548956593E-2</v>
      </c>
      <c r="F1404" s="1">
        <f t="shared" si="128"/>
        <v>0.32648340805532106</v>
      </c>
      <c r="G1404" s="1">
        <f t="shared" si="129"/>
        <v>0.41297241519190403</v>
      </c>
      <c r="H1404" s="1">
        <f t="shared" si="130"/>
        <v>0.33285470404516743</v>
      </c>
      <c r="I1404" s="1">
        <f t="shared" si="131"/>
        <v>-0.25984012268862711</v>
      </c>
      <c r="CL1404" s="2">
        <v>38490</v>
      </c>
      <c r="CM1404" s="1">
        <v>18.61</v>
      </c>
    </row>
    <row r="1405" spans="1:91" x14ac:dyDescent="0.15">
      <c r="A1405" s="2">
        <v>42335</v>
      </c>
      <c r="B1405" s="1">
        <v>2.2201</v>
      </c>
      <c r="C1405" s="1">
        <v>44.86</v>
      </c>
      <c r="D1405" s="4">
        <f t="shared" si="126"/>
        <v>-1.8653582637139121E-2</v>
      </c>
      <c r="E1405" s="4">
        <f t="shared" si="127"/>
        <v>4.478280340349361E-3</v>
      </c>
      <c r="F1405" s="1">
        <f t="shared" si="128"/>
        <v>0.18234902392852056</v>
      </c>
      <c r="G1405" s="1">
        <f t="shared" si="129"/>
        <v>0.40264414753954397</v>
      </c>
      <c r="H1405" s="1">
        <f t="shared" si="130"/>
        <v>0.33183701644193364</v>
      </c>
      <c r="I1405" s="1">
        <f t="shared" si="131"/>
        <v>-0.66386543000265807</v>
      </c>
      <c r="CL1405" s="2">
        <v>38491</v>
      </c>
      <c r="CM1405" s="1">
        <v>18.760000000000002</v>
      </c>
    </row>
    <row r="1406" spans="1:91" x14ac:dyDescent="0.15">
      <c r="A1406" s="2">
        <v>42342</v>
      </c>
      <c r="B1406" s="1">
        <v>2.2692999999999999</v>
      </c>
      <c r="C1406" s="1">
        <v>43</v>
      </c>
      <c r="D1406" s="4">
        <f t="shared" si="126"/>
        <v>2.2161163911535553E-2</v>
      </c>
      <c r="E1406" s="4">
        <f t="shared" si="127"/>
        <v>-4.1462327240303187E-2</v>
      </c>
      <c r="F1406" s="1">
        <f t="shared" si="128"/>
        <v>0.15083289081275997</v>
      </c>
      <c r="G1406" s="1">
        <f t="shared" si="129"/>
        <v>0.38923703126329945</v>
      </c>
      <c r="H1406" s="1">
        <f t="shared" si="130"/>
        <v>0.32817775971142354</v>
      </c>
      <c r="I1406" s="1">
        <f t="shared" si="131"/>
        <v>-0.72644819277264649</v>
      </c>
      <c r="CL1406" s="2">
        <v>38492</v>
      </c>
      <c r="CM1406" s="1">
        <v>18.829999999999998</v>
      </c>
    </row>
    <row r="1407" spans="1:91" x14ac:dyDescent="0.15">
      <c r="A1407" s="2">
        <v>42349</v>
      </c>
      <c r="B1407" s="1">
        <v>2.1269999999999998</v>
      </c>
      <c r="C1407" s="1">
        <v>37.93</v>
      </c>
      <c r="D1407" s="4">
        <f t="shared" si="126"/>
        <v>-6.2706561494734081E-2</v>
      </c>
      <c r="E1407" s="4">
        <f t="shared" si="127"/>
        <v>-0.11790697674418604</v>
      </c>
      <c r="F1407" s="1">
        <f t="shared" si="128"/>
        <v>0.30855841512865018</v>
      </c>
      <c r="G1407" s="1">
        <f t="shared" si="129"/>
        <v>0.37822317683539219</v>
      </c>
      <c r="H1407" s="1">
        <f t="shared" si="130"/>
        <v>0.32138956513707351</v>
      </c>
      <c r="I1407" s="1">
        <f t="shared" si="131"/>
        <v>-0.21676111879061727</v>
      </c>
      <c r="CL1407" s="2">
        <v>38495</v>
      </c>
      <c r="CM1407" s="1">
        <v>18.86</v>
      </c>
    </row>
    <row r="1408" spans="1:91" x14ac:dyDescent="0.15">
      <c r="A1408" s="2">
        <v>42356</v>
      </c>
      <c r="B1408" s="1">
        <v>2.2040000000000002</v>
      </c>
      <c r="C1408" s="1">
        <v>36.880000000000003</v>
      </c>
      <c r="D1408" s="4">
        <f t="shared" si="126"/>
        <v>3.6201222378937636E-2</v>
      </c>
      <c r="E1408" s="4">
        <f t="shared" si="127"/>
        <v>-2.7682573161086133E-2</v>
      </c>
      <c r="F1408" s="1">
        <f t="shared" si="128"/>
        <v>0.30002703512259998</v>
      </c>
      <c r="G1408" s="1">
        <f t="shared" si="129"/>
        <v>0.36664959280085796</v>
      </c>
      <c r="H1408" s="1">
        <f t="shared" si="130"/>
        <v>0.31348035280691844</v>
      </c>
      <c r="I1408" s="1">
        <f t="shared" si="131"/>
        <v>-0.21252546477543593</v>
      </c>
      <c r="CL1408" s="2">
        <v>38496</v>
      </c>
      <c r="CM1408" s="1">
        <v>18.96</v>
      </c>
    </row>
    <row r="1409" spans="1:91" x14ac:dyDescent="0.15">
      <c r="A1409" s="2">
        <v>42363</v>
      </c>
      <c r="B1409" s="1">
        <v>2.2410000000000001</v>
      </c>
      <c r="C1409" s="1">
        <v>37.89</v>
      </c>
      <c r="D1409" s="4">
        <f t="shared" si="126"/>
        <v>1.6787658802177807E-2</v>
      </c>
      <c r="E1409" s="4">
        <f t="shared" si="127"/>
        <v>2.7386117136659394E-2</v>
      </c>
      <c r="F1409" s="1">
        <f t="shared" si="128"/>
        <v>0.30259138786448797</v>
      </c>
      <c r="G1409" s="1">
        <f t="shared" si="129"/>
        <v>0.35389535457717836</v>
      </c>
      <c r="H1409" s="1">
        <f t="shared" si="130"/>
        <v>0.30266773627501936</v>
      </c>
      <c r="I1409" s="1">
        <f t="shared" si="131"/>
        <v>-0.1695058989243339</v>
      </c>
      <c r="CL1409" s="2">
        <v>38497</v>
      </c>
      <c r="CM1409" s="1">
        <v>18.809999999999999</v>
      </c>
    </row>
    <row r="1410" spans="1:91" x14ac:dyDescent="0.15">
      <c r="A1410" s="2">
        <v>42370</v>
      </c>
      <c r="B1410" s="1">
        <v>2.2694000000000001</v>
      </c>
      <c r="C1410" s="1">
        <v>37.28</v>
      </c>
      <c r="D1410" s="4">
        <f t="shared" si="126"/>
        <v>1.2672913877733061E-2</v>
      </c>
      <c r="E1410" s="4">
        <f t="shared" si="127"/>
        <v>-1.6099234626550496E-2</v>
      </c>
      <c r="F1410" s="1">
        <f t="shared" si="128"/>
        <v>0.3226525057822805</v>
      </c>
      <c r="G1410" s="1">
        <f t="shared" si="129"/>
        <v>0.34433514210483318</v>
      </c>
      <c r="H1410" s="1">
        <f t="shared" si="130"/>
        <v>0.29587810723159358</v>
      </c>
      <c r="I1410" s="1">
        <f t="shared" si="131"/>
        <v>-7.328232739295229E-2</v>
      </c>
      <c r="CL1410" s="2">
        <v>38498</v>
      </c>
      <c r="CM1410" s="1">
        <v>19.04</v>
      </c>
    </row>
    <row r="1411" spans="1:91" x14ac:dyDescent="0.15">
      <c r="A1411" s="2">
        <v>42377</v>
      </c>
      <c r="B1411" s="1">
        <v>2.1156000000000001</v>
      </c>
      <c r="C1411" s="1">
        <v>33.549999999999997</v>
      </c>
      <c r="D1411" s="4">
        <f t="shared" si="126"/>
        <v>-6.7771217061778466E-2</v>
      </c>
      <c r="E1411" s="4">
        <f t="shared" si="127"/>
        <v>-0.10005364806866968</v>
      </c>
      <c r="F1411" s="1">
        <f t="shared" si="128"/>
        <v>0.44570231494884566</v>
      </c>
      <c r="G1411" s="1">
        <f t="shared" si="129"/>
        <v>0.33795406594527277</v>
      </c>
      <c r="H1411" s="1">
        <f t="shared" si="130"/>
        <v>0.29012681065061358</v>
      </c>
      <c r="I1411" s="1">
        <f t="shared" si="131"/>
        <v>0.37138328843841034</v>
      </c>
      <c r="CL1411" s="2">
        <v>38499</v>
      </c>
      <c r="CM1411" s="1">
        <v>19.03</v>
      </c>
    </row>
    <row r="1412" spans="1:91" x14ac:dyDescent="0.15">
      <c r="A1412" s="2">
        <v>42384</v>
      </c>
      <c r="B1412" s="1">
        <v>2.0347</v>
      </c>
      <c r="C1412" s="1">
        <v>28.94</v>
      </c>
      <c r="D1412" s="4">
        <f t="shared" ref="D1412:D1441" si="132">B1412/B1411-1</f>
        <v>-3.8239742862544945E-2</v>
      </c>
      <c r="E1412" s="4">
        <f t="shared" ref="E1412:E1441" si="133">C1412/C1411-1</f>
        <v>-0.13740685543964226</v>
      </c>
      <c r="F1412" s="1">
        <f t="shared" si="128"/>
        <v>0.42810583898258237</v>
      </c>
      <c r="G1412" s="1">
        <f t="shared" si="129"/>
        <v>0.34190557591944093</v>
      </c>
      <c r="H1412" s="1">
        <f t="shared" si="130"/>
        <v>0.28998224348072626</v>
      </c>
      <c r="I1412" s="1">
        <f t="shared" si="131"/>
        <v>0.29726048749902423</v>
      </c>
      <c r="CL1412" s="2">
        <v>38502</v>
      </c>
      <c r="CM1412" s="1">
        <v>19.03</v>
      </c>
    </row>
    <row r="1413" spans="1:91" x14ac:dyDescent="0.15">
      <c r="A1413" s="2">
        <v>42391</v>
      </c>
      <c r="B1413" s="1">
        <v>2.0518999999999998</v>
      </c>
      <c r="C1413" s="1">
        <v>32.18</v>
      </c>
      <c r="D1413" s="4">
        <f t="shared" si="132"/>
        <v>8.4533346439277235E-3</v>
      </c>
      <c r="E1413" s="4">
        <f t="shared" si="133"/>
        <v>0.1119557705597789</v>
      </c>
      <c r="F1413" s="1">
        <f t="shared" si="128"/>
        <v>0.30095509684822713</v>
      </c>
      <c r="G1413" s="1">
        <f t="shared" si="129"/>
        <v>0.33510345823347781</v>
      </c>
      <c r="H1413" s="1">
        <f t="shared" si="130"/>
        <v>0.28685726840067161</v>
      </c>
      <c r="I1413" s="1">
        <f t="shared" si="131"/>
        <v>-0.11904304037906933</v>
      </c>
      <c r="CL1413" s="2">
        <v>38503</v>
      </c>
      <c r="CM1413" s="1">
        <v>18.940000000000001</v>
      </c>
    </row>
    <row r="1414" spans="1:91" x14ac:dyDescent="0.15">
      <c r="A1414" s="2">
        <v>42398</v>
      </c>
      <c r="B1414" s="1">
        <v>1.9209000000000001</v>
      </c>
      <c r="C1414" s="1">
        <v>34.74</v>
      </c>
      <c r="D1414" s="4">
        <f t="shared" si="132"/>
        <v>-6.3843267215751176E-2</v>
      </c>
      <c r="E1414" s="4">
        <f t="shared" si="133"/>
        <v>7.955251709136113E-2</v>
      </c>
      <c r="F1414" s="1">
        <f t="shared" si="128"/>
        <v>0.14346574237442344</v>
      </c>
      <c r="G1414" s="1">
        <f t="shared" si="129"/>
        <v>0.32482383027845957</v>
      </c>
      <c r="H1414" s="1">
        <f t="shared" si="130"/>
        <v>0.28431991309277455</v>
      </c>
      <c r="I1414" s="1">
        <f t="shared" si="131"/>
        <v>-0.63786628917848032</v>
      </c>
      <c r="CL1414" s="2">
        <v>38504</v>
      </c>
      <c r="CM1414" s="1">
        <v>19.11</v>
      </c>
    </row>
    <row r="1415" spans="1:91" x14ac:dyDescent="0.15">
      <c r="A1415" s="2">
        <v>42405</v>
      </c>
      <c r="B1415" s="1">
        <v>1.8357000000000001</v>
      </c>
      <c r="C1415" s="1">
        <v>34.06</v>
      </c>
      <c r="D1415" s="4">
        <f t="shared" si="132"/>
        <v>-4.4354208964547892E-2</v>
      </c>
      <c r="E1415" s="4">
        <f t="shared" si="133"/>
        <v>-1.9573978123200941E-2</v>
      </c>
      <c r="F1415" s="1">
        <f t="shared" si="128"/>
        <v>0.17167156221307628</v>
      </c>
      <c r="G1415" s="1">
        <f t="shared" si="129"/>
        <v>0.314946113960547</v>
      </c>
      <c r="H1415" s="1">
        <f t="shared" si="130"/>
        <v>0.2808689534878453</v>
      </c>
      <c r="I1415" s="1">
        <f t="shared" si="131"/>
        <v>-0.51011174417207694</v>
      </c>
      <c r="CL1415" s="2">
        <v>38505</v>
      </c>
      <c r="CM1415" s="1">
        <v>19.22</v>
      </c>
    </row>
    <row r="1416" spans="1:91" x14ac:dyDescent="0.15">
      <c r="A1416" s="2">
        <v>42412</v>
      </c>
      <c r="B1416" s="1">
        <v>1.7481</v>
      </c>
      <c r="C1416" s="1">
        <v>33.36</v>
      </c>
      <c r="D1416" s="4">
        <f t="shared" si="132"/>
        <v>-4.7720215721523185E-2</v>
      </c>
      <c r="E1416" s="4">
        <f t="shared" si="133"/>
        <v>-2.0551967116852699E-2</v>
      </c>
      <c r="F1416" s="1">
        <f t="shared" si="128"/>
        <v>0.17474410593909034</v>
      </c>
      <c r="G1416" s="1">
        <f t="shared" si="129"/>
        <v>0.30624615314859954</v>
      </c>
      <c r="H1416" s="1">
        <f t="shared" si="130"/>
        <v>0.27832843505442079</v>
      </c>
      <c r="I1416" s="1">
        <f t="shared" si="131"/>
        <v>-0.47247075989126647</v>
      </c>
      <c r="CL1416" s="2">
        <v>38506</v>
      </c>
      <c r="CM1416" s="1">
        <v>18.98</v>
      </c>
    </row>
    <row r="1417" spans="1:91" x14ac:dyDescent="0.15">
      <c r="A1417" s="2">
        <v>42419</v>
      </c>
      <c r="B1417" s="1">
        <v>1.7448999999999999</v>
      </c>
      <c r="C1417" s="1">
        <v>33.01</v>
      </c>
      <c r="D1417" s="4">
        <f t="shared" si="132"/>
        <v>-1.8305588925119354E-3</v>
      </c>
      <c r="E1417" s="4">
        <f t="shared" si="133"/>
        <v>-1.0491606714628343E-2</v>
      </c>
      <c r="F1417" s="1">
        <f t="shared" si="128"/>
        <v>0.16986512521345332</v>
      </c>
      <c r="G1417" s="1">
        <f t="shared" si="129"/>
        <v>0.29944483664788474</v>
      </c>
      <c r="H1417" s="1">
        <f t="shared" si="130"/>
        <v>0.27742153055939045</v>
      </c>
      <c r="I1417" s="1">
        <f t="shared" si="131"/>
        <v>-0.46708599427430153</v>
      </c>
      <c r="CL1417" s="2">
        <v>38509</v>
      </c>
      <c r="CM1417" s="1">
        <v>19</v>
      </c>
    </row>
    <row r="1418" spans="1:91" x14ac:dyDescent="0.15">
      <c r="A1418" s="2">
        <v>42426</v>
      </c>
      <c r="B1418" s="1">
        <v>1.7623</v>
      </c>
      <c r="C1418" s="1">
        <v>35.1</v>
      </c>
      <c r="D1418" s="4">
        <f t="shared" si="132"/>
        <v>9.9719181614992269E-3</v>
      </c>
      <c r="E1418" s="4">
        <f t="shared" si="133"/>
        <v>6.3314147228112905E-2</v>
      </c>
      <c r="F1418" s="1">
        <f t="shared" si="128"/>
        <v>0.18871018207161855</v>
      </c>
      <c r="G1418" s="1">
        <f t="shared" si="129"/>
        <v>0.29443820853187996</v>
      </c>
      <c r="H1418" s="1">
        <f t="shared" si="130"/>
        <v>0.27711574749237827</v>
      </c>
      <c r="I1418" s="1">
        <f t="shared" si="131"/>
        <v>-0.38153019962594992</v>
      </c>
      <c r="CL1418" s="2">
        <v>38510</v>
      </c>
      <c r="CM1418" s="1">
        <v>18.88</v>
      </c>
    </row>
    <row r="1419" spans="1:91" x14ac:dyDescent="0.15">
      <c r="A1419" s="2">
        <v>42433</v>
      </c>
      <c r="B1419" s="1">
        <v>1.8740999999999999</v>
      </c>
      <c r="C1419" s="1">
        <v>38.72</v>
      </c>
      <c r="D1419" s="4">
        <f t="shared" si="132"/>
        <v>6.3439822958633485E-2</v>
      </c>
      <c r="E1419" s="4">
        <f t="shared" si="133"/>
        <v>0.10313390313390314</v>
      </c>
      <c r="F1419" s="1">
        <f t="shared" si="128"/>
        <v>0.28860275391692669</v>
      </c>
      <c r="G1419" s="1">
        <f t="shared" si="129"/>
        <v>0.29216500163502046</v>
      </c>
      <c r="H1419" s="1">
        <f t="shared" si="130"/>
        <v>0.27668777882339007</v>
      </c>
      <c r="I1419" s="1">
        <f t="shared" si="131"/>
        <v>-1.2874611713036858E-2</v>
      </c>
      <c r="CL1419" s="2">
        <v>38511</v>
      </c>
      <c r="CM1419" s="1">
        <v>18.86</v>
      </c>
    </row>
    <row r="1420" spans="1:91" x14ac:dyDescent="0.15">
      <c r="A1420" s="2">
        <v>42440</v>
      </c>
      <c r="B1420" s="1">
        <v>1.9839</v>
      </c>
      <c r="C1420" s="1">
        <v>40.39</v>
      </c>
      <c r="D1420" s="4">
        <f t="shared" si="132"/>
        <v>5.8588122298703471E-2</v>
      </c>
      <c r="E1420" s="4">
        <f t="shared" si="133"/>
        <v>4.3130165289256173E-2</v>
      </c>
      <c r="F1420" s="1">
        <f t="shared" si="128"/>
        <v>0.28919049786878581</v>
      </c>
      <c r="G1420" s="1">
        <f t="shared" si="129"/>
        <v>0.28910654363440597</v>
      </c>
      <c r="H1420" s="1">
        <f t="shared" si="130"/>
        <v>0.27585731693664928</v>
      </c>
      <c r="I1420" s="1">
        <f t="shared" si="131"/>
        <v>3.0433934220829885E-4</v>
      </c>
      <c r="CL1420" s="2">
        <v>38512</v>
      </c>
      <c r="CM1420" s="1">
        <v>18.96</v>
      </c>
    </row>
    <row r="1421" spans="1:91" x14ac:dyDescent="0.15">
      <c r="A1421" s="2">
        <v>42447</v>
      </c>
      <c r="B1421" s="1">
        <v>1.8732</v>
      </c>
      <c r="C1421" s="1">
        <v>41.2</v>
      </c>
      <c r="D1421" s="4">
        <f t="shared" si="132"/>
        <v>-5.5799183426583965E-2</v>
      </c>
      <c r="E1421" s="4">
        <f t="shared" si="133"/>
        <v>2.0054468927952485E-2</v>
      </c>
      <c r="F1421" s="1">
        <f t="shared" si="128"/>
        <v>0.31192763741728596</v>
      </c>
      <c r="G1421" s="1">
        <f t="shared" si="129"/>
        <v>0.28673802504598334</v>
      </c>
      <c r="H1421" s="1">
        <f t="shared" si="130"/>
        <v>0.27514187438907278</v>
      </c>
      <c r="I1421" s="1">
        <f t="shared" si="131"/>
        <v>9.1551358466368832E-2</v>
      </c>
      <c r="CL1421" s="2">
        <v>38513</v>
      </c>
      <c r="CM1421" s="1">
        <v>18.79</v>
      </c>
    </row>
    <row r="1422" spans="1:91" x14ac:dyDescent="0.15">
      <c r="A1422" s="2">
        <v>42454</v>
      </c>
      <c r="B1422" s="1">
        <v>1.9</v>
      </c>
      <c r="C1422" s="1">
        <v>40.44</v>
      </c>
      <c r="D1422" s="4">
        <f t="shared" si="132"/>
        <v>1.4307068118727173E-2</v>
      </c>
      <c r="E1422" s="4">
        <f t="shared" si="133"/>
        <v>-1.8446601941747742E-2</v>
      </c>
      <c r="F1422" s="1">
        <f t="shared" si="128"/>
        <v>0.29096274602871403</v>
      </c>
      <c r="G1422" s="1">
        <f t="shared" si="129"/>
        <v>0.28461702472467465</v>
      </c>
      <c r="H1422" s="1">
        <f t="shared" si="130"/>
        <v>0.27469200755154144</v>
      </c>
      <c r="I1422" s="1">
        <f t="shared" si="131"/>
        <v>2.3101222931827405E-2</v>
      </c>
      <c r="CL1422" s="2">
        <v>38516</v>
      </c>
      <c r="CM1422" s="1">
        <v>18.82</v>
      </c>
    </row>
    <row r="1423" spans="1:91" x14ac:dyDescent="0.15">
      <c r="A1423" s="2">
        <v>42461</v>
      </c>
      <c r="B1423" s="1">
        <v>1.7705</v>
      </c>
      <c r="C1423" s="1">
        <v>38.67</v>
      </c>
      <c r="D1423" s="4">
        <f t="shared" si="132"/>
        <v>-6.8157894736842084E-2</v>
      </c>
      <c r="E1423" s="4">
        <f t="shared" si="133"/>
        <v>-4.3768545994065211E-2</v>
      </c>
      <c r="F1423" s="1">
        <f t="shared" si="128"/>
        <v>0.33124699914892891</v>
      </c>
      <c r="G1423" s="1">
        <f t="shared" si="129"/>
        <v>0.28682513461431369</v>
      </c>
      <c r="H1423" s="1">
        <f t="shared" si="130"/>
        <v>0.27461420941847658</v>
      </c>
      <c r="I1423" s="1">
        <f t="shared" si="131"/>
        <v>0.16176098326697302</v>
      </c>
      <c r="CL1423" s="2">
        <v>38517</v>
      </c>
      <c r="CM1423" s="1">
        <v>18.739999999999998</v>
      </c>
    </row>
    <row r="1424" spans="1:91" x14ac:dyDescent="0.15">
      <c r="A1424" s="2">
        <v>42468</v>
      </c>
      <c r="B1424" s="1">
        <v>1.7166999999999999</v>
      </c>
      <c r="C1424" s="1">
        <v>41.94</v>
      </c>
      <c r="D1424" s="4">
        <f t="shared" si="132"/>
        <v>-3.0386896356961346E-2</v>
      </c>
      <c r="E1424" s="4">
        <f t="shared" si="133"/>
        <v>8.4561675717610418E-2</v>
      </c>
      <c r="F1424" s="1">
        <f t="shared" ref="F1424:F1441" si="134">SLOPE(D1412:D1424,E1412:E1424)</f>
        <v>0.2596188873452433</v>
      </c>
      <c r="G1424" s="1">
        <f t="shared" si="129"/>
        <v>0.28798913326474218</v>
      </c>
      <c r="H1424" s="1">
        <f t="shared" si="130"/>
        <v>0.27437297317439613</v>
      </c>
      <c r="I1424" s="1">
        <f t="shared" si="131"/>
        <v>-0.10340029337170273</v>
      </c>
      <c r="CL1424" s="2">
        <v>38518</v>
      </c>
      <c r="CM1424" s="1">
        <v>18.79</v>
      </c>
    </row>
    <row r="1425" spans="1:91" x14ac:dyDescent="0.15">
      <c r="A1425" s="2">
        <v>42475</v>
      </c>
      <c r="B1425" s="1">
        <v>1.7518</v>
      </c>
      <c r="C1425" s="1">
        <v>43.1</v>
      </c>
      <c r="D1425" s="4">
        <f t="shared" si="132"/>
        <v>2.0446204928059819E-2</v>
      </c>
      <c r="E1425" s="4">
        <f t="shared" si="133"/>
        <v>2.7658559847401065E-2</v>
      </c>
      <c r="F1425" s="1">
        <f t="shared" si="134"/>
        <v>0.34464592519152376</v>
      </c>
      <c r="G1425" s="1">
        <f t="shared" si="129"/>
        <v>0.28659431209288644</v>
      </c>
      <c r="H1425" s="1">
        <f t="shared" si="130"/>
        <v>0.27390373197816381</v>
      </c>
      <c r="I1425" s="1">
        <f t="shared" si="131"/>
        <v>0.21194166534125691</v>
      </c>
      <c r="CL1425" s="2">
        <v>38519</v>
      </c>
      <c r="CM1425" s="1">
        <v>18.87</v>
      </c>
    </row>
    <row r="1426" spans="1:91" x14ac:dyDescent="0.15">
      <c r="A1426" s="2">
        <v>42482</v>
      </c>
      <c r="B1426" s="1">
        <v>1.8877999999999999</v>
      </c>
      <c r="C1426" s="1">
        <v>45.11</v>
      </c>
      <c r="D1426" s="4">
        <f t="shared" si="132"/>
        <v>7.7634433154469606E-2</v>
      </c>
      <c r="E1426" s="4">
        <f t="shared" si="133"/>
        <v>4.6635730858468616E-2</v>
      </c>
      <c r="F1426" s="1">
        <f t="shared" si="134"/>
        <v>0.43134677190679688</v>
      </c>
      <c r="G1426" s="1">
        <f t="shared" si="129"/>
        <v>0.29491643152692953</v>
      </c>
      <c r="H1426" s="1">
        <f t="shared" si="130"/>
        <v>0.27184629415140682</v>
      </c>
      <c r="I1426" s="1">
        <f t="shared" si="131"/>
        <v>0.5018657355832169</v>
      </c>
      <c r="CL1426" s="2">
        <v>38520</v>
      </c>
      <c r="CM1426" s="1">
        <v>18.89</v>
      </c>
    </row>
    <row r="1427" spans="1:91" x14ac:dyDescent="0.15">
      <c r="A1427" s="2">
        <v>42489</v>
      </c>
      <c r="B1427" s="1">
        <v>1.8332999999999999</v>
      </c>
      <c r="C1427" s="1">
        <v>48.13</v>
      </c>
      <c r="D1427" s="4">
        <f t="shared" si="132"/>
        <v>-2.8869583642334939E-2</v>
      </c>
      <c r="E1427" s="4">
        <f t="shared" si="133"/>
        <v>6.6947461760141991E-2</v>
      </c>
      <c r="F1427" s="1">
        <f t="shared" si="134"/>
        <v>0.53529683640062753</v>
      </c>
      <c r="G1427" s="1">
        <f t="shared" si="129"/>
        <v>0.30712702436504985</v>
      </c>
      <c r="H1427" s="1">
        <f t="shared" si="130"/>
        <v>0.26863870661881084</v>
      </c>
      <c r="I1427" s="1">
        <f t="shared" si="131"/>
        <v>0.84935568260959082</v>
      </c>
      <c r="CL1427" s="2">
        <v>38523</v>
      </c>
      <c r="CM1427" s="1">
        <v>18.87</v>
      </c>
    </row>
    <row r="1428" spans="1:91" x14ac:dyDescent="0.15">
      <c r="A1428" s="2">
        <v>42496</v>
      </c>
      <c r="B1428" s="1">
        <v>1.7789000000000001</v>
      </c>
      <c r="C1428" s="1">
        <v>45.37</v>
      </c>
      <c r="D1428" s="4">
        <f t="shared" si="132"/>
        <v>-2.9673266786668706E-2</v>
      </c>
      <c r="E1428" s="4">
        <f t="shared" si="133"/>
        <v>-5.7344691460627595E-2</v>
      </c>
      <c r="F1428" s="1">
        <f t="shared" si="134"/>
        <v>0.4640006658549935</v>
      </c>
      <c r="G1428" s="1">
        <f t="shared" si="129"/>
        <v>0.31794709848688862</v>
      </c>
      <c r="H1428" s="1">
        <f t="shared" si="130"/>
        <v>0.26380058632817538</v>
      </c>
      <c r="I1428" s="1">
        <f t="shared" si="131"/>
        <v>0.55365141298969711</v>
      </c>
      <c r="CL1428" s="2">
        <v>38524</v>
      </c>
      <c r="CM1428" s="1">
        <v>18.95</v>
      </c>
    </row>
    <row r="1429" spans="1:91" x14ac:dyDescent="0.15">
      <c r="A1429" s="2">
        <v>42503</v>
      </c>
      <c r="B1429" s="1">
        <v>1.7000999999999999</v>
      </c>
      <c r="C1429" s="1">
        <v>47.83</v>
      </c>
      <c r="D1429" s="4">
        <f t="shared" si="132"/>
        <v>-4.4297037495081293E-2</v>
      </c>
      <c r="E1429" s="4">
        <f t="shared" si="133"/>
        <v>5.422085078245531E-2</v>
      </c>
      <c r="F1429" s="1">
        <f t="shared" si="134"/>
        <v>0.37016820452219629</v>
      </c>
      <c r="G1429" s="1">
        <f t="shared" si="129"/>
        <v>0.32516719776370201</v>
      </c>
      <c r="H1429" s="1">
        <f t="shared" si="130"/>
        <v>0.26016573751170591</v>
      </c>
      <c r="I1429" s="1">
        <f t="shared" si="131"/>
        <v>0.17297053481713556</v>
      </c>
      <c r="CL1429" s="2">
        <v>38525</v>
      </c>
      <c r="CM1429" s="1">
        <v>19.02</v>
      </c>
    </row>
    <row r="1430" spans="1:91" x14ac:dyDescent="0.15">
      <c r="A1430" s="2">
        <v>42510</v>
      </c>
      <c r="B1430" s="1">
        <v>1.8384</v>
      </c>
      <c r="C1430" s="1">
        <v>48.72</v>
      </c>
      <c r="D1430" s="4">
        <f t="shared" si="132"/>
        <v>8.1348155990824234E-2</v>
      </c>
      <c r="E1430" s="4">
        <f t="shared" si="133"/>
        <v>1.8607568471670444E-2</v>
      </c>
      <c r="F1430" s="1">
        <f t="shared" si="134"/>
        <v>0.35115779090553056</v>
      </c>
      <c r="G1430" s="1">
        <f t="shared" si="129"/>
        <v>0.33122544800703879</v>
      </c>
      <c r="H1430" s="1">
        <f t="shared" si="130"/>
        <v>0.25715618563998488</v>
      </c>
      <c r="I1430" s="1">
        <f t="shared" si="131"/>
        <v>7.7510649214546909E-2</v>
      </c>
      <c r="CL1430" s="2">
        <v>38526</v>
      </c>
      <c r="CM1430" s="1">
        <v>18.850000000000001</v>
      </c>
    </row>
    <row r="1431" spans="1:91" x14ac:dyDescent="0.15">
      <c r="A1431" s="2">
        <v>42517</v>
      </c>
      <c r="B1431" s="1">
        <v>1.851</v>
      </c>
      <c r="C1431" s="1">
        <v>49.32</v>
      </c>
      <c r="D1431" s="4">
        <f t="shared" si="132"/>
        <v>6.8537859007833379E-3</v>
      </c>
      <c r="E1431" s="4">
        <f t="shared" si="133"/>
        <v>1.2315270935960632E-2</v>
      </c>
      <c r="F1431" s="1">
        <f t="shared" si="134"/>
        <v>0.35515580168402605</v>
      </c>
      <c r="G1431" s="1">
        <f t="shared" si="129"/>
        <v>0.34513820413986279</v>
      </c>
      <c r="H1431" s="1">
        <f t="shared" si="130"/>
        <v>0.23858619871837441</v>
      </c>
      <c r="I1431" s="1">
        <f t="shared" si="131"/>
        <v>4.1987330356807295E-2</v>
      </c>
      <c r="CL1431" s="2">
        <v>38527</v>
      </c>
      <c r="CM1431" s="1">
        <v>18.61</v>
      </c>
    </row>
    <row r="1432" spans="1:91" x14ac:dyDescent="0.15">
      <c r="A1432" s="2">
        <v>42524</v>
      </c>
      <c r="B1432" s="1">
        <v>1.7004000000000001</v>
      </c>
      <c r="C1432" s="1">
        <v>49.64</v>
      </c>
      <c r="D1432" s="4">
        <f t="shared" si="132"/>
        <v>-8.1361426256077674E-2</v>
      </c>
      <c r="E1432" s="4">
        <f t="shared" si="133"/>
        <v>6.4882400648824667E-3</v>
      </c>
      <c r="F1432" s="1">
        <f t="shared" si="134"/>
        <v>0.28009784029216978</v>
      </c>
      <c r="G1432" s="1">
        <f t="shared" si="129"/>
        <v>0.35503527270596746</v>
      </c>
      <c r="H1432" s="1">
        <f t="shared" si="130"/>
        <v>0.22503423308786283</v>
      </c>
      <c r="I1432" s="1">
        <f t="shared" si="131"/>
        <v>-0.33300458950411765</v>
      </c>
      <c r="CL1432" s="2">
        <v>38530</v>
      </c>
      <c r="CM1432" s="1">
        <v>18.489999999999998</v>
      </c>
    </row>
    <row r="1433" spans="1:91" x14ac:dyDescent="0.15">
      <c r="A1433" s="2">
        <v>42531</v>
      </c>
      <c r="B1433" s="1">
        <v>1.6404000000000001</v>
      </c>
      <c r="C1433" s="1">
        <v>50.54</v>
      </c>
      <c r="D1433" s="4">
        <f t="shared" si="132"/>
        <v>-3.5285815102328866E-2</v>
      </c>
      <c r="E1433" s="4">
        <f t="shared" si="133"/>
        <v>1.8130539887187824E-2</v>
      </c>
      <c r="F1433" s="1">
        <f t="shared" si="134"/>
        <v>0.20757298261205426</v>
      </c>
      <c r="G1433" s="1">
        <f t="shared" si="129"/>
        <v>0.36412233303944214</v>
      </c>
      <c r="H1433" s="1">
        <f t="shared" si="130"/>
        <v>0.20916285680477897</v>
      </c>
      <c r="I1433" s="1">
        <f t="shared" si="131"/>
        <v>-0.74845674236273396</v>
      </c>
      <c r="CL1433" s="2">
        <v>38531</v>
      </c>
      <c r="CM1433" s="1">
        <v>18.63</v>
      </c>
    </row>
    <row r="1434" spans="1:91" x14ac:dyDescent="0.15">
      <c r="A1434" s="2">
        <v>42538</v>
      </c>
      <c r="B1434" s="1">
        <v>1.6078000000000001</v>
      </c>
      <c r="C1434" s="1">
        <v>49.17</v>
      </c>
      <c r="D1434" s="4">
        <f t="shared" si="132"/>
        <v>-1.9873201658132111E-2</v>
      </c>
      <c r="E1434" s="4">
        <f t="shared" si="133"/>
        <v>-2.7107241788682179E-2</v>
      </c>
      <c r="F1434" s="1">
        <f t="shared" si="134"/>
        <v>0.21296453506092589</v>
      </c>
      <c r="G1434" s="1">
        <f t="shared" si="129"/>
        <v>0.37246226263182303</v>
      </c>
      <c r="H1434" s="1">
        <f t="shared" si="130"/>
        <v>0.19411474486982366</v>
      </c>
      <c r="I1434" s="1">
        <f t="shared" si="131"/>
        <v>-0.82166724469003516</v>
      </c>
      <c r="CL1434" s="2">
        <v>38532</v>
      </c>
      <c r="CM1434" s="1">
        <v>18.61</v>
      </c>
    </row>
    <row r="1435" spans="1:91" x14ac:dyDescent="0.15">
      <c r="A1435" s="2">
        <v>42545</v>
      </c>
      <c r="B1435" s="1">
        <v>1.5598999999999998</v>
      </c>
      <c r="C1435" s="1">
        <v>48.41</v>
      </c>
      <c r="D1435" s="4">
        <f t="shared" si="132"/>
        <v>-2.9792262719243845E-2</v>
      </c>
      <c r="E1435" s="4">
        <f t="shared" si="133"/>
        <v>-1.5456579214968569E-2</v>
      </c>
      <c r="F1435" s="1">
        <f t="shared" si="134"/>
        <v>0.27957256512676787</v>
      </c>
      <c r="G1435" s="1">
        <f t="shared" si="129"/>
        <v>0.38433419840366717</v>
      </c>
      <c r="H1435" s="1">
        <f t="shared" si="130"/>
        <v>0.16818706051023719</v>
      </c>
      <c r="I1435" s="1">
        <f t="shared" si="131"/>
        <v>-0.62288759289257389</v>
      </c>
      <c r="CL1435" s="2">
        <v>38533</v>
      </c>
      <c r="CM1435" s="1">
        <v>18.489999999999998</v>
      </c>
    </row>
    <row r="1436" spans="1:91" x14ac:dyDescent="0.15">
      <c r="A1436" s="2">
        <v>42552</v>
      </c>
      <c r="B1436" s="1">
        <v>1.4440999999999999</v>
      </c>
      <c r="C1436" s="1">
        <v>50.35</v>
      </c>
      <c r="D1436" s="4">
        <f t="shared" si="132"/>
        <v>-7.4235527918456223E-2</v>
      </c>
      <c r="E1436" s="4">
        <f t="shared" si="133"/>
        <v>4.0074364800661177E-2</v>
      </c>
      <c r="F1436" s="1">
        <f t="shared" si="134"/>
        <v>7.689653342652765E-2</v>
      </c>
      <c r="G1436" s="1">
        <f t="shared" si="129"/>
        <v>0.3798105764175253</v>
      </c>
      <c r="H1436" s="1">
        <f t="shared" si="130"/>
        <v>0.17327645522356122</v>
      </c>
      <c r="I1436" s="1">
        <f t="shared" si="131"/>
        <v>-1.7481546618678117</v>
      </c>
      <c r="CL1436" s="2">
        <v>38534</v>
      </c>
      <c r="CM1436" s="1">
        <v>18.55</v>
      </c>
    </row>
    <row r="1437" spans="1:91" x14ac:dyDescent="0.15">
      <c r="A1437" s="2">
        <v>42559</v>
      </c>
      <c r="B1437" s="1">
        <v>1.3578999999999999</v>
      </c>
      <c r="C1437" s="1">
        <v>46.76</v>
      </c>
      <c r="D1437" s="4">
        <f t="shared" si="132"/>
        <v>-5.969115712208295E-2</v>
      </c>
      <c r="E1437" s="4">
        <f t="shared" si="133"/>
        <v>-7.1300893743793559E-2</v>
      </c>
      <c r="F1437" s="1">
        <f t="shared" si="134"/>
        <v>0.2971399790219581</v>
      </c>
      <c r="G1437" s="1">
        <f t="shared" si="129"/>
        <v>0.37434498447381304</v>
      </c>
      <c r="H1437" s="1">
        <f t="shared" si="130"/>
        <v>0.17147859918078165</v>
      </c>
      <c r="I1437" s="1">
        <f t="shared" si="131"/>
        <v>-0.45023114149924565</v>
      </c>
      <c r="CL1437" s="2">
        <v>38537</v>
      </c>
      <c r="CM1437" s="1">
        <v>18.55</v>
      </c>
    </row>
    <row r="1438" spans="1:91" x14ac:dyDescent="0.15">
      <c r="A1438" s="2">
        <v>42566</v>
      </c>
      <c r="B1438" s="1">
        <v>1.5508999999999999</v>
      </c>
      <c r="C1438" s="1">
        <v>47.61</v>
      </c>
      <c r="D1438" s="4">
        <f t="shared" si="132"/>
        <v>0.1421312320494883</v>
      </c>
      <c r="E1438" s="4">
        <f t="shared" si="133"/>
        <v>1.8177929854576558E-2</v>
      </c>
      <c r="F1438" s="1">
        <f t="shared" si="134"/>
        <v>0.34067495714762069</v>
      </c>
      <c r="G1438" s="1">
        <f t="shared" si="129"/>
        <v>0.37603623552853094</v>
      </c>
      <c r="H1438" s="1">
        <f t="shared" si="130"/>
        <v>0.17071948981271379</v>
      </c>
      <c r="I1438" s="1">
        <f t="shared" si="131"/>
        <v>-0.20713088130536825</v>
      </c>
      <c r="CL1438" s="2">
        <v>38538</v>
      </c>
      <c r="CM1438" s="1">
        <v>18.66</v>
      </c>
    </row>
    <row r="1439" spans="1:91" x14ac:dyDescent="0.15">
      <c r="A1439" s="2">
        <v>42573</v>
      </c>
      <c r="B1439" s="1">
        <v>1.5663</v>
      </c>
      <c r="C1439" s="1">
        <v>45.69</v>
      </c>
      <c r="D1439" s="4">
        <f t="shared" si="132"/>
        <v>9.9297182281257168E-3</v>
      </c>
      <c r="E1439" s="4">
        <f t="shared" si="133"/>
        <v>-4.0327662255828622E-2</v>
      </c>
      <c r="F1439" s="1">
        <f t="shared" si="134"/>
        <v>0.12073386131683407</v>
      </c>
      <c r="G1439" s="1">
        <f t="shared" si="129"/>
        <v>0.37363021309653632</v>
      </c>
      <c r="H1439" s="1">
        <f t="shared" si="130"/>
        <v>0.17343135396864282</v>
      </c>
      <c r="I1439" s="1">
        <f t="shared" si="131"/>
        <v>-1.4581928007402116</v>
      </c>
      <c r="CL1439" s="2">
        <v>38539</v>
      </c>
      <c r="CM1439" s="1">
        <v>18.690000000000001</v>
      </c>
    </row>
    <row r="1440" spans="1:91" x14ac:dyDescent="0.15">
      <c r="A1440" s="2">
        <v>42580</v>
      </c>
      <c r="B1440" s="1">
        <v>1.4531000000000001</v>
      </c>
      <c r="C1440" s="1">
        <v>42.46</v>
      </c>
      <c r="D1440" s="4">
        <f t="shared" si="132"/>
        <v>-7.2272233927089258E-2</v>
      </c>
      <c r="E1440" s="4">
        <f t="shared" si="133"/>
        <v>-7.069380608448228E-2</v>
      </c>
      <c r="F1440" s="1">
        <f t="shared" si="134"/>
        <v>0.36169058460552611</v>
      </c>
      <c r="G1440" s="1">
        <f t="shared" si="129"/>
        <v>0.37354329672931996</v>
      </c>
      <c r="H1440" s="1">
        <f t="shared" si="130"/>
        <v>0.17343622678225551</v>
      </c>
      <c r="I1440" s="1">
        <f t="shared" si="131"/>
        <v>-6.8340463487334802E-2</v>
      </c>
      <c r="CL1440" s="2">
        <v>38540</v>
      </c>
      <c r="CM1440" s="1">
        <v>18.739999999999998</v>
      </c>
    </row>
    <row r="1441" spans="1:91" x14ac:dyDescent="0.15">
      <c r="A1441" s="2">
        <v>42587</v>
      </c>
      <c r="B1441" s="1">
        <v>1.5885</v>
      </c>
      <c r="C1441" s="1">
        <v>44.27</v>
      </c>
      <c r="D1441" s="4">
        <f t="shared" si="132"/>
        <v>9.3180097722111332E-2</v>
      </c>
      <c r="E1441" s="4">
        <f t="shared" si="133"/>
        <v>4.2628356099858822E-2</v>
      </c>
      <c r="F1441" s="1">
        <f t="shared" si="134"/>
        <v>0.56763280266956773</v>
      </c>
      <c r="G1441" s="1">
        <f t="shared" si="129"/>
        <v>0.37224019173371309</v>
      </c>
      <c r="H1441" s="1">
        <f t="shared" si="130"/>
        <v>0.1717197849311092</v>
      </c>
      <c r="I1441" s="1">
        <f t="shared" si="131"/>
        <v>1.1378573005681467</v>
      </c>
      <c r="CL1441" s="2">
        <v>38541</v>
      </c>
      <c r="CM1441" s="1">
        <v>19.079999999999998</v>
      </c>
    </row>
    <row r="1442" spans="1:91" x14ac:dyDescent="0.15">
      <c r="CL1442" s="2">
        <v>38544</v>
      </c>
      <c r="CM1442" s="1">
        <v>19.32</v>
      </c>
    </row>
    <row r="1443" spans="1:91" x14ac:dyDescent="0.15">
      <c r="CL1443" s="2">
        <v>38545</v>
      </c>
      <c r="CM1443" s="1">
        <v>19.440000000000001</v>
      </c>
    </row>
    <row r="1444" spans="1:91" x14ac:dyDescent="0.15">
      <c r="CL1444" s="2">
        <v>38546</v>
      </c>
      <c r="CM1444" s="1">
        <v>19.52</v>
      </c>
    </row>
    <row r="1445" spans="1:91" x14ac:dyDescent="0.15">
      <c r="CL1445" s="2">
        <v>38547</v>
      </c>
      <c r="CM1445" s="1">
        <v>19.62</v>
      </c>
    </row>
    <row r="1446" spans="1:91" x14ac:dyDescent="0.15">
      <c r="CL1446" s="2">
        <v>38548</v>
      </c>
      <c r="CM1446" s="1">
        <v>19.57</v>
      </c>
    </row>
    <row r="1447" spans="1:91" x14ac:dyDescent="0.15">
      <c r="CL1447" s="2">
        <v>38551</v>
      </c>
      <c r="CM1447" s="1">
        <v>19.440000000000001</v>
      </c>
    </row>
    <row r="1448" spans="1:91" x14ac:dyDescent="0.15">
      <c r="CL1448" s="2">
        <v>38552</v>
      </c>
      <c r="CM1448" s="1">
        <v>19.760000000000002</v>
      </c>
    </row>
    <row r="1449" spans="1:91" x14ac:dyDescent="0.15">
      <c r="CL1449" s="2">
        <v>38553</v>
      </c>
      <c r="CM1449" s="1">
        <v>19.77</v>
      </c>
    </row>
    <row r="1450" spans="1:91" x14ac:dyDescent="0.15">
      <c r="CL1450" s="2">
        <v>38554</v>
      </c>
      <c r="CM1450" s="1">
        <v>19.63</v>
      </c>
    </row>
    <row r="1451" spans="1:91" x14ac:dyDescent="0.15">
      <c r="CL1451" s="2">
        <v>38555</v>
      </c>
      <c r="CM1451" s="1">
        <v>19.62</v>
      </c>
    </row>
    <row r="1452" spans="1:91" x14ac:dyDescent="0.15">
      <c r="CL1452" s="2">
        <v>38558</v>
      </c>
      <c r="CM1452" s="1">
        <v>19.53</v>
      </c>
    </row>
    <row r="1453" spans="1:91" x14ac:dyDescent="0.15">
      <c r="CL1453" s="2">
        <v>38559</v>
      </c>
      <c r="CM1453" s="1">
        <v>19.579999999999998</v>
      </c>
    </row>
    <row r="1454" spans="1:91" x14ac:dyDescent="0.15">
      <c r="CL1454" s="2">
        <v>38560</v>
      </c>
      <c r="CM1454" s="1">
        <v>19.7</v>
      </c>
    </row>
    <row r="1455" spans="1:91" x14ac:dyDescent="0.15">
      <c r="CL1455" s="2">
        <v>38561</v>
      </c>
      <c r="CM1455" s="1">
        <v>19.739999999999998</v>
      </c>
    </row>
    <row r="1456" spans="1:91" x14ac:dyDescent="0.15">
      <c r="CL1456" s="2">
        <v>38562</v>
      </c>
      <c r="CM1456" s="1">
        <v>19.600000000000001</v>
      </c>
    </row>
    <row r="1457" spans="90:91" x14ac:dyDescent="0.15">
      <c r="CL1457" s="2">
        <v>38565</v>
      </c>
      <c r="CM1457" s="1">
        <v>19.63</v>
      </c>
    </row>
    <row r="1458" spans="90:91" x14ac:dyDescent="0.15">
      <c r="CL1458" s="2">
        <v>38566</v>
      </c>
      <c r="CM1458" s="1">
        <v>19.899999999999999</v>
      </c>
    </row>
    <row r="1459" spans="90:91" x14ac:dyDescent="0.15">
      <c r="CL1459" s="2">
        <v>38567</v>
      </c>
      <c r="CM1459" s="1">
        <v>19.88</v>
      </c>
    </row>
    <row r="1460" spans="90:91" x14ac:dyDescent="0.15">
      <c r="CL1460" s="2">
        <v>38568</v>
      </c>
      <c r="CM1460" s="1">
        <v>19.64</v>
      </c>
    </row>
    <row r="1461" spans="90:91" x14ac:dyDescent="0.15">
      <c r="CL1461" s="2">
        <v>38569</v>
      </c>
      <c r="CM1461" s="1">
        <v>19.57</v>
      </c>
    </row>
    <row r="1462" spans="90:91" x14ac:dyDescent="0.15">
      <c r="CL1462" s="2">
        <v>38572</v>
      </c>
      <c r="CM1462" s="1">
        <v>19.46</v>
      </c>
    </row>
    <row r="1463" spans="90:91" x14ac:dyDescent="0.15">
      <c r="CL1463" s="2">
        <v>38573</v>
      </c>
      <c r="CM1463" s="1">
        <v>19.57</v>
      </c>
    </row>
    <row r="1464" spans="90:91" x14ac:dyDescent="0.15">
      <c r="CL1464" s="2">
        <v>38574</v>
      </c>
      <c r="CM1464" s="1">
        <v>19.38</v>
      </c>
    </row>
    <row r="1465" spans="90:91" x14ac:dyDescent="0.15">
      <c r="CL1465" s="2">
        <v>38575</v>
      </c>
      <c r="CM1465" s="1">
        <v>19.559999999999999</v>
      </c>
    </row>
    <row r="1466" spans="90:91" x14ac:dyDescent="0.15">
      <c r="CL1466" s="2">
        <v>38576</v>
      </c>
      <c r="CM1466" s="1">
        <v>19.329999999999998</v>
      </c>
    </row>
    <row r="1467" spans="90:91" x14ac:dyDescent="0.15">
      <c r="CL1467" s="2">
        <v>38579</v>
      </c>
      <c r="CM1467" s="1">
        <v>19.399999999999999</v>
      </c>
    </row>
    <row r="1468" spans="90:91" x14ac:dyDescent="0.15">
      <c r="CL1468" s="2">
        <v>38580</v>
      </c>
      <c r="CM1468" s="1">
        <v>19.170000000000002</v>
      </c>
    </row>
    <row r="1469" spans="90:91" x14ac:dyDescent="0.15">
      <c r="CL1469" s="2">
        <v>38581</v>
      </c>
      <c r="CM1469" s="1">
        <v>19.28</v>
      </c>
    </row>
    <row r="1470" spans="90:91" x14ac:dyDescent="0.15">
      <c r="CL1470" s="2">
        <v>38582</v>
      </c>
      <c r="CM1470" s="1">
        <v>19.18</v>
      </c>
    </row>
    <row r="1471" spans="90:91" x14ac:dyDescent="0.15">
      <c r="CL1471" s="2">
        <v>38583</v>
      </c>
      <c r="CM1471" s="1">
        <v>19.170000000000002</v>
      </c>
    </row>
    <row r="1472" spans="90:91" x14ac:dyDescent="0.15">
      <c r="CL1472" s="2">
        <v>38586</v>
      </c>
      <c r="CM1472" s="1">
        <v>19.21</v>
      </c>
    </row>
    <row r="1473" spans="90:91" x14ac:dyDescent="0.15">
      <c r="CL1473" s="2">
        <v>38587</v>
      </c>
      <c r="CM1473" s="1">
        <v>19.170000000000002</v>
      </c>
    </row>
    <row r="1474" spans="90:91" x14ac:dyDescent="0.15">
      <c r="CL1474" s="2">
        <v>38588</v>
      </c>
      <c r="CM1474" s="1">
        <v>19.059999999999999</v>
      </c>
    </row>
    <row r="1475" spans="90:91" x14ac:dyDescent="0.15">
      <c r="CL1475" s="2">
        <v>38589</v>
      </c>
      <c r="CM1475" s="1">
        <v>19.079999999999998</v>
      </c>
    </row>
    <row r="1476" spans="90:91" x14ac:dyDescent="0.15">
      <c r="CL1476" s="2">
        <v>38590</v>
      </c>
      <c r="CM1476" s="1">
        <v>19.010000000000002</v>
      </c>
    </row>
    <row r="1477" spans="90:91" x14ac:dyDescent="0.15">
      <c r="CL1477" s="2">
        <v>38593</v>
      </c>
      <c r="CM1477" s="1">
        <v>19.12</v>
      </c>
    </row>
    <row r="1478" spans="90:91" x14ac:dyDescent="0.15">
      <c r="CL1478" s="2">
        <v>38594</v>
      </c>
      <c r="CM1478" s="1">
        <v>19.07</v>
      </c>
    </row>
    <row r="1479" spans="90:91" x14ac:dyDescent="0.15">
      <c r="CL1479" s="2">
        <v>38595</v>
      </c>
      <c r="CM1479" s="1">
        <v>19.2</v>
      </c>
    </row>
    <row r="1480" spans="90:91" x14ac:dyDescent="0.15">
      <c r="CL1480" s="2">
        <v>38596</v>
      </c>
      <c r="CM1480" s="1">
        <v>19.170000000000002</v>
      </c>
    </row>
    <row r="1481" spans="90:91" x14ac:dyDescent="0.15">
      <c r="CL1481" s="2">
        <v>38597</v>
      </c>
      <c r="CM1481" s="1">
        <v>19.16</v>
      </c>
    </row>
    <row r="1482" spans="90:91" x14ac:dyDescent="0.15">
      <c r="CL1482" s="2">
        <v>38600</v>
      </c>
      <c r="CM1482" s="1">
        <v>19.16</v>
      </c>
    </row>
    <row r="1483" spans="90:91" x14ac:dyDescent="0.15">
      <c r="CL1483" s="2">
        <v>38601</v>
      </c>
      <c r="CM1483" s="1">
        <v>19.43</v>
      </c>
    </row>
    <row r="1484" spans="90:91" x14ac:dyDescent="0.15">
      <c r="CL1484" s="2">
        <v>38602</v>
      </c>
      <c r="CM1484" s="1">
        <v>19.48</v>
      </c>
    </row>
    <row r="1485" spans="90:91" x14ac:dyDescent="0.15">
      <c r="CL1485" s="2">
        <v>38603</v>
      </c>
      <c r="CM1485" s="1">
        <v>19.440000000000001</v>
      </c>
    </row>
    <row r="1486" spans="90:91" x14ac:dyDescent="0.15">
      <c r="CL1486" s="2">
        <v>38604</v>
      </c>
      <c r="CM1486" s="1">
        <v>19.579999999999998</v>
      </c>
    </row>
    <row r="1487" spans="90:91" x14ac:dyDescent="0.15">
      <c r="CL1487" s="2">
        <v>38607</v>
      </c>
      <c r="CM1487" s="1">
        <v>19.62</v>
      </c>
    </row>
    <row r="1488" spans="90:91" x14ac:dyDescent="0.15">
      <c r="CL1488" s="2">
        <v>38608</v>
      </c>
      <c r="CM1488" s="1">
        <v>19.63</v>
      </c>
    </row>
    <row r="1489" spans="90:91" x14ac:dyDescent="0.15">
      <c r="CL1489" s="2">
        <v>38609</v>
      </c>
      <c r="CM1489" s="1">
        <v>19.440000000000001</v>
      </c>
    </row>
    <row r="1490" spans="90:91" x14ac:dyDescent="0.15">
      <c r="CL1490" s="2">
        <v>38610</v>
      </c>
      <c r="CM1490" s="1">
        <v>19.36</v>
      </c>
    </row>
    <row r="1491" spans="90:91" x14ac:dyDescent="0.15">
      <c r="CL1491" s="2">
        <v>38611</v>
      </c>
      <c r="CM1491" s="1">
        <v>19.47</v>
      </c>
    </row>
    <row r="1492" spans="90:91" x14ac:dyDescent="0.15">
      <c r="CL1492" s="2">
        <v>38614</v>
      </c>
      <c r="CM1492" s="1">
        <v>19.29</v>
      </c>
    </row>
    <row r="1493" spans="90:91" x14ac:dyDescent="0.15">
      <c r="CL1493" s="2">
        <v>38615</v>
      </c>
      <c r="CM1493" s="1">
        <v>19.21</v>
      </c>
    </row>
    <row r="1494" spans="90:91" x14ac:dyDescent="0.15">
      <c r="CL1494" s="2">
        <v>38616</v>
      </c>
      <c r="CM1494" s="1">
        <v>18.98</v>
      </c>
    </row>
    <row r="1495" spans="90:91" x14ac:dyDescent="0.15">
      <c r="CL1495" s="2">
        <v>38617</v>
      </c>
      <c r="CM1495" s="1">
        <v>19</v>
      </c>
    </row>
    <row r="1496" spans="90:91" x14ac:dyDescent="0.15">
      <c r="CL1496" s="2">
        <v>38618</v>
      </c>
      <c r="CM1496" s="1">
        <v>18.98</v>
      </c>
    </row>
    <row r="1497" spans="90:91" x14ac:dyDescent="0.15">
      <c r="CL1497" s="2">
        <v>38621</v>
      </c>
      <c r="CM1497" s="1">
        <v>18.96</v>
      </c>
    </row>
    <row r="1498" spans="90:91" x14ac:dyDescent="0.15">
      <c r="CL1498" s="2">
        <v>38622</v>
      </c>
      <c r="CM1498" s="1">
        <v>18.920000000000002</v>
      </c>
    </row>
    <row r="1499" spans="90:91" x14ac:dyDescent="0.15">
      <c r="CL1499" s="2">
        <v>38623</v>
      </c>
      <c r="CM1499" s="1">
        <v>18.97</v>
      </c>
    </row>
    <row r="1500" spans="90:91" x14ac:dyDescent="0.15">
      <c r="CL1500" s="2">
        <v>38624</v>
      </c>
      <c r="CM1500" s="1">
        <v>19.32</v>
      </c>
    </row>
    <row r="1501" spans="90:91" x14ac:dyDescent="0.15">
      <c r="CL1501" s="2">
        <v>38625</v>
      </c>
      <c r="CM1501" s="1">
        <v>19.47</v>
      </c>
    </row>
    <row r="1502" spans="90:91" x14ac:dyDescent="0.15">
      <c r="CL1502" s="2">
        <v>38628</v>
      </c>
      <c r="CM1502" s="1">
        <v>19.46</v>
      </c>
    </row>
    <row r="1503" spans="90:91" x14ac:dyDescent="0.15">
      <c r="CL1503" s="2">
        <v>38629</v>
      </c>
      <c r="CM1503" s="1">
        <v>19.260000000000002</v>
      </c>
    </row>
    <row r="1504" spans="90:91" x14ac:dyDescent="0.15">
      <c r="CL1504" s="2">
        <v>38630</v>
      </c>
      <c r="CM1504" s="1">
        <v>18.940000000000001</v>
      </c>
    </row>
    <row r="1505" spans="90:91" x14ac:dyDescent="0.15">
      <c r="CL1505" s="2">
        <v>38631</v>
      </c>
      <c r="CM1505" s="1">
        <v>18.739999999999998</v>
      </c>
    </row>
    <row r="1506" spans="90:91" x14ac:dyDescent="0.15">
      <c r="CL1506" s="2">
        <v>38632</v>
      </c>
      <c r="CM1506" s="1">
        <v>18.809999999999999</v>
      </c>
    </row>
    <row r="1507" spans="90:91" x14ac:dyDescent="0.15">
      <c r="CL1507" s="2">
        <v>38635</v>
      </c>
      <c r="CM1507" s="1">
        <v>18.649999999999999</v>
      </c>
    </row>
    <row r="1508" spans="90:91" x14ac:dyDescent="0.15">
      <c r="CL1508" s="2">
        <v>38636</v>
      </c>
      <c r="CM1508" s="1">
        <v>18.489999999999998</v>
      </c>
    </row>
    <row r="1509" spans="90:91" x14ac:dyDescent="0.15">
      <c r="CL1509" s="2">
        <v>38637</v>
      </c>
      <c r="CM1509" s="1">
        <v>18.399999999999999</v>
      </c>
    </row>
    <row r="1510" spans="90:91" x14ac:dyDescent="0.15">
      <c r="CL1510" s="2">
        <v>38638</v>
      </c>
      <c r="CM1510" s="1">
        <v>18.45</v>
      </c>
    </row>
    <row r="1511" spans="90:91" x14ac:dyDescent="0.15">
      <c r="CL1511" s="2">
        <v>38639</v>
      </c>
      <c r="CM1511" s="1">
        <v>18.579999999999998</v>
      </c>
    </row>
    <row r="1512" spans="90:91" x14ac:dyDescent="0.15">
      <c r="CL1512" s="2">
        <v>38642</v>
      </c>
      <c r="CM1512" s="1">
        <v>18.66</v>
      </c>
    </row>
    <row r="1513" spans="90:91" x14ac:dyDescent="0.15">
      <c r="CL1513" s="2">
        <v>38643</v>
      </c>
      <c r="CM1513" s="1">
        <v>18.52</v>
      </c>
    </row>
    <row r="1514" spans="90:91" x14ac:dyDescent="0.15">
      <c r="CL1514" s="2">
        <v>38644</v>
      </c>
      <c r="CM1514" s="1">
        <v>18.77</v>
      </c>
    </row>
    <row r="1515" spans="90:91" x14ac:dyDescent="0.15">
      <c r="CL1515" s="2">
        <v>38645</v>
      </c>
      <c r="CM1515" s="1">
        <v>18.690000000000001</v>
      </c>
    </row>
    <row r="1516" spans="90:91" x14ac:dyDescent="0.15">
      <c r="CL1516" s="2">
        <v>38646</v>
      </c>
      <c r="CM1516" s="1">
        <v>18.86</v>
      </c>
    </row>
    <row r="1517" spans="90:91" x14ac:dyDescent="0.15">
      <c r="CL1517" s="2">
        <v>38649</v>
      </c>
      <c r="CM1517" s="1">
        <v>19.07</v>
      </c>
    </row>
    <row r="1518" spans="90:91" x14ac:dyDescent="0.15">
      <c r="CL1518" s="2">
        <v>38650</v>
      </c>
      <c r="CM1518" s="1">
        <v>18.97</v>
      </c>
    </row>
    <row r="1519" spans="90:91" x14ac:dyDescent="0.15">
      <c r="CL1519" s="2">
        <v>38651</v>
      </c>
      <c r="CM1519" s="1">
        <v>18.88</v>
      </c>
    </row>
    <row r="1520" spans="90:91" x14ac:dyDescent="0.15">
      <c r="CL1520" s="2">
        <v>38652</v>
      </c>
      <c r="CM1520" s="1">
        <v>18.63</v>
      </c>
    </row>
    <row r="1521" spans="90:91" x14ac:dyDescent="0.15">
      <c r="CL1521" s="2">
        <v>38653</v>
      </c>
      <c r="CM1521" s="1">
        <v>18.73</v>
      </c>
    </row>
    <row r="1522" spans="90:91" x14ac:dyDescent="0.15">
      <c r="CL1522" s="2">
        <v>38656</v>
      </c>
      <c r="CM1522" s="1">
        <v>19.03</v>
      </c>
    </row>
    <row r="1523" spans="90:91" x14ac:dyDescent="0.15">
      <c r="CL1523" s="2">
        <v>38657</v>
      </c>
      <c r="CM1523" s="1">
        <v>18.93</v>
      </c>
    </row>
    <row r="1524" spans="90:91" x14ac:dyDescent="0.15">
      <c r="CL1524" s="2">
        <v>38658</v>
      </c>
      <c r="CM1524" s="1">
        <v>18.91</v>
      </c>
    </row>
    <row r="1525" spans="90:91" x14ac:dyDescent="0.15">
      <c r="CL1525" s="2">
        <v>38659</v>
      </c>
      <c r="CM1525" s="1">
        <v>19.07</v>
      </c>
    </row>
    <row r="1526" spans="90:91" x14ac:dyDescent="0.15">
      <c r="CL1526" s="2">
        <v>38660</v>
      </c>
      <c r="CM1526" s="1">
        <v>19.2</v>
      </c>
    </row>
    <row r="1527" spans="90:91" x14ac:dyDescent="0.15">
      <c r="CL1527" s="2">
        <v>38663</v>
      </c>
      <c r="CM1527" s="1">
        <v>19.29</v>
      </c>
    </row>
    <row r="1528" spans="90:91" x14ac:dyDescent="0.15">
      <c r="CL1528" s="2">
        <v>38664</v>
      </c>
      <c r="CM1528" s="1">
        <v>19.23</v>
      </c>
    </row>
    <row r="1529" spans="90:91" x14ac:dyDescent="0.15">
      <c r="CL1529" s="2">
        <v>38665</v>
      </c>
      <c r="CM1529" s="1">
        <v>19.23</v>
      </c>
    </row>
    <row r="1530" spans="90:91" x14ac:dyDescent="0.15">
      <c r="CL1530" s="2">
        <v>38666</v>
      </c>
      <c r="CM1530" s="1">
        <v>19.37</v>
      </c>
    </row>
    <row r="1531" spans="90:91" x14ac:dyDescent="0.15">
      <c r="CL1531" s="2">
        <v>38667</v>
      </c>
      <c r="CM1531" s="1">
        <v>19.39</v>
      </c>
    </row>
    <row r="1532" spans="90:91" x14ac:dyDescent="0.15">
      <c r="CL1532" s="2">
        <v>38670</v>
      </c>
      <c r="CM1532" s="1">
        <v>19.440000000000001</v>
      </c>
    </row>
    <row r="1533" spans="90:91" x14ac:dyDescent="0.15">
      <c r="CL1533" s="2">
        <v>38671</v>
      </c>
      <c r="CM1533" s="1">
        <v>19.350000000000001</v>
      </c>
    </row>
    <row r="1534" spans="90:91" x14ac:dyDescent="0.15">
      <c r="CL1534" s="2">
        <v>38672</v>
      </c>
      <c r="CM1534" s="1">
        <v>19.36</v>
      </c>
    </row>
    <row r="1535" spans="90:91" x14ac:dyDescent="0.15">
      <c r="CL1535" s="2">
        <v>38673</v>
      </c>
      <c r="CM1535" s="1">
        <v>19.61</v>
      </c>
    </row>
    <row r="1536" spans="90:91" x14ac:dyDescent="0.15">
      <c r="CL1536" s="2">
        <v>38674</v>
      </c>
      <c r="CM1536" s="1">
        <v>19.68</v>
      </c>
    </row>
    <row r="1537" spans="90:91" x14ac:dyDescent="0.15">
      <c r="CL1537" s="2">
        <v>38677</v>
      </c>
      <c r="CM1537" s="1">
        <v>19.760000000000002</v>
      </c>
    </row>
    <row r="1538" spans="90:91" x14ac:dyDescent="0.15">
      <c r="CL1538" s="2">
        <v>38678</v>
      </c>
      <c r="CM1538" s="1">
        <v>19.8</v>
      </c>
    </row>
    <row r="1539" spans="90:91" x14ac:dyDescent="0.15">
      <c r="CL1539" s="2">
        <v>38679</v>
      </c>
      <c r="CM1539" s="1">
        <v>19.920000000000002</v>
      </c>
    </row>
    <row r="1540" spans="90:91" x14ac:dyDescent="0.15">
      <c r="CL1540" s="2">
        <v>38680</v>
      </c>
      <c r="CM1540" s="1">
        <v>19.920000000000002</v>
      </c>
    </row>
    <row r="1541" spans="90:91" x14ac:dyDescent="0.15">
      <c r="CL1541" s="2">
        <v>38681</v>
      </c>
      <c r="CM1541" s="1">
        <v>19.93</v>
      </c>
    </row>
    <row r="1542" spans="90:91" x14ac:dyDescent="0.15">
      <c r="CL1542" s="2">
        <v>38684</v>
      </c>
      <c r="CM1542" s="1">
        <v>19.8</v>
      </c>
    </row>
    <row r="1543" spans="90:91" x14ac:dyDescent="0.15">
      <c r="CL1543" s="2">
        <v>38685</v>
      </c>
      <c r="CM1543" s="1">
        <v>19.72</v>
      </c>
    </row>
    <row r="1544" spans="90:91" x14ac:dyDescent="0.15">
      <c r="CL1544" s="2">
        <v>38686</v>
      </c>
      <c r="CM1544" s="1">
        <v>19.73</v>
      </c>
    </row>
    <row r="1545" spans="90:91" x14ac:dyDescent="0.15">
      <c r="CL1545" s="2">
        <v>38687</v>
      </c>
      <c r="CM1545" s="1">
        <v>20.09</v>
      </c>
    </row>
    <row r="1546" spans="90:91" x14ac:dyDescent="0.15">
      <c r="CL1546" s="2">
        <v>38688</v>
      </c>
      <c r="CM1546" s="1">
        <v>20.149999999999999</v>
      </c>
    </row>
    <row r="1547" spans="90:91" x14ac:dyDescent="0.15">
      <c r="CL1547" s="2">
        <v>38691</v>
      </c>
      <c r="CM1547" s="1">
        <v>20.02</v>
      </c>
    </row>
    <row r="1548" spans="90:91" x14ac:dyDescent="0.15">
      <c r="CL1548" s="2">
        <v>38692</v>
      </c>
      <c r="CM1548" s="1">
        <v>20.13</v>
      </c>
    </row>
    <row r="1549" spans="90:91" x14ac:dyDescent="0.15">
      <c r="CL1549" s="2">
        <v>38693</v>
      </c>
      <c r="CM1549" s="1">
        <v>20.100000000000001</v>
      </c>
    </row>
    <row r="1550" spans="90:91" x14ac:dyDescent="0.15">
      <c r="CL1550" s="2">
        <v>38694</v>
      </c>
      <c r="CM1550" s="1">
        <v>19.940000000000001</v>
      </c>
    </row>
    <row r="1551" spans="90:91" x14ac:dyDescent="0.15">
      <c r="CL1551" s="2">
        <v>38695</v>
      </c>
      <c r="CM1551" s="1">
        <v>20.04</v>
      </c>
    </row>
    <row r="1552" spans="90:91" x14ac:dyDescent="0.15">
      <c r="CL1552" s="2">
        <v>38698</v>
      </c>
      <c r="CM1552" s="1">
        <v>20.11</v>
      </c>
    </row>
    <row r="1553" spans="90:91" x14ac:dyDescent="0.15">
      <c r="CL1553" s="2">
        <v>38699</v>
      </c>
      <c r="CM1553" s="1">
        <v>20.14</v>
      </c>
    </row>
    <row r="1554" spans="90:91" x14ac:dyDescent="0.15">
      <c r="CL1554" s="2">
        <v>38700</v>
      </c>
      <c r="CM1554" s="1">
        <v>20.14</v>
      </c>
    </row>
    <row r="1555" spans="90:91" x14ac:dyDescent="0.15">
      <c r="CL1555" s="2">
        <v>38701</v>
      </c>
      <c r="CM1555" s="1">
        <v>20.09</v>
      </c>
    </row>
    <row r="1556" spans="90:91" x14ac:dyDescent="0.15">
      <c r="CL1556" s="2">
        <v>38702</v>
      </c>
      <c r="CM1556" s="1">
        <v>20.05</v>
      </c>
    </row>
    <row r="1557" spans="90:91" x14ac:dyDescent="0.15">
      <c r="CL1557" s="2">
        <v>38705</v>
      </c>
      <c r="CM1557" s="1">
        <v>19.77</v>
      </c>
    </row>
    <row r="1558" spans="90:91" x14ac:dyDescent="0.15">
      <c r="CL1558" s="2">
        <v>38706</v>
      </c>
      <c r="CM1558" s="1">
        <v>19.72</v>
      </c>
    </row>
    <row r="1559" spans="90:91" x14ac:dyDescent="0.15">
      <c r="CL1559" s="2">
        <v>38707</v>
      </c>
      <c r="CM1559" s="1">
        <v>19.739999999999998</v>
      </c>
    </row>
    <row r="1560" spans="90:91" x14ac:dyDescent="0.15">
      <c r="CL1560" s="2">
        <v>38708</v>
      </c>
      <c r="CM1560" s="1">
        <v>19.88</v>
      </c>
    </row>
    <row r="1561" spans="90:91" x14ac:dyDescent="0.15">
      <c r="CL1561" s="2">
        <v>38709</v>
      </c>
      <c r="CM1561" s="1">
        <v>19.940000000000001</v>
      </c>
    </row>
    <row r="1562" spans="90:91" x14ac:dyDescent="0.15">
      <c r="CL1562" s="2">
        <v>38712</v>
      </c>
      <c r="CM1562" s="1">
        <v>19.940000000000001</v>
      </c>
    </row>
    <row r="1563" spans="90:91" x14ac:dyDescent="0.15">
      <c r="CL1563" s="2">
        <v>38713</v>
      </c>
      <c r="CM1563" s="1">
        <v>19.78</v>
      </c>
    </row>
    <row r="1564" spans="90:91" x14ac:dyDescent="0.15">
      <c r="CL1564" s="2">
        <v>38714</v>
      </c>
      <c r="CM1564" s="1">
        <v>19.8</v>
      </c>
    </row>
    <row r="1565" spans="90:91" x14ac:dyDescent="0.15">
      <c r="CL1565" s="2">
        <v>38715</v>
      </c>
      <c r="CM1565" s="1">
        <v>19.690000000000001</v>
      </c>
    </row>
    <row r="1566" spans="90:91" x14ac:dyDescent="0.15">
      <c r="CL1566" s="2">
        <v>38716</v>
      </c>
      <c r="CM1566" s="1">
        <v>19.57</v>
      </c>
    </row>
    <row r="1567" spans="90:91" x14ac:dyDescent="0.15">
      <c r="CL1567" s="2">
        <v>38719</v>
      </c>
      <c r="CM1567" s="1">
        <v>19.57</v>
      </c>
    </row>
    <row r="1568" spans="90:91" x14ac:dyDescent="0.15">
      <c r="CL1568" s="2">
        <v>38720</v>
      </c>
      <c r="CM1568" s="1">
        <v>19.87</v>
      </c>
    </row>
    <row r="1569" spans="90:91" x14ac:dyDescent="0.15">
      <c r="CL1569" s="2">
        <v>38721</v>
      </c>
      <c r="CM1569" s="1">
        <v>20.12</v>
      </c>
    </row>
    <row r="1570" spans="90:91" x14ac:dyDescent="0.15">
      <c r="CL1570" s="2">
        <v>38722</v>
      </c>
      <c r="CM1570" s="1">
        <v>20.350000000000001</v>
      </c>
    </row>
    <row r="1571" spans="90:91" x14ac:dyDescent="0.15">
      <c r="CL1571" s="2">
        <v>38723</v>
      </c>
      <c r="CM1571" s="1">
        <v>20.68</v>
      </c>
    </row>
    <row r="1572" spans="90:91" x14ac:dyDescent="0.15">
      <c r="CL1572" s="2">
        <v>38726</v>
      </c>
      <c r="CM1572" s="1">
        <v>20.75</v>
      </c>
    </row>
    <row r="1573" spans="90:91" x14ac:dyDescent="0.15">
      <c r="CL1573" s="2">
        <v>38727</v>
      </c>
      <c r="CM1573" s="1">
        <v>20.74</v>
      </c>
    </row>
    <row r="1574" spans="90:91" x14ac:dyDescent="0.15">
      <c r="CL1574" s="2">
        <v>38728</v>
      </c>
      <c r="CM1574" s="1">
        <v>20.84</v>
      </c>
    </row>
    <row r="1575" spans="90:91" x14ac:dyDescent="0.15">
      <c r="CL1575" s="2">
        <v>38729</v>
      </c>
      <c r="CM1575" s="1">
        <v>20.7</v>
      </c>
    </row>
    <row r="1576" spans="90:91" x14ac:dyDescent="0.15">
      <c r="CL1576" s="2">
        <v>38730</v>
      </c>
      <c r="CM1576" s="1">
        <v>20.63</v>
      </c>
    </row>
    <row r="1577" spans="90:91" x14ac:dyDescent="0.15">
      <c r="CL1577" s="2">
        <v>38733</v>
      </c>
      <c r="CM1577" s="1">
        <v>20.63</v>
      </c>
    </row>
    <row r="1578" spans="90:91" x14ac:dyDescent="0.15">
      <c r="CL1578" s="2">
        <v>38734</v>
      </c>
      <c r="CM1578" s="1">
        <v>20.47</v>
      </c>
    </row>
    <row r="1579" spans="90:91" x14ac:dyDescent="0.15">
      <c r="CL1579" s="2">
        <v>38735</v>
      </c>
      <c r="CM1579" s="1">
        <v>20.25</v>
      </c>
    </row>
    <row r="1580" spans="90:91" x14ac:dyDescent="0.15">
      <c r="CL1580" s="2">
        <v>38736</v>
      </c>
      <c r="CM1580" s="1">
        <v>20.5</v>
      </c>
    </row>
    <row r="1581" spans="90:91" x14ac:dyDescent="0.15">
      <c r="CL1581" s="2">
        <v>38737</v>
      </c>
      <c r="CM1581" s="1">
        <v>19.95</v>
      </c>
    </row>
    <row r="1582" spans="90:91" x14ac:dyDescent="0.15">
      <c r="CL1582" s="2">
        <v>38740</v>
      </c>
      <c r="CM1582" s="1">
        <v>19.97</v>
      </c>
    </row>
    <row r="1583" spans="90:91" x14ac:dyDescent="0.15">
      <c r="CL1583" s="2">
        <v>38741</v>
      </c>
      <c r="CM1583" s="1">
        <v>20</v>
      </c>
    </row>
    <row r="1584" spans="90:91" x14ac:dyDescent="0.15">
      <c r="CL1584" s="2">
        <v>38742</v>
      </c>
      <c r="CM1584" s="1">
        <v>20.12</v>
      </c>
    </row>
    <row r="1585" spans="90:91" x14ac:dyDescent="0.15">
      <c r="CL1585" s="2">
        <v>38743</v>
      </c>
      <c r="CM1585" s="1">
        <v>20.149999999999999</v>
      </c>
    </row>
    <row r="1586" spans="90:91" x14ac:dyDescent="0.15">
      <c r="CL1586" s="2">
        <v>38744</v>
      </c>
      <c r="CM1586" s="1">
        <v>20.27</v>
      </c>
    </row>
    <row r="1587" spans="90:91" x14ac:dyDescent="0.15">
      <c r="CL1587" s="2">
        <v>38747</v>
      </c>
      <c r="CM1587" s="1">
        <v>20.38</v>
      </c>
    </row>
    <row r="1588" spans="90:91" x14ac:dyDescent="0.15">
      <c r="CL1588" s="2">
        <v>38748</v>
      </c>
      <c r="CM1588" s="1">
        <v>20.309999999999999</v>
      </c>
    </row>
    <row r="1589" spans="90:91" x14ac:dyDescent="0.15">
      <c r="CL1589" s="2">
        <v>38749</v>
      </c>
      <c r="CM1589" s="1">
        <v>20.39</v>
      </c>
    </row>
    <row r="1590" spans="90:91" x14ac:dyDescent="0.15">
      <c r="CL1590" s="2">
        <v>38750</v>
      </c>
      <c r="CM1590" s="1">
        <v>20.07</v>
      </c>
    </row>
    <row r="1591" spans="90:91" x14ac:dyDescent="0.15">
      <c r="CL1591" s="2">
        <v>38751</v>
      </c>
      <c r="CM1591" s="1">
        <v>19.93</v>
      </c>
    </row>
    <row r="1592" spans="90:91" x14ac:dyDescent="0.15">
      <c r="CL1592" s="2">
        <v>38754</v>
      </c>
      <c r="CM1592" s="1">
        <v>19.96</v>
      </c>
    </row>
    <row r="1593" spans="90:91" x14ac:dyDescent="0.15">
      <c r="CL1593" s="2">
        <v>38755</v>
      </c>
      <c r="CM1593" s="1">
        <v>19.940000000000001</v>
      </c>
    </row>
    <row r="1594" spans="90:91" x14ac:dyDescent="0.15">
      <c r="CL1594" s="2">
        <v>38756</v>
      </c>
      <c r="CM1594" s="1">
        <v>20.27</v>
      </c>
    </row>
    <row r="1595" spans="90:91" x14ac:dyDescent="0.15">
      <c r="CL1595" s="2">
        <v>38757</v>
      </c>
      <c r="CM1595" s="1">
        <v>20.21</v>
      </c>
    </row>
    <row r="1596" spans="90:91" x14ac:dyDescent="0.15">
      <c r="CL1596" s="2">
        <v>38758</v>
      </c>
      <c r="CM1596" s="1">
        <v>20.239999999999998</v>
      </c>
    </row>
    <row r="1597" spans="90:91" x14ac:dyDescent="0.15">
      <c r="CL1597" s="2">
        <v>38761</v>
      </c>
      <c r="CM1597" s="1">
        <v>20.07</v>
      </c>
    </row>
    <row r="1598" spans="90:91" x14ac:dyDescent="0.15">
      <c r="CL1598" s="2">
        <v>38762</v>
      </c>
      <c r="CM1598" s="1">
        <v>20.2</v>
      </c>
    </row>
    <row r="1599" spans="90:91" x14ac:dyDescent="0.15">
      <c r="CL1599" s="2">
        <v>38763</v>
      </c>
      <c r="CM1599" s="1">
        <v>20.239999999999998</v>
      </c>
    </row>
    <row r="1600" spans="90:91" x14ac:dyDescent="0.15">
      <c r="CL1600" s="2">
        <v>38764</v>
      </c>
      <c r="CM1600" s="1">
        <v>20.36</v>
      </c>
    </row>
    <row r="1601" spans="90:91" x14ac:dyDescent="0.15">
      <c r="CL1601" s="2">
        <v>38765</v>
      </c>
      <c r="CM1601" s="1">
        <v>20.16</v>
      </c>
    </row>
    <row r="1602" spans="90:91" x14ac:dyDescent="0.15">
      <c r="CL1602" s="2">
        <v>38768</v>
      </c>
      <c r="CM1602" s="1">
        <v>20.16</v>
      </c>
    </row>
    <row r="1603" spans="90:91" x14ac:dyDescent="0.15">
      <c r="CL1603" s="2">
        <v>38769</v>
      </c>
      <c r="CM1603" s="1">
        <v>19.96</v>
      </c>
    </row>
    <row r="1604" spans="90:91" x14ac:dyDescent="0.15">
      <c r="CL1604" s="2">
        <v>38770</v>
      </c>
      <c r="CM1604" s="1">
        <v>20.11</v>
      </c>
    </row>
    <row r="1605" spans="90:91" x14ac:dyDescent="0.15">
      <c r="CL1605" s="2">
        <v>38771</v>
      </c>
      <c r="CM1605" s="1">
        <v>20.059999999999999</v>
      </c>
    </row>
    <row r="1606" spans="90:91" x14ac:dyDescent="0.15">
      <c r="CL1606" s="2">
        <v>38772</v>
      </c>
      <c r="CM1606" s="1">
        <v>20.100000000000001</v>
      </c>
    </row>
    <row r="1607" spans="90:91" x14ac:dyDescent="0.15">
      <c r="CL1607" s="2">
        <v>38775</v>
      </c>
      <c r="CM1607" s="1">
        <v>20.260000000000002</v>
      </c>
    </row>
    <row r="1608" spans="90:91" x14ac:dyDescent="0.15">
      <c r="CL1608" s="2">
        <v>38776</v>
      </c>
      <c r="CM1608" s="1">
        <v>20.11</v>
      </c>
    </row>
    <row r="1609" spans="90:91" x14ac:dyDescent="0.15">
      <c r="CL1609" s="2">
        <v>38777</v>
      </c>
      <c r="CM1609" s="1">
        <v>20.45</v>
      </c>
    </row>
    <row r="1610" spans="90:91" x14ac:dyDescent="0.15">
      <c r="CL1610" s="2">
        <v>38778</v>
      </c>
      <c r="CM1610" s="1">
        <v>20.48</v>
      </c>
    </row>
    <row r="1611" spans="90:91" x14ac:dyDescent="0.15">
      <c r="CL1611" s="2">
        <v>38779</v>
      </c>
      <c r="CM1611" s="1">
        <v>20.37</v>
      </c>
    </row>
    <row r="1612" spans="90:91" x14ac:dyDescent="0.15">
      <c r="CL1612" s="2">
        <v>38782</v>
      </c>
      <c r="CM1612" s="1">
        <v>20.23</v>
      </c>
    </row>
    <row r="1613" spans="90:91" x14ac:dyDescent="0.15">
      <c r="CL1613" s="2">
        <v>38783</v>
      </c>
      <c r="CM1613" s="1">
        <v>20.059999999999999</v>
      </c>
    </row>
    <row r="1614" spans="90:91" x14ac:dyDescent="0.15">
      <c r="CL1614" s="2">
        <v>38784</v>
      </c>
      <c r="CM1614" s="1">
        <v>20.03</v>
      </c>
    </row>
    <row r="1615" spans="90:91" x14ac:dyDescent="0.15">
      <c r="CL1615" s="2">
        <v>38785</v>
      </c>
      <c r="CM1615" s="1">
        <v>19.88</v>
      </c>
    </row>
    <row r="1616" spans="90:91" x14ac:dyDescent="0.15">
      <c r="CL1616" s="2">
        <v>38786</v>
      </c>
      <c r="CM1616" s="1">
        <v>19.96</v>
      </c>
    </row>
    <row r="1617" spans="90:91" x14ac:dyDescent="0.15">
      <c r="CL1617" s="2">
        <v>38789</v>
      </c>
      <c r="CM1617" s="1">
        <v>20.010000000000002</v>
      </c>
    </row>
    <row r="1618" spans="90:91" x14ac:dyDescent="0.15">
      <c r="CL1618" s="2">
        <v>38790</v>
      </c>
      <c r="CM1618" s="1">
        <v>20.27</v>
      </c>
    </row>
    <row r="1619" spans="90:91" x14ac:dyDescent="0.15">
      <c r="CL1619" s="2">
        <v>38791</v>
      </c>
      <c r="CM1619" s="1">
        <v>20.34</v>
      </c>
    </row>
    <row r="1620" spans="90:91" x14ac:dyDescent="0.15">
      <c r="CL1620" s="2">
        <v>38792</v>
      </c>
      <c r="CM1620" s="1">
        <v>20.170000000000002</v>
      </c>
    </row>
    <row r="1621" spans="90:91" x14ac:dyDescent="0.15">
      <c r="CL1621" s="2">
        <v>38793</v>
      </c>
      <c r="CM1621" s="1">
        <v>20.22</v>
      </c>
    </row>
    <row r="1622" spans="90:91" x14ac:dyDescent="0.15">
      <c r="CL1622" s="2">
        <v>38796</v>
      </c>
      <c r="CM1622" s="1">
        <v>20.36</v>
      </c>
    </row>
    <row r="1623" spans="90:91" x14ac:dyDescent="0.15">
      <c r="CL1623" s="2">
        <v>38797</v>
      </c>
      <c r="CM1623" s="1">
        <v>20.25</v>
      </c>
    </row>
    <row r="1624" spans="90:91" x14ac:dyDescent="0.15">
      <c r="CL1624" s="2">
        <v>38798</v>
      </c>
      <c r="CM1624" s="1">
        <v>20.27</v>
      </c>
    </row>
    <row r="1625" spans="90:91" x14ac:dyDescent="0.15">
      <c r="CL1625" s="2">
        <v>38799</v>
      </c>
      <c r="CM1625" s="1">
        <v>20.239999999999998</v>
      </c>
    </row>
    <row r="1626" spans="90:91" x14ac:dyDescent="0.15">
      <c r="CL1626" s="2">
        <v>38800</v>
      </c>
      <c r="CM1626" s="1">
        <v>20.309999999999999</v>
      </c>
    </row>
    <row r="1627" spans="90:91" x14ac:dyDescent="0.15">
      <c r="CL1627" s="2">
        <v>38803</v>
      </c>
      <c r="CM1627" s="1">
        <v>20.329999999999998</v>
      </c>
    </row>
    <row r="1628" spans="90:91" x14ac:dyDescent="0.15">
      <c r="CL1628" s="2">
        <v>38804</v>
      </c>
      <c r="CM1628" s="1">
        <v>20.22</v>
      </c>
    </row>
    <row r="1629" spans="90:91" x14ac:dyDescent="0.15">
      <c r="CL1629" s="2">
        <v>38805</v>
      </c>
      <c r="CM1629" s="1">
        <v>20.48</v>
      </c>
    </row>
    <row r="1630" spans="90:91" x14ac:dyDescent="0.15">
      <c r="CL1630" s="2">
        <v>38806</v>
      </c>
      <c r="CM1630" s="1">
        <v>20.61</v>
      </c>
    </row>
    <row r="1631" spans="90:91" x14ac:dyDescent="0.15">
      <c r="CL1631" s="2">
        <v>38807</v>
      </c>
      <c r="CM1631" s="1">
        <v>20.53</v>
      </c>
    </row>
    <row r="1632" spans="90:91" x14ac:dyDescent="0.15">
      <c r="CL1632" s="2">
        <v>38810</v>
      </c>
      <c r="CM1632" s="1">
        <v>20.54</v>
      </c>
    </row>
    <row r="1633" spans="90:91" x14ac:dyDescent="0.15">
      <c r="CL1633" s="2">
        <v>38811</v>
      </c>
      <c r="CM1633" s="1">
        <v>20.66</v>
      </c>
    </row>
    <row r="1634" spans="90:91" x14ac:dyDescent="0.15">
      <c r="CL1634" s="2">
        <v>38812</v>
      </c>
      <c r="CM1634" s="1">
        <v>20.78</v>
      </c>
    </row>
    <row r="1635" spans="90:91" x14ac:dyDescent="0.15">
      <c r="CL1635" s="2">
        <v>38813</v>
      </c>
      <c r="CM1635" s="1">
        <v>20.82</v>
      </c>
    </row>
    <row r="1636" spans="90:91" x14ac:dyDescent="0.15">
      <c r="CL1636" s="2">
        <v>38814</v>
      </c>
      <c r="CM1636" s="1">
        <v>20.63</v>
      </c>
    </row>
    <row r="1637" spans="90:91" x14ac:dyDescent="0.15">
      <c r="CL1637" s="2">
        <v>38817</v>
      </c>
      <c r="CM1637" s="1">
        <v>20.62</v>
      </c>
    </row>
    <row r="1638" spans="90:91" x14ac:dyDescent="0.15">
      <c r="CL1638" s="2">
        <v>38818</v>
      </c>
      <c r="CM1638" s="1">
        <v>20.49</v>
      </c>
    </row>
    <row r="1639" spans="90:91" x14ac:dyDescent="0.15">
      <c r="CL1639" s="2">
        <v>38819</v>
      </c>
      <c r="CM1639" s="1">
        <v>20.48</v>
      </c>
    </row>
    <row r="1640" spans="90:91" x14ac:dyDescent="0.15">
      <c r="CL1640" s="2">
        <v>38820</v>
      </c>
      <c r="CM1640" s="1">
        <v>20.57</v>
      </c>
    </row>
    <row r="1641" spans="90:91" x14ac:dyDescent="0.15">
      <c r="CL1641" s="2">
        <v>38821</v>
      </c>
      <c r="CM1641" s="1">
        <v>20.57</v>
      </c>
    </row>
    <row r="1642" spans="90:91" x14ac:dyDescent="0.15">
      <c r="CL1642" s="2">
        <v>38824</v>
      </c>
      <c r="CM1642" s="1">
        <v>20.5</v>
      </c>
    </row>
    <row r="1643" spans="90:91" x14ac:dyDescent="0.15">
      <c r="CL1643" s="2">
        <v>38825</v>
      </c>
      <c r="CM1643" s="1">
        <v>20.85</v>
      </c>
    </row>
    <row r="1644" spans="90:91" x14ac:dyDescent="0.15">
      <c r="CL1644" s="2">
        <v>38826</v>
      </c>
      <c r="CM1644" s="1">
        <v>21.02</v>
      </c>
    </row>
    <row r="1645" spans="90:91" x14ac:dyDescent="0.15">
      <c r="CL1645" s="2">
        <v>38827</v>
      </c>
      <c r="CM1645" s="1">
        <v>20.92</v>
      </c>
    </row>
    <row r="1646" spans="90:91" x14ac:dyDescent="0.15">
      <c r="CL1646" s="2">
        <v>38828</v>
      </c>
      <c r="CM1646" s="1">
        <v>20.73</v>
      </c>
    </row>
    <row r="1647" spans="90:91" x14ac:dyDescent="0.15">
      <c r="CL1647" s="2">
        <v>38831</v>
      </c>
      <c r="CM1647" s="1">
        <v>20.62</v>
      </c>
    </row>
    <row r="1648" spans="90:91" x14ac:dyDescent="0.15">
      <c r="CL1648" s="2">
        <v>38832</v>
      </c>
      <c r="CM1648" s="1">
        <v>20.56</v>
      </c>
    </row>
    <row r="1649" spans="90:91" x14ac:dyDescent="0.15">
      <c r="CL1649" s="2">
        <v>38833</v>
      </c>
      <c r="CM1649" s="1">
        <v>20.69</v>
      </c>
    </row>
    <row r="1650" spans="90:91" x14ac:dyDescent="0.15">
      <c r="CL1650" s="2">
        <v>38834</v>
      </c>
      <c r="CM1650" s="1">
        <v>20.71</v>
      </c>
    </row>
    <row r="1651" spans="90:91" x14ac:dyDescent="0.15">
      <c r="CL1651" s="2">
        <v>38835</v>
      </c>
      <c r="CM1651" s="1">
        <v>20.440000000000001</v>
      </c>
    </row>
    <row r="1652" spans="90:91" x14ac:dyDescent="0.15">
      <c r="CL1652" s="2">
        <v>38838</v>
      </c>
      <c r="CM1652" s="1">
        <v>20.28</v>
      </c>
    </row>
    <row r="1653" spans="90:91" x14ac:dyDescent="0.15">
      <c r="CL1653" s="2">
        <v>38839</v>
      </c>
      <c r="CM1653" s="1">
        <v>20.34</v>
      </c>
    </row>
    <row r="1654" spans="90:91" x14ac:dyDescent="0.15">
      <c r="CL1654" s="2">
        <v>38840</v>
      </c>
      <c r="CM1654" s="1">
        <v>20.36</v>
      </c>
    </row>
    <row r="1655" spans="90:91" x14ac:dyDescent="0.15">
      <c r="CL1655" s="2">
        <v>38841</v>
      </c>
      <c r="CM1655" s="1">
        <v>20.43</v>
      </c>
    </row>
    <row r="1656" spans="90:91" x14ac:dyDescent="0.15">
      <c r="CL1656" s="2">
        <v>38842</v>
      </c>
      <c r="CM1656" s="1">
        <v>20.51</v>
      </c>
    </row>
    <row r="1657" spans="90:91" x14ac:dyDescent="0.15">
      <c r="CL1657" s="2">
        <v>38845</v>
      </c>
      <c r="CM1657" s="1">
        <v>20.52</v>
      </c>
    </row>
    <row r="1658" spans="90:91" x14ac:dyDescent="0.15">
      <c r="CL1658" s="2">
        <v>38846</v>
      </c>
      <c r="CM1658" s="1">
        <v>20.43</v>
      </c>
    </row>
    <row r="1659" spans="90:91" x14ac:dyDescent="0.15">
      <c r="CL1659" s="2">
        <v>38847</v>
      </c>
      <c r="CM1659" s="1">
        <v>20.239999999999998</v>
      </c>
    </row>
    <row r="1660" spans="90:91" x14ac:dyDescent="0.15">
      <c r="CL1660" s="2">
        <v>38848</v>
      </c>
      <c r="CM1660" s="1">
        <v>19.850000000000001</v>
      </c>
    </row>
    <row r="1661" spans="90:91" x14ac:dyDescent="0.15">
      <c r="CL1661" s="2">
        <v>38849</v>
      </c>
      <c r="CM1661" s="1">
        <v>19.68</v>
      </c>
    </row>
    <row r="1662" spans="90:91" x14ac:dyDescent="0.15">
      <c r="CL1662" s="2">
        <v>38852</v>
      </c>
      <c r="CM1662" s="1">
        <v>19.600000000000001</v>
      </c>
    </row>
    <row r="1663" spans="90:91" x14ac:dyDescent="0.15">
      <c r="CL1663" s="2">
        <v>38853</v>
      </c>
      <c r="CM1663" s="1">
        <v>19.43</v>
      </c>
    </row>
    <row r="1664" spans="90:91" x14ac:dyDescent="0.15">
      <c r="CL1664" s="2">
        <v>38854</v>
      </c>
      <c r="CM1664" s="1">
        <v>19.239999999999998</v>
      </c>
    </row>
    <row r="1665" spans="90:91" x14ac:dyDescent="0.15">
      <c r="CL1665" s="2">
        <v>38855</v>
      </c>
      <c r="CM1665" s="1">
        <v>19</v>
      </c>
    </row>
    <row r="1666" spans="90:91" x14ac:dyDescent="0.15">
      <c r="CL1666" s="2">
        <v>38856</v>
      </c>
      <c r="CM1666" s="1">
        <v>19.09</v>
      </c>
    </row>
    <row r="1667" spans="90:91" x14ac:dyDescent="0.15">
      <c r="CL1667" s="2">
        <v>38859</v>
      </c>
      <c r="CM1667" s="1">
        <v>18.88</v>
      </c>
    </row>
    <row r="1668" spans="90:91" x14ac:dyDescent="0.15">
      <c r="CL1668" s="2">
        <v>38860</v>
      </c>
      <c r="CM1668" s="1">
        <v>18.79</v>
      </c>
    </row>
    <row r="1669" spans="90:91" x14ac:dyDescent="0.15">
      <c r="CL1669" s="2">
        <v>38861</v>
      </c>
      <c r="CM1669" s="1">
        <v>18.88</v>
      </c>
    </row>
    <row r="1670" spans="90:91" x14ac:dyDescent="0.15">
      <c r="CL1670" s="2">
        <v>38862</v>
      </c>
      <c r="CM1670" s="1">
        <v>19.16</v>
      </c>
    </row>
    <row r="1671" spans="90:91" x14ac:dyDescent="0.15">
      <c r="CL1671" s="2">
        <v>38863</v>
      </c>
      <c r="CM1671" s="1">
        <v>19.27</v>
      </c>
    </row>
    <row r="1672" spans="90:91" x14ac:dyDescent="0.15">
      <c r="CL1672" s="2">
        <v>38866</v>
      </c>
      <c r="CM1672" s="1">
        <v>19.27</v>
      </c>
    </row>
    <row r="1673" spans="90:91" x14ac:dyDescent="0.15">
      <c r="CL1673" s="2">
        <v>38867</v>
      </c>
      <c r="CM1673" s="1">
        <v>18.899999999999999</v>
      </c>
    </row>
    <row r="1674" spans="90:91" x14ac:dyDescent="0.15">
      <c r="CL1674" s="2">
        <v>38868</v>
      </c>
      <c r="CM1674" s="1">
        <v>18.989999999999998</v>
      </c>
    </row>
    <row r="1675" spans="90:91" x14ac:dyDescent="0.15">
      <c r="CL1675" s="2">
        <v>38869</v>
      </c>
      <c r="CM1675" s="1">
        <v>19.3</v>
      </c>
    </row>
    <row r="1676" spans="90:91" x14ac:dyDescent="0.15">
      <c r="CL1676" s="2">
        <v>38870</v>
      </c>
      <c r="CM1676" s="1">
        <v>19.29</v>
      </c>
    </row>
    <row r="1677" spans="90:91" x14ac:dyDescent="0.15">
      <c r="CL1677" s="2">
        <v>38873</v>
      </c>
      <c r="CM1677" s="1">
        <v>18.88</v>
      </c>
    </row>
    <row r="1678" spans="90:91" x14ac:dyDescent="0.15">
      <c r="CL1678" s="2">
        <v>38874</v>
      </c>
      <c r="CM1678" s="1">
        <v>18.75</v>
      </c>
    </row>
    <row r="1679" spans="90:91" x14ac:dyDescent="0.15">
      <c r="CL1679" s="2">
        <v>38875</v>
      </c>
      <c r="CM1679" s="1">
        <v>18.54</v>
      </c>
    </row>
    <row r="1680" spans="90:91" x14ac:dyDescent="0.15">
      <c r="CL1680" s="2">
        <v>38876</v>
      </c>
      <c r="CM1680" s="1">
        <v>18.38</v>
      </c>
    </row>
    <row r="1681" spans="90:91" x14ac:dyDescent="0.15">
      <c r="CL1681" s="2">
        <v>38877</v>
      </c>
      <c r="CM1681" s="1">
        <v>18.3</v>
      </c>
    </row>
    <row r="1682" spans="90:91" x14ac:dyDescent="0.15">
      <c r="CL1682" s="2">
        <v>38880</v>
      </c>
      <c r="CM1682" s="1">
        <v>17.96</v>
      </c>
    </row>
    <row r="1683" spans="90:91" x14ac:dyDescent="0.15">
      <c r="CL1683" s="2">
        <v>38881</v>
      </c>
      <c r="CM1683" s="1">
        <v>17.77</v>
      </c>
    </row>
    <row r="1684" spans="90:91" x14ac:dyDescent="0.15">
      <c r="CL1684" s="2">
        <v>38882</v>
      </c>
      <c r="CM1684" s="1">
        <v>17.79</v>
      </c>
    </row>
    <row r="1685" spans="90:91" x14ac:dyDescent="0.15">
      <c r="CL1685" s="2">
        <v>38883</v>
      </c>
      <c r="CM1685" s="1">
        <v>18.39</v>
      </c>
    </row>
    <row r="1686" spans="90:91" x14ac:dyDescent="0.15">
      <c r="CL1686" s="2">
        <v>38884</v>
      </c>
      <c r="CM1686" s="1">
        <v>18.36</v>
      </c>
    </row>
    <row r="1687" spans="90:91" x14ac:dyDescent="0.15">
      <c r="CL1687" s="2">
        <v>38887</v>
      </c>
      <c r="CM1687" s="1">
        <v>18.18</v>
      </c>
    </row>
    <row r="1688" spans="90:91" x14ac:dyDescent="0.15">
      <c r="CL1688" s="2">
        <v>38888</v>
      </c>
      <c r="CM1688" s="1">
        <v>18.13</v>
      </c>
    </row>
    <row r="1689" spans="90:91" x14ac:dyDescent="0.15">
      <c r="CL1689" s="2">
        <v>38889</v>
      </c>
      <c r="CM1689" s="1">
        <v>18.45</v>
      </c>
    </row>
    <row r="1690" spans="90:91" x14ac:dyDescent="0.15">
      <c r="CL1690" s="2">
        <v>38890</v>
      </c>
      <c r="CM1690" s="1">
        <v>18.239999999999998</v>
      </c>
    </row>
    <row r="1691" spans="90:91" x14ac:dyDescent="0.15">
      <c r="CL1691" s="2">
        <v>38891</v>
      </c>
      <c r="CM1691" s="1">
        <v>18.260000000000002</v>
      </c>
    </row>
    <row r="1692" spans="90:91" x14ac:dyDescent="0.15">
      <c r="CL1692" s="2">
        <v>38894</v>
      </c>
      <c r="CM1692" s="1">
        <v>18.260000000000002</v>
      </c>
    </row>
    <row r="1693" spans="90:91" x14ac:dyDescent="0.15">
      <c r="CL1693" s="2">
        <v>38895</v>
      </c>
      <c r="CM1693" s="1">
        <v>17.89</v>
      </c>
    </row>
    <row r="1694" spans="90:91" x14ac:dyDescent="0.15">
      <c r="CL1694" s="2">
        <v>38896</v>
      </c>
      <c r="CM1694" s="1">
        <v>17.95</v>
      </c>
    </row>
    <row r="1695" spans="90:91" x14ac:dyDescent="0.15">
      <c r="CL1695" s="2">
        <v>38897</v>
      </c>
      <c r="CM1695" s="1">
        <v>18.489999999999998</v>
      </c>
    </row>
    <row r="1696" spans="90:91" x14ac:dyDescent="0.15">
      <c r="CL1696" s="2">
        <v>38898</v>
      </c>
      <c r="CM1696" s="1">
        <v>18.48</v>
      </c>
    </row>
    <row r="1697" spans="90:91" x14ac:dyDescent="0.15">
      <c r="CL1697" s="2">
        <v>38901</v>
      </c>
      <c r="CM1697" s="1">
        <v>18.63</v>
      </c>
    </row>
    <row r="1698" spans="90:91" x14ac:dyDescent="0.15">
      <c r="CL1698" s="2">
        <v>38902</v>
      </c>
      <c r="CM1698" s="1">
        <v>18.63</v>
      </c>
    </row>
    <row r="1699" spans="90:91" x14ac:dyDescent="0.15">
      <c r="CL1699" s="2">
        <v>38903</v>
      </c>
      <c r="CM1699" s="1">
        <v>18.260000000000002</v>
      </c>
    </row>
    <row r="1700" spans="90:91" x14ac:dyDescent="0.15">
      <c r="CL1700" s="2">
        <v>38904</v>
      </c>
      <c r="CM1700" s="1">
        <v>18.170000000000002</v>
      </c>
    </row>
    <row r="1701" spans="90:91" x14ac:dyDescent="0.15">
      <c r="CL1701" s="2">
        <v>38905</v>
      </c>
      <c r="CM1701" s="1">
        <v>17.91</v>
      </c>
    </row>
    <row r="1702" spans="90:91" x14ac:dyDescent="0.15">
      <c r="CL1702" s="2">
        <v>38908</v>
      </c>
      <c r="CM1702" s="1">
        <v>17.75</v>
      </c>
    </row>
    <row r="1703" spans="90:91" x14ac:dyDescent="0.15">
      <c r="CL1703" s="2">
        <v>38909</v>
      </c>
      <c r="CM1703" s="1">
        <v>17.87</v>
      </c>
    </row>
    <row r="1704" spans="90:91" x14ac:dyDescent="0.15">
      <c r="CL1704" s="2">
        <v>38910</v>
      </c>
      <c r="CM1704" s="1">
        <v>17.62</v>
      </c>
    </row>
    <row r="1705" spans="90:91" x14ac:dyDescent="0.15">
      <c r="CL1705" s="2">
        <v>38911</v>
      </c>
      <c r="CM1705" s="1">
        <v>17.36</v>
      </c>
    </row>
    <row r="1706" spans="90:91" x14ac:dyDescent="0.15">
      <c r="CL1706" s="2">
        <v>38912</v>
      </c>
      <c r="CM1706" s="1">
        <v>17.25</v>
      </c>
    </row>
    <row r="1707" spans="90:91" x14ac:dyDescent="0.15">
      <c r="CL1707" s="2">
        <v>38915</v>
      </c>
      <c r="CM1707" s="1">
        <v>17.22</v>
      </c>
    </row>
    <row r="1708" spans="90:91" x14ac:dyDescent="0.15">
      <c r="CL1708" s="2">
        <v>38916</v>
      </c>
      <c r="CM1708" s="1">
        <v>17.260000000000002</v>
      </c>
    </row>
    <row r="1709" spans="90:91" x14ac:dyDescent="0.15">
      <c r="CL1709" s="2">
        <v>38917</v>
      </c>
      <c r="CM1709" s="1">
        <v>17.329999999999998</v>
      </c>
    </row>
    <row r="1710" spans="90:91" x14ac:dyDescent="0.15">
      <c r="CL1710" s="2">
        <v>38918</v>
      </c>
      <c r="CM1710" s="1">
        <v>17.149999999999999</v>
      </c>
    </row>
    <row r="1711" spans="90:91" x14ac:dyDescent="0.15">
      <c r="CL1711" s="2">
        <v>38919</v>
      </c>
      <c r="CM1711" s="1">
        <v>16.79</v>
      </c>
    </row>
    <row r="1712" spans="90:91" x14ac:dyDescent="0.15">
      <c r="CL1712" s="2">
        <v>38922</v>
      </c>
      <c r="CM1712" s="1">
        <v>17.11</v>
      </c>
    </row>
    <row r="1713" spans="90:91" x14ac:dyDescent="0.15">
      <c r="CL1713" s="2">
        <v>38923</v>
      </c>
      <c r="CM1713" s="1">
        <v>17.2</v>
      </c>
    </row>
    <row r="1714" spans="90:91" x14ac:dyDescent="0.15">
      <c r="CL1714" s="2">
        <v>38924</v>
      </c>
      <c r="CM1714" s="1">
        <v>17.14</v>
      </c>
    </row>
    <row r="1715" spans="90:91" x14ac:dyDescent="0.15">
      <c r="CL1715" s="2">
        <v>38925</v>
      </c>
      <c r="CM1715" s="1">
        <v>17.07</v>
      </c>
    </row>
    <row r="1716" spans="90:91" x14ac:dyDescent="0.15">
      <c r="CL1716" s="2">
        <v>38926</v>
      </c>
      <c r="CM1716" s="1">
        <v>17.37</v>
      </c>
    </row>
    <row r="1717" spans="90:91" x14ac:dyDescent="0.15">
      <c r="CL1717" s="2">
        <v>38929</v>
      </c>
      <c r="CM1717" s="1">
        <v>17.34</v>
      </c>
    </row>
    <row r="1718" spans="90:91" x14ac:dyDescent="0.15">
      <c r="CL1718" s="2">
        <v>38930</v>
      </c>
      <c r="CM1718" s="1">
        <v>17.05</v>
      </c>
    </row>
    <row r="1719" spans="90:91" x14ac:dyDescent="0.15">
      <c r="CL1719" s="2">
        <v>38931</v>
      </c>
      <c r="CM1719" s="1">
        <v>17.25</v>
      </c>
    </row>
    <row r="1720" spans="90:91" x14ac:dyDescent="0.15">
      <c r="CL1720" s="2">
        <v>38932</v>
      </c>
      <c r="CM1720" s="1">
        <v>17.37</v>
      </c>
    </row>
    <row r="1721" spans="90:91" x14ac:dyDescent="0.15">
      <c r="CL1721" s="2">
        <v>38933</v>
      </c>
      <c r="CM1721" s="1">
        <v>17.3</v>
      </c>
    </row>
    <row r="1722" spans="90:91" x14ac:dyDescent="0.15">
      <c r="CL1722" s="2">
        <v>38936</v>
      </c>
      <c r="CM1722" s="1">
        <v>17.2</v>
      </c>
    </row>
    <row r="1723" spans="90:91" x14ac:dyDescent="0.15">
      <c r="CL1723" s="2">
        <v>38937</v>
      </c>
      <c r="CM1723" s="1">
        <v>17.170000000000002</v>
      </c>
    </row>
    <row r="1724" spans="90:91" x14ac:dyDescent="0.15">
      <c r="CL1724" s="2">
        <v>38938</v>
      </c>
      <c r="CM1724" s="1">
        <v>17.36</v>
      </c>
    </row>
    <row r="1725" spans="90:91" x14ac:dyDescent="0.15">
      <c r="CL1725" s="2">
        <v>38939</v>
      </c>
      <c r="CM1725" s="1">
        <v>17.47</v>
      </c>
    </row>
    <row r="1726" spans="90:91" x14ac:dyDescent="0.15">
      <c r="CL1726" s="2">
        <v>38940</v>
      </c>
      <c r="CM1726" s="1">
        <v>17.21</v>
      </c>
    </row>
    <row r="1727" spans="90:91" x14ac:dyDescent="0.15">
      <c r="CL1727" s="2">
        <v>38943</v>
      </c>
      <c r="CM1727" s="1">
        <v>17.39</v>
      </c>
    </row>
    <row r="1728" spans="90:91" x14ac:dyDescent="0.15">
      <c r="CL1728" s="2">
        <v>38944</v>
      </c>
      <c r="CM1728" s="1">
        <v>17.97</v>
      </c>
    </row>
    <row r="1729" spans="90:91" x14ac:dyDescent="0.15">
      <c r="CL1729" s="2">
        <v>38945</v>
      </c>
      <c r="CM1729" s="1">
        <v>18.45</v>
      </c>
    </row>
    <row r="1730" spans="90:91" x14ac:dyDescent="0.15">
      <c r="CL1730" s="2">
        <v>38946</v>
      </c>
      <c r="CM1730" s="1">
        <v>18.7</v>
      </c>
    </row>
    <row r="1731" spans="90:91" x14ac:dyDescent="0.15">
      <c r="CL1731" s="2">
        <v>38947</v>
      </c>
      <c r="CM1731" s="1">
        <v>18.73</v>
      </c>
    </row>
    <row r="1732" spans="90:91" x14ac:dyDescent="0.15">
      <c r="CL1732" s="2">
        <v>38950</v>
      </c>
      <c r="CM1732" s="1">
        <v>18.510000000000002</v>
      </c>
    </row>
    <row r="1733" spans="90:91" x14ac:dyDescent="0.15">
      <c r="CL1733" s="2">
        <v>38951</v>
      </c>
      <c r="CM1733" s="1">
        <v>18.559999999999999</v>
      </c>
    </row>
    <row r="1734" spans="90:91" x14ac:dyDescent="0.15">
      <c r="CL1734" s="2">
        <v>38952</v>
      </c>
      <c r="CM1734" s="1">
        <v>18.37</v>
      </c>
    </row>
    <row r="1735" spans="90:91" x14ac:dyDescent="0.15">
      <c r="CL1735" s="2">
        <v>38953</v>
      </c>
      <c r="CM1735" s="1">
        <v>18.420000000000002</v>
      </c>
    </row>
    <row r="1736" spans="90:91" x14ac:dyDescent="0.15">
      <c r="CL1736" s="2">
        <v>38954</v>
      </c>
      <c r="CM1736" s="1">
        <v>18.45</v>
      </c>
    </row>
    <row r="1737" spans="90:91" x14ac:dyDescent="0.15">
      <c r="CL1737" s="2">
        <v>38957</v>
      </c>
      <c r="CM1737" s="1">
        <v>18.62</v>
      </c>
    </row>
    <row r="1738" spans="90:91" x14ac:dyDescent="0.15">
      <c r="CL1738" s="2">
        <v>38958</v>
      </c>
      <c r="CM1738" s="1">
        <v>18.79</v>
      </c>
    </row>
    <row r="1739" spans="90:91" x14ac:dyDescent="0.15">
      <c r="CL1739" s="2">
        <v>38959</v>
      </c>
      <c r="CM1739" s="1">
        <v>18.97</v>
      </c>
    </row>
    <row r="1740" spans="90:91" x14ac:dyDescent="0.15">
      <c r="CL1740" s="2">
        <v>38960</v>
      </c>
      <c r="CM1740" s="1">
        <v>18.899999999999999</v>
      </c>
    </row>
    <row r="1741" spans="90:91" x14ac:dyDescent="0.15">
      <c r="CL1741" s="2">
        <v>38961</v>
      </c>
      <c r="CM1741" s="1">
        <v>18.920000000000002</v>
      </c>
    </row>
    <row r="1742" spans="90:91" x14ac:dyDescent="0.15">
      <c r="CL1742" s="2">
        <v>38964</v>
      </c>
      <c r="CM1742" s="1">
        <v>18.920000000000002</v>
      </c>
    </row>
    <row r="1743" spans="90:91" x14ac:dyDescent="0.15">
      <c r="CL1743" s="2">
        <v>38965</v>
      </c>
      <c r="CM1743" s="1">
        <v>19.07</v>
      </c>
    </row>
    <row r="1744" spans="90:91" x14ac:dyDescent="0.15">
      <c r="CL1744" s="2">
        <v>38966</v>
      </c>
      <c r="CM1744" s="1">
        <v>18.68</v>
      </c>
    </row>
    <row r="1745" spans="90:91" x14ac:dyDescent="0.15">
      <c r="CL1745" s="2">
        <v>38967</v>
      </c>
      <c r="CM1745" s="1">
        <v>18.47</v>
      </c>
    </row>
    <row r="1746" spans="90:91" x14ac:dyDescent="0.15">
      <c r="CL1746" s="2">
        <v>38968</v>
      </c>
      <c r="CM1746" s="1">
        <v>18.55</v>
      </c>
    </row>
    <row r="1747" spans="90:91" x14ac:dyDescent="0.15">
      <c r="CL1747" s="2">
        <v>38971</v>
      </c>
      <c r="CM1747" s="1">
        <v>18.649999999999999</v>
      </c>
    </row>
    <row r="1748" spans="90:91" x14ac:dyDescent="0.15">
      <c r="CL1748" s="2">
        <v>38972</v>
      </c>
      <c r="CM1748" s="1">
        <v>19.14</v>
      </c>
    </row>
    <row r="1749" spans="90:91" x14ac:dyDescent="0.15">
      <c r="CL1749" s="2">
        <v>38973</v>
      </c>
      <c r="CM1749" s="1">
        <v>19.23</v>
      </c>
    </row>
    <row r="1750" spans="90:91" x14ac:dyDescent="0.15">
      <c r="CL1750" s="2">
        <v>38974</v>
      </c>
      <c r="CM1750" s="1">
        <v>19.29</v>
      </c>
    </row>
    <row r="1751" spans="90:91" x14ac:dyDescent="0.15">
      <c r="CL1751" s="2">
        <v>38975</v>
      </c>
      <c r="CM1751" s="1">
        <v>19.38</v>
      </c>
    </row>
    <row r="1752" spans="90:91" x14ac:dyDescent="0.15">
      <c r="CL1752" s="2">
        <v>38978</v>
      </c>
      <c r="CM1752" s="1">
        <v>19.420000000000002</v>
      </c>
    </row>
    <row r="1753" spans="90:91" x14ac:dyDescent="0.15">
      <c r="CL1753" s="2">
        <v>38979</v>
      </c>
      <c r="CM1753" s="1">
        <v>19.23</v>
      </c>
    </row>
    <row r="1754" spans="90:91" x14ac:dyDescent="0.15">
      <c r="CL1754" s="2">
        <v>38980</v>
      </c>
      <c r="CM1754" s="1">
        <v>19.48</v>
      </c>
    </row>
    <row r="1755" spans="90:91" x14ac:dyDescent="0.15">
      <c r="CL1755" s="2">
        <v>38981</v>
      </c>
      <c r="CM1755" s="1">
        <v>19.32</v>
      </c>
    </row>
    <row r="1756" spans="90:91" x14ac:dyDescent="0.15">
      <c r="CL1756" s="2">
        <v>38982</v>
      </c>
      <c r="CM1756" s="1">
        <v>19.23</v>
      </c>
    </row>
    <row r="1757" spans="90:91" x14ac:dyDescent="0.15">
      <c r="CL1757" s="2">
        <v>38985</v>
      </c>
      <c r="CM1757" s="1">
        <v>19.55</v>
      </c>
    </row>
    <row r="1758" spans="90:91" x14ac:dyDescent="0.15">
      <c r="CL1758" s="2">
        <v>38986</v>
      </c>
      <c r="CM1758" s="1">
        <v>19.62</v>
      </c>
    </row>
    <row r="1759" spans="90:91" x14ac:dyDescent="0.15">
      <c r="CL1759" s="2">
        <v>38987</v>
      </c>
      <c r="CM1759" s="1">
        <v>19.48</v>
      </c>
    </row>
    <row r="1760" spans="90:91" x14ac:dyDescent="0.15">
      <c r="CL1760" s="2">
        <v>38988</v>
      </c>
      <c r="CM1760" s="1">
        <v>19.600000000000001</v>
      </c>
    </row>
    <row r="1761" spans="90:91" x14ac:dyDescent="0.15">
      <c r="CL1761" s="2">
        <v>38989</v>
      </c>
      <c r="CM1761" s="1">
        <v>19.43</v>
      </c>
    </row>
    <row r="1762" spans="90:91" x14ac:dyDescent="0.15">
      <c r="CL1762" s="2">
        <v>38992</v>
      </c>
      <c r="CM1762" s="1">
        <v>19.260000000000002</v>
      </c>
    </row>
    <row r="1763" spans="90:91" x14ac:dyDescent="0.15">
      <c r="CL1763" s="2">
        <v>38993</v>
      </c>
      <c r="CM1763" s="1">
        <v>19.27</v>
      </c>
    </row>
    <row r="1764" spans="90:91" x14ac:dyDescent="0.15">
      <c r="CL1764" s="2">
        <v>38994</v>
      </c>
      <c r="CM1764" s="1">
        <v>19.579999999999998</v>
      </c>
    </row>
    <row r="1765" spans="90:91" x14ac:dyDescent="0.15">
      <c r="CL1765" s="2">
        <v>38995</v>
      </c>
      <c r="CM1765" s="1">
        <v>19.66</v>
      </c>
    </row>
    <row r="1766" spans="90:91" x14ac:dyDescent="0.15">
      <c r="CL1766" s="2">
        <v>38996</v>
      </c>
      <c r="CM1766" s="1">
        <v>19.66</v>
      </c>
    </row>
    <row r="1767" spans="90:91" x14ac:dyDescent="0.15">
      <c r="CL1767" s="2">
        <v>38999</v>
      </c>
      <c r="CM1767" s="1">
        <v>19.670000000000002</v>
      </c>
    </row>
    <row r="1768" spans="90:91" x14ac:dyDescent="0.15">
      <c r="CL1768" s="2">
        <v>39000</v>
      </c>
      <c r="CM1768" s="1">
        <v>19.649999999999999</v>
      </c>
    </row>
    <row r="1769" spans="90:91" x14ac:dyDescent="0.15">
      <c r="CL1769" s="2">
        <v>39001</v>
      </c>
      <c r="CM1769" s="1">
        <v>19.739999999999998</v>
      </c>
    </row>
    <row r="1770" spans="90:91" x14ac:dyDescent="0.15">
      <c r="CL1770" s="2">
        <v>39002</v>
      </c>
      <c r="CM1770" s="1">
        <v>20.02</v>
      </c>
    </row>
    <row r="1771" spans="90:91" x14ac:dyDescent="0.15">
      <c r="CL1771" s="2">
        <v>39003</v>
      </c>
      <c r="CM1771" s="1">
        <v>20.100000000000001</v>
      </c>
    </row>
    <row r="1772" spans="90:91" x14ac:dyDescent="0.15">
      <c r="CL1772" s="2">
        <v>39006</v>
      </c>
      <c r="CM1772" s="1">
        <v>20.21</v>
      </c>
    </row>
    <row r="1773" spans="90:91" x14ac:dyDescent="0.15">
      <c r="CL1773" s="2">
        <v>39007</v>
      </c>
      <c r="CM1773" s="1">
        <v>19.96</v>
      </c>
    </row>
    <row r="1774" spans="90:91" x14ac:dyDescent="0.15">
      <c r="CL1774" s="2">
        <v>39008</v>
      </c>
      <c r="CM1774" s="1">
        <v>19.75</v>
      </c>
    </row>
    <row r="1775" spans="90:91" x14ac:dyDescent="0.15">
      <c r="CL1775" s="2">
        <v>39009</v>
      </c>
      <c r="CM1775" s="1">
        <v>19.78</v>
      </c>
    </row>
    <row r="1776" spans="90:91" x14ac:dyDescent="0.15">
      <c r="CL1776" s="2">
        <v>39010</v>
      </c>
      <c r="CM1776" s="1">
        <v>19.920000000000002</v>
      </c>
    </row>
    <row r="1777" spans="90:91" x14ac:dyDescent="0.15">
      <c r="CL1777" s="2">
        <v>39013</v>
      </c>
      <c r="CM1777" s="1">
        <v>19.920000000000002</v>
      </c>
    </row>
    <row r="1778" spans="90:91" x14ac:dyDescent="0.15">
      <c r="CL1778" s="2">
        <v>39014</v>
      </c>
      <c r="CM1778" s="1">
        <v>19.73</v>
      </c>
    </row>
    <row r="1779" spans="90:91" x14ac:dyDescent="0.15">
      <c r="CL1779" s="2">
        <v>39015</v>
      </c>
      <c r="CM1779" s="1">
        <v>19.95</v>
      </c>
    </row>
    <row r="1780" spans="90:91" x14ac:dyDescent="0.15">
      <c r="CL1780" s="2">
        <v>39016</v>
      </c>
      <c r="CM1780" s="1">
        <v>20.09</v>
      </c>
    </row>
    <row r="1781" spans="90:91" x14ac:dyDescent="0.15">
      <c r="CL1781" s="2">
        <v>39017</v>
      </c>
      <c r="CM1781" s="1">
        <v>19.91</v>
      </c>
    </row>
    <row r="1782" spans="90:91" x14ac:dyDescent="0.15">
      <c r="CL1782" s="2">
        <v>39020</v>
      </c>
      <c r="CM1782" s="1">
        <v>20.11</v>
      </c>
    </row>
    <row r="1783" spans="90:91" x14ac:dyDescent="0.15">
      <c r="CL1783" s="2">
        <v>39021</v>
      </c>
      <c r="CM1783" s="1">
        <v>20.11</v>
      </c>
    </row>
    <row r="1784" spans="90:91" x14ac:dyDescent="0.15">
      <c r="CL1784" s="2">
        <v>39022</v>
      </c>
      <c r="CM1784" s="1">
        <v>19.88</v>
      </c>
    </row>
    <row r="1785" spans="90:91" x14ac:dyDescent="0.15">
      <c r="CL1785" s="2">
        <v>39023</v>
      </c>
      <c r="CM1785" s="1">
        <v>19.96</v>
      </c>
    </row>
    <row r="1786" spans="90:91" x14ac:dyDescent="0.15">
      <c r="CL1786" s="2">
        <v>39024</v>
      </c>
      <c r="CM1786" s="1">
        <v>19.98</v>
      </c>
    </row>
    <row r="1787" spans="90:91" x14ac:dyDescent="0.15">
      <c r="CL1787" s="2">
        <v>39027</v>
      </c>
      <c r="CM1787" s="1">
        <v>20.27</v>
      </c>
    </row>
    <row r="1788" spans="90:91" x14ac:dyDescent="0.15">
      <c r="CL1788" s="2">
        <v>39028</v>
      </c>
      <c r="CM1788" s="1">
        <v>20.440000000000001</v>
      </c>
    </row>
    <row r="1789" spans="90:91" x14ac:dyDescent="0.15">
      <c r="CL1789" s="2">
        <v>39029</v>
      </c>
      <c r="CM1789" s="1">
        <v>20.53</v>
      </c>
    </row>
    <row r="1790" spans="90:91" x14ac:dyDescent="0.15">
      <c r="CL1790" s="2">
        <v>39030</v>
      </c>
      <c r="CM1790" s="1">
        <v>20.56</v>
      </c>
    </row>
    <row r="1791" spans="90:91" x14ac:dyDescent="0.15">
      <c r="CL1791" s="2">
        <v>39031</v>
      </c>
      <c r="CM1791" s="1">
        <v>20.7</v>
      </c>
    </row>
    <row r="1792" spans="90:91" x14ac:dyDescent="0.15">
      <c r="CL1792" s="2">
        <v>39034</v>
      </c>
      <c r="CM1792" s="1">
        <v>20.9</v>
      </c>
    </row>
    <row r="1793" spans="90:91" x14ac:dyDescent="0.15">
      <c r="CL1793" s="2">
        <v>39035</v>
      </c>
      <c r="CM1793" s="1">
        <v>21.2</v>
      </c>
    </row>
    <row r="1794" spans="90:91" x14ac:dyDescent="0.15">
      <c r="CL1794" s="2">
        <v>39036</v>
      </c>
      <c r="CM1794" s="1">
        <v>21.3</v>
      </c>
    </row>
    <row r="1795" spans="90:91" x14ac:dyDescent="0.15">
      <c r="CL1795" s="2">
        <v>39037</v>
      </c>
      <c r="CM1795" s="1">
        <v>21.39</v>
      </c>
    </row>
    <row r="1796" spans="90:91" x14ac:dyDescent="0.15">
      <c r="CL1796" s="2">
        <v>39038</v>
      </c>
      <c r="CM1796" s="1">
        <v>21.36</v>
      </c>
    </row>
    <row r="1797" spans="90:91" x14ac:dyDescent="0.15">
      <c r="CL1797" s="2">
        <v>39041</v>
      </c>
      <c r="CM1797" s="1">
        <v>21.46</v>
      </c>
    </row>
    <row r="1798" spans="90:91" x14ac:dyDescent="0.15">
      <c r="CL1798" s="2">
        <v>39042</v>
      </c>
      <c r="CM1798" s="1">
        <v>21.55</v>
      </c>
    </row>
    <row r="1799" spans="90:91" x14ac:dyDescent="0.15">
      <c r="CL1799" s="2">
        <v>39043</v>
      </c>
      <c r="CM1799" s="1">
        <v>21.8</v>
      </c>
    </row>
    <row r="1800" spans="90:91" x14ac:dyDescent="0.15">
      <c r="CL1800" s="2">
        <v>39044</v>
      </c>
      <c r="CM1800" s="1">
        <v>21.8</v>
      </c>
    </row>
    <row r="1801" spans="90:91" x14ac:dyDescent="0.15">
      <c r="CL1801" s="2">
        <v>39045</v>
      </c>
      <c r="CM1801" s="1">
        <v>21.7</v>
      </c>
    </row>
    <row r="1802" spans="90:91" x14ac:dyDescent="0.15">
      <c r="CL1802" s="2">
        <v>39048</v>
      </c>
      <c r="CM1802" s="1">
        <v>21.17</v>
      </c>
    </row>
    <row r="1803" spans="90:91" x14ac:dyDescent="0.15">
      <c r="CL1803" s="2">
        <v>39049</v>
      </c>
      <c r="CM1803" s="1">
        <v>21.2</v>
      </c>
    </row>
    <row r="1804" spans="90:91" x14ac:dyDescent="0.15">
      <c r="CL1804" s="2">
        <v>39050</v>
      </c>
      <c r="CM1804" s="1">
        <v>21.29</v>
      </c>
    </row>
    <row r="1805" spans="90:91" x14ac:dyDescent="0.15">
      <c r="CL1805" s="2">
        <v>39051</v>
      </c>
      <c r="CM1805" s="1">
        <v>21.42</v>
      </c>
    </row>
    <row r="1806" spans="90:91" x14ac:dyDescent="0.15">
      <c r="CL1806" s="2">
        <v>39052</v>
      </c>
      <c r="CM1806" s="1">
        <v>21.23</v>
      </c>
    </row>
    <row r="1807" spans="90:91" x14ac:dyDescent="0.15">
      <c r="CL1807" s="2">
        <v>39055</v>
      </c>
      <c r="CM1807" s="1">
        <v>21.47</v>
      </c>
    </row>
    <row r="1808" spans="90:91" x14ac:dyDescent="0.15">
      <c r="CL1808" s="2">
        <v>39056</v>
      </c>
      <c r="CM1808" s="1">
        <v>21.57</v>
      </c>
    </row>
    <row r="1809" spans="90:91" x14ac:dyDescent="0.15">
      <c r="CL1809" s="2">
        <v>39057</v>
      </c>
      <c r="CM1809" s="1">
        <v>21.58</v>
      </c>
    </row>
    <row r="1810" spans="90:91" x14ac:dyDescent="0.15">
      <c r="CL1810" s="2">
        <v>39058</v>
      </c>
      <c r="CM1810" s="1">
        <v>21.32</v>
      </c>
    </row>
    <row r="1811" spans="90:91" x14ac:dyDescent="0.15">
      <c r="CL1811" s="2">
        <v>39059</v>
      </c>
      <c r="CM1811" s="1">
        <v>21.28</v>
      </c>
    </row>
    <row r="1812" spans="90:91" x14ac:dyDescent="0.15">
      <c r="CL1812" s="2">
        <v>39062</v>
      </c>
      <c r="CM1812" s="1">
        <v>21.2</v>
      </c>
    </row>
    <row r="1813" spans="90:91" x14ac:dyDescent="0.15">
      <c r="CL1813" s="2">
        <v>39063</v>
      </c>
      <c r="CM1813" s="1">
        <v>21.06</v>
      </c>
    </row>
    <row r="1814" spans="90:91" x14ac:dyDescent="0.15">
      <c r="CL1814" s="2">
        <v>39064</v>
      </c>
      <c r="CM1814" s="1">
        <v>21.02</v>
      </c>
    </row>
    <row r="1815" spans="90:91" x14ac:dyDescent="0.15">
      <c r="CL1815" s="2">
        <v>39065</v>
      </c>
      <c r="CM1815" s="1">
        <v>21.36</v>
      </c>
    </row>
    <row r="1816" spans="90:91" x14ac:dyDescent="0.15">
      <c r="CL1816" s="2">
        <v>39066</v>
      </c>
      <c r="CM1816" s="1">
        <v>21.38</v>
      </c>
    </row>
    <row r="1817" spans="90:91" x14ac:dyDescent="0.15">
      <c r="CL1817" s="2">
        <v>39069</v>
      </c>
      <c r="CM1817" s="1">
        <v>21.17</v>
      </c>
    </row>
    <row r="1818" spans="90:91" x14ac:dyDescent="0.15">
      <c r="CL1818" s="2">
        <v>39070</v>
      </c>
      <c r="CM1818" s="1">
        <v>21.03</v>
      </c>
    </row>
    <row r="1819" spans="90:91" x14ac:dyDescent="0.15">
      <c r="CL1819" s="2">
        <v>39071</v>
      </c>
      <c r="CM1819" s="1">
        <v>21.06</v>
      </c>
    </row>
    <row r="1820" spans="90:91" x14ac:dyDescent="0.15">
      <c r="CL1820" s="2">
        <v>39072</v>
      </c>
      <c r="CM1820" s="1">
        <v>20.89</v>
      </c>
    </row>
    <row r="1821" spans="90:91" x14ac:dyDescent="0.15">
      <c r="CL1821" s="2">
        <v>39073</v>
      </c>
      <c r="CM1821" s="1">
        <v>20.8</v>
      </c>
    </row>
    <row r="1822" spans="90:91" x14ac:dyDescent="0.15">
      <c r="CL1822" s="2">
        <v>39076</v>
      </c>
      <c r="CM1822" s="1">
        <v>20.8</v>
      </c>
    </row>
    <row r="1823" spans="90:91" x14ac:dyDescent="0.15">
      <c r="CL1823" s="2">
        <v>39077</v>
      </c>
      <c r="CM1823" s="1">
        <v>20.88</v>
      </c>
    </row>
    <row r="1824" spans="90:91" x14ac:dyDescent="0.15">
      <c r="CL1824" s="2">
        <v>39078</v>
      </c>
      <c r="CM1824" s="1">
        <v>21.02</v>
      </c>
    </row>
    <row r="1825" spans="90:91" x14ac:dyDescent="0.15">
      <c r="CL1825" s="2">
        <v>39079</v>
      </c>
      <c r="CM1825" s="1">
        <v>20.99</v>
      </c>
    </row>
    <row r="1826" spans="90:91" x14ac:dyDescent="0.15">
      <c r="CL1826" s="2">
        <v>39080</v>
      </c>
      <c r="CM1826" s="1">
        <v>20.96</v>
      </c>
    </row>
    <row r="1827" spans="90:91" x14ac:dyDescent="0.15">
      <c r="CL1827" s="2">
        <v>39083</v>
      </c>
      <c r="CM1827" s="1">
        <v>20.96</v>
      </c>
    </row>
    <row r="1828" spans="90:91" x14ac:dyDescent="0.15">
      <c r="CL1828" s="2">
        <v>39084</v>
      </c>
      <c r="CM1828" s="1">
        <v>20.96</v>
      </c>
    </row>
    <row r="1829" spans="90:91" x14ac:dyDescent="0.15">
      <c r="CL1829" s="2">
        <v>39085</v>
      </c>
      <c r="CM1829" s="1">
        <v>21.04</v>
      </c>
    </row>
    <row r="1830" spans="90:91" x14ac:dyDescent="0.15">
      <c r="CL1830" s="2">
        <v>39086</v>
      </c>
      <c r="CM1830" s="1">
        <v>21.47</v>
      </c>
    </row>
    <row r="1831" spans="90:91" x14ac:dyDescent="0.15">
      <c r="CL1831" s="2">
        <v>39087</v>
      </c>
      <c r="CM1831" s="1">
        <v>21.29</v>
      </c>
    </row>
    <row r="1832" spans="90:91" x14ac:dyDescent="0.15">
      <c r="CL1832" s="2">
        <v>39090</v>
      </c>
      <c r="CM1832" s="1">
        <v>21.28</v>
      </c>
    </row>
    <row r="1833" spans="90:91" x14ac:dyDescent="0.15">
      <c r="CL1833" s="2">
        <v>39091</v>
      </c>
      <c r="CM1833" s="1">
        <v>21.34</v>
      </c>
    </row>
    <row r="1834" spans="90:91" x14ac:dyDescent="0.15">
      <c r="CL1834" s="2">
        <v>39092</v>
      </c>
      <c r="CM1834" s="1">
        <v>21.51</v>
      </c>
    </row>
    <row r="1835" spans="90:91" x14ac:dyDescent="0.15">
      <c r="CL1835" s="2">
        <v>39093</v>
      </c>
      <c r="CM1835" s="1">
        <v>21.7</v>
      </c>
    </row>
    <row r="1836" spans="90:91" x14ac:dyDescent="0.15">
      <c r="CL1836" s="2">
        <v>39094</v>
      </c>
      <c r="CM1836" s="1">
        <v>21.81</v>
      </c>
    </row>
    <row r="1837" spans="90:91" x14ac:dyDescent="0.15">
      <c r="CL1837" s="2">
        <v>39097</v>
      </c>
      <c r="CM1837" s="1">
        <v>21.81</v>
      </c>
    </row>
    <row r="1838" spans="90:91" x14ac:dyDescent="0.15">
      <c r="CL1838" s="2">
        <v>39098</v>
      </c>
      <c r="CM1838" s="1">
        <v>21.8</v>
      </c>
    </row>
    <row r="1839" spans="90:91" x14ac:dyDescent="0.15">
      <c r="CL1839" s="2">
        <v>39099</v>
      </c>
      <c r="CM1839" s="1">
        <v>21.56</v>
      </c>
    </row>
    <row r="1840" spans="90:91" x14ac:dyDescent="0.15">
      <c r="CL1840" s="2">
        <v>39100</v>
      </c>
      <c r="CM1840" s="1">
        <v>21.12</v>
      </c>
    </row>
    <row r="1841" spans="90:91" x14ac:dyDescent="0.15">
      <c r="CL1841" s="2">
        <v>39101</v>
      </c>
      <c r="CM1841" s="1">
        <v>21.18</v>
      </c>
    </row>
    <row r="1842" spans="90:91" x14ac:dyDescent="0.15">
      <c r="CL1842" s="2">
        <v>39104</v>
      </c>
      <c r="CM1842" s="1">
        <v>20.97</v>
      </c>
    </row>
    <row r="1843" spans="90:91" x14ac:dyDescent="0.15">
      <c r="CL1843" s="2">
        <v>39105</v>
      </c>
      <c r="CM1843" s="1">
        <v>20.93</v>
      </c>
    </row>
    <row r="1844" spans="90:91" x14ac:dyDescent="0.15">
      <c r="CL1844" s="2">
        <v>39106</v>
      </c>
      <c r="CM1844" s="1">
        <v>21.39</v>
      </c>
    </row>
    <row r="1845" spans="90:91" x14ac:dyDescent="0.15">
      <c r="CL1845" s="2">
        <v>39107</v>
      </c>
      <c r="CM1845" s="1">
        <v>21.26</v>
      </c>
    </row>
    <row r="1846" spans="90:91" x14ac:dyDescent="0.15">
      <c r="CL1846" s="2">
        <v>39108</v>
      </c>
      <c r="CM1846" s="1">
        <v>21.29</v>
      </c>
    </row>
    <row r="1847" spans="90:91" x14ac:dyDescent="0.15">
      <c r="CL1847" s="2">
        <v>39111</v>
      </c>
      <c r="CM1847" s="1">
        <v>21.23</v>
      </c>
    </row>
    <row r="1848" spans="90:91" x14ac:dyDescent="0.15">
      <c r="CL1848" s="2">
        <v>39112</v>
      </c>
      <c r="CM1848" s="1">
        <v>21.33</v>
      </c>
    </row>
    <row r="1849" spans="90:91" x14ac:dyDescent="0.15">
      <c r="CL1849" s="2">
        <v>39113</v>
      </c>
      <c r="CM1849" s="1">
        <v>21.33</v>
      </c>
    </row>
    <row r="1850" spans="90:91" x14ac:dyDescent="0.15">
      <c r="CL1850" s="2">
        <v>39114</v>
      </c>
      <c r="CM1850" s="1">
        <v>21.43</v>
      </c>
    </row>
    <row r="1851" spans="90:91" x14ac:dyDescent="0.15">
      <c r="CL1851" s="2">
        <v>39115</v>
      </c>
      <c r="CM1851" s="1">
        <v>21.54</v>
      </c>
    </row>
    <row r="1852" spans="90:91" x14ac:dyDescent="0.15">
      <c r="CL1852" s="2">
        <v>39118</v>
      </c>
      <c r="CM1852" s="1">
        <v>21.49</v>
      </c>
    </row>
    <row r="1853" spans="90:91" x14ac:dyDescent="0.15">
      <c r="CL1853" s="2">
        <v>39119</v>
      </c>
      <c r="CM1853" s="1">
        <v>21.51</v>
      </c>
    </row>
    <row r="1854" spans="90:91" x14ac:dyDescent="0.15">
      <c r="CL1854" s="2">
        <v>39120</v>
      </c>
      <c r="CM1854" s="1">
        <v>21.75</v>
      </c>
    </row>
    <row r="1855" spans="90:91" x14ac:dyDescent="0.15">
      <c r="CL1855" s="2">
        <v>39121</v>
      </c>
      <c r="CM1855" s="1">
        <v>21.78</v>
      </c>
    </row>
    <row r="1856" spans="90:91" x14ac:dyDescent="0.15">
      <c r="CL1856" s="2">
        <v>39122</v>
      </c>
      <c r="CM1856" s="1">
        <v>21.55</v>
      </c>
    </row>
    <row r="1857" spans="90:91" x14ac:dyDescent="0.15">
      <c r="CL1857" s="2">
        <v>39125</v>
      </c>
      <c r="CM1857" s="1">
        <v>21.42</v>
      </c>
    </row>
    <row r="1858" spans="90:91" x14ac:dyDescent="0.15">
      <c r="CL1858" s="2">
        <v>39126</v>
      </c>
      <c r="CM1858" s="1">
        <v>21.45</v>
      </c>
    </row>
    <row r="1859" spans="90:91" x14ac:dyDescent="0.15">
      <c r="CL1859" s="2">
        <v>39127</v>
      </c>
      <c r="CM1859" s="1">
        <v>21.82</v>
      </c>
    </row>
    <row r="1860" spans="90:91" x14ac:dyDescent="0.15">
      <c r="CL1860" s="2">
        <v>39128</v>
      </c>
      <c r="CM1860" s="1">
        <v>22.02</v>
      </c>
    </row>
    <row r="1861" spans="90:91" x14ac:dyDescent="0.15">
      <c r="CL1861" s="2">
        <v>39129</v>
      </c>
      <c r="CM1861" s="1">
        <v>22.05</v>
      </c>
    </row>
    <row r="1862" spans="90:91" x14ac:dyDescent="0.15">
      <c r="CL1862" s="2">
        <v>39132</v>
      </c>
      <c r="CM1862" s="1">
        <v>22.05</v>
      </c>
    </row>
    <row r="1863" spans="90:91" x14ac:dyDescent="0.15">
      <c r="CL1863" s="2">
        <v>39133</v>
      </c>
      <c r="CM1863" s="1">
        <v>22.15</v>
      </c>
    </row>
    <row r="1864" spans="90:91" x14ac:dyDescent="0.15">
      <c r="CL1864" s="2">
        <v>39134</v>
      </c>
      <c r="CM1864" s="1">
        <v>22.14</v>
      </c>
    </row>
    <row r="1865" spans="90:91" x14ac:dyDescent="0.15">
      <c r="CL1865" s="2">
        <v>39135</v>
      </c>
      <c r="CM1865" s="1">
        <v>22.34</v>
      </c>
    </row>
    <row r="1866" spans="90:91" x14ac:dyDescent="0.15">
      <c r="CL1866" s="2">
        <v>39136</v>
      </c>
      <c r="CM1866" s="1">
        <v>22.32</v>
      </c>
    </row>
    <row r="1867" spans="90:91" x14ac:dyDescent="0.15">
      <c r="CL1867" s="2">
        <v>39139</v>
      </c>
      <c r="CM1867" s="1">
        <v>22.19</v>
      </c>
    </row>
    <row r="1868" spans="90:91" x14ac:dyDescent="0.15">
      <c r="CL1868" s="2">
        <v>39140</v>
      </c>
      <c r="CM1868" s="1">
        <v>21.5</v>
      </c>
    </row>
    <row r="1869" spans="90:91" x14ac:dyDescent="0.15">
      <c r="CL1869" s="2">
        <v>39141</v>
      </c>
      <c r="CM1869" s="1">
        <v>21.48</v>
      </c>
    </row>
    <row r="1870" spans="90:91" x14ac:dyDescent="0.15">
      <c r="CL1870" s="2">
        <v>39142</v>
      </c>
      <c r="CM1870" s="1">
        <v>21.37</v>
      </c>
    </row>
    <row r="1871" spans="90:91" x14ac:dyDescent="0.15">
      <c r="CL1871" s="2">
        <v>39143</v>
      </c>
      <c r="CM1871" s="1">
        <v>21.02</v>
      </c>
    </row>
    <row r="1872" spans="90:91" x14ac:dyDescent="0.15">
      <c r="CL1872" s="2">
        <v>39146</v>
      </c>
      <c r="CM1872" s="1">
        <v>20.73</v>
      </c>
    </row>
    <row r="1873" spans="90:91" x14ac:dyDescent="0.15">
      <c r="CL1873" s="2">
        <v>39147</v>
      </c>
      <c r="CM1873" s="1">
        <v>21.16</v>
      </c>
    </row>
    <row r="1874" spans="90:91" x14ac:dyDescent="0.15">
      <c r="CL1874" s="2">
        <v>39148</v>
      </c>
      <c r="CM1874" s="1">
        <v>21.05</v>
      </c>
    </row>
    <row r="1875" spans="90:91" x14ac:dyDescent="0.15">
      <c r="CL1875" s="2">
        <v>39149</v>
      </c>
      <c r="CM1875" s="1">
        <v>21.24</v>
      </c>
    </row>
    <row r="1876" spans="90:91" x14ac:dyDescent="0.15">
      <c r="CL1876" s="2">
        <v>39150</v>
      </c>
      <c r="CM1876" s="1">
        <v>21.27</v>
      </c>
    </row>
    <row r="1877" spans="90:91" x14ac:dyDescent="0.15">
      <c r="CL1877" s="2">
        <v>39153</v>
      </c>
      <c r="CM1877" s="1">
        <v>21.43</v>
      </c>
    </row>
    <row r="1878" spans="90:91" x14ac:dyDescent="0.15">
      <c r="CL1878" s="2">
        <v>39154</v>
      </c>
      <c r="CM1878" s="1">
        <v>21.06</v>
      </c>
    </row>
    <row r="1879" spans="90:91" x14ac:dyDescent="0.15">
      <c r="CL1879" s="2">
        <v>39155</v>
      </c>
      <c r="CM1879" s="1">
        <v>21.2</v>
      </c>
    </row>
    <row r="1880" spans="90:91" x14ac:dyDescent="0.15">
      <c r="CL1880" s="2">
        <v>39156</v>
      </c>
      <c r="CM1880" s="1">
        <v>21.24</v>
      </c>
    </row>
    <row r="1881" spans="90:91" x14ac:dyDescent="0.15">
      <c r="CL1881" s="2">
        <v>39157</v>
      </c>
      <c r="CM1881" s="1">
        <v>21.15</v>
      </c>
    </row>
    <row r="1882" spans="90:91" x14ac:dyDescent="0.15">
      <c r="CL1882" s="2">
        <v>39160</v>
      </c>
      <c r="CM1882" s="1">
        <v>21.26</v>
      </c>
    </row>
    <row r="1883" spans="90:91" x14ac:dyDescent="0.15">
      <c r="CL1883" s="2">
        <v>39161</v>
      </c>
      <c r="CM1883" s="1">
        <v>21.45</v>
      </c>
    </row>
    <row r="1884" spans="90:91" x14ac:dyDescent="0.15">
      <c r="CL1884" s="2">
        <v>39162</v>
      </c>
      <c r="CM1884" s="1">
        <v>21.89</v>
      </c>
    </row>
    <row r="1885" spans="90:91" x14ac:dyDescent="0.15">
      <c r="CL1885" s="2">
        <v>39163</v>
      </c>
      <c r="CM1885" s="1">
        <v>21.78</v>
      </c>
    </row>
    <row r="1886" spans="90:91" x14ac:dyDescent="0.15">
      <c r="CL1886" s="2">
        <v>39164</v>
      </c>
      <c r="CM1886" s="1">
        <v>21.72</v>
      </c>
    </row>
    <row r="1887" spans="90:91" x14ac:dyDescent="0.15">
      <c r="CL1887" s="2">
        <v>39167</v>
      </c>
      <c r="CM1887" s="1">
        <v>21.79</v>
      </c>
    </row>
    <row r="1888" spans="90:91" x14ac:dyDescent="0.15">
      <c r="CL1888" s="2">
        <v>39168</v>
      </c>
      <c r="CM1888" s="1">
        <v>21.68</v>
      </c>
    </row>
    <row r="1889" spans="90:91" x14ac:dyDescent="0.15">
      <c r="CL1889" s="2">
        <v>39169</v>
      </c>
      <c r="CM1889" s="1">
        <v>21.48</v>
      </c>
    </row>
    <row r="1890" spans="90:91" x14ac:dyDescent="0.15">
      <c r="CL1890" s="2">
        <v>39170</v>
      </c>
      <c r="CM1890" s="1">
        <v>21.42</v>
      </c>
    </row>
    <row r="1891" spans="90:91" x14ac:dyDescent="0.15">
      <c r="CL1891" s="2">
        <v>39171</v>
      </c>
      <c r="CM1891" s="1">
        <v>21.47</v>
      </c>
    </row>
    <row r="1892" spans="90:91" x14ac:dyDescent="0.15">
      <c r="CL1892" s="2">
        <v>39174</v>
      </c>
      <c r="CM1892" s="1">
        <v>21.43</v>
      </c>
    </row>
    <row r="1893" spans="90:91" x14ac:dyDescent="0.15">
      <c r="CL1893" s="2">
        <v>39175</v>
      </c>
      <c r="CM1893" s="1">
        <v>21.68</v>
      </c>
    </row>
    <row r="1894" spans="90:91" x14ac:dyDescent="0.15">
      <c r="CL1894" s="2">
        <v>39176</v>
      </c>
      <c r="CM1894" s="1">
        <v>21.75</v>
      </c>
    </row>
    <row r="1895" spans="90:91" x14ac:dyDescent="0.15">
      <c r="CL1895" s="2">
        <v>39177</v>
      </c>
      <c r="CM1895" s="1">
        <v>21.86</v>
      </c>
    </row>
    <row r="1896" spans="90:91" x14ac:dyDescent="0.15">
      <c r="CL1896" s="2">
        <v>39178</v>
      </c>
      <c r="CM1896" s="1">
        <v>21.86</v>
      </c>
    </row>
    <row r="1897" spans="90:91" x14ac:dyDescent="0.15">
      <c r="CL1897" s="2">
        <v>39181</v>
      </c>
      <c r="CM1897" s="1">
        <v>21.81</v>
      </c>
    </row>
    <row r="1898" spans="90:91" x14ac:dyDescent="0.15">
      <c r="CL1898" s="2">
        <v>39182</v>
      </c>
      <c r="CM1898" s="1">
        <v>21.88</v>
      </c>
    </row>
    <row r="1899" spans="90:91" x14ac:dyDescent="0.15">
      <c r="CL1899" s="2">
        <v>39183</v>
      </c>
      <c r="CM1899" s="1">
        <v>21.73</v>
      </c>
    </row>
    <row r="1900" spans="90:91" x14ac:dyDescent="0.15">
      <c r="CL1900" s="2">
        <v>39184</v>
      </c>
      <c r="CM1900" s="1">
        <v>21.89</v>
      </c>
    </row>
    <row r="1901" spans="90:91" x14ac:dyDescent="0.15">
      <c r="CL1901" s="2">
        <v>39185</v>
      </c>
      <c r="CM1901" s="1">
        <v>22.02</v>
      </c>
    </row>
    <row r="1902" spans="90:91" x14ac:dyDescent="0.15">
      <c r="CL1902" s="2">
        <v>39188</v>
      </c>
      <c r="CM1902" s="1">
        <v>22.22</v>
      </c>
    </row>
    <row r="1903" spans="90:91" x14ac:dyDescent="0.15">
      <c r="CL1903" s="2">
        <v>39189</v>
      </c>
      <c r="CM1903" s="1">
        <v>22.2</v>
      </c>
    </row>
    <row r="1904" spans="90:91" x14ac:dyDescent="0.15">
      <c r="CL1904" s="2">
        <v>39190</v>
      </c>
      <c r="CM1904" s="1">
        <v>22.24</v>
      </c>
    </row>
    <row r="1905" spans="90:91" x14ac:dyDescent="0.15">
      <c r="CL1905" s="2">
        <v>39191</v>
      </c>
      <c r="CM1905" s="1">
        <v>22.16</v>
      </c>
    </row>
    <row r="1906" spans="90:91" x14ac:dyDescent="0.15">
      <c r="CL1906" s="2">
        <v>39192</v>
      </c>
      <c r="CM1906" s="1">
        <v>22.27</v>
      </c>
    </row>
    <row r="1907" spans="90:91" x14ac:dyDescent="0.15">
      <c r="CL1907" s="2">
        <v>39195</v>
      </c>
      <c r="CM1907" s="1">
        <v>22.2</v>
      </c>
    </row>
    <row r="1908" spans="90:91" x14ac:dyDescent="0.15">
      <c r="CL1908" s="2">
        <v>39196</v>
      </c>
      <c r="CM1908" s="1">
        <v>22.45</v>
      </c>
    </row>
    <row r="1909" spans="90:91" x14ac:dyDescent="0.15">
      <c r="CL1909" s="2">
        <v>39197</v>
      </c>
      <c r="CM1909" s="1">
        <v>22.65</v>
      </c>
    </row>
    <row r="1910" spans="90:91" x14ac:dyDescent="0.15">
      <c r="CL1910" s="2">
        <v>39198</v>
      </c>
      <c r="CM1910" s="1">
        <v>22.74</v>
      </c>
    </row>
    <row r="1911" spans="90:91" x14ac:dyDescent="0.15">
      <c r="CL1911" s="2">
        <v>39199</v>
      </c>
      <c r="CM1911" s="1">
        <v>22.68</v>
      </c>
    </row>
    <row r="1912" spans="90:91" x14ac:dyDescent="0.15">
      <c r="CL1912" s="2">
        <v>39202</v>
      </c>
      <c r="CM1912" s="1">
        <v>22.42</v>
      </c>
    </row>
    <row r="1913" spans="90:91" x14ac:dyDescent="0.15">
      <c r="CL1913" s="2">
        <v>39203</v>
      </c>
      <c r="CM1913" s="1">
        <v>22.43</v>
      </c>
    </row>
    <row r="1914" spans="90:91" x14ac:dyDescent="0.15">
      <c r="CL1914" s="2">
        <v>39204</v>
      </c>
      <c r="CM1914" s="1">
        <v>22.68</v>
      </c>
    </row>
    <row r="1915" spans="90:91" x14ac:dyDescent="0.15">
      <c r="CL1915" s="2">
        <v>39205</v>
      </c>
      <c r="CM1915" s="1">
        <v>22.81</v>
      </c>
    </row>
    <row r="1916" spans="90:91" x14ac:dyDescent="0.15">
      <c r="CL1916" s="2">
        <v>39206</v>
      </c>
      <c r="CM1916" s="1">
        <v>22.88</v>
      </c>
    </row>
    <row r="1917" spans="90:91" x14ac:dyDescent="0.15">
      <c r="CL1917" s="2">
        <v>39209</v>
      </c>
      <c r="CM1917" s="1">
        <v>22.89</v>
      </c>
    </row>
    <row r="1918" spans="90:91" x14ac:dyDescent="0.15">
      <c r="CL1918" s="2">
        <v>39210</v>
      </c>
      <c r="CM1918" s="1">
        <v>22.94</v>
      </c>
    </row>
    <row r="1919" spans="90:91" x14ac:dyDescent="0.15">
      <c r="CL1919" s="2">
        <v>39211</v>
      </c>
      <c r="CM1919" s="1">
        <v>22.96</v>
      </c>
    </row>
    <row r="1920" spans="90:91" x14ac:dyDescent="0.15">
      <c r="CL1920" s="2">
        <v>39212</v>
      </c>
      <c r="CM1920" s="1">
        <v>22.61</v>
      </c>
    </row>
    <row r="1921" spans="90:91" x14ac:dyDescent="0.15">
      <c r="CL1921" s="2">
        <v>39213</v>
      </c>
      <c r="CM1921" s="1">
        <v>22.9</v>
      </c>
    </row>
    <row r="1922" spans="90:91" x14ac:dyDescent="0.15">
      <c r="CL1922" s="2">
        <v>39216</v>
      </c>
      <c r="CM1922" s="1">
        <v>22.79</v>
      </c>
    </row>
    <row r="1923" spans="90:91" x14ac:dyDescent="0.15">
      <c r="CL1923" s="2">
        <v>39217</v>
      </c>
      <c r="CM1923" s="1">
        <v>22.59</v>
      </c>
    </row>
    <row r="1924" spans="90:91" x14ac:dyDescent="0.15">
      <c r="CL1924" s="2">
        <v>39218</v>
      </c>
      <c r="CM1924" s="1">
        <v>22.8</v>
      </c>
    </row>
    <row r="1925" spans="90:91" x14ac:dyDescent="0.15">
      <c r="CL1925" s="2">
        <v>39219</v>
      </c>
      <c r="CM1925" s="1">
        <v>22.67</v>
      </c>
    </row>
    <row r="1926" spans="90:91" x14ac:dyDescent="0.15">
      <c r="CL1926" s="2">
        <v>39220</v>
      </c>
      <c r="CM1926" s="1">
        <v>22.87</v>
      </c>
    </row>
    <row r="1927" spans="90:91" x14ac:dyDescent="0.15">
      <c r="CL1927" s="2">
        <v>39223</v>
      </c>
      <c r="CM1927" s="1">
        <v>22.97</v>
      </c>
    </row>
    <row r="1928" spans="90:91" x14ac:dyDescent="0.15">
      <c r="CL1928" s="2">
        <v>39224</v>
      </c>
      <c r="CM1928" s="1">
        <v>23.07</v>
      </c>
    </row>
    <row r="1929" spans="90:91" x14ac:dyDescent="0.15">
      <c r="CL1929" s="2">
        <v>39225</v>
      </c>
      <c r="CM1929" s="1">
        <v>22.87</v>
      </c>
    </row>
    <row r="1930" spans="90:91" x14ac:dyDescent="0.15">
      <c r="CL1930" s="2">
        <v>39226</v>
      </c>
      <c r="CM1930" s="1">
        <v>22.49</v>
      </c>
    </row>
    <row r="1931" spans="90:91" x14ac:dyDescent="0.15">
      <c r="CL1931" s="2">
        <v>39227</v>
      </c>
      <c r="CM1931" s="1">
        <v>22.68</v>
      </c>
    </row>
    <row r="1932" spans="90:91" x14ac:dyDescent="0.15">
      <c r="CL1932" s="2">
        <v>39230</v>
      </c>
      <c r="CM1932" s="1">
        <v>22.68</v>
      </c>
    </row>
    <row r="1933" spans="90:91" x14ac:dyDescent="0.15">
      <c r="CL1933" s="2">
        <v>39231</v>
      </c>
      <c r="CM1933" s="1">
        <v>22.8</v>
      </c>
    </row>
    <row r="1934" spans="90:91" x14ac:dyDescent="0.15">
      <c r="CL1934" s="2">
        <v>39232</v>
      </c>
      <c r="CM1934" s="1">
        <v>22.95</v>
      </c>
    </row>
    <row r="1935" spans="90:91" x14ac:dyDescent="0.15">
      <c r="CL1935" s="2">
        <v>39233</v>
      </c>
      <c r="CM1935" s="1">
        <v>23.17</v>
      </c>
    </row>
    <row r="1936" spans="90:91" x14ac:dyDescent="0.15">
      <c r="CL1936" s="2">
        <v>39234</v>
      </c>
      <c r="CM1936" s="1">
        <v>23.26</v>
      </c>
    </row>
    <row r="1937" spans="90:91" x14ac:dyDescent="0.15">
      <c r="CL1937" s="2">
        <v>39237</v>
      </c>
      <c r="CM1937" s="1">
        <v>23.32</v>
      </c>
    </row>
    <row r="1938" spans="90:91" x14ac:dyDescent="0.15">
      <c r="CL1938" s="2">
        <v>39238</v>
      </c>
      <c r="CM1938" s="1">
        <v>23.27</v>
      </c>
    </row>
    <row r="1939" spans="90:91" x14ac:dyDescent="0.15">
      <c r="CL1939" s="2">
        <v>39239</v>
      </c>
      <c r="CM1939" s="1">
        <v>23.09</v>
      </c>
    </row>
    <row r="1940" spans="90:91" x14ac:dyDescent="0.15">
      <c r="CL1940" s="2">
        <v>39240</v>
      </c>
      <c r="CM1940" s="1">
        <v>22.74</v>
      </c>
    </row>
    <row r="1941" spans="90:91" x14ac:dyDescent="0.15">
      <c r="CL1941" s="2">
        <v>39241</v>
      </c>
      <c r="CM1941" s="1">
        <v>23.1</v>
      </c>
    </row>
    <row r="1942" spans="90:91" x14ac:dyDescent="0.15">
      <c r="CL1942" s="2">
        <v>39244</v>
      </c>
      <c r="CM1942" s="1">
        <v>23.05</v>
      </c>
    </row>
    <row r="1943" spans="90:91" x14ac:dyDescent="0.15">
      <c r="CL1943" s="2">
        <v>39245</v>
      </c>
      <c r="CM1943" s="1">
        <v>22.87</v>
      </c>
    </row>
    <row r="1944" spans="90:91" x14ac:dyDescent="0.15">
      <c r="CL1944" s="2">
        <v>39246</v>
      </c>
      <c r="CM1944" s="1">
        <v>23.18</v>
      </c>
    </row>
    <row r="1945" spans="90:91" x14ac:dyDescent="0.15">
      <c r="CL1945" s="2">
        <v>39247</v>
      </c>
      <c r="CM1945" s="1">
        <v>23.28</v>
      </c>
    </row>
    <row r="1946" spans="90:91" x14ac:dyDescent="0.15">
      <c r="CL1946" s="2">
        <v>39248</v>
      </c>
      <c r="CM1946" s="1">
        <v>23.44</v>
      </c>
    </row>
    <row r="1947" spans="90:91" x14ac:dyDescent="0.15">
      <c r="CL1947" s="2">
        <v>39251</v>
      </c>
      <c r="CM1947" s="1">
        <v>23.43</v>
      </c>
    </row>
    <row r="1948" spans="90:91" x14ac:dyDescent="0.15">
      <c r="CL1948" s="2">
        <v>39252</v>
      </c>
      <c r="CM1948" s="1">
        <v>23.39</v>
      </c>
    </row>
    <row r="1949" spans="90:91" x14ac:dyDescent="0.15">
      <c r="CL1949" s="2">
        <v>39253</v>
      </c>
      <c r="CM1949" s="1">
        <v>23.23</v>
      </c>
    </row>
    <row r="1950" spans="90:91" x14ac:dyDescent="0.15">
      <c r="CL1950" s="2">
        <v>39254</v>
      </c>
      <c r="CM1950" s="1">
        <v>23.53</v>
      </c>
    </row>
    <row r="1951" spans="90:91" x14ac:dyDescent="0.15">
      <c r="CL1951" s="2">
        <v>39255</v>
      </c>
      <c r="CM1951" s="1">
        <v>23.31</v>
      </c>
    </row>
    <row r="1952" spans="90:91" x14ac:dyDescent="0.15">
      <c r="CL1952" s="2">
        <v>39258</v>
      </c>
      <c r="CM1952" s="1">
        <v>23.14</v>
      </c>
    </row>
    <row r="1953" spans="90:91" x14ac:dyDescent="0.15">
      <c r="CL1953" s="2">
        <v>39259</v>
      </c>
      <c r="CM1953" s="1">
        <v>23.11</v>
      </c>
    </row>
    <row r="1954" spans="90:91" x14ac:dyDescent="0.15">
      <c r="CL1954" s="2">
        <v>39260</v>
      </c>
      <c r="CM1954" s="1">
        <v>23.39</v>
      </c>
    </row>
    <row r="1955" spans="90:91" x14ac:dyDescent="0.15">
      <c r="CL1955" s="2">
        <v>39261</v>
      </c>
      <c r="CM1955" s="1">
        <v>23.31</v>
      </c>
    </row>
    <row r="1956" spans="90:91" x14ac:dyDescent="0.15">
      <c r="CL1956" s="2">
        <v>39262</v>
      </c>
      <c r="CM1956" s="1">
        <v>23.32</v>
      </c>
    </row>
    <row r="1957" spans="90:91" x14ac:dyDescent="0.15">
      <c r="CL1957" s="2">
        <v>39265</v>
      </c>
      <c r="CM1957" s="1">
        <v>23.51</v>
      </c>
    </row>
    <row r="1958" spans="90:91" x14ac:dyDescent="0.15">
      <c r="CL1958" s="2">
        <v>39266</v>
      </c>
      <c r="CM1958" s="1">
        <v>23.62</v>
      </c>
    </row>
    <row r="1959" spans="90:91" x14ac:dyDescent="0.15">
      <c r="CL1959" s="2">
        <v>39267</v>
      </c>
      <c r="CM1959" s="1">
        <v>23.62</v>
      </c>
    </row>
    <row r="1960" spans="90:91" x14ac:dyDescent="0.15">
      <c r="CL1960" s="2">
        <v>39268</v>
      </c>
      <c r="CM1960" s="1">
        <v>23.8</v>
      </c>
    </row>
    <row r="1961" spans="90:91" x14ac:dyDescent="0.15">
      <c r="CL1961" s="2">
        <v>39269</v>
      </c>
      <c r="CM1961" s="1">
        <v>24</v>
      </c>
    </row>
    <row r="1962" spans="90:91" x14ac:dyDescent="0.15">
      <c r="CL1962" s="2">
        <v>39272</v>
      </c>
      <c r="CM1962" s="1">
        <v>24.06</v>
      </c>
    </row>
    <row r="1963" spans="90:91" x14ac:dyDescent="0.15">
      <c r="CL1963" s="2">
        <v>39273</v>
      </c>
      <c r="CM1963" s="1">
        <v>23.91</v>
      </c>
    </row>
    <row r="1964" spans="90:91" x14ac:dyDescent="0.15">
      <c r="CL1964" s="2">
        <v>39274</v>
      </c>
      <c r="CM1964" s="1">
        <v>24</v>
      </c>
    </row>
    <row r="1965" spans="90:91" x14ac:dyDescent="0.15">
      <c r="CL1965" s="2">
        <v>39275</v>
      </c>
      <c r="CM1965" s="1">
        <v>24.4</v>
      </c>
    </row>
    <row r="1966" spans="90:91" x14ac:dyDescent="0.15">
      <c r="CL1966" s="2">
        <v>39276</v>
      </c>
      <c r="CM1966" s="1">
        <v>24.42</v>
      </c>
    </row>
    <row r="1967" spans="90:91" x14ac:dyDescent="0.15">
      <c r="CL1967" s="2">
        <v>39279</v>
      </c>
      <c r="CM1967" s="1">
        <v>24.31</v>
      </c>
    </row>
    <row r="1968" spans="90:91" x14ac:dyDescent="0.15">
      <c r="CL1968" s="2">
        <v>39280</v>
      </c>
      <c r="CM1968" s="1">
        <v>24.46</v>
      </c>
    </row>
    <row r="1969" spans="90:91" x14ac:dyDescent="0.15">
      <c r="CL1969" s="2">
        <v>39281</v>
      </c>
      <c r="CM1969" s="1">
        <v>24.3</v>
      </c>
    </row>
    <row r="1970" spans="90:91" x14ac:dyDescent="0.15">
      <c r="CL1970" s="2">
        <v>39282</v>
      </c>
      <c r="CM1970" s="1">
        <v>24.66</v>
      </c>
    </row>
    <row r="1971" spans="90:91" x14ac:dyDescent="0.15">
      <c r="CL1971" s="2">
        <v>39283</v>
      </c>
      <c r="CM1971" s="1">
        <v>24.51</v>
      </c>
    </row>
    <row r="1972" spans="90:91" x14ac:dyDescent="0.15">
      <c r="CL1972" s="2">
        <v>39286</v>
      </c>
      <c r="CM1972" s="1">
        <v>24.59</v>
      </c>
    </row>
    <row r="1973" spans="90:91" x14ac:dyDescent="0.15">
      <c r="CL1973" s="2">
        <v>39287</v>
      </c>
      <c r="CM1973" s="1">
        <v>24.31</v>
      </c>
    </row>
    <row r="1974" spans="90:91" x14ac:dyDescent="0.15">
      <c r="CL1974" s="2">
        <v>39288</v>
      </c>
      <c r="CM1974" s="1">
        <v>24.3</v>
      </c>
    </row>
    <row r="1975" spans="90:91" x14ac:dyDescent="0.15">
      <c r="CL1975" s="2">
        <v>39289</v>
      </c>
      <c r="CM1975" s="1">
        <v>23.9</v>
      </c>
    </row>
    <row r="1976" spans="90:91" x14ac:dyDescent="0.15">
      <c r="CL1976" s="2">
        <v>39290</v>
      </c>
      <c r="CM1976" s="1">
        <v>23.48</v>
      </c>
    </row>
    <row r="1977" spans="90:91" x14ac:dyDescent="0.15">
      <c r="CL1977" s="2">
        <v>39293</v>
      </c>
      <c r="CM1977" s="1">
        <v>23.75</v>
      </c>
    </row>
    <row r="1978" spans="90:91" x14ac:dyDescent="0.15">
      <c r="CL1978" s="2">
        <v>39294</v>
      </c>
      <c r="CM1978" s="1">
        <v>23.32</v>
      </c>
    </row>
    <row r="1979" spans="90:91" x14ac:dyDescent="0.15">
      <c r="CL1979" s="2">
        <v>39295</v>
      </c>
      <c r="CM1979" s="1">
        <v>23.37</v>
      </c>
    </row>
    <row r="1980" spans="90:91" x14ac:dyDescent="0.15">
      <c r="CL1980" s="2">
        <v>39296</v>
      </c>
      <c r="CM1980" s="1">
        <v>23.63</v>
      </c>
    </row>
    <row r="1981" spans="90:91" x14ac:dyDescent="0.15">
      <c r="CL1981" s="2">
        <v>39297</v>
      </c>
      <c r="CM1981" s="1">
        <v>23.02</v>
      </c>
    </row>
    <row r="1982" spans="90:91" x14ac:dyDescent="0.15">
      <c r="CL1982" s="2">
        <v>39300</v>
      </c>
      <c r="CM1982" s="1">
        <v>23.35</v>
      </c>
    </row>
    <row r="1983" spans="90:91" x14ac:dyDescent="0.15">
      <c r="CL1983" s="2">
        <v>39301</v>
      </c>
      <c r="CM1983" s="1">
        <v>23.41</v>
      </c>
    </row>
    <row r="1984" spans="90:91" x14ac:dyDescent="0.15">
      <c r="CL1984" s="2">
        <v>39302</v>
      </c>
      <c r="CM1984" s="1">
        <v>24.11</v>
      </c>
    </row>
    <row r="1985" spans="90:91" x14ac:dyDescent="0.15">
      <c r="CL1985" s="2">
        <v>39303</v>
      </c>
      <c r="CM1985" s="1">
        <v>23.67</v>
      </c>
    </row>
    <row r="1986" spans="90:91" x14ac:dyDescent="0.15">
      <c r="CL1986" s="2">
        <v>39304</v>
      </c>
      <c r="CM1986" s="1">
        <v>23.57</v>
      </c>
    </row>
    <row r="1987" spans="90:91" x14ac:dyDescent="0.15">
      <c r="CL1987" s="2">
        <v>39307</v>
      </c>
      <c r="CM1987" s="1">
        <v>23.58</v>
      </c>
    </row>
    <row r="1988" spans="90:91" x14ac:dyDescent="0.15">
      <c r="CL1988" s="2">
        <v>39308</v>
      </c>
      <c r="CM1988" s="1">
        <v>23.19</v>
      </c>
    </row>
    <row r="1989" spans="90:91" x14ac:dyDescent="0.15">
      <c r="CL1989" s="2">
        <v>39309</v>
      </c>
      <c r="CM1989" s="1">
        <v>22.72</v>
      </c>
    </row>
    <row r="1990" spans="90:91" x14ac:dyDescent="0.15">
      <c r="CL1990" s="2">
        <v>39310</v>
      </c>
      <c r="CM1990" s="1">
        <v>22.5</v>
      </c>
    </row>
    <row r="1991" spans="90:91" x14ac:dyDescent="0.15">
      <c r="CL1991" s="2">
        <v>39311</v>
      </c>
      <c r="CM1991" s="1">
        <v>22.9</v>
      </c>
    </row>
    <row r="1992" spans="90:91" x14ac:dyDescent="0.15">
      <c r="CL1992" s="2">
        <v>39314</v>
      </c>
      <c r="CM1992" s="1">
        <v>22.98</v>
      </c>
    </row>
    <row r="1993" spans="90:91" x14ac:dyDescent="0.15">
      <c r="CL1993" s="2">
        <v>39315</v>
      </c>
      <c r="CM1993" s="1">
        <v>23</v>
      </c>
    </row>
    <row r="1994" spans="90:91" x14ac:dyDescent="0.15">
      <c r="CL1994" s="2">
        <v>39316</v>
      </c>
      <c r="CM1994" s="1">
        <v>23.33</v>
      </c>
    </row>
    <row r="1995" spans="90:91" x14ac:dyDescent="0.15">
      <c r="CL1995" s="2">
        <v>39317</v>
      </c>
      <c r="CM1995" s="1">
        <v>23.27</v>
      </c>
    </row>
    <row r="1996" spans="90:91" x14ac:dyDescent="0.15">
      <c r="CL1996" s="2">
        <v>39318</v>
      </c>
      <c r="CM1996" s="1">
        <v>23.45</v>
      </c>
    </row>
    <row r="1997" spans="90:91" x14ac:dyDescent="0.15">
      <c r="CL1997" s="2">
        <v>39321</v>
      </c>
      <c r="CM1997" s="1">
        <v>23.31</v>
      </c>
    </row>
    <row r="1998" spans="90:91" x14ac:dyDescent="0.15">
      <c r="CL1998" s="2">
        <v>39322</v>
      </c>
      <c r="CM1998" s="1">
        <v>22.87</v>
      </c>
    </row>
    <row r="1999" spans="90:91" x14ac:dyDescent="0.15">
      <c r="CL1999" s="2">
        <v>39323</v>
      </c>
      <c r="CM1999" s="1">
        <v>23.42</v>
      </c>
    </row>
    <row r="2000" spans="90:91" x14ac:dyDescent="0.15">
      <c r="CL2000" s="2">
        <v>39324</v>
      </c>
      <c r="CM2000" s="1">
        <v>23.46</v>
      </c>
    </row>
    <row r="2001" spans="90:91" x14ac:dyDescent="0.15">
      <c r="CL2001" s="2">
        <v>39325</v>
      </c>
      <c r="CM2001" s="1">
        <v>23.76</v>
      </c>
    </row>
    <row r="2002" spans="90:91" x14ac:dyDescent="0.15">
      <c r="CL2002" s="2">
        <v>39328</v>
      </c>
      <c r="CM2002" s="1">
        <v>23.76</v>
      </c>
    </row>
    <row r="2003" spans="90:91" x14ac:dyDescent="0.15">
      <c r="CL2003" s="2">
        <v>39329</v>
      </c>
      <c r="CM2003" s="1">
        <v>24.12</v>
      </c>
    </row>
    <row r="2004" spans="90:91" x14ac:dyDescent="0.15">
      <c r="CL2004" s="2">
        <v>39330</v>
      </c>
      <c r="CM2004" s="1">
        <v>23.91</v>
      </c>
    </row>
    <row r="2005" spans="90:91" x14ac:dyDescent="0.15">
      <c r="CL2005" s="2">
        <v>39331</v>
      </c>
      <c r="CM2005" s="1">
        <v>24.03</v>
      </c>
    </row>
    <row r="2006" spans="90:91" x14ac:dyDescent="0.15">
      <c r="CL2006" s="2">
        <v>39332</v>
      </c>
      <c r="CM2006" s="1">
        <v>23.59</v>
      </c>
    </row>
    <row r="2007" spans="90:91" x14ac:dyDescent="0.15">
      <c r="CL2007" s="2">
        <v>39335</v>
      </c>
      <c r="CM2007" s="1">
        <v>23.53</v>
      </c>
    </row>
    <row r="2008" spans="90:91" x14ac:dyDescent="0.15">
      <c r="CL2008" s="2">
        <v>39336</v>
      </c>
      <c r="CM2008" s="1">
        <v>23.92</v>
      </c>
    </row>
    <row r="2009" spans="90:91" x14ac:dyDescent="0.15">
      <c r="CL2009" s="2">
        <v>39337</v>
      </c>
      <c r="CM2009" s="1">
        <v>23.79</v>
      </c>
    </row>
    <row r="2010" spans="90:91" x14ac:dyDescent="0.15">
      <c r="CL2010" s="2">
        <v>39338</v>
      </c>
      <c r="CM2010" s="1">
        <v>23.83</v>
      </c>
    </row>
    <row r="2011" spans="90:91" x14ac:dyDescent="0.15">
      <c r="CL2011" s="2">
        <v>39339</v>
      </c>
      <c r="CM2011" s="1">
        <v>23.8</v>
      </c>
    </row>
    <row r="2012" spans="90:91" x14ac:dyDescent="0.15">
      <c r="CL2012" s="2">
        <v>39342</v>
      </c>
      <c r="CM2012" s="1">
        <v>23.58</v>
      </c>
    </row>
    <row r="2013" spans="90:91" x14ac:dyDescent="0.15">
      <c r="CL2013" s="2">
        <v>39343</v>
      </c>
      <c r="CM2013" s="1">
        <v>24.14</v>
      </c>
    </row>
    <row r="2014" spans="90:91" x14ac:dyDescent="0.15">
      <c r="CL2014" s="2">
        <v>39344</v>
      </c>
      <c r="CM2014" s="1">
        <v>24.24</v>
      </c>
    </row>
    <row r="2015" spans="90:91" x14ac:dyDescent="0.15">
      <c r="CL2015" s="2">
        <v>39345</v>
      </c>
      <c r="CM2015" s="1">
        <v>24.24</v>
      </c>
    </row>
    <row r="2016" spans="90:91" x14ac:dyDescent="0.15">
      <c r="CL2016" s="2">
        <v>39346</v>
      </c>
      <c r="CM2016" s="1">
        <v>24.37</v>
      </c>
    </row>
    <row r="2017" spans="90:91" x14ac:dyDescent="0.15">
      <c r="CL2017" s="2">
        <v>39349</v>
      </c>
      <c r="CM2017" s="1">
        <v>24.34</v>
      </c>
    </row>
    <row r="2018" spans="90:91" x14ac:dyDescent="0.15">
      <c r="CL2018" s="2">
        <v>39350</v>
      </c>
      <c r="CM2018" s="1">
        <v>24.62</v>
      </c>
    </row>
    <row r="2019" spans="90:91" x14ac:dyDescent="0.15">
      <c r="CL2019" s="2">
        <v>39351</v>
      </c>
      <c r="CM2019" s="1">
        <v>24.75</v>
      </c>
    </row>
    <row r="2020" spans="90:91" x14ac:dyDescent="0.15">
      <c r="CL2020" s="2">
        <v>39352</v>
      </c>
      <c r="CM2020" s="1">
        <v>24.93</v>
      </c>
    </row>
    <row r="2021" spans="90:91" x14ac:dyDescent="0.15">
      <c r="CL2021" s="2">
        <v>39353</v>
      </c>
      <c r="CM2021" s="1">
        <v>24.89</v>
      </c>
    </row>
    <row r="2022" spans="90:91" x14ac:dyDescent="0.15">
      <c r="CL2022" s="2">
        <v>39356</v>
      </c>
      <c r="CM2022" s="1">
        <v>25.14</v>
      </c>
    </row>
    <row r="2023" spans="90:91" x14ac:dyDescent="0.15">
      <c r="CL2023" s="2">
        <v>39357</v>
      </c>
      <c r="CM2023" s="1">
        <v>25.2</v>
      </c>
    </row>
    <row r="2024" spans="90:91" x14ac:dyDescent="0.15">
      <c r="CL2024" s="2">
        <v>39358</v>
      </c>
      <c r="CM2024" s="1">
        <v>25.15</v>
      </c>
    </row>
    <row r="2025" spans="90:91" x14ac:dyDescent="0.15">
      <c r="CL2025" s="2">
        <v>39359</v>
      </c>
      <c r="CM2025" s="1">
        <v>25.13</v>
      </c>
    </row>
    <row r="2026" spans="90:91" x14ac:dyDescent="0.15">
      <c r="CL2026" s="2">
        <v>39360</v>
      </c>
      <c r="CM2026" s="1">
        <v>25.44</v>
      </c>
    </row>
    <row r="2027" spans="90:91" x14ac:dyDescent="0.15">
      <c r="CL2027" s="2">
        <v>39363</v>
      </c>
      <c r="CM2027" s="1">
        <v>25.51</v>
      </c>
    </row>
    <row r="2028" spans="90:91" x14ac:dyDescent="0.15">
      <c r="CL2028" s="2">
        <v>39364</v>
      </c>
      <c r="CM2028" s="1">
        <v>25.71</v>
      </c>
    </row>
    <row r="2029" spans="90:91" x14ac:dyDescent="0.15">
      <c r="CL2029" s="2">
        <v>39365</v>
      </c>
      <c r="CM2029" s="1">
        <v>25.81</v>
      </c>
    </row>
    <row r="2030" spans="90:91" x14ac:dyDescent="0.15">
      <c r="CL2030" s="2">
        <v>39366</v>
      </c>
      <c r="CM2030" s="1">
        <v>25.43</v>
      </c>
    </row>
    <row r="2031" spans="90:91" x14ac:dyDescent="0.15">
      <c r="CL2031" s="2">
        <v>39367</v>
      </c>
      <c r="CM2031" s="1">
        <v>25.72</v>
      </c>
    </row>
    <row r="2032" spans="90:91" x14ac:dyDescent="0.15">
      <c r="CL2032" s="2">
        <v>39370</v>
      </c>
      <c r="CM2032" s="1">
        <v>25.5</v>
      </c>
    </row>
    <row r="2033" spans="90:91" x14ac:dyDescent="0.15">
      <c r="CL2033" s="2">
        <v>39371</v>
      </c>
      <c r="CM2033" s="1">
        <v>25.2</v>
      </c>
    </row>
    <row r="2034" spans="90:91" x14ac:dyDescent="0.15">
      <c r="CL2034" s="2">
        <v>39372</v>
      </c>
      <c r="CM2034" s="1">
        <v>25.49</v>
      </c>
    </row>
    <row r="2035" spans="90:91" x14ac:dyDescent="0.15">
      <c r="CL2035" s="2">
        <v>39373</v>
      </c>
      <c r="CM2035" s="1">
        <v>25.59</v>
      </c>
    </row>
    <row r="2036" spans="90:91" x14ac:dyDescent="0.15">
      <c r="CL2036" s="2">
        <v>39374</v>
      </c>
      <c r="CM2036" s="1">
        <v>25.02</v>
      </c>
    </row>
    <row r="2037" spans="90:91" x14ac:dyDescent="0.15">
      <c r="CL2037" s="2">
        <v>39377</v>
      </c>
      <c r="CM2037" s="1">
        <v>25.2</v>
      </c>
    </row>
    <row r="2038" spans="90:91" x14ac:dyDescent="0.15">
      <c r="CL2038" s="2">
        <v>39378</v>
      </c>
      <c r="CM2038" s="1">
        <v>25.53</v>
      </c>
    </row>
    <row r="2039" spans="90:91" x14ac:dyDescent="0.15">
      <c r="CL2039" s="2">
        <v>39379</v>
      </c>
      <c r="CM2039" s="1">
        <v>25.06</v>
      </c>
    </row>
    <row r="2040" spans="90:91" x14ac:dyDescent="0.15">
      <c r="CL2040" s="2">
        <v>39380</v>
      </c>
      <c r="CM2040" s="1">
        <v>24.87</v>
      </c>
    </row>
    <row r="2041" spans="90:91" x14ac:dyDescent="0.15">
      <c r="CL2041" s="2">
        <v>39381</v>
      </c>
      <c r="CM2041" s="1">
        <v>25.3</v>
      </c>
    </row>
    <row r="2042" spans="90:91" x14ac:dyDescent="0.15">
      <c r="CL2042" s="2">
        <v>39384</v>
      </c>
      <c r="CM2042" s="1">
        <v>25.5</v>
      </c>
    </row>
    <row r="2043" spans="90:91" x14ac:dyDescent="0.15">
      <c r="CL2043" s="2">
        <v>39385</v>
      </c>
      <c r="CM2043" s="1">
        <v>25.57</v>
      </c>
    </row>
    <row r="2044" spans="90:91" x14ac:dyDescent="0.15">
      <c r="CL2044" s="2">
        <v>39386</v>
      </c>
      <c r="CM2044" s="1">
        <v>25.86</v>
      </c>
    </row>
    <row r="2045" spans="90:91" x14ac:dyDescent="0.15">
      <c r="CL2045" s="2">
        <v>39387</v>
      </c>
      <c r="CM2045" s="1">
        <v>25.31</v>
      </c>
    </row>
    <row r="2046" spans="90:91" x14ac:dyDescent="0.15">
      <c r="CL2046" s="2">
        <v>39388</v>
      </c>
      <c r="CM2046" s="1">
        <v>25.44</v>
      </c>
    </row>
    <row r="2047" spans="90:91" x14ac:dyDescent="0.15">
      <c r="CL2047" s="2">
        <v>39391</v>
      </c>
      <c r="CM2047" s="1">
        <v>25.3</v>
      </c>
    </row>
    <row r="2048" spans="90:91" x14ac:dyDescent="0.15">
      <c r="CL2048" s="2">
        <v>39392</v>
      </c>
      <c r="CM2048" s="1">
        <v>25.54</v>
      </c>
    </row>
    <row r="2049" spans="90:91" x14ac:dyDescent="0.15">
      <c r="CL2049" s="2">
        <v>39393</v>
      </c>
      <c r="CM2049" s="1">
        <v>24.93</v>
      </c>
    </row>
    <row r="2050" spans="90:91" x14ac:dyDescent="0.15">
      <c r="CL2050" s="2">
        <v>39394</v>
      </c>
      <c r="CM2050" s="1">
        <v>24.27</v>
      </c>
    </row>
    <row r="2051" spans="90:91" x14ac:dyDescent="0.15">
      <c r="CL2051" s="2">
        <v>39395</v>
      </c>
      <c r="CM2051" s="1">
        <v>23.72</v>
      </c>
    </row>
    <row r="2052" spans="90:91" x14ac:dyDescent="0.15">
      <c r="CL2052" s="2">
        <v>39398</v>
      </c>
      <c r="CM2052" s="1">
        <v>23.34</v>
      </c>
    </row>
    <row r="2053" spans="90:91" x14ac:dyDescent="0.15">
      <c r="CL2053" s="2">
        <v>39399</v>
      </c>
      <c r="CM2053" s="1">
        <v>24.04</v>
      </c>
    </row>
    <row r="2054" spans="90:91" x14ac:dyDescent="0.15">
      <c r="CL2054" s="2">
        <v>39400</v>
      </c>
      <c r="CM2054" s="1">
        <v>23.83</v>
      </c>
    </row>
    <row r="2055" spans="90:91" x14ac:dyDescent="0.15">
      <c r="CL2055" s="2">
        <v>39401</v>
      </c>
      <c r="CM2055" s="1">
        <v>23.68</v>
      </c>
    </row>
    <row r="2056" spans="90:91" x14ac:dyDescent="0.15">
      <c r="CL2056" s="2">
        <v>39402</v>
      </c>
      <c r="CM2056" s="1">
        <v>23.83</v>
      </c>
    </row>
    <row r="2057" spans="90:91" x14ac:dyDescent="0.15">
      <c r="CL2057" s="2">
        <v>39405</v>
      </c>
      <c r="CM2057" s="1">
        <v>23.43</v>
      </c>
    </row>
    <row r="2058" spans="90:91" x14ac:dyDescent="0.15">
      <c r="CL2058" s="2">
        <v>39406</v>
      </c>
      <c r="CM2058" s="1">
        <v>23.24</v>
      </c>
    </row>
    <row r="2059" spans="90:91" x14ac:dyDescent="0.15">
      <c r="CL2059" s="2">
        <v>39407</v>
      </c>
      <c r="CM2059" s="1">
        <v>22.95</v>
      </c>
    </row>
    <row r="2060" spans="90:91" x14ac:dyDescent="0.15">
      <c r="CL2060" s="2">
        <v>39408</v>
      </c>
      <c r="CM2060" s="1">
        <v>22.95</v>
      </c>
    </row>
    <row r="2061" spans="90:91" x14ac:dyDescent="0.15">
      <c r="CL2061" s="2">
        <v>39409</v>
      </c>
      <c r="CM2061" s="1">
        <v>23.22</v>
      </c>
    </row>
    <row r="2062" spans="90:91" x14ac:dyDescent="0.15">
      <c r="CL2062" s="2">
        <v>39412</v>
      </c>
      <c r="CM2062" s="1">
        <v>22.75</v>
      </c>
    </row>
    <row r="2063" spans="90:91" x14ac:dyDescent="0.15">
      <c r="CL2063" s="2">
        <v>39413</v>
      </c>
      <c r="CM2063" s="1">
        <v>23.11</v>
      </c>
    </row>
    <row r="2064" spans="90:91" x14ac:dyDescent="0.15">
      <c r="CL2064" s="2">
        <v>39414</v>
      </c>
      <c r="CM2064" s="1">
        <v>23.6</v>
      </c>
    </row>
    <row r="2065" spans="90:91" x14ac:dyDescent="0.15">
      <c r="CL2065" s="2">
        <v>39415</v>
      </c>
      <c r="CM2065" s="1">
        <v>23.6</v>
      </c>
    </row>
    <row r="2066" spans="90:91" x14ac:dyDescent="0.15">
      <c r="CL2066" s="2">
        <v>39416</v>
      </c>
      <c r="CM2066" s="1">
        <v>23.43</v>
      </c>
    </row>
    <row r="2067" spans="90:91" x14ac:dyDescent="0.15">
      <c r="CL2067" s="2">
        <v>39419</v>
      </c>
      <c r="CM2067" s="1">
        <v>23.25</v>
      </c>
    </row>
    <row r="2068" spans="90:91" x14ac:dyDescent="0.15">
      <c r="CL2068" s="2">
        <v>39420</v>
      </c>
      <c r="CM2068" s="1">
        <v>23.1</v>
      </c>
    </row>
    <row r="2069" spans="90:91" x14ac:dyDescent="0.15">
      <c r="CL2069" s="2">
        <v>39421</v>
      </c>
      <c r="CM2069" s="1">
        <v>23.57</v>
      </c>
    </row>
    <row r="2070" spans="90:91" x14ac:dyDescent="0.15">
      <c r="CL2070" s="2">
        <v>39422</v>
      </c>
      <c r="CM2070" s="1">
        <v>23.83</v>
      </c>
    </row>
    <row r="2071" spans="90:91" x14ac:dyDescent="0.15">
      <c r="CL2071" s="2">
        <v>39423</v>
      </c>
      <c r="CM2071" s="1">
        <v>23.83</v>
      </c>
    </row>
    <row r="2072" spans="90:91" x14ac:dyDescent="0.15">
      <c r="CL2072" s="2">
        <v>39426</v>
      </c>
      <c r="CM2072" s="1">
        <v>23.95</v>
      </c>
    </row>
    <row r="2073" spans="90:91" x14ac:dyDescent="0.15">
      <c r="CL2073" s="2">
        <v>39427</v>
      </c>
      <c r="CM2073" s="1">
        <v>23.6</v>
      </c>
    </row>
    <row r="2074" spans="90:91" x14ac:dyDescent="0.15">
      <c r="CL2074" s="2">
        <v>39428</v>
      </c>
      <c r="CM2074" s="1">
        <v>23.76</v>
      </c>
    </row>
    <row r="2075" spans="90:91" x14ac:dyDescent="0.15">
      <c r="CL2075" s="2">
        <v>39429</v>
      </c>
      <c r="CM2075" s="1">
        <v>23.62</v>
      </c>
    </row>
    <row r="2076" spans="90:91" x14ac:dyDescent="0.15">
      <c r="CL2076" s="2">
        <v>39430</v>
      </c>
      <c r="CM2076" s="1">
        <v>23.34</v>
      </c>
    </row>
    <row r="2077" spans="90:91" x14ac:dyDescent="0.15">
      <c r="CL2077" s="2">
        <v>39433</v>
      </c>
      <c r="CM2077" s="1">
        <v>22.9</v>
      </c>
    </row>
    <row r="2078" spans="90:91" x14ac:dyDescent="0.15">
      <c r="CL2078" s="2">
        <v>39434</v>
      </c>
      <c r="CM2078" s="1">
        <v>22.99</v>
      </c>
    </row>
    <row r="2079" spans="90:91" x14ac:dyDescent="0.15">
      <c r="CL2079" s="2">
        <v>39435</v>
      </c>
      <c r="CM2079" s="1">
        <v>23.11</v>
      </c>
    </row>
    <row r="2080" spans="90:91" x14ac:dyDescent="0.15">
      <c r="CL2080" s="2">
        <v>39436</v>
      </c>
      <c r="CM2080" s="1">
        <v>23.48</v>
      </c>
    </row>
    <row r="2081" spans="90:91" x14ac:dyDescent="0.15">
      <c r="CL2081" s="2">
        <v>39437</v>
      </c>
      <c r="CM2081" s="1">
        <v>23.73</v>
      </c>
    </row>
    <row r="2082" spans="90:91" x14ac:dyDescent="0.15">
      <c r="CL2082" s="2">
        <v>39440</v>
      </c>
      <c r="CM2082" s="1">
        <v>23.89</v>
      </c>
    </row>
    <row r="2083" spans="90:91" x14ac:dyDescent="0.15">
      <c r="CL2083" s="2">
        <v>39441</v>
      </c>
      <c r="CM2083" s="1">
        <v>23.89</v>
      </c>
    </row>
    <row r="2084" spans="90:91" x14ac:dyDescent="0.15">
      <c r="CL2084" s="2">
        <v>39442</v>
      </c>
      <c r="CM2084" s="1">
        <v>23.92</v>
      </c>
    </row>
    <row r="2085" spans="90:91" x14ac:dyDescent="0.15">
      <c r="CL2085" s="2">
        <v>39443</v>
      </c>
      <c r="CM2085" s="1">
        <v>23.57</v>
      </c>
    </row>
    <row r="2086" spans="90:91" x14ac:dyDescent="0.15">
      <c r="CL2086" s="2">
        <v>39444</v>
      </c>
      <c r="CM2086" s="1">
        <v>23.59</v>
      </c>
    </row>
    <row r="2087" spans="90:91" x14ac:dyDescent="0.15">
      <c r="CL2087" s="2">
        <v>39447</v>
      </c>
      <c r="CM2087" s="1">
        <v>23.45</v>
      </c>
    </row>
    <row r="2088" spans="90:91" x14ac:dyDescent="0.15">
      <c r="CL2088" s="2">
        <v>39448</v>
      </c>
      <c r="CM2088" s="1">
        <v>23.45</v>
      </c>
    </row>
    <row r="2089" spans="90:91" x14ac:dyDescent="0.15">
      <c r="CL2089" s="2">
        <v>39449</v>
      </c>
      <c r="CM2089" s="1">
        <v>22.99</v>
      </c>
    </row>
    <row r="2090" spans="90:91" x14ac:dyDescent="0.15">
      <c r="CL2090" s="2">
        <v>39450</v>
      </c>
      <c r="CM2090" s="1">
        <v>22.87</v>
      </c>
    </row>
    <row r="2091" spans="90:91" x14ac:dyDescent="0.15">
      <c r="CL2091" s="2">
        <v>39451</v>
      </c>
      <c r="CM2091" s="1">
        <v>22.04</v>
      </c>
    </row>
    <row r="2092" spans="90:91" x14ac:dyDescent="0.15">
      <c r="CL2092" s="2">
        <v>39454</v>
      </c>
      <c r="CM2092" s="1">
        <v>21.79</v>
      </c>
    </row>
    <row r="2093" spans="90:91" x14ac:dyDescent="0.15">
      <c r="CL2093" s="2">
        <v>39455</v>
      </c>
      <c r="CM2093" s="1">
        <v>21.37</v>
      </c>
    </row>
    <row r="2094" spans="90:91" x14ac:dyDescent="0.15">
      <c r="CL2094" s="2">
        <v>39456</v>
      </c>
      <c r="CM2094" s="1">
        <v>21.66</v>
      </c>
    </row>
    <row r="2095" spans="90:91" x14ac:dyDescent="0.15">
      <c r="CL2095" s="2">
        <v>39457</v>
      </c>
      <c r="CM2095" s="1">
        <v>21.78</v>
      </c>
    </row>
    <row r="2096" spans="90:91" x14ac:dyDescent="0.15">
      <c r="CL2096" s="2">
        <v>39458</v>
      </c>
      <c r="CM2096" s="1">
        <v>21.27</v>
      </c>
    </row>
    <row r="2097" spans="90:91" x14ac:dyDescent="0.15">
      <c r="CL2097" s="2">
        <v>39461</v>
      </c>
      <c r="CM2097" s="1">
        <v>21.65</v>
      </c>
    </row>
    <row r="2098" spans="90:91" x14ac:dyDescent="0.15">
      <c r="CL2098" s="2">
        <v>39462</v>
      </c>
      <c r="CM2098" s="1">
        <v>21.06</v>
      </c>
    </row>
    <row r="2099" spans="90:91" x14ac:dyDescent="0.15">
      <c r="CL2099" s="2">
        <v>39463</v>
      </c>
      <c r="CM2099" s="1">
        <v>20.9</v>
      </c>
    </row>
    <row r="2100" spans="90:91" x14ac:dyDescent="0.15">
      <c r="CL2100" s="2">
        <v>39464</v>
      </c>
      <c r="CM2100" s="1">
        <v>20.49</v>
      </c>
    </row>
    <row r="2101" spans="90:91" x14ac:dyDescent="0.15">
      <c r="CL2101" s="2">
        <v>39465</v>
      </c>
      <c r="CM2101" s="1">
        <v>20.57</v>
      </c>
    </row>
    <row r="2102" spans="90:91" x14ac:dyDescent="0.15">
      <c r="CL2102" s="2">
        <v>39468</v>
      </c>
      <c r="CM2102" s="1">
        <v>20.57</v>
      </c>
    </row>
    <row r="2103" spans="90:91" x14ac:dyDescent="0.15">
      <c r="CL2103" s="2">
        <v>39469</v>
      </c>
      <c r="CM2103" s="1">
        <v>19.93</v>
      </c>
    </row>
    <row r="2104" spans="90:91" x14ac:dyDescent="0.15">
      <c r="CL2104" s="2">
        <v>39470</v>
      </c>
      <c r="CM2104" s="1">
        <v>19.93</v>
      </c>
    </row>
    <row r="2105" spans="90:91" x14ac:dyDescent="0.15">
      <c r="CL2105" s="2">
        <v>39471</v>
      </c>
      <c r="CM2105" s="1">
        <v>20.63</v>
      </c>
    </row>
    <row r="2106" spans="90:91" x14ac:dyDescent="0.15">
      <c r="CL2106" s="2">
        <v>39472</v>
      </c>
      <c r="CM2106" s="1">
        <v>20.38</v>
      </c>
    </row>
    <row r="2107" spans="90:91" x14ac:dyDescent="0.15">
      <c r="CL2107" s="2">
        <v>39475</v>
      </c>
      <c r="CM2107" s="1">
        <v>20.46</v>
      </c>
    </row>
    <row r="2108" spans="90:91" x14ac:dyDescent="0.15">
      <c r="CL2108" s="2">
        <v>39476</v>
      </c>
      <c r="CM2108" s="1">
        <v>20.46</v>
      </c>
    </row>
    <row r="2109" spans="90:91" x14ac:dyDescent="0.15">
      <c r="CL2109" s="2">
        <v>39477</v>
      </c>
      <c r="CM2109" s="1">
        <v>20.52</v>
      </c>
    </row>
    <row r="2110" spans="90:91" x14ac:dyDescent="0.15">
      <c r="CL2110" s="2">
        <v>39478</v>
      </c>
      <c r="CM2110" s="1">
        <v>20.7</v>
      </c>
    </row>
    <row r="2111" spans="90:91" x14ac:dyDescent="0.15">
      <c r="CL2111" s="2">
        <v>39479</v>
      </c>
      <c r="CM2111" s="1">
        <v>21.24</v>
      </c>
    </row>
    <row r="2112" spans="90:91" x14ac:dyDescent="0.15">
      <c r="CL2112" s="2">
        <v>39482</v>
      </c>
      <c r="CM2112" s="1">
        <v>20.92</v>
      </c>
    </row>
    <row r="2113" spans="90:91" x14ac:dyDescent="0.15">
      <c r="CL2113" s="2">
        <v>39483</v>
      </c>
      <c r="CM2113" s="1">
        <v>20.27</v>
      </c>
    </row>
    <row r="2114" spans="90:91" x14ac:dyDescent="0.15">
      <c r="CL2114" s="2">
        <v>39484</v>
      </c>
      <c r="CM2114" s="1">
        <v>19.91</v>
      </c>
    </row>
    <row r="2115" spans="90:91" x14ac:dyDescent="0.15">
      <c r="CL2115" s="2">
        <v>39485</v>
      </c>
      <c r="CM2115" s="1">
        <v>19.97</v>
      </c>
    </row>
    <row r="2116" spans="90:91" x14ac:dyDescent="0.15">
      <c r="CL2116" s="2">
        <v>39486</v>
      </c>
      <c r="CM2116" s="1">
        <v>20.239999999999998</v>
      </c>
    </row>
    <row r="2117" spans="90:91" x14ac:dyDescent="0.15">
      <c r="CL2117" s="2">
        <v>39489</v>
      </c>
      <c r="CM2117" s="1">
        <v>20.49</v>
      </c>
    </row>
    <row r="2118" spans="90:91" x14ac:dyDescent="0.15">
      <c r="CL2118" s="2">
        <v>39490</v>
      </c>
      <c r="CM2118" s="1">
        <v>20.43</v>
      </c>
    </row>
    <row r="2119" spans="90:91" x14ac:dyDescent="0.15">
      <c r="CL2119" s="2">
        <v>39491</v>
      </c>
      <c r="CM2119" s="1">
        <v>20.88</v>
      </c>
    </row>
    <row r="2120" spans="90:91" x14ac:dyDescent="0.15">
      <c r="CL2120" s="2">
        <v>39492</v>
      </c>
      <c r="CM2120" s="1">
        <v>20.53</v>
      </c>
    </row>
    <row r="2121" spans="90:91" x14ac:dyDescent="0.15">
      <c r="CL2121" s="2">
        <v>39493</v>
      </c>
      <c r="CM2121" s="1">
        <v>20.41</v>
      </c>
    </row>
    <row r="2122" spans="90:91" x14ac:dyDescent="0.15">
      <c r="CL2122" s="2">
        <v>39496</v>
      </c>
      <c r="CM2122" s="1">
        <v>20.41</v>
      </c>
    </row>
    <row r="2123" spans="90:91" x14ac:dyDescent="0.15">
      <c r="CL2123" s="2">
        <v>39497</v>
      </c>
      <c r="CM2123" s="1">
        <v>20.21</v>
      </c>
    </row>
    <row r="2124" spans="90:91" x14ac:dyDescent="0.15">
      <c r="CL2124" s="2">
        <v>39498</v>
      </c>
      <c r="CM2124" s="1">
        <v>20.45</v>
      </c>
    </row>
    <row r="2125" spans="90:91" x14ac:dyDescent="0.15">
      <c r="CL2125" s="2">
        <v>39499</v>
      </c>
      <c r="CM2125" s="1">
        <v>20.43</v>
      </c>
    </row>
    <row r="2126" spans="90:91" x14ac:dyDescent="0.15">
      <c r="CL2126" s="2">
        <v>39500</v>
      </c>
      <c r="CM2126" s="1">
        <v>20.57</v>
      </c>
    </row>
    <row r="2127" spans="90:91" x14ac:dyDescent="0.15">
      <c r="CL2127" s="2">
        <v>39503</v>
      </c>
      <c r="CM2127" s="1">
        <v>20.92</v>
      </c>
    </row>
    <row r="2128" spans="90:91" x14ac:dyDescent="0.15">
      <c r="CL2128" s="2">
        <v>39504</v>
      </c>
      <c r="CM2128" s="1">
        <v>21.15</v>
      </c>
    </row>
    <row r="2129" spans="90:91" x14ac:dyDescent="0.15">
      <c r="CL2129" s="2">
        <v>39505</v>
      </c>
      <c r="CM2129" s="1">
        <v>21.29</v>
      </c>
    </row>
    <row r="2130" spans="90:91" x14ac:dyDescent="0.15">
      <c r="CL2130" s="2">
        <v>39506</v>
      </c>
      <c r="CM2130" s="1">
        <v>21</v>
      </c>
    </row>
    <row r="2131" spans="90:91" x14ac:dyDescent="0.15">
      <c r="CL2131" s="2">
        <v>39507</v>
      </c>
      <c r="CM2131" s="1">
        <v>20.46</v>
      </c>
    </row>
    <row r="2132" spans="90:91" x14ac:dyDescent="0.15">
      <c r="CL2132" s="2">
        <v>39510</v>
      </c>
      <c r="CM2132" s="1">
        <v>20.28</v>
      </c>
    </row>
    <row r="2133" spans="90:91" x14ac:dyDescent="0.15">
      <c r="CL2133" s="2">
        <v>39511</v>
      </c>
      <c r="CM2133" s="1">
        <v>20.309999999999999</v>
      </c>
    </row>
    <row r="2134" spans="90:91" x14ac:dyDescent="0.15">
      <c r="CL2134" s="2">
        <v>39512</v>
      </c>
      <c r="CM2134" s="1">
        <v>20.59</v>
      </c>
    </row>
    <row r="2135" spans="90:91" x14ac:dyDescent="0.15">
      <c r="CL2135" s="2">
        <v>39513</v>
      </c>
      <c r="CM2135" s="1">
        <v>20.16</v>
      </c>
    </row>
    <row r="2136" spans="90:91" x14ac:dyDescent="0.15">
      <c r="CL2136" s="2">
        <v>39514</v>
      </c>
      <c r="CM2136" s="1">
        <v>20.07</v>
      </c>
    </row>
    <row r="2137" spans="90:91" x14ac:dyDescent="0.15">
      <c r="CL2137" s="2">
        <v>39517</v>
      </c>
      <c r="CM2137" s="1">
        <v>19.71</v>
      </c>
    </row>
    <row r="2138" spans="90:91" x14ac:dyDescent="0.15">
      <c r="CL2138" s="2">
        <v>39518</v>
      </c>
      <c r="CM2138" s="1">
        <v>20.41</v>
      </c>
    </row>
    <row r="2139" spans="90:91" x14ac:dyDescent="0.15">
      <c r="CL2139" s="2">
        <v>39519</v>
      </c>
      <c r="CM2139" s="1">
        <v>20.3</v>
      </c>
    </row>
    <row r="2140" spans="90:91" x14ac:dyDescent="0.15">
      <c r="CL2140" s="2">
        <v>39520</v>
      </c>
      <c r="CM2140" s="1">
        <v>20.41</v>
      </c>
    </row>
    <row r="2141" spans="90:91" x14ac:dyDescent="0.15">
      <c r="CL2141" s="2">
        <v>39521</v>
      </c>
      <c r="CM2141" s="1">
        <v>20.02</v>
      </c>
    </row>
    <row r="2142" spans="90:91" x14ac:dyDescent="0.15">
      <c r="CL2142" s="2">
        <v>39524</v>
      </c>
      <c r="CM2142" s="1">
        <v>19.78</v>
      </c>
    </row>
    <row r="2143" spans="90:91" x14ac:dyDescent="0.15">
      <c r="CL2143" s="2">
        <v>39525</v>
      </c>
      <c r="CM2143" s="1">
        <v>20.53</v>
      </c>
    </row>
    <row r="2144" spans="90:91" x14ac:dyDescent="0.15">
      <c r="CL2144" s="2">
        <v>39526</v>
      </c>
      <c r="CM2144" s="1">
        <v>19.91</v>
      </c>
    </row>
    <row r="2145" spans="90:91" x14ac:dyDescent="0.15">
      <c r="CL2145" s="2">
        <v>39527</v>
      </c>
      <c r="CM2145" s="1">
        <v>20.28</v>
      </c>
    </row>
    <row r="2146" spans="90:91" x14ac:dyDescent="0.15">
      <c r="CL2146" s="2">
        <v>39528</v>
      </c>
      <c r="CM2146" s="1">
        <v>20.28</v>
      </c>
    </row>
    <row r="2147" spans="90:91" x14ac:dyDescent="0.15">
      <c r="CL2147" s="2">
        <v>39531</v>
      </c>
      <c r="CM2147" s="1">
        <v>21.09</v>
      </c>
    </row>
    <row r="2148" spans="90:91" x14ac:dyDescent="0.15">
      <c r="CL2148" s="2">
        <v>39532</v>
      </c>
      <c r="CM2148" s="1">
        <v>21.26</v>
      </c>
    </row>
    <row r="2149" spans="90:91" x14ac:dyDescent="0.15">
      <c r="CL2149" s="2">
        <v>39533</v>
      </c>
      <c r="CM2149" s="1">
        <v>21.05</v>
      </c>
    </row>
    <row r="2150" spans="90:91" x14ac:dyDescent="0.15">
      <c r="CL2150" s="2">
        <v>39534</v>
      </c>
      <c r="CM2150" s="1">
        <v>20.59</v>
      </c>
    </row>
    <row r="2151" spans="90:91" x14ac:dyDescent="0.15">
      <c r="CL2151" s="2">
        <v>39535</v>
      </c>
      <c r="CM2151" s="1">
        <v>20.58</v>
      </c>
    </row>
    <row r="2152" spans="90:91" x14ac:dyDescent="0.15">
      <c r="CL2152" s="2">
        <v>39538</v>
      </c>
      <c r="CM2152" s="1">
        <v>20.68</v>
      </c>
    </row>
    <row r="2153" spans="90:91" x14ac:dyDescent="0.15">
      <c r="CL2153" s="2">
        <v>39539</v>
      </c>
      <c r="CM2153" s="1">
        <v>21.38</v>
      </c>
    </row>
    <row r="2154" spans="90:91" x14ac:dyDescent="0.15">
      <c r="CL2154" s="2">
        <v>39540</v>
      </c>
      <c r="CM2154" s="1">
        <v>21.37</v>
      </c>
    </row>
    <row r="2155" spans="90:91" x14ac:dyDescent="0.15">
      <c r="CL2155" s="2">
        <v>39541</v>
      </c>
      <c r="CM2155" s="1">
        <v>21.49</v>
      </c>
    </row>
    <row r="2156" spans="90:91" x14ac:dyDescent="0.15">
      <c r="CL2156" s="2">
        <v>39542</v>
      </c>
      <c r="CM2156" s="1">
        <v>21.59</v>
      </c>
    </row>
    <row r="2157" spans="90:91" x14ac:dyDescent="0.15">
      <c r="CL2157" s="2">
        <v>39545</v>
      </c>
      <c r="CM2157" s="1">
        <v>21.5</v>
      </c>
    </row>
    <row r="2158" spans="90:91" x14ac:dyDescent="0.15">
      <c r="CL2158" s="2">
        <v>39546</v>
      </c>
      <c r="CM2158" s="1">
        <v>21.31</v>
      </c>
    </row>
    <row r="2159" spans="90:91" x14ac:dyDescent="0.15">
      <c r="CL2159" s="2">
        <v>39547</v>
      </c>
      <c r="CM2159" s="1">
        <v>21.12</v>
      </c>
    </row>
    <row r="2160" spans="90:91" x14ac:dyDescent="0.15">
      <c r="CL2160" s="2">
        <v>39548</v>
      </c>
      <c r="CM2160" s="1">
        <v>21.46</v>
      </c>
    </row>
    <row r="2161" spans="90:91" x14ac:dyDescent="0.15">
      <c r="CL2161" s="2">
        <v>39549</v>
      </c>
      <c r="CM2161" s="1">
        <v>20.95</v>
      </c>
    </row>
    <row r="2162" spans="90:91" x14ac:dyDescent="0.15">
      <c r="CL2162" s="2">
        <v>39552</v>
      </c>
      <c r="CM2162" s="1">
        <v>20.84</v>
      </c>
    </row>
    <row r="2163" spans="90:91" x14ac:dyDescent="0.15">
      <c r="CL2163" s="2">
        <v>39553</v>
      </c>
      <c r="CM2163" s="1">
        <v>20.81</v>
      </c>
    </row>
    <row r="2164" spans="90:91" x14ac:dyDescent="0.15">
      <c r="CL2164" s="2">
        <v>39554</v>
      </c>
      <c r="CM2164" s="1">
        <v>21.47</v>
      </c>
    </row>
    <row r="2165" spans="90:91" x14ac:dyDescent="0.15">
      <c r="CL2165" s="2">
        <v>39555</v>
      </c>
      <c r="CM2165" s="1">
        <v>21.43</v>
      </c>
    </row>
    <row r="2166" spans="90:91" x14ac:dyDescent="0.15">
      <c r="CL2166" s="2">
        <v>39556</v>
      </c>
      <c r="CM2166" s="1">
        <v>22.12</v>
      </c>
    </row>
    <row r="2167" spans="90:91" x14ac:dyDescent="0.15">
      <c r="CL2167" s="2">
        <v>39559</v>
      </c>
      <c r="CM2167" s="1">
        <v>22.34</v>
      </c>
    </row>
    <row r="2168" spans="90:91" x14ac:dyDescent="0.15">
      <c r="CL2168" s="2">
        <v>39560</v>
      </c>
      <c r="CM2168" s="1">
        <v>21.97</v>
      </c>
    </row>
    <row r="2169" spans="90:91" x14ac:dyDescent="0.15">
      <c r="CL2169" s="2">
        <v>39561</v>
      </c>
      <c r="CM2169" s="1">
        <v>22.47</v>
      </c>
    </row>
    <row r="2170" spans="90:91" x14ac:dyDescent="0.15">
      <c r="CL2170" s="2">
        <v>39562</v>
      </c>
      <c r="CM2170" s="1">
        <v>22.72</v>
      </c>
    </row>
    <row r="2171" spans="90:91" x14ac:dyDescent="0.15">
      <c r="CL2171" s="2">
        <v>39563</v>
      </c>
      <c r="CM2171" s="1">
        <v>22.75</v>
      </c>
    </row>
    <row r="2172" spans="90:91" x14ac:dyDescent="0.15">
      <c r="CL2172" s="2">
        <v>39566</v>
      </c>
      <c r="CM2172" s="1">
        <v>22.71</v>
      </c>
    </row>
    <row r="2173" spans="90:91" x14ac:dyDescent="0.15">
      <c r="CL2173" s="2">
        <v>39567</v>
      </c>
      <c r="CM2173" s="1">
        <v>22.86</v>
      </c>
    </row>
    <row r="2174" spans="90:91" x14ac:dyDescent="0.15">
      <c r="CL2174" s="2">
        <v>39568</v>
      </c>
      <c r="CM2174" s="1">
        <v>22.77</v>
      </c>
    </row>
    <row r="2175" spans="90:91" x14ac:dyDescent="0.15">
      <c r="CL2175" s="2">
        <v>39569</v>
      </c>
      <c r="CM2175" s="1">
        <v>23.33</v>
      </c>
    </row>
    <row r="2176" spans="90:91" x14ac:dyDescent="0.15">
      <c r="CL2176" s="2">
        <v>39570</v>
      </c>
      <c r="CM2176" s="1">
        <v>23.31</v>
      </c>
    </row>
    <row r="2177" spans="90:91" x14ac:dyDescent="0.15">
      <c r="CL2177" s="2">
        <v>39573</v>
      </c>
      <c r="CM2177" s="1">
        <v>23.14</v>
      </c>
    </row>
    <row r="2178" spans="90:91" x14ac:dyDescent="0.15">
      <c r="CL2178" s="2">
        <v>39574</v>
      </c>
      <c r="CM2178" s="1">
        <v>23.4</v>
      </c>
    </row>
    <row r="2179" spans="90:91" x14ac:dyDescent="0.15">
      <c r="CL2179" s="2">
        <v>39575</v>
      </c>
      <c r="CM2179" s="1">
        <v>23.09</v>
      </c>
    </row>
    <row r="2180" spans="90:91" x14ac:dyDescent="0.15">
      <c r="CL2180" s="2">
        <v>39576</v>
      </c>
      <c r="CM2180" s="1">
        <v>23.21</v>
      </c>
    </row>
    <row r="2181" spans="90:91" x14ac:dyDescent="0.15">
      <c r="CL2181" s="2">
        <v>39577</v>
      </c>
      <c r="CM2181" s="1">
        <v>23.13</v>
      </c>
    </row>
    <row r="2182" spans="90:91" x14ac:dyDescent="0.15">
      <c r="CL2182" s="2">
        <v>39580</v>
      </c>
      <c r="CM2182" s="1">
        <v>23.43</v>
      </c>
    </row>
    <row r="2183" spans="90:91" x14ac:dyDescent="0.15">
      <c r="CL2183" s="2">
        <v>39581</v>
      </c>
      <c r="CM2183" s="1">
        <v>23.47</v>
      </c>
    </row>
    <row r="2184" spans="90:91" x14ac:dyDescent="0.15">
      <c r="CL2184" s="2">
        <v>39582</v>
      </c>
      <c r="CM2184" s="1">
        <v>23.5</v>
      </c>
    </row>
    <row r="2185" spans="90:91" x14ac:dyDescent="0.15">
      <c r="CL2185" s="2">
        <v>39583</v>
      </c>
      <c r="CM2185" s="1">
        <v>23.92</v>
      </c>
    </row>
    <row r="2186" spans="90:91" x14ac:dyDescent="0.15">
      <c r="CL2186" s="2">
        <v>39584</v>
      </c>
      <c r="CM2186" s="1">
        <v>23.99</v>
      </c>
    </row>
    <row r="2187" spans="90:91" x14ac:dyDescent="0.15">
      <c r="CL2187" s="2">
        <v>39587</v>
      </c>
      <c r="CM2187" s="1">
        <v>23.88</v>
      </c>
    </row>
    <row r="2188" spans="90:91" x14ac:dyDescent="0.15">
      <c r="CL2188" s="2">
        <v>39588</v>
      </c>
      <c r="CM2188" s="1">
        <v>23.56</v>
      </c>
    </row>
    <row r="2189" spans="90:91" x14ac:dyDescent="0.15">
      <c r="CL2189" s="2">
        <v>39589</v>
      </c>
      <c r="CM2189" s="1">
        <v>23.19</v>
      </c>
    </row>
    <row r="2190" spans="90:91" x14ac:dyDescent="0.15">
      <c r="CL2190" s="2">
        <v>39590</v>
      </c>
      <c r="CM2190" s="1">
        <v>23.25</v>
      </c>
    </row>
    <row r="2191" spans="90:91" x14ac:dyDescent="0.15">
      <c r="CL2191" s="2">
        <v>39591</v>
      </c>
      <c r="CM2191" s="1">
        <v>23.15</v>
      </c>
    </row>
    <row r="2192" spans="90:91" x14ac:dyDescent="0.15">
      <c r="CL2192" s="2">
        <v>39594</v>
      </c>
      <c r="CM2192" s="1">
        <v>23.15</v>
      </c>
    </row>
    <row r="2193" spans="90:91" x14ac:dyDescent="0.15">
      <c r="CL2193" s="2">
        <v>39595</v>
      </c>
      <c r="CM2193" s="1">
        <v>23.51</v>
      </c>
    </row>
    <row r="2194" spans="90:91" x14ac:dyDescent="0.15">
      <c r="CL2194" s="2">
        <v>39596</v>
      </c>
      <c r="CM2194" s="1">
        <v>23.56</v>
      </c>
    </row>
    <row r="2195" spans="90:91" x14ac:dyDescent="0.15">
      <c r="CL2195" s="2">
        <v>39597</v>
      </c>
      <c r="CM2195" s="1">
        <v>23.72</v>
      </c>
    </row>
    <row r="2196" spans="90:91" x14ac:dyDescent="0.15">
      <c r="CL2196" s="2">
        <v>39598</v>
      </c>
      <c r="CM2196" s="1">
        <v>24.12</v>
      </c>
    </row>
    <row r="2197" spans="90:91" x14ac:dyDescent="0.15">
      <c r="CL2197" s="2">
        <v>39601</v>
      </c>
      <c r="CM2197" s="1">
        <v>23.85</v>
      </c>
    </row>
    <row r="2198" spans="90:91" x14ac:dyDescent="0.15">
      <c r="CL2198" s="2">
        <v>39602</v>
      </c>
      <c r="CM2198" s="1">
        <v>23.78</v>
      </c>
    </row>
    <row r="2199" spans="90:91" x14ac:dyDescent="0.15">
      <c r="CL2199" s="2">
        <v>39603</v>
      </c>
      <c r="CM2199" s="1">
        <v>23.97</v>
      </c>
    </row>
    <row r="2200" spans="90:91" x14ac:dyDescent="0.15">
      <c r="CL2200" s="2">
        <v>39604</v>
      </c>
      <c r="CM2200" s="1">
        <v>24.34</v>
      </c>
    </row>
    <row r="2201" spans="90:91" x14ac:dyDescent="0.15">
      <c r="CL2201" s="2">
        <v>39605</v>
      </c>
      <c r="CM2201" s="1">
        <v>23.72</v>
      </c>
    </row>
    <row r="2202" spans="90:91" x14ac:dyDescent="0.15">
      <c r="CL2202" s="2">
        <v>39608</v>
      </c>
      <c r="CM2202" s="1">
        <v>23.52</v>
      </c>
    </row>
    <row r="2203" spans="90:91" x14ac:dyDescent="0.15">
      <c r="CL2203" s="2">
        <v>39609</v>
      </c>
      <c r="CM2203" s="1">
        <v>23.27</v>
      </c>
    </row>
    <row r="2204" spans="90:91" x14ac:dyDescent="0.15">
      <c r="CL2204" s="2">
        <v>39610</v>
      </c>
      <c r="CM2204" s="1">
        <v>22.78</v>
      </c>
    </row>
    <row r="2205" spans="90:91" x14ac:dyDescent="0.15">
      <c r="CL2205" s="2">
        <v>39611</v>
      </c>
      <c r="CM2205" s="1">
        <v>22.92</v>
      </c>
    </row>
    <row r="2206" spans="90:91" x14ac:dyDescent="0.15">
      <c r="CL2206" s="2">
        <v>39612</v>
      </c>
      <c r="CM2206" s="1">
        <v>23.33</v>
      </c>
    </row>
    <row r="2207" spans="90:91" x14ac:dyDescent="0.15">
      <c r="CL2207" s="2">
        <v>39615</v>
      </c>
      <c r="CM2207" s="1">
        <v>23.46</v>
      </c>
    </row>
    <row r="2208" spans="90:91" x14ac:dyDescent="0.15">
      <c r="CL2208" s="2">
        <v>39616</v>
      </c>
      <c r="CM2208" s="1">
        <v>23.28</v>
      </c>
    </row>
    <row r="2209" spans="90:91" x14ac:dyDescent="0.15">
      <c r="CL2209" s="2">
        <v>39617</v>
      </c>
      <c r="CM2209" s="1">
        <v>22.96</v>
      </c>
    </row>
    <row r="2210" spans="90:91" x14ac:dyDescent="0.15">
      <c r="CL2210" s="2">
        <v>39618</v>
      </c>
      <c r="CM2210" s="1">
        <v>23.36</v>
      </c>
    </row>
    <row r="2211" spans="90:91" x14ac:dyDescent="0.15">
      <c r="CL2211" s="2">
        <v>39619</v>
      </c>
      <c r="CM2211" s="1">
        <v>22.81</v>
      </c>
    </row>
    <row r="2212" spans="90:91" x14ac:dyDescent="0.15">
      <c r="CL2212" s="2">
        <v>39622</v>
      </c>
      <c r="CM2212" s="1">
        <v>22.64</v>
      </c>
    </row>
    <row r="2213" spans="90:91" x14ac:dyDescent="0.15">
      <c r="CL2213" s="2">
        <v>39623</v>
      </c>
      <c r="CM2213" s="1">
        <v>22.54</v>
      </c>
    </row>
    <row r="2214" spans="90:91" x14ac:dyDescent="0.15">
      <c r="CL2214" s="2">
        <v>39624</v>
      </c>
      <c r="CM2214" s="1">
        <v>22.81</v>
      </c>
    </row>
    <row r="2215" spans="90:91" x14ac:dyDescent="0.15">
      <c r="CL2215" s="2">
        <v>39625</v>
      </c>
      <c r="CM2215" s="1">
        <v>22.04</v>
      </c>
    </row>
    <row r="2216" spans="90:91" x14ac:dyDescent="0.15">
      <c r="CL2216" s="2">
        <v>39626</v>
      </c>
      <c r="CM2216" s="1">
        <v>21.96</v>
      </c>
    </row>
    <row r="2217" spans="90:91" x14ac:dyDescent="0.15">
      <c r="CL2217" s="2">
        <v>39629</v>
      </c>
      <c r="CM2217" s="1">
        <v>21.78</v>
      </c>
    </row>
    <row r="2218" spans="90:91" x14ac:dyDescent="0.15">
      <c r="CL2218" s="2">
        <v>39630</v>
      </c>
      <c r="CM2218" s="1">
        <v>21.82</v>
      </c>
    </row>
    <row r="2219" spans="90:91" x14ac:dyDescent="0.15">
      <c r="CL2219" s="2">
        <v>39631</v>
      </c>
      <c r="CM2219" s="1">
        <v>21.45</v>
      </c>
    </row>
    <row r="2220" spans="90:91" x14ac:dyDescent="0.15">
      <c r="CL2220" s="2">
        <v>39632</v>
      </c>
      <c r="CM2220" s="1">
        <v>21.42</v>
      </c>
    </row>
    <row r="2221" spans="90:91" x14ac:dyDescent="0.15">
      <c r="CL2221" s="2">
        <v>39633</v>
      </c>
      <c r="CM2221" s="1">
        <v>21.42</v>
      </c>
    </row>
    <row r="2222" spans="90:91" x14ac:dyDescent="0.15">
      <c r="CL2222" s="2">
        <v>39636</v>
      </c>
      <c r="CM2222" s="1">
        <v>21.48</v>
      </c>
    </row>
    <row r="2223" spans="90:91" x14ac:dyDescent="0.15">
      <c r="CL2223" s="2">
        <v>39637</v>
      </c>
      <c r="CM2223" s="1">
        <v>21.75</v>
      </c>
    </row>
    <row r="2224" spans="90:91" x14ac:dyDescent="0.15">
      <c r="CL2224" s="2">
        <v>39638</v>
      </c>
      <c r="CM2224" s="1">
        <v>21.03</v>
      </c>
    </row>
    <row r="2225" spans="90:91" x14ac:dyDescent="0.15">
      <c r="CL2225" s="2">
        <v>39639</v>
      </c>
      <c r="CM2225" s="1">
        <v>21.25</v>
      </c>
    </row>
    <row r="2226" spans="90:91" x14ac:dyDescent="0.15">
      <c r="CL2226" s="2">
        <v>39640</v>
      </c>
      <c r="CM2226" s="1">
        <v>21.03</v>
      </c>
    </row>
    <row r="2227" spans="90:91" x14ac:dyDescent="0.15">
      <c r="CL2227" s="2">
        <v>39643</v>
      </c>
      <c r="CM2227" s="1">
        <v>20.83</v>
      </c>
    </row>
    <row r="2228" spans="90:91" x14ac:dyDescent="0.15">
      <c r="CL2228" s="2">
        <v>39644</v>
      </c>
      <c r="CM2228" s="1">
        <v>20.87</v>
      </c>
    </row>
    <row r="2229" spans="90:91" x14ac:dyDescent="0.15">
      <c r="CL2229" s="2">
        <v>39645</v>
      </c>
      <c r="CM2229" s="1">
        <v>21.4</v>
      </c>
    </row>
    <row r="2230" spans="90:91" x14ac:dyDescent="0.15">
      <c r="CL2230" s="2">
        <v>39646</v>
      </c>
      <c r="CM2230" s="1">
        <v>21.67</v>
      </c>
    </row>
    <row r="2231" spans="90:91" x14ac:dyDescent="0.15">
      <c r="CL2231" s="2">
        <v>39647</v>
      </c>
      <c r="CM2231" s="1">
        <v>21.42</v>
      </c>
    </row>
    <row r="2232" spans="90:91" x14ac:dyDescent="0.15">
      <c r="CL2232" s="2">
        <v>39650</v>
      </c>
      <c r="CM2232" s="1">
        <v>21.32</v>
      </c>
    </row>
    <row r="2233" spans="90:91" x14ac:dyDescent="0.15">
      <c r="CL2233" s="2">
        <v>39651</v>
      </c>
      <c r="CM2233" s="1">
        <v>21.26</v>
      </c>
    </row>
    <row r="2234" spans="90:91" x14ac:dyDescent="0.15">
      <c r="CL2234" s="2">
        <v>39652</v>
      </c>
      <c r="CM2234" s="1">
        <v>21.63</v>
      </c>
    </row>
    <row r="2235" spans="90:91" x14ac:dyDescent="0.15">
      <c r="CL2235" s="2">
        <v>39653</v>
      </c>
      <c r="CM2235" s="1">
        <v>21.15</v>
      </c>
    </row>
    <row r="2236" spans="90:91" x14ac:dyDescent="0.15">
      <c r="CL2236" s="2">
        <v>39654</v>
      </c>
      <c r="CM2236" s="1">
        <v>21.52</v>
      </c>
    </row>
    <row r="2237" spans="90:91" x14ac:dyDescent="0.15">
      <c r="CL2237" s="2">
        <v>39657</v>
      </c>
      <c r="CM2237" s="1">
        <v>21.11</v>
      </c>
    </row>
    <row r="2238" spans="90:91" x14ac:dyDescent="0.15">
      <c r="CL2238" s="2">
        <v>39658</v>
      </c>
      <c r="CM2238" s="1">
        <v>21.57</v>
      </c>
    </row>
    <row r="2239" spans="90:91" x14ac:dyDescent="0.15">
      <c r="CL2239" s="2">
        <v>39659</v>
      </c>
      <c r="CM2239" s="1">
        <v>21.56</v>
      </c>
    </row>
    <row r="2240" spans="90:91" x14ac:dyDescent="0.15">
      <c r="CL2240" s="2">
        <v>39660</v>
      </c>
      <c r="CM2240" s="1">
        <v>21.33</v>
      </c>
    </row>
    <row r="2241" spans="90:91" x14ac:dyDescent="0.15">
      <c r="CL2241" s="2">
        <v>39661</v>
      </c>
      <c r="CM2241" s="1">
        <v>21.23</v>
      </c>
    </row>
    <row r="2242" spans="90:91" x14ac:dyDescent="0.15">
      <c r="CL2242" s="2">
        <v>39664</v>
      </c>
      <c r="CM2242" s="1">
        <v>21.08</v>
      </c>
    </row>
    <row r="2243" spans="90:91" x14ac:dyDescent="0.15">
      <c r="CL2243" s="2">
        <v>39665</v>
      </c>
      <c r="CM2243" s="1">
        <v>21.69</v>
      </c>
    </row>
    <row r="2244" spans="90:91" x14ac:dyDescent="0.15">
      <c r="CL2244" s="2">
        <v>39666</v>
      </c>
      <c r="CM2244" s="1">
        <v>22.01</v>
      </c>
    </row>
    <row r="2245" spans="90:91" x14ac:dyDescent="0.15">
      <c r="CL2245" s="2">
        <v>39667</v>
      </c>
      <c r="CM2245" s="1">
        <v>21.89</v>
      </c>
    </row>
    <row r="2246" spans="90:91" x14ac:dyDescent="0.15">
      <c r="CL2246" s="2">
        <v>39668</v>
      </c>
      <c r="CM2246" s="1">
        <v>22.38</v>
      </c>
    </row>
    <row r="2247" spans="90:91" x14ac:dyDescent="0.15">
      <c r="CL2247" s="2">
        <v>39671</v>
      </c>
      <c r="CM2247" s="1">
        <v>22.7</v>
      </c>
    </row>
    <row r="2248" spans="90:91" x14ac:dyDescent="0.15">
      <c r="CL2248" s="2">
        <v>39672</v>
      </c>
      <c r="CM2248" s="1">
        <v>22.68</v>
      </c>
    </row>
    <row r="2249" spans="90:91" x14ac:dyDescent="0.15">
      <c r="CL2249" s="2">
        <v>39673</v>
      </c>
      <c r="CM2249" s="1">
        <v>22.63</v>
      </c>
    </row>
    <row r="2250" spans="90:91" x14ac:dyDescent="0.15">
      <c r="CL2250" s="2">
        <v>39674</v>
      </c>
      <c r="CM2250" s="1">
        <v>22.81</v>
      </c>
    </row>
    <row r="2251" spans="90:91" x14ac:dyDescent="0.15">
      <c r="CL2251" s="2">
        <v>39675</v>
      </c>
      <c r="CM2251" s="1">
        <v>22.79</v>
      </c>
    </row>
    <row r="2252" spans="90:91" x14ac:dyDescent="0.15">
      <c r="CL2252" s="2">
        <v>39678</v>
      </c>
      <c r="CM2252" s="1">
        <v>22.48</v>
      </c>
    </row>
    <row r="2253" spans="90:91" x14ac:dyDescent="0.15">
      <c r="CL2253" s="2">
        <v>39679</v>
      </c>
      <c r="CM2253" s="1">
        <v>22.17</v>
      </c>
    </row>
    <row r="2254" spans="90:91" x14ac:dyDescent="0.15">
      <c r="CL2254" s="2">
        <v>39680</v>
      </c>
      <c r="CM2254" s="1">
        <v>22.2</v>
      </c>
    </row>
    <row r="2255" spans="90:91" x14ac:dyDescent="0.15">
      <c r="CL2255" s="2">
        <v>39681</v>
      </c>
      <c r="CM2255" s="1">
        <v>22.08</v>
      </c>
    </row>
    <row r="2256" spans="90:91" x14ac:dyDescent="0.15">
      <c r="CL2256" s="2">
        <v>39682</v>
      </c>
      <c r="CM2256" s="1">
        <v>22.38</v>
      </c>
    </row>
    <row r="2257" spans="90:91" x14ac:dyDescent="0.15">
      <c r="CL2257" s="2">
        <v>39685</v>
      </c>
      <c r="CM2257" s="1">
        <v>21.96</v>
      </c>
    </row>
    <row r="2258" spans="90:91" x14ac:dyDescent="0.15">
      <c r="CL2258" s="2">
        <v>39686</v>
      </c>
      <c r="CM2258" s="1">
        <v>21.86</v>
      </c>
    </row>
    <row r="2259" spans="90:91" x14ac:dyDescent="0.15">
      <c r="CL2259" s="2">
        <v>39687</v>
      </c>
      <c r="CM2259" s="1">
        <v>22.09</v>
      </c>
    </row>
    <row r="2260" spans="90:91" x14ac:dyDescent="0.15">
      <c r="CL2260" s="2">
        <v>39688</v>
      </c>
      <c r="CM2260" s="1">
        <v>22.28</v>
      </c>
    </row>
    <row r="2261" spans="90:91" x14ac:dyDescent="0.15">
      <c r="CL2261" s="2">
        <v>39689</v>
      </c>
      <c r="CM2261" s="1">
        <v>21.86</v>
      </c>
    </row>
    <row r="2262" spans="90:91" x14ac:dyDescent="0.15">
      <c r="CL2262" s="2">
        <v>39692</v>
      </c>
      <c r="CM2262" s="1">
        <v>21.86</v>
      </c>
    </row>
    <row r="2263" spans="90:91" x14ac:dyDescent="0.15">
      <c r="CL2263" s="2">
        <v>39693</v>
      </c>
      <c r="CM2263" s="1">
        <v>21.66</v>
      </c>
    </row>
    <row r="2264" spans="90:91" x14ac:dyDescent="0.15">
      <c r="CL2264" s="2">
        <v>39694</v>
      </c>
      <c r="CM2264" s="1">
        <v>21.21</v>
      </c>
    </row>
    <row r="2265" spans="90:91" x14ac:dyDescent="0.15">
      <c r="CL2265" s="2">
        <v>39695</v>
      </c>
      <c r="CM2265" s="1">
        <v>20.48</v>
      </c>
    </row>
    <row r="2266" spans="90:91" x14ac:dyDescent="0.15">
      <c r="CL2266" s="2">
        <v>39696</v>
      </c>
      <c r="CM2266" s="1">
        <v>20.51</v>
      </c>
    </row>
    <row r="2267" spans="90:91" x14ac:dyDescent="0.15">
      <c r="CL2267" s="2">
        <v>39699</v>
      </c>
      <c r="CM2267" s="1">
        <v>20.52</v>
      </c>
    </row>
    <row r="2268" spans="90:91" x14ac:dyDescent="0.15">
      <c r="CL2268" s="2">
        <v>39700</v>
      </c>
      <c r="CM2268" s="1">
        <v>19.920000000000002</v>
      </c>
    </row>
    <row r="2269" spans="90:91" x14ac:dyDescent="0.15">
      <c r="CL2269" s="2">
        <v>39701</v>
      </c>
      <c r="CM2269" s="1">
        <v>20.07</v>
      </c>
    </row>
    <row r="2270" spans="90:91" x14ac:dyDescent="0.15">
      <c r="CL2270" s="2">
        <v>39702</v>
      </c>
      <c r="CM2270" s="1">
        <v>20.16</v>
      </c>
    </row>
    <row r="2271" spans="90:91" x14ac:dyDescent="0.15">
      <c r="CL2271" s="2">
        <v>39703</v>
      </c>
      <c r="CM2271" s="1">
        <v>20.059999999999999</v>
      </c>
    </row>
    <row r="2272" spans="90:91" x14ac:dyDescent="0.15">
      <c r="CL2272" s="2">
        <v>39706</v>
      </c>
      <c r="CM2272" s="1">
        <v>19.34</v>
      </c>
    </row>
    <row r="2273" spans="90:91" x14ac:dyDescent="0.15">
      <c r="CL2273" s="2">
        <v>39707</v>
      </c>
      <c r="CM2273" s="1">
        <v>19.36</v>
      </c>
    </row>
    <row r="2274" spans="90:91" x14ac:dyDescent="0.15">
      <c r="CL2274" s="2">
        <v>39708</v>
      </c>
      <c r="CM2274" s="1">
        <v>18.53</v>
      </c>
    </row>
    <row r="2275" spans="90:91" x14ac:dyDescent="0.15">
      <c r="CL2275" s="2">
        <v>39709</v>
      </c>
      <c r="CM2275" s="1">
        <v>19.350000000000001</v>
      </c>
    </row>
    <row r="2276" spans="90:91" x14ac:dyDescent="0.15">
      <c r="CL2276" s="2">
        <v>39710</v>
      </c>
      <c r="CM2276" s="1">
        <v>20.13</v>
      </c>
    </row>
    <row r="2277" spans="90:91" x14ac:dyDescent="0.15">
      <c r="CL2277" s="2">
        <v>39713</v>
      </c>
      <c r="CM2277" s="1">
        <v>19.190000000000001</v>
      </c>
    </row>
    <row r="2278" spans="90:91" x14ac:dyDescent="0.15">
      <c r="CL2278" s="2">
        <v>39714</v>
      </c>
      <c r="CM2278" s="1">
        <v>18.87</v>
      </c>
    </row>
    <row r="2279" spans="90:91" x14ac:dyDescent="0.15">
      <c r="CL2279" s="2">
        <v>39715</v>
      </c>
      <c r="CM2279" s="1">
        <v>18.88</v>
      </c>
    </row>
    <row r="2280" spans="90:91" x14ac:dyDescent="0.15">
      <c r="CL2280" s="2">
        <v>39716</v>
      </c>
      <c r="CM2280" s="1">
        <v>19.11</v>
      </c>
    </row>
    <row r="2281" spans="90:91" x14ac:dyDescent="0.15">
      <c r="CL2281" s="2">
        <v>39717</v>
      </c>
      <c r="CM2281" s="1">
        <v>18.95</v>
      </c>
    </row>
    <row r="2282" spans="90:91" x14ac:dyDescent="0.15">
      <c r="CL2282" s="2">
        <v>39720</v>
      </c>
      <c r="CM2282" s="1">
        <v>17.149999999999999</v>
      </c>
    </row>
    <row r="2283" spans="90:91" x14ac:dyDescent="0.15">
      <c r="CL2283" s="2">
        <v>39721</v>
      </c>
      <c r="CM2283" s="1">
        <v>17.989999999999998</v>
      </c>
    </row>
    <row r="2284" spans="90:91" x14ac:dyDescent="0.15">
      <c r="CL2284" s="2">
        <v>39722</v>
      </c>
      <c r="CM2284" s="1">
        <v>17.600000000000001</v>
      </c>
    </row>
    <row r="2285" spans="90:91" x14ac:dyDescent="0.15">
      <c r="CL2285" s="2">
        <v>39723</v>
      </c>
      <c r="CM2285" s="1">
        <v>16.75</v>
      </c>
    </row>
    <row r="2286" spans="90:91" x14ac:dyDescent="0.15">
      <c r="CL2286" s="2">
        <v>39724</v>
      </c>
      <c r="CM2286" s="1">
        <v>16.41</v>
      </c>
    </row>
    <row r="2287" spans="90:91" x14ac:dyDescent="0.15">
      <c r="CL2287" s="2">
        <v>39727</v>
      </c>
      <c r="CM2287" s="1">
        <v>15.77</v>
      </c>
    </row>
    <row r="2288" spans="90:91" x14ac:dyDescent="0.15">
      <c r="CL2288" s="2">
        <v>39728</v>
      </c>
      <c r="CM2288" s="1">
        <v>14.78</v>
      </c>
    </row>
    <row r="2289" spans="90:91" x14ac:dyDescent="0.15">
      <c r="CL2289" s="2">
        <v>39729</v>
      </c>
      <c r="CM2289" s="1">
        <v>14.71</v>
      </c>
    </row>
    <row r="2290" spans="90:91" x14ac:dyDescent="0.15">
      <c r="CL2290" s="2">
        <v>39730</v>
      </c>
      <c r="CM2290" s="1">
        <v>14.26</v>
      </c>
    </row>
    <row r="2291" spans="90:91" x14ac:dyDescent="0.15">
      <c r="CL2291" s="2">
        <v>39731</v>
      </c>
      <c r="CM2291" s="1">
        <v>14.27</v>
      </c>
    </row>
    <row r="2292" spans="90:91" x14ac:dyDescent="0.15">
      <c r="CL2292" s="2">
        <v>39734</v>
      </c>
      <c r="CM2292" s="1">
        <v>15.97</v>
      </c>
    </row>
    <row r="2293" spans="90:91" x14ac:dyDescent="0.15">
      <c r="CL2293" s="2">
        <v>39735</v>
      </c>
      <c r="CM2293" s="1">
        <v>15.29</v>
      </c>
    </row>
    <row r="2294" spans="90:91" x14ac:dyDescent="0.15">
      <c r="CL2294" s="2">
        <v>39736</v>
      </c>
      <c r="CM2294" s="1">
        <v>13.9</v>
      </c>
    </row>
    <row r="2295" spans="90:91" x14ac:dyDescent="0.15">
      <c r="CL2295" s="2">
        <v>39737</v>
      </c>
      <c r="CM2295" s="1">
        <v>14.52</v>
      </c>
    </row>
    <row r="2296" spans="90:91" x14ac:dyDescent="0.15">
      <c r="CL2296" s="2">
        <v>39738</v>
      </c>
      <c r="CM2296" s="1">
        <v>14.59</v>
      </c>
    </row>
    <row r="2297" spans="90:91" x14ac:dyDescent="0.15">
      <c r="CL2297" s="2">
        <v>39741</v>
      </c>
      <c r="CM2297" s="1">
        <v>15.14</v>
      </c>
    </row>
    <row r="2298" spans="90:91" x14ac:dyDescent="0.15">
      <c r="CL2298" s="2">
        <v>39742</v>
      </c>
      <c r="CM2298" s="1">
        <v>14.28</v>
      </c>
    </row>
    <row r="2299" spans="90:91" x14ac:dyDescent="0.15">
      <c r="CL2299" s="2">
        <v>39743</v>
      </c>
      <c r="CM2299" s="1">
        <v>13.77</v>
      </c>
    </row>
    <row r="2300" spans="90:91" x14ac:dyDescent="0.15">
      <c r="CL2300" s="2">
        <v>39744</v>
      </c>
      <c r="CM2300" s="1">
        <v>13.59</v>
      </c>
    </row>
    <row r="2301" spans="90:91" x14ac:dyDescent="0.15">
      <c r="CL2301" s="2">
        <v>39745</v>
      </c>
      <c r="CM2301" s="1">
        <v>13.16</v>
      </c>
    </row>
    <row r="2302" spans="90:91" x14ac:dyDescent="0.15">
      <c r="CL2302" s="2">
        <v>39748</v>
      </c>
      <c r="CM2302" s="1">
        <v>12.84</v>
      </c>
    </row>
    <row r="2303" spans="90:91" x14ac:dyDescent="0.15">
      <c r="CL2303" s="2">
        <v>39749</v>
      </c>
      <c r="CM2303" s="1">
        <v>14.22</v>
      </c>
    </row>
    <row r="2304" spans="90:91" x14ac:dyDescent="0.15">
      <c r="CL2304" s="2">
        <v>39750</v>
      </c>
      <c r="CM2304" s="1">
        <v>14.25</v>
      </c>
    </row>
    <row r="2305" spans="90:91" x14ac:dyDescent="0.15">
      <c r="CL2305" s="2">
        <v>39751</v>
      </c>
      <c r="CM2305" s="1">
        <v>14.53</v>
      </c>
    </row>
    <row r="2306" spans="90:91" x14ac:dyDescent="0.15">
      <c r="CL2306" s="2">
        <v>39752</v>
      </c>
      <c r="CM2306" s="1">
        <v>14.41</v>
      </c>
    </row>
    <row r="2307" spans="90:91" x14ac:dyDescent="0.15">
      <c r="CL2307" s="2">
        <v>39755</v>
      </c>
      <c r="CM2307" s="1">
        <v>14.32</v>
      </c>
    </row>
    <row r="2308" spans="90:91" x14ac:dyDescent="0.15">
      <c r="CL2308" s="2">
        <v>39756</v>
      </c>
      <c r="CM2308" s="1">
        <v>14.86</v>
      </c>
    </row>
    <row r="2309" spans="90:91" x14ac:dyDescent="0.15">
      <c r="CL2309" s="2">
        <v>39757</v>
      </c>
      <c r="CM2309" s="1">
        <v>14.08</v>
      </c>
    </row>
    <row r="2310" spans="90:91" x14ac:dyDescent="0.15">
      <c r="CL2310" s="2">
        <v>39758</v>
      </c>
      <c r="CM2310" s="1">
        <v>13.33</v>
      </c>
    </row>
    <row r="2311" spans="90:91" x14ac:dyDescent="0.15">
      <c r="CL2311" s="2">
        <v>39759</v>
      </c>
      <c r="CM2311" s="1">
        <v>13.71</v>
      </c>
    </row>
    <row r="2312" spans="90:91" x14ac:dyDescent="0.15">
      <c r="CL2312" s="2">
        <v>39762</v>
      </c>
      <c r="CM2312" s="1">
        <v>13.4</v>
      </c>
    </row>
    <row r="2313" spans="90:91" x14ac:dyDescent="0.15">
      <c r="CL2313" s="2">
        <v>39763</v>
      </c>
      <c r="CM2313" s="1">
        <v>12.96</v>
      </c>
    </row>
    <row r="2314" spans="90:91" x14ac:dyDescent="0.15">
      <c r="CL2314" s="2">
        <v>39764</v>
      </c>
      <c r="CM2314" s="1">
        <v>12.23</v>
      </c>
    </row>
    <row r="2315" spans="90:91" x14ac:dyDescent="0.15">
      <c r="CL2315" s="2">
        <v>39765</v>
      </c>
      <c r="CM2315" s="1">
        <v>13.01</v>
      </c>
    </row>
    <row r="2316" spans="90:91" x14ac:dyDescent="0.15">
      <c r="CL2316" s="2">
        <v>39766</v>
      </c>
      <c r="CM2316" s="1">
        <v>12.41</v>
      </c>
    </row>
    <row r="2317" spans="90:91" x14ac:dyDescent="0.15">
      <c r="CL2317" s="2">
        <v>39769</v>
      </c>
      <c r="CM2317" s="1">
        <v>12.1</v>
      </c>
    </row>
    <row r="2318" spans="90:91" x14ac:dyDescent="0.15">
      <c r="CL2318" s="2">
        <v>39770</v>
      </c>
      <c r="CM2318" s="1">
        <v>12.07</v>
      </c>
    </row>
    <row r="2319" spans="90:91" x14ac:dyDescent="0.15">
      <c r="CL2319" s="2">
        <v>39771</v>
      </c>
      <c r="CM2319" s="1">
        <v>11.29</v>
      </c>
    </row>
    <row r="2320" spans="90:91" x14ac:dyDescent="0.15">
      <c r="CL2320" s="2">
        <v>39772</v>
      </c>
      <c r="CM2320" s="1">
        <v>10.83</v>
      </c>
    </row>
    <row r="2321" spans="90:91" x14ac:dyDescent="0.15">
      <c r="CL2321" s="2">
        <v>39773</v>
      </c>
      <c r="CM2321" s="1">
        <v>11.38</v>
      </c>
    </row>
    <row r="2322" spans="90:91" x14ac:dyDescent="0.15">
      <c r="CL2322" s="2">
        <v>39776</v>
      </c>
      <c r="CM2322" s="1">
        <v>12.23</v>
      </c>
    </row>
    <row r="2323" spans="90:91" x14ac:dyDescent="0.15">
      <c r="CL2323" s="2">
        <v>39777</v>
      </c>
      <c r="CM2323" s="1">
        <v>11.99</v>
      </c>
    </row>
    <row r="2324" spans="90:91" x14ac:dyDescent="0.15">
      <c r="CL2324" s="2">
        <v>39778</v>
      </c>
      <c r="CM2324" s="1">
        <v>12.61</v>
      </c>
    </row>
    <row r="2325" spans="90:91" x14ac:dyDescent="0.15">
      <c r="CL2325" s="2">
        <v>39779</v>
      </c>
      <c r="CM2325" s="1">
        <v>12.61</v>
      </c>
    </row>
    <row r="2326" spans="90:91" x14ac:dyDescent="0.15">
      <c r="CL2326" s="2">
        <v>39780</v>
      </c>
      <c r="CM2326" s="1">
        <v>12.51</v>
      </c>
    </row>
    <row r="2327" spans="90:91" x14ac:dyDescent="0.15">
      <c r="CL2327" s="2">
        <v>39783</v>
      </c>
      <c r="CM2327" s="1">
        <v>11.56</v>
      </c>
    </row>
    <row r="2328" spans="90:91" x14ac:dyDescent="0.15">
      <c r="CL2328" s="2">
        <v>39784</v>
      </c>
      <c r="CM2328" s="1">
        <v>11.96</v>
      </c>
    </row>
    <row r="2329" spans="90:91" x14ac:dyDescent="0.15">
      <c r="CL2329" s="2">
        <v>39785</v>
      </c>
      <c r="CM2329" s="1">
        <v>12.4</v>
      </c>
    </row>
    <row r="2330" spans="90:91" x14ac:dyDescent="0.15">
      <c r="CL2330" s="2">
        <v>39786</v>
      </c>
      <c r="CM2330" s="1">
        <v>11.87</v>
      </c>
    </row>
    <row r="2331" spans="90:91" x14ac:dyDescent="0.15">
      <c r="CL2331" s="2">
        <v>39787</v>
      </c>
      <c r="CM2331" s="1">
        <v>12.31</v>
      </c>
    </row>
    <row r="2332" spans="90:91" x14ac:dyDescent="0.15">
      <c r="CL2332" s="2">
        <v>39790</v>
      </c>
      <c r="CM2332" s="1">
        <v>12.94</v>
      </c>
    </row>
    <row r="2333" spans="90:91" x14ac:dyDescent="0.15">
      <c r="CL2333" s="2">
        <v>39791</v>
      </c>
      <c r="CM2333" s="1">
        <v>12.99</v>
      </c>
    </row>
    <row r="2334" spans="90:91" x14ac:dyDescent="0.15">
      <c r="CL2334" s="2">
        <v>39792</v>
      </c>
      <c r="CM2334" s="1">
        <v>13.1</v>
      </c>
    </row>
    <row r="2335" spans="90:91" x14ac:dyDescent="0.15">
      <c r="CL2335" s="2">
        <v>39793</v>
      </c>
      <c r="CM2335" s="1">
        <v>12.69</v>
      </c>
    </row>
    <row r="2336" spans="90:91" x14ac:dyDescent="0.15">
      <c r="CL2336" s="2">
        <v>39794</v>
      </c>
      <c r="CM2336" s="1">
        <v>13.07</v>
      </c>
    </row>
    <row r="2337" spans="90:91" x14ac:dyDescent="0.15">
      <c r="CL2337" s="2">
        <v>39797</v>
      </c>
      <c r="CM2337" s="1">
        <v>12.88</v>
      </c>
    </row>
    <row r="2338" spans="90:91" x14ac:dyDescent="0.15">
      <c r="CL2338" s="2">
        <v>39798</v>
      </c>
      <c r="CM2338" s="1">
        <v>13.52</v>
      </c>
    </row>
    <row r="2339" spans="90:91" x14ac:dyDescent="0.15">
      <c r="CL2339" s="2">
        <v>39799</v>
      </c>
      <c r="CM2339" s="1">
        <v>13.44</v>
      </c>
    </row>
    <row r="2340" spans="90:91" x14ac:dyDescent="0.15">
      <c r="CL2340" s="2">
        <v>39800</v>
      </c>
      <c r="CM2340" s="1">
        <v>13.06</v>
      </c>
    </row>
    <row r="2341" spans="90:91" x14ac:dyDescent="0.15">
      <c r="CL2341" s="2">
        <v>39801</v>
      </c>
      <c r="CM2341" s="1">
        <v>13.23</v>
      </c>
    </row>
    <row r="2342" spans="90:91" x14ac:dyDescent="0.15">
      <c r="CL2342" s="2">
        <v>39804</v>
      </c>
      <c r="CM2342" s="1">
        <v>12.9</v>
      </c>
    </row>
    <row r="2343" spans="90:91" x14ac:dyDescent="0.15">
      <c r="CL2343" s="2">
        <v>39805</v>
      </c>
      <c r="CM2343" s="1">
        <v>12.78</v>
      </c>
    </row>
    <row r="2344" spans="90:91" x14ac:dyDescent="0.15">
      <c r="CL2344" s="2">
        <v>39806</v>
      </c>
      <c r="CM2344" s="1">
        <v>12.82</v>
      </c>
    </row>
    <row r="2345" spans="90:91" x14ac:dyDescent="0.15">
      <c r="CL2345" s="2">
        <v>39807</v>
      </c>
      <c r="CM2345" s="1">
        <v>12.82</v>
      </c>
    </row>
    <row r="2346" spans="90:91" x14ac:dyDescent="0.15">
      <c r="CL2346" s="2">
        <v>39808</v>
      </c>
      <c r="CM2346" s="1">
        <v>12.79</v>
      </c>
    </row>
    <row r="2347" spans="90:91" x14ac:dyDescent="0.15">
      <c r="CL2347" s="2">
        <v>39811</v>
      </c>
      <c r="CM2347" s="1">
        <v>12.67</v>
      </c>
    </row>
    <row r="2348" spans="90:91" x14ac:dyDescent="0.15">
      <c r="CL2348" s="2">
        <v>39812</v>
      </c>
      <c r="CM2348" s="1">
        <v>13.03</v>
      </c>
    </row>
    <row r="2349" spans="90:91" x14ac:dyDescent="0.15">
      <c r="CL2349" s="2">
        <v>39813</v>
      </c>
      <c r="CM2349" s="1">
        <v>13.18</v>
      </c>
    </row>
    <row r="2350" spans="90:91" x14ac:dyDescent="0.15">
      <c r="CL2350" s="2">
        <v>39814</v>
      </c>
      <c r="CM2350" s="1">
        <v>13.18</v>
      </c>
    </row>
    <row r="2351" spans="90:91" x14ac:dyDescent="0.15">
      <c r="CL2351" s="2">
        <v>39815</v>
      </c>
      <c r="CM2351" s="1">
        <v>13.72</v>
      </c>
    </row>
    <row r="2352" spans="90:91" x14ac:dyDescent="0.15">
      <c r="CL2352" s="2">
        <v>39818</v>
      </c>
      <c r="CM2352" s="1">
        <v>13.77</v>
      </c>
    </row>
    <row r="2353" spans="90:91" x14ac:dyDescent="0.15">
      <c r="CL2353" s="2">
        <v>39819</v>
      </c>
      <c r="CM2353" s="1">
        <v>14.23</v>
      </c>
    </row>
    <row r="2354" spans="90:91" x14ac:dyDescent="0.15">
      <c r="CL2354" s="2">
        <v>39820</v>
      </c>
      <c r="CM2354" s="1">
        <v>13.72</v>
      </c>
    </row>
    <row r="2355" spans="90:91" x14ac:dyDescent="0.15">
      <c r="CL2355" s="2">
        <v>39821</v>
      </c>
      <c r="CM2355" s="1">
        <v>13.81</v>
      </c>
    </row>
    <row r="2356" spans="90:91" x14ac:dyDescent="0.15">
      <c r="CL2356" s="2">
        <v>39822</v>
      </c>
      <c r="CM2356" s="1">
        <v>13.54</v>
      </c>
    </row>
    <row r="2357" spans="90:91" x14ac:dyDescent="0.15">
      <c r="CL2357" s="2">
        <v>39825</v>
      </c>
      <c r="CM2357" s="1">
        <v>13.29</v>
      </c>
    </row>
    <row r="2358" spans="90:91" x14ac:dyDescent="0.15">
      <c r="CL2358" s="2">
        <v>39826</v>
      </c>
      <c r="CM2358" s="1">
        <v>13.3</v>
      </c>
    </row>
    <row r="2359" spans="90:91" x14ac:dyDescent="0.15">
      <c r="CL2359" s="2">
        <v>39827</v>
      </c>
      <c r="CM2359" s="1">
        <v>12.77</v>
      </c>
    </row>
    <row r="2360" spans="90:91" x14ac:dyDescent="0.15">
      <c r="CL2360" s="2">
        <v>39828</v>
      </c>
      <c r="CM2360" s="1">
        <v>12.98</v>
      </c>
    </row>
    <row r="2361" spans="90:91" x14ac:dyDescent="0.15">
      <c r="CL2361" s="2">
        <v>39829</v>
      </c>
      <c r="CM2361" s="1">
        <v>13.16</v>
      </c>
    </row>
    <row r="2362" spans="90:91" x14ac:dyDescent="0.15">
      <c r="CL2362" s="2">
        <v>39832</v>
      </c>
      <c r="CM2362" s="1">
        <v>13.16</v>
      </c>
    </row>
    <row r="2363" spans="90:91" x14ac:dyDescent="0.15">
      <c r="CL2363" s="2">
        <v>39833</v>
      </c>
      <c r="CM2363" s="1">
        <v>12.42</v>
      </c>
    </row>
    <row r="2364" spans="90:91" x14ac:dyDescent="0.15">
      <c r="CL2364" s="2">
        <v>39834</v>
      </c>
      <c r="CM2364" s="1">
        <v>13</v>
      </c>
    </row>
    <row r="2365" spans="90:91" x14ac:dyDescent="0.15">
      <c r="CL2365" s="2">
        <v>39835</v>
      </c>
      <c r="CM2365" s="1">
        <v>12.72</v>
      </c>
    </row>
    <row r="2366" spans="90:91" x14ac:dyDescent="0.15">
      <c r="CL2366" s="2">
        <v>39836</v>
      </c>
      <c r="CM2366" s="1">
        <v>12.97</v>
      </c>
    </row>
    <row r="2367" spans="90:91" x14ac:dyDescent="0.15">
      <c r="CL2367" s="2">
        <v>39839</v>
      </c>
      <c r="CM2367" s="1">
        <v>13.07</v>
      </c>
    </row>
    <row r="2368" spans="90:91" x14ac:dyDescent="0.15">
      <c r="CL2368" s="2">
        <v>39840</v>
      </c>
      <c r="CM2368" s="1">
        <v>13.3</v>
      </c>
    </row>
    <row r="2369" spans="90:91" x14ac:dyDescent="0.15">
      <c r="CL2369" s="2">
        <v>39841</v>
      </c>
      <c r="CM2369" s="1">
        <v>13.73</v>
      </c>
    </row>
    <row r="2370" spans="90:91" x14ac:dyDescent="0.15">
      <c r="CL2370" s="2">
        <v>39842</v>
      </c>
      <c r="CM2370" s="1">
        <v>13.26</v>
      </c>
    </row>
    <row r="2371" spans="90:91" x14ac:dyDescent="0.15">
      <c r="CL2371" s="2">
        <v>39843</v>
      </c>
      <c r="CM2371" s="1">
        <v>12.89</v>
      </c>
    </row>
    <row r="2372" spans="90:91" x14ac:dyDescent="0.15">
      <c r="CL2372" s="2">
        <v>39846</v>
      </c>
      <c r="CM2372" s="1">
        <v>13</v>
      </c>
    </row>
    <row r="2373" spans="90:91" x14ac:dyDescent="0.15">
      <c r="CL2373" s="2">
        <v>39847</v>
      </c>
      <c r="CM2373" s="1">
        <v>13.26</v>
      </c>
    </row>
    <row r="2374" spans="90:91" x14ac:dyDescent="0.15">
      <c r="CL2374" s="2">
        <v>39848</v>
      </c>
      <c r="CM2374" s="1">
        <v>13.35</v>
      </c>
    </row>
    <row r="2375" spans="90:91" x14ac:dyDescent="0.15">
      <c r="CL2375" s="2">
        <v>39849</v>
      </c>
      <c r="CM2375" s="1">
        <v>13.74</v>
      </c>
    </row>
    <row r="2376" spans="90:91" x14ac:dyDescent="0.15">
      <c r="CL2376" s="2">
        <v>39850</v>
      </c>
      <c r="CM2376" s="1">
        <v>14.15</v>
      </c>
    </row>
    <row r="2377" spans="90:91" x14ac:dyDescent="0.15">
      <c r="CL2377" s="2">
        <v>39853</v>
      </c>
      <c r="CM2377" s="1">
        <v>14.07</v>
      </c>
    </row>
    <row r="2378" spans="90:91" x14ac:dyDescent="0.15">
      <c r="CL2378" s="2">
        <v>39854</v>
      </c>
      <c r="CM2378" s="1">
        <v>13.5</v>
      </c>
    </row>
    <row r="2379" spans="90:91" x14ac:dyDescent="0.15">
      <c r="CL2379" s="2">
        <v>39855</v>
      </c>
      <c r="CM2379" s="1">
        <v>13.48</v>
      </c>
    </row>
    <row r="2380" spans="90:91" x14ac:dyDescent="0.15">
      <c r="CL2380" s="2">
        <v>39856</v>
      </c>
      <c r="CM2380" s="1">
        <v>13.62</v>
      </c>
    </row>
    <row r="2381" spans="90:91" x14ac:dyDescent="0.15">
      <c r="CL2381" s="2">
        <v>39857</v>
      </c>
      <c r="CM2381" s="1">
        <v>13.61</v>
      </c>
    </row>
    <row r="2382" spans="90:91" x14ac:dyDescent="0.15">
      <c r="CL2382" s="2">
        <v>39860</v>
      </c>
      <c r="CM2382" s="1">
        <v>13.61</v>
      </c>
    </row>
    <row r="2383" spans="90:91" x14ac:dyDescent="0.15">
      <c r="CL2383" s="2">
        <v>39861</v>
      </c>
      <c r="CM2383" s="1">
        <v>12.99</v>
      </c>
    </row>
    <row r="2384" spans="90:91" x14ac:dyDescent="0.15">
      <c r="CL2384" s="2">
        <v>39862</v>
      </c>
      <c r="CM2384" s="1">
        <v>12.97</v>
      </c>
    </row>
    <row r="2385" spans="90:91" x14ac:dyDescent="0.15">
      <c r="CL2385" s="2">
        <v>39863</v>
      </c>
      <c r="CM2385" s="1">
        <v>12.67</v>
      </c>
    </row>
    <row r="2386" spans="90:91" x14ac:dyDescent="0.15">
      <c r="CL2386" s="2">
        <v>39864</v>
      </c>
      <c r="CM2386" s="1">
        <v>12.64</v>
      </c>
    </row>
    <row r="2387" spans="90:91" x14ac:dyDescent="0.15">
      <c r="CL2387" s="2">
        <v>39867</v>
      </c>
      <c r="CM2387" s="1">
        <v>12.15</v>
      </c>
    </row>
    <row r="2388" spans="90:91" x14ac:dyDescent="0.15">
      <c r="CL2388" s="2">
        <v>39868</v>
      </c>
      <c r="CM2388" s="1">
        <v>12.67</v>
      </c>
    </row>
    <row r="2389" spans="90:91" x14ac:dyDescent="0.15">
      <c r="CL2389" s="2">
        <v>39869</v>
      </c>
      <c r="CM2389" s="1">
        <v>12.66</v>
      </c>
    </row>
    <row r="2390" spans="90:91" x14ac:dyDescent="0.15">
      <c r="CL2390" s="2">
        <v>39870</v>
      </c>
      <c r="CM2390" s="1">
        <v>12.49</v>
      </c>
    </row>
    <row r="2391" spans="90:91" x14ac:dyDescent="0.15">
      <c r="CL2391" s="2">
        <v>39871</v>
      </c>
      <c r="CM2391" s="1">
        <v>12.5</v>
      </c>
    </row>
    <row r="2392" spans="90:91" x14ac:dyDescent="0.15">
      <c r="CL2392" s="2">
        <v>39874</v>
      </c>
      <c r="CM2392" s="1">
        <v>12.02</v>
      </c>
    </row>
    <row r="2393" spans="90:91" x14ac:dyDescent="0.15">
      <c r="CL2393" s="2">
        <v>39875</v>
      </c>
      <c r="CM2393" s="1">
        <v>12.04</v>
      </c>
    </row>
    <row r="2394" spans="90:91" x14ac:dyDescent="0.15">
      <c r="CL2394" s="2">
        <v>39876</v>
      </c>
      <c r="CM2394" s="1">
        <v>12.49</v>
      </c>
    </row>
    <row r="2395" spans="90:91" x14ac:dyDescent="0.15">
      <c r="CL2395" s="2">
        <v>39877</v>
      </c>
      <c r="CM2395" s="1">
        <v>12.14</v>
      </c>
    </row>
    <row r="2396" spans="90:91" x14ac:dyDescent="0.15">
      <c r="CL2396" s="2">
        <v>39878</v>
      </c>
      <c r="CM2396" s="1">
        <v>12.05</v>
      </c>
    </row>
    <row r="2397" spans="90:91" x14ac:dyDescent="0.15">
      <c r="CL2397" s="2">
        <v>39881</v>
      </c>
      <c r="CM2397" s="1">
        <v>11.85</v>
      </c>
    </row>
    <row r="2398" spans="90:91" x14ac:dyDescent="0.15">
      <c r="CL2398" s="2">
        <v>39882</v>
      </c>
      <c r="CM2398" s="1">
        <v>12.75</v>
      </c>
    </row>
    <row r="2399" spans="90:91" x14ac:dyDescent="0.15">
      <c r="CL2399" s="2">
        <v>39883</v>
      </c>
      <c r="CM2399" s="1">
        <v>13.04</v>
      </c>
    </row>
    <row r="2400" spans="90:91" x14ac:dyDescent="0.15">
      <c r="CL2400" s="2">
        <v>39884</v>
      </c>
      <c r="CM2400" s="1">
        <v>13.43</v>
      </c>
    </row>
    <row r="2401" spans="90:91" x14ac:dyDescent="0.15">
      <c r="CL2401" s="2">
        <v>39885</v>
      </c>
      <c r="CM2401" s="1">
        <v>13.44</v>
      </c>
    </row>
    <row r="2402" spans="90:91" x14ac:dyDescent="0.15">
      <c r="CL2402" s="2">
        <v>39888</v>
      </c>
      <c r="CM2402" s="1">
        <v>13.21</v>
      </c>
    </row>
    <row r="2403" spans="90:91" x14ac:dyDescent="0.15">
      <c r="CL2403" s="2">
        <v>39889</v>
      </c>
      <c r="CM2403" s="1">
        <v>13.72</v>
      </c>
    </row>
    <row r="2404" spans="90:91" x14ac:dyDescent="0.15">
      <c r="CL2404" s="2">
        <v>39890</v>
      </c>
      <c r="CM2404" s="1">
        <v>13.96</v>
      </c>
    </row>
    <row r="2405" spans="90:91" x14ac:dyDescent="0.15">
      <c r="CL2405" s="2">
        <v>39891</v>
      </c>
      <c r="CM2405" s="1">
        <v>13.9</v>
      </c>
    </row>
    <row r="2406" spans="90:91" x14ac:dyDescent="0.15">
      <c r="CL2406" s="2">
        <v>39892</v>
      </c>
      <c r="CM2406" s="1">
        <v>13.64</v>
      </c>
    </row>
    <row r="2407" spans="90:91" x14ac:dyDescent="0.15">
      <c r="CL2407" s="2">
        <v>39895</v>
      </c>
      <c r="CM2407" s="1">
        <v>14.53</v>
      </c>
    </row>
    <row r="2408" spans="90:91" x14ac:dyDescent="0.15">
      <c r="CL2408" s="2">
        <v>39896</v>
      </c>
      <c r="CM2408" s="1">
        <v>14.29</v>
      </c>
    </row>
    <row r="2409" spans="90:91" x14ac:dyDescent="0.15">
      <c r="CL2409" s="2">
        <v>39897</v>
      </c>
      <c r="CM2409" s="1">
        <v>14.34</v>
      </c>
    </row>
    <row r="2410" spans="90:91" x14ac:dyDescent="0.15">
      <c r="CL2410" s="2">
        <v>39898</v>
      </c>
      <c r="CM2410" s="1">
        <v>14.88</v>
      </c>
    </row>
    <row r="2411" spans="90:91" x14ac:dyDescent="0.15">
      <c r="CL2411" s="2">
        <v>39899</v>
      </c>
      <c r="CM2411" s="1">
        <v>14.42</v>
      </c>
    </row>
    <row r="2412" spans="90:91" x14ac:dyDescent="0.15">
      <c r="CL2412" s="2">
        <v>39902</v>
      </c>
      <c r="CM2412" s="1">
        <v>14.03</v>
      </c>
    </row>
    <row r="2413" spans="90:91" x14ac:dyDescent="0.15">
      <c r="CL2413" s="2">
        <v>39903</v>
      </c>
      <c r="CM2413" s="1">
        <v>14.27</v>
      </c>
    </row>
    <row r="2414" spans="90:91" x14ac:dyDescent="0.15">
      <c r="CL2414" s="2">
        <v>39904</v>
      </c>
      <c r="CM2414" s="1">
        <v>14.57</v>
      </c>
    </row>
    <row r="2415" spans="90:91" x14ac:dyDescent="0.15">
      <c r="CL2415" s="2">
        <v>39905</v>
      </c>
      <c r="CM2415" s="1">
        <v>15.06</v>
      </c>
    </row>
    <row r="2416" spans="90:91" x14ac:dyDescent="0.15">
      <c r="CL2416" s="2">
        <v>39906</v>
      </c>
      <c r="CM2416" s="1">
        <v>15.35</v>
      </c>
    </row>
    <row r="2417" spans="90:91" x14ac:dyDescent="0.15">
      <c r="CL2417" s="2">
        <v>39909</v>
      </c>
      <c r="CM2417" s="1">
        <v>15.25</v>
      </c>
    </row>
    <row r="2418" spans="90:91" x14ac:dyDescent="0.15">
      <c r="CL2418" s="2">
        <v>39910</v>
      </c>
      <c r="CM2418" s="1">
        <v>14.91</v>
      </c>
    </row>
    <row r="2419" spans="90:91" x14ac:dyDescent="0.15">
      <c r="CL2419" s="2">
        <v>39911</v>
      </c>
      <c r="CM2419" s="1">
        <v>15.25</v>
      </c>
    </row>
    <row r="2420" spans="90:91" x14ac:dyDescent="0.15">
      <c r="CL2420" s="2">
        <v>39912</v>
      </c>
      <c r="CM2420" s="1">
        <v>15.68</v>
      </c>
    </row>
    <row r="2421" spans="90:91" x14ac:dyDescent="0.15">
      <c r="CL2421" s="2">
        <v>39913</v>
      </c>
      <c r="CM2421" s="1">
        <v>15.68</v>
      </c>
    </row>
    <row r="2422" spans="90:91" x14ac:dyDescent="0.15">
      <c r="CL2422" s="2">
        <v>39916</v>
      </c>
      <c r="CM2422" s="1">
        <v>15.56</v>
      </c>
    </row>
    <row r="2423" spans="90:91" x14ac:dyDescent="0.15">
      <c r="CL2423" s="2">
        <v>39917</v>
      </c>
      <c r="CM2423" s="1">
        <v>15.48</v>
      </c>
    </row>
    <row r="2424" spans="90:91" x14ac:dyDescent="0.15">
      <c r="CL2424" s="2">
        <v>39918</v>
      </c>
      <c r="CM2424" s="1">
        <v>15.4</v>
      </c>
    </row>
    <row r="2425" spans="90:91" x14ac:dyDescent="0.15">
      <c r="CL2425" s="2">
        <v>39919</v>
      </c>
      <c r="CM2425" s="1">
        <v>15.85</v>
      </c>
    </row>
    <row r="2426" spans="90:91" x14ac:dyDescent="0.15">
      <c r="CL2426" s="2">
        <v>39920</v>
      </c>
      <c r="CM2426" s="1">
        <v>15.78</v>
      </c>
    </row>
    <row r="2427" spans="90:91" x14ac:dyDescent="0.15">
      <c r="CL2427" s="2">
        <v>39923</v>
      </c>
      <c r="CM2427" s="1">
        <v>15.22</v>
      </c>
    </row>
    <row r="2428" spans="90:91" x14ac:dyDescent="0.15">
      <c r="CL2428" s="2">
        <v>39924</v>
      </c>
      <c r="CM2428" s="1">
        <v>15.49</v>
      </c>
    </row>
    <row r="2429" spans="90:91" x14ac:dyDescent="0.15">
      <c r="CL2429" s="2">
        <v>39925</v>
      </c>
      <c r="CM2429" s="1">
        <v>15.64</v>
      </c>
    </row>
    <row r="2430" spans="90:91" x14ac:dyDescent="0.15">
      <c r="CL2430" s="2">
        <v>39926</v>
      </c>
      <c r="CM2430" s="1">
        <v>15.64</v>
      </c>
    </row>
    <row r="2431" spans="90:91" x14ac:dyDescent="0.15">
      <c r="CL2431" s="2">
        <v>39927</v>
      </c>
      <c r="CM2431" s="1">
        <v>16.149999999999999</v>
      </c>
    </row>
    <row r="2432" spans="90:91" x14ac:dyDescent="0.15">
      <c r="CL2432" s="2">
        <v>39930</v>
      </c>
      <c r="CM2432" s="1">
        <v>15.98</v>
      </c>
    </row>
    <row r="2433" spans="90:91" x14ac:dyDescent="0.15">
      <c r="CL2433" s="2">
        <v>39931</v>
      </c>
      <c r="CM2433" s="1">
        <v>15.86</v>
      </c>
    </row>
    <row r="2434" spans="90:91" x14ac:dyDescent="0.15">
      <c r="CL2434" s="2">
        <v>39932</v>
      </c>
      <c r="CM2434" s="1">
        <v>16.16</v>
      </c>
    </row>
    <row r="2435" spans="90:91" x14ac:dyDescent="0.15">
      <c r="CL2435" s="2">
        <v>39933</v>
      </c>
      <c r="CM2435" s="1">
        <v>16.3</v>
      </c>
    </row>
    <row r="2436" spans="90:91" x14ac:dyDescent="0.15">
      <c r="CL2436" s="2">
        <v>39934</v>
      </c>
      <c r="CM2436" s="1">
        <v>16.440000000000001</v>
      </c>
    </row>
    <row r="2437" spans="90:91" x14ac:dyDescent="0.15">
      <c r="CL2437" s="2">
        <v>39937</v>
      </c>
      <c r="CM2437" s="1">
        <v>16.89</v>
      </c>
    </row>
    <row r="2438" spans="90:91" x14ac:dyDescent="0.15">
      <c r="CL2438" s="2">
        <v>39938</v>
      </c>
      <c r="CM2438" s="1">
        <v>16.899999999999999</v>
      </c>
    </row>
    <row r="2439" spans="90:91" x14ac:dyDescent="0.15">
      <c r="CL2439" s="2">
        <v>39939</v>
      </c>
      <c r="CM2439" s="1">
        <v>16.940000000000001</v>
      </c>
    </row>
    <row r="2440" spans="90:91" x14ac:dyDescent="0.15">
      <c r="CL2440" s="2">
        <v>39940</v>
      </c>
      <c r="CM2440" s="1">
        <v>16.38</v>
      </c>
    </row>
    <row r="2441" spans="90:91" x14ac:dyDescent="0.15">
      <c r="CL2441" s="2">
        <v>39941</v>
      </c>
      <c r="CM2441" s="1">
        <v>16.43</v>
      </c>
    </row>
    <row r="2442" spans="90:91" x14ac:dyDescent="0.15">
      <c r="CL2442" s="2">
        <v>39944</v>
      </c>
      <c r="CM2442" s="1">
        <v>16.399999999999999</v>
      </c>
    </row>
    <row r="2443" spans="90:91" x14ac:dyDescent="0.15">
      <c r="CL2443" s="2">
        <v>39945</v>
      </c>
      <c r="CM2443" s="1">
        <v>16.29</v>
      </c>
    </row>
    <row r="2444" spans="90:91" x14ac:dyDescent="0.15">
      <c r="CL2444" s="2">
        <v>39946</v>
      </c>
      <c r="CM2444" s="1">
        <v>15.88</v>
      </c>
    </row>
    <row r="2445" spans="90:91" x14ac:dyDescent="0.15">
      <c r="CL2445" s="2">
        <v>39947</v>
      </c>
      <c r="CM2445" s="1">
        <v>16.13</v>
      </c>
    </row>
    <row r="2446" spans="90:91" x14ac:dyDescent="0.15">
      <c r="CL2446" s="2">
        <v>39948</v>
      </c>
      <c r="CM2446" s="1">
        <v>16.170000000000002</v>
      </c>
    </row>
    <row r="2447" spans="90:91" x14ac:dyDescent="0.15">
      <c r="CL2447" s="2">
        <v>39951</v>
      </c>
      <c r="CM2447" s="1">
        <v>16.57</v>
      </c>
    </row>
    <row r="2448" spans="90:91" x14ac:dyDescent="0.15">
      <c r="CL2448" s="2">
        <v>39952</v>
      </c>
      <c r="CM2448" s="1">
        <v>16.64</v>
      </c>
    </row>
    <row r="2449" spans="90:91" x14ac:dyDescent="0.15">
      <c r="CL2449" s="2">
        <v>39953</v>
      </c>
      <c r="CM2449" s="1">
        <v>16.670000000000002</v>
      </c>
    </row>
    <row r="2450" spans="90:91" x14ac:dyDescent="0.15">
      <c r="CL2450" s="2">
        <v>39954</v>
      </c>
      <c r="CM2450" s="1">
        <v>16.45</v>
      </c>
    </row>
    <row r="2451" spans="90:91" x14ac:dyDescent="0.15">
      <c r="CL2451" s="2">
        <v>39955</v>
      </c>
      <c r="CM2451" s="1">
        <v>16.46</v>
      </c>
    </row>
    <row r="2452" spans="90:91" x14ac:dyDescent="0.15">
      <c r="CL2452" s="2">
        <v>39958</v>
      </c>
      <c r="CM2452" s="1">
        <v>16.46</v>
      </c>
    </row>
    <row r="2453" spans="90:91" x14ac:dyDescent="0.15">
      <c r="CL2453" s="2">
        <v>39959</v>
      </c>
      <c r="CM2453" s="1">
        <v>16.940000000000001</v>
      </c>
    </row>
    <row r="2454" spans="90:91" x14ac:dyDescent="0.15">
      <c r="CL2454" s="2">
        <v>39960</v>
      </c>
      <c r="CM2454" s="1">
        <v>16.829999999999998</v>
      </c>
    </row>
    <row r="2455" spans="90:91" x14ac:dyDescent="0.15">
      <c r="CL2455" s="2">
        <v>39961</v>
      </c>
      <c r="CM2455" s="1">
        <v>17.059999999999999</v>
      </c>
    </row>
    <row r="2456" spans="90:91" x14ac:dyDescent="0.15">
      <c r="CL2456" s="2">
        <v>39962</v>
      </c>
      <c r="CM2456" s="1">
        <v>17.27</v>
      </c>
    </row>
    <row r="2457" spans="90:91" x14ac:dyDescent="0.15">
      <c r="CL2457" s="2">
        <v>39965</v>
      </c>
      <c r="CM2457" s="1">
        <v>17.8</v>
      </c>
    </row>
    <row r="2458" spans="90:91" x14ac:dyDescent="0.15">
      <c r="CL2458" s="2">
        <v>39966</v>
      </c>
      <c r="CM2458" s="1">
        <v>17.68</v>
      </c>
    </row>
    <row r="2459" spans="90:91" x14ac:dyDescent="0.15">
      <c r="CL2459" s="2">
        <v>39967</v>
      </c>
      <c r="CM2459" s="1">
        <v>17.510000000000002</v>
      </c>
    </row>
    <row r="2460" spans="90:91" x14ac:dyDescent="0.15">
      <c r="CL2460" s="2">
        <v>39968</v>
      </c>
      <c r="CM2460" s="1">
        <v>17.72</v>
      </c>
    </row>
    <row r="2461" spans="90:91" x14ac:dyDescent="0.15">
      <c r="CL2461" s="2">
        <v>39969</v>
      </c>
      <c r="CM2461" s="1">
        <v>17.690000000000001</v>
      </c>
    </row>
    <row r="2462" spans="90:91" x14ac:dyDescent="0.15">
      <c r="CL2462" s="2">
        <v>39972</v>
      </c>
      <c r="CM2462" s="1">
        <v>17.59</v>
      </c>
    </row>
    <row r="2463" spans="90:91" x14ac:dyDescent="0.15">
      <c r="CL2463" s="2">
        <v>39973</v>
      </c>
      <c r="CM2463" s="1">
        <v>17.940000000000001</v>
      </c>
    </row>
    <row r="2464" spans="90:91" x14ac:dyDescent="0.15">
      <c r="CL2464" s="2">
        <v>39974</v>
      </c>
      <c r="CM2464" s="1">
        <v>17.93</v>
      </c>
    </row>
    <row r="2465" spans="90:91" x14ac:dyDescent="0.15">
      <c r="CL2465" s="2">
        <v>39975</v>
      </c>
      <c r="CM2465" s="1">
        <v>18.03</v>
      </c>
    </row>
    <row r="2466" spans="90:91" x14ac:dyDescent="0.15">
      <c r="CL2466" s="2">
        <v>39976</v>
      </c>
      <c r="CM2466" s="1">
        <v>17.97</v>
      </c>
    </row>
    <row r="2467" spans="90:91" x14ac:dyDescent="0.15">
      <c r="CL2467" s="2">
        <v>39979</v>
      </c>
      <c r="CM2467" s="1">
        <v>17.7</v>
      </c>
    </row>
    <row r="2468" spans="90:91" x14ac:dyDescent="0.15">
      <c r="CL2468" s="2">
        <v>39980</v>
      </c>
      <c r="CM2468" s="1">
        <v>17.489999999999998</v>
      </c>
    </row>
    <row r="2469" spans="90:91" x14ac:dyDescent="0.15">
      <c r="CL2469" s="2">
        <v>39981</v>
      </c>
      <c r="CM2469" s="1">
        <v>17.63</v>
      </c>
    </row>
    <row r="2470" spans="90:91" x14ac:dyDescent="0.15">
      <c r="CL2470" s="2">
        <v>39982</v>
      </c>
      <c r="CM2470" s="1">
        <v>17.54</v>
      </c>
    </row>
    <row r="2471" spans="90:91" x14ac:dyDescent="0.15">
      <c r="CL2471" s="2">
        <v>39983</v>
      </c>
      <c r="CM2471" s="1">
        <v>17.13</v>
      </c>
    </row>
    <row r="2472" spans="90:91" x14ac:dyDescent="0.15">
      <c r="CL2472" s="2">
        <v>39986</v>
      </c>
      <c r="CM2472" s="1">
        <v>17.13</v>
      </c>
    </row>
    <row r="2473" spans="90:91" x14ac:dyDescent="0.15">
      <c r="CL2473" s="2">
        <v>39987</v>
      </c>
      <c r="CM2473" s="1">
        <v>17.2</v>
      </c>
    </row>
    <row r="2474" spans="90:91" x14ac:dyDescent="0.15">
      <c r="CL2474" s="2">
        <v>39988</v>
      </c>
      <c r="CM2474" s="1">
        <v>17.48</v>
      </c>
    </row>
    <row r="2475" spans="90:91" x14ac:dyDescent="0.15">
      <c r="CL2475" s="2">
        <v>39989</v>
      </c>
      <c r="CM2475" s="1">
        <v>17.73</v>
      </c>
    </row>
    <row r="2476" spans="90:91" x14ac:dyDescent="0.15">
      <c r="CL2476" s="2">
        <v>39990</v>
      </c>
      <c r="CM2476" s="1">
        <v>17.8</v>
      </c>
    </row>
    <row r="2477" spans="90:91" x14ac:dyDescent="0.15">
      <c r="CL2477" s="2">
        <v>39993</v>
      </c>
      <c r="CM2477" s="1">
        <v>17.829999999999998</v>
      </c>
    </row>
    <row r="2478" spans="90:91" x14ac:dyDescent="0.15">
      <c r="CL2478" s="2">
        <v>39994</v>
      </c>
      <c r="CM2478" s="1">
        <v>17.75</v>
      </c>
    </row>
    <row r="2479" spans="90:91" x14ac:dyDescent="0.15">
      <c r="CL2479" s="2">
        <v>39995</v>
      </c>
      <c r="CM2479" s="1">
        <v>17.829999999999998</v>
      </c>
    </row>
    <row r="2480" spans="90:91" x14ac:dyDescent="0.15">
      <c r="CL2480" s="2">
        <v>39996</v>
      </c>
      <c r="CM2480" s="1">
        <v>17.46</v>
      </c>
    </row>
    <row r="2481" spans="90:91" x14ac:dyDescent="0.15">
      <c r="CL2481" s="2">
        <v>39997</v>
      </c>
      <c r="CM2481" s="1">
        <v>17.46</v>
      </c>
    </row>
    <row r="2482" spans="90:91" x14ac:dyDescent="0.15">
      <c r="CL2482" s="2">
        <v>40000</v>
      </c>
      <c r="CM2482" s="1">
        <v>17.32</v>
      </c>
    </row>
    <row r="2483" spans="90:91" x14ac:dyDescent="0.15">
      <c r="CL2483" s="2">
        <v>40001</v>
      </c>
      <c r="CM2483" s="1">
        <v>16.95</v>
      </c>
    </row>
    <row r="2484" spans="90:91" x14ac:dyDescent="0.15">
      <c r="CL2484" s="2">
        <v>40002</v>
      </c>
      <c r="CM2484" s="1">
        <v>16.940000000000001</v>
      </c>
    </row>
    <row r="2485" spans="90:91" x14ac:dyDescent="0.15">
      <c r="CL2485" s="2">
        <v>40003</v>
      </c>
      <c r="CM2485" s="1">
        <v>17.079999999999998</v>
      </c>
    </row>
    <row r="2486" spans="90:91" x14ac:dyDescent="0.15">
      <c r="CL2486" s="2">
        <v>40004</v>
      </c>
      <c r="CM2486" s="1">
        <v>17.11</v>
      </c>
    </row>
    <row r="2487" spans="90:91" x14ac:dyDescent="0.15">
      <c r="CL2487" s="2">
        <v>40007</v>
      </c>
      <c r="CM2487" s="1">
        <v>17.440000000000001</v>
      </c>
    </row>
    <row r="2488" spans="90:91" x14ac:dyDescent="0.15">
      <c r="CL2488" s="2">
        <v>40008</v>
      </c>
      <c r="CM2488" s="1">
        <v>17.53</v>
      </c>
    </row>
    <row r="2489" spans="90:91" x14ac:dyDescent="0.15">
      <c r="CL2489" s="2">
        <v>40009</v>
      </c>
      <c r="CM2489" s="1">
        <v>18.149999999999999</v>
      </c>
    </row>
    <row r="2490" spans="90:91" x14ac:dyDescent="0.15">
      <c r="CL2490" s="2">
        <v>40010</v>
      </c>
      <c r="CM2490" s="1">
        <v>18.32</v>
      </c>
    </row>
    <row r="2491" spans="90:91" x14ac:dyDescent="0.15">
      <c r="CL2491" s="2">
        <v>40011</v>
      </c>
      <c r="CM2491" s="1">
        <v>18.38</v>
      </c>
    </row>
    <row r="2492" spans="90:91" x14ac:dyDescent="0.15">
      <c r="CL2492" s="2">
        <v>40014</v>
      </c>
      <c r="CM2492" s="1">
        <v>18.579999999999998</v>
      </c>
    </row>
    <row r="2493" spans="90:91" x14ac:dyDescent="0.15">
      <c r="CL2493" s="2">
        <v>40015</v>
      </c>
      <c r="CM2493" s="1">
        <v>18.670000000000002</v>
      </c>
    </row>
    <row r="2494" spans="90:91" x14ac:dyDescent="0.15">
      <c r="CL2494" s="2">
        <v>40016</v>
      </c>
      <c r="CM2494" s="1">
        <v>18.8</v>
      </c>
    </row>
    <row r="2495" spans="90:91" x14ac:dyDescent="0.15">
      <c r="CL2495" s="2">
        <v>40017</v>
      </c>
      <c r="CM2495" s="1">
        <v>19.170000000000002</v>
      </c>
    </row>
    <row r="2496" spans="90:91" x14ac:dyDescent="0.15">
      <c r="CL2496" s="2">
        <v>40018</v>
      </c>
      <c r="CM2496" s="1">
        <v>19.13</v>
      </c>
    </row>
    <row r="2497" spans="90:91" x14ac:dyDescent="0.15">
      <c r="CL2497" s="2">
        <v>40021</v>
      </c>
      <c r="CM2497" s="1">
        <v>19.059999999999999</v>
      </c>
    </row>
    <row r="2498" spans="90:91" x14ac:dyDescent="0.15">
      <c r="CL2498" s="2">
        <v>40022</v>
      </c>
      <c r="CM2498" s="1">
        <v>19.11</v>
      </c>
    </row>
    <row r="2499" spans="90:91" x14ac:dyDescent="0.15">
      <c r="CL2499" s="2">
        <v>40023</v>
      </c>
      <c r="CM2499" s="1">
        <v>19.04</v>
      </c>
    </row>
    <row r="2500" spans="90:91" x14ac:dyDescent="0.15">
      <c r="CL2500" s="2">
        <v>40024</v>
      </c>
      <c r="CM2500" s="1">
        <v>19.14</v>
      </c>
    </row>
    <row r="2501" spans="90:91" x14ac:dyDescent="0.15">
      <c r="CL2501" s="2">
        <v>40025</v>
      </c>
      <c r="CM2501" s="1">
        <v>19.12</v>
      </c>
    </row>
    <row r="2502" spans="90:91" x14ac:dyDescent="0.15">
      <c r="CL2502" s="2">
        <v>40028</v>
      </c>
      <c r="CM2502" s="1">
        <v>19.399999999999999</v>
      </c>
    </row>
    <row r="2503" spans="90:91" x14ac:dyDescent="0.15">
      <c r="CL2503" s="2">
        <v>40029</v>
      </c>
      <c r="CM2503" s="1">
        <v>19.43</v>
      </c>
    </row>
    <row r="2504" spans="90:91" x14ac:dyDescent="0.15">
      <c r="CL2504" s="2">
        <v>40030</v>
      </c>
      <c r="CM2504" s="1">
        <v>19.29</v>
      </c>
    </row>
    <row r="2505" spans="90:91" x14ac:dyDescent="0.15">
      <c r="CL2505" s="2">
        <v>40031</v>
      </c>
      <c r="CM2505" s="1">
        <v>19.05</v>
      </c>
    </row>
    <row r="2506" spans="90:91" x14ac:dyDescent="0.15">
      <c r="CL2506" s="2">
        <v>40032</v>
      </c>
      <c r="CM2506" s="1">
        <v>19.23</v>
      </c>
    </row>
    <row r="2507" spans="90:91" x14ac:dyDescent="0.15">
      <c r="CL2507" s="2">
        <v>40035</v>
      </c>
      <c r="CM2507" s="1">
        <v>19.16</v>
      </c>
    </row>
    <row r="2508" spans="90:91" x14ac:dyDescent="0.15">
      <c r="CL2508" s="2">
        <v>40036</v>
      </c>
      <c r="CM2508" s="1">
        <v>19.010000000000002</v>
      </c>
    </row>
    <row r="2509" spans="90:91" x14ac:dyDescent="0.15">
      <c r="CL2509" s="2">
        <v>40037</v>
      </c>
      <c r="CM2509" s="1">
        <v>19.3</v>
      </c>
    </row>
    <row r="2510" spans="90:91" x14ac:dyDescent="0.15">
      <c r="CL2510" s="2">
        <v>40038</v>
      </c>
      <c r="CM2510" s="1">
        <v>19.48</v>
      </c>
    </row>
    <row r="2511" spans="90:91" x14ac:dyDescent="0.15">
      <c r="CL2511" s="2">
        <v>40039</v>
      </c>
      <c r="CM2511" s="1">
        <v>19.329999999999998</v>
      </c>
    </row>
    <row r="2512" spans="90:91" x14ac:dyDescent="0.15">
      <c r="CL2512" s="2">
        <v>40042</v>
      </c>
      <c r="CM2512" s="1">
        <v>18.809999999999999</v>
      </c>
    </row>
    <row r="2513" spans="90:91" x14ac:dyDescent="0.15">
      <c r="CL2513" s="2">
        <v>40043</v>
      </c>
      <c r="CM2513" s="1">
        <v>19.04</v>
      </c>
    </row>
    <row r="2514" spans="90:91" x14ac:dyDescent="0.15">
      <c r="CL2514" s="2">
        <v>40044</v>
      </c>
      <c r="CM2514" s="1">
        <v>19.100000000000001</v>
      </c>
    </row>
    <row r="2515" spans="90:91" x14ac:dyDescent="0.15">
      <c r="CL2515" s="2">
        <v>40045</v>
      </c>
      <c r="CM2515" s="1">
        <v>19.309999999999999</v>
      </c>
    </row>
    <row r="2516" spans="90:91" x14ac:dyDescent="0.15">
      <c r="CL2516" s="2">
        <v>40046</v>
      </c>
      <c r="CM2516" s="1">
        <v>19.579999999999998</v>
      </c>
    </row>
    <row r="2517" spans="90:91" x14ac:dyDescent="0.15">
      <c r="CL2517" s="2">
        <v>40049</v>
      </c>
      <c r="CM2517" s="1">
        <v>19.510000000000002</v>
      </c>
    </row>
    <row r="2518" spans="90:91" x14ac:dyDescent="0.15">
      <c r="CL2518" s="2">
        <v>40050</v>
      </c>
      <c r="CM2518" s="1">
        <v>19.5</v>
      </c>
    </row>
    <row r="2519" spans="90:91" x14ac:dyDescent="0.15">
      <c r="CL2519" s="2">
        <v>40051</v>
      </c>
      <c r="CM2519" s="1">
        <v>19.579999999999998</v>
      </c>
    </row>
    <row r="2520" spans="90:91" x14ac:dyDescent="0.15">
      <c r="CL2520" s="2">
        <v>40052</v>
      </c>
      <c r="CM2520" s="1">
        <v>19.63</v>
      </c>
    </row>
    <row r="2521" spans="90:91" x14ac:dyDescent="0.15">
      <c r="CL2521" s="2">
        <v>40053</v>
      </c>
      <c r="CM2521" s="1">
        <v>19.690000000000001</v>
      </c>
    </row>
    <row r="2522" spans="90:91" x14ac:dyDescent="0.15">
      <c r="CL2522" s="2">
        <v>40056</v>
      </c>
      <c r="CM2522" s="1">
        <v>19.48</v>
      </c>
    </row>
    <row r="2523" spans="90:91" x14ac:dyDescent="0.15">
      <c r="CL2523" s="2">
        <v>40057</v>
      </c>
      <c r="CM2523" s="1">
        <v>19.149999999999999</v>
      </c>
    </row>
    <row r="2524" spans="90:91" x14ac:dyDescent="0.15">
      <c r="CL2524" s="2">
        <v>40058</v>
      </c>
      <c r="CM2524" s="1">
        <v>19.14</v>
      </c>
    </row>
    <row r="2525" spans="90:91" x14ac:dyDescent="0.15">
      <c r="CL2525" s="2">
        <v>40059</v>
      </c>
      <c r="CM2525" s="1">
        <v>19.34</v>
      </c>
    </row>
    <row r="2526" spans="90:91" x14ac:dyDescent="0.15">
      <c r="CL2526" s="2">
        <v>40060</v>
      </c>
      <c r="CM2526" s="1">
        <v>19.690000000000001</v>
      </c>
    </row>
    <row r="2527" spans="90:91" x14ac:dyDescent="0.15">
      <c r="CL2527" s="2">
        <v>40063</v>
      </c>
      <c r="CM2527" s="1">
        <v>19.690000000000001</v>
      </c>
    </row>
    <row r="2528" spans="90:91" x14ac:dyDescent="0.15">
      <c r="CL2528" s="2">
        <v>40064</v>
      </c>
      <c r="CM2528" s="1">
        <v>19.95</v>
      </c>
    </row>
    <row r="2529" spans="90:91" x14ac:dyDescent="0.15">
      <c r="CL2529" s="2">
        <v>40065</v>
      </c>
      <c r="CM2529" s="1">
        <v>20.079999999999998</v>
      </c>
    </row>
    <row r="2530" spans="90:91" x14ac:dyDescent="0.15">
      <c r="CL2530" s="2">
        <v>40066</v>
      </c>
      <c r="CM2530" s="1">
        <v>20.36</v>
      </c>
    </row>
    <row r="2531" spans="90:91" x14ac:dyDescent="0.15">
      <c r="CL2531" s="2">
        <v>40067</v>
      </c>
      <c r="CM2531" s="1">
        <v>20.329999999999998</v>
      </c>
    </row>
    <row r="2532" spans="90:91" x14ac:dyDescent="0.15">
      <c r="CL2532" s="2">
        <v>40070</v>
      </c>
      <c r="CM2532" s="1">
        <v>20.350000000000001</v>
      </c>
    </row>
    <row r="2533" spans="90:91" x14ac:dyDescent="0.15">
      <c r="CL2533" s="2">
        <v>40071</v>
      </c>
      <c r="CM2533" s="1">
        <v>20.399999999999999</v>
      </c>
    </row>
    <row r="2534" spans="90:91" x14ac:dyDescent="0.15">
      <c r="CL2534" s="2">
        <v>40072</v>
      </c>
      <c r="CM2534" s="1">
        <v>20.75</v>
      </c>
    </row>
    <row r="2535" spans="90:91" x14ac:dyDescent="0.15">
      <c r="CL2535" s="2">
        <v>40073</v>
      </c>
      <c r="CM2535" s="1">
        <v>20.68</v>
      </c>
    </row>
    <row r="2536" spans="90:91" x14ac:dyDescent="0.15">
      <c r="CL2536" s="2">
        <v>40074</v>
      </c>
      <c r="CM2536" s="1">
        <v>20.74</v>
      </c>
    </row>
    <row r="2537" spans="90:91" x14ac:dyDescent="0.15">
      <c r="CL2537" s="2">
        <v>40077</v>
      </c>
      <c r="CM2537" s="1">
        <v>20.79</v>
      </c>
    </row>
    <row r="2538" spans="90:91" x14ac:dyDescent="0.15">
      <c r="CL2538" s="2">
        <v>40078</v>
      </c>
      <c r="CM2538" s="1">
        <v>20.9</v>
      </c>
    </row>
    <row r="2539" spans="90:91" x14ac:dyDescent="0.15">
      <c r="CL2539" s="2">
        <v>40079</v>
      </c>
      <c r="CM2539" s="1">
        <v>20.96</v>
      </c>
    </row>
    <row r="2540" spans="90:91" x14ac:dyDescent="0.15">
      <c r="CL2540" s="2">
        <v>40080</v>
      </c>
      <c r="CM2540" s="1">
        <v>20.8</v>
      </c>
    </row>
    <row r="2541" spans="90:91" x14ac:dyDescent="0.15">
      <c r="CL2541" s="2">
        <v>40081</v>
      </c>
      <c r="CM2541" s="1">
        <v>20.72</v>
      </c>
    </row>
    <row r="2542" spans="90:91" x14ac:dyDescent="0.15">
      <c r="CL2542" s="2">
        <v>40084</v>
      </c>
      <c r="CM2542" s="1">
        <v>21.01</v>
      </c>
    </row>
    <row r="2543" spans="90:91" x14ac:dyDescent="0.15">
      <c r="CL2543" s="2">
        <v>40085</v>
      </c>
      <c r="CM2543" s="1">
        <v>20.87</v>
      </c>
    </row>
    <row r="2544" spans="90:91" x14ac:dyDescent="0.15">
      <c r="CL2544" s="2">
        <v>40086</v>
      </c>
      <c r="CM2544" s="1">
        <v>20.89</v>
      </c>
    </row>
    <row r="2545" spans="90:91" x14ac:dyDescent="0.15">
      <c r="CL2545" s="2">
        <v>40087</v>
      </c>
      <c r="CM2545" s="1">
        <v>20.29</v>
      </c>
    </row>
    <row r="2546" spans="90:91" x14ac:dyDescent="0.15">
      <c r="CL2546" s="2">
        <v>40088</v>
      </c>
      <c r="CM2546" s="1">
        <v>20.22</v>
      </c>
    </row>
    <row r="2547" spans="90:91" x14ac:dyDescent="0.15">
      <c r="CL2547" s="2">
        <v>40091</v>
      </c>
      <c r="CM2547" s="1">
        <v>20.41</v>
      </c>
    </row>
    <row r="2548" spans="90:91" x14ac:dyDescent="0.15">
      <c r="CL2548" s="2">
        <v>40092</v>
      </c>
      <c r="CM2548" s="1">
        <v>20.66</v>
      </c>
    </row>
    <row r="2549" spans="90:91" x14ac:dyDescent="0.15">
      <c r="CL2549" s="2">
        <v>40093</v>
      </c>
      <c r="CM2549" s="1">
        <v>20.68</v>
      </c>
    </row>
    <row r="2550" spans="90:91" x14ac:dyDescent="0.15">
      <c r="CL2550" s="2">
        <v>40094</v>
      </c>
      <c r="CM2550" s="1">
        <v>20.79</v>
      </c>
    </row>
    <row r="2551" spans="90:91" x14ac:dyDescent="0.15">
      <c r="CL2551" s="2">
        <v>40095</v>
      </c>
      <c r="CM2551" s="1">
        <v>21.06</v>
      </c>
    </row>
    <row r="2552" spans="90:91" x14ac:dyDescent="0.15">
      <c r="CL2552" s="2">
        <v>40098</v>
      </c>
      <c r="CM2552" s="1">
        <v>21.12</v>
      </c>
    </row>
    <row r="2553" spans="90:91" x14ac:dyDescent="0.15">
      <c r="CL2553" s="2">
        <v>40099</v>
      </c>
      <c r="CM2553" s="1">
        <v>21.05</v>
      </c>
    </row>
    <row r="2554" spans="90:91" x14ac:dyDescent="0.15">
      <c r="CL2554" s="2">
        <v>40100</v>
      </c>
      <c r="CM2554" s="1">
        <v>21.28</v>
      </c>
    </row>
    <row r="2555" spans="90:91" x14ac:dyDescent="0.15">
      <c r="CL2555" s="2">
        <v>40101</v>
      </c>
      <c r="CM2555" s="1">
        <v>21.24</v>
      </c>
    </row>
    <row r="2556" spans="90:91" x14ac:dyDescent="0.15">
      <c r="CL2556" s="2">
        <v>40102</v>
      </c>
      <c r="CM2556" s="1">
        <v>21.06</v>
      </c>
    </row>
    <row r="2557" spans="90:91" x14ac:dyDescent="0.15">
      <c r="CL2557" s="2">
        <v>40105</v>
      </c>
      <c r="CM2557" s="1">
        <v>21.2</v>
      </c>
    </row>
    <row r="2558" spans="90:91" x14ac:dyDescent="0.15">
      <c r="CL2558" s="2">
        <v>40106</v>
      </c>
      <c r="CM2558" s="1">
        <v>21.05</v>
      </c>
    </row>
    <row r="2559" spans="90:91" x14ac:dyDescent="0.15">
      <c r="CL2559" s="2">
        <v>40107</v>
      </c>
      <c r="CM2559" s="1">
        <v>20.98</v>
      </c>
    </row>
    <row r="2560" spans="90:91" x14ac:dyDescent="0.15">
      <c r="CL2560" s="2">
        <v>40108</v>
      </c>
      <c r="CM2560" s="1">
        <v>21.13</v>
      </c>
    </row>
    <row r="2561" spans="90:91" x14ac:dyDescent="0.15">
      <c r="CL2561" s="2">
        <v>40109</v>
      </c>
      <c r="CM2561" s="1">
        <v>20.89</v>
      </c>
    </row>
    <row r="2562" spans="90:91" x14ac:dyDescent="0.15">
      <c r="CL2562" s="2">
        <v>40112</v>
      </c>
      <c r="CM2562" s="1">
        <v>20.8</v>
      </c>
    </row>
    <row r="2563" spans="90:91" x14ac:dyDescent="0.15">
      <c r="CL2563" s="2">
        <v>40113</v>
      </c>
      <c r="CM2563" s="1">
        <v>20.57</v>
      </c>
    </row>
    <row r="2564" spans="90:91" x14ac:dyDescent="0.15">
      <c r="CL2564" s="2">
        <v>40114</v>
      </c>
      <c r="CM2564" s="1">
        <v>20.23</v>
      </c>
    </row>
    <row r="2565" spans="90:91" x14ac:dyDescent="0.15">
      <c r="CL2565" s="2">
        <v>40115</v>
      </c>
      <c r="CM2565" s="1">
        <v>20.53</v>
      </c>
    </row>
    <row r="2566" spans="90:91" x14ac:dyDescent="0.15">
      <c r="CL2566" s="2">
        <v>40116</v>
      </c>
      <c r="CM2566" s="1">
        <v>19.97</v>
      </c>
    </row>
    <row r="2567" spans="90:91" x14ac:dyDescent="0.15">
      <c r="CL2567" s="2">
        <v>40119</v>
      </c>
      <c r="CM2567" s="1">
        <v>20.03</v>
      </c>
    </row>
    <row r="2568" spans="90:91" x14ac:dyDescent="0.15">
      <c r="CL2568" s="2">
        <v>40120</v>
      </c>
      <c r="CM2568" s="1">
        <v>20.11</v>
      </c>
    </row>
    <row r="2569" spans="90:91" x14ac:dyDescent="0.15">
      <c r="CL2569" s="2">
        <v>40121</v>
      </c>
      <c r="CM2569" s="1">
        <v>20.239999999999998</v>
      </c>
    </row>
    <row r="2570" spans="90:91" x14ac:dyDescent="0.15">
      <c r="CL2570" s="2">
        <v>40122</v>
      </c>
      <c r="CM2570" s="1">
        <v>20.58</v>
      </c>
    </row>
    <row r="2571" spans="90:91" x14ac:dyDescent="0.15">
      <c r="CL2571" s="2">
        <v>40123</v>
      </c>
      <c r="CM2571" s="1">
        <v>20.64</v>
      </c>
    </row>
    <row r="2572" spans="90:91" x14ac:dyDescent="0.15">
      <c r="CL2572" s="2">
        <v>40126</v>
      </c>
      <c r="CM2572" s="1">
        <v>21.04</v>
      </c>
    </row>
    <row r="2573" spans="90:91" x14ac:dyDescent="0.15">
      <c r="CL2573" s="2">
        <v>40127</v>
      </c>
      <c r="CM2573" s="1">
        <v>20.96</v>
      </c>
    </row>
    <row r="2574" spans="90:91" x14ac:dyDescent="0.15">
      <c r="CL2574" s="2">
        <v>40128</v>
      </c>
      <c r="CM2574" s="1">
        <v>21.09</v>
      </c>
    </row>
    <row r="2575" spans="90:91" x14ac:dyDescent="0.15">
      <c r="CL2575" s="2">
        <v>40129</v>
      </c>
      <c r="CM2575" s="1">
        <v>20.94</v>
      </c>
    </row>
    <row r="2576" spans="90:91" x14ac:dyDescent="0.15">
      <c r="CL2576" s="2">
        <v>40130</v>
      </c>
      <c r="CM2576" s="1">
        <v>21.14</v>
      </c>
    </row>
    <row r="2577" spans="90:91" x14ac:dyDescent="0.15">
      <c r="CL2577" s="2">
        <v>40133</v>
      </c>
      <c r="CM2577" s="1">
        <v>21.35</v>
      </c>
    </row>
    <row r="2578" spans="90:91" x14ac:dyDescent="0.15">
      <c r="CL2578" s="2">
        <v>40134</v>
      </c>
      <c r="CM2578" s="1">
        <v>21.43</v>
      </c>
    </row>
    <row r="2579" spans="90:91" x14ac:dyDescent="0.15">
      <c r="CL2579" s="2">
        <v>40135</v>
      </c>
      <c r="CM2579" s="1">
        <v>21.25</v>
      </c>
    </row>
    <row r="2580" spans="90:91" x14ac:dyDescent="0.15">
      <c r="CL2580" s="2">
        <v>40136</v>
      </c>
      <c r="CM2580" s="1">
        <v>20.9</v>
      </c>
    </row>
    <row r="2581" spans="90:91" x14ac:dyDescent="0.15">
      <c r="CL2581" s="2">
        <v>40137</v>
      </c>
      <c r="CM2581" s="1">
        <v>20.81</v>
      </c>
    </row>
    <row r="2582" spans="90:91" x14ac:dyDescent="0.15">
      <c r="CL2582" s="2">
        <v>40140</v>
      </c>
      <c r="CM2582" s="1">
        <v>21.08</v>
      </c>
    </row>
    <row r="2583" spans="90:91" x14ac:dyDescent="0.15">
      <c r="CL2583" s="2">
        <v>40141</v>
      </c>
      <c r="CM2583" s="1">
        <v>21.03</v>
      </c>
    </row>
    <row r="2584" spans="90:91" x14ac:dyDescent="0.15">
      <c r="CL2584" s="2">
        <v>40142</v>
      </c>
      <c r="CM2584" s="1">
        <v>21.15</v>
      </c>
    </row>
    <row r="2585" spans="90:91" x14ac:dyDescent="0.15">
      <c r="CL2585" s="2">
        <v>40143</v>
      </c>
      <c r="CM2585" s="1">
        <v>21.15</v>
      </c>
    </row>
    <row r="2586" spans="90:91" x14ac:dyDescent="0.15">
      <c r="CL2586" s="2">
        <v>40144</v>
      </c>
      <c r="CM2586" s="1">
        <v>20.83</v>
      </c>
    </row>
    <row r="2587" spans="90:91" x14ac:dyDescent="0.15">
      <c r="CL2587" s="2">
        <v>40147</v>
      </c>
      <c r="CM2587" s="1">
        <v>20.81</v>
      </c>
    </row>
    <row r="2588" spans="90:91" x14ac:dyDescent="0.15">
      <c r="CL2588" s="2">
        <v>40148</v>
      </c>
      <c r="CM2588" s="1">
        <v>21.21</v>
      </c>
    </row>
    <row r="2589" spans="90:91" x14ac:dyDescent="0.15">
      <c r="CL2589" s="2">
        <v>40149</v>
      </c>
      <c r="CM2589" s="1">
        <v>21.23</v>
      </c>
    </row>
    <row r="2590" spans="90:91" x14ac:dyDescent="0.15">
      <c r="CL2590" s="2">
        <v>40150</v>
      </c>
      <c r="CM2590" s="1">
        <v>21.15</v>
      </c>
    </row>
    <row r="2591" spans="90:91" x14ac:dyDescent="0.15">
      <c r="CL2591" s="2">
        <v>40151</v>
      </c>
      <c r="CM2591" s="1">
        <v>21.33</v>
      </c>
    </row>
    <row r="2592" spans="90:91" x14ac:dyDescent="0.15">
      <c r="CL2592" s="2">
        <v>40154</v>
      </c>
      <c r="CM2592" s="1">
        <v>21.33</v>
      </c>
    </row>
    <row r="2593" spans="90:91" x14ac:dyDescent="0.15">
      <c r="CL2593" s="2">
        <v>40155</v>
      </c>
      <c r="CM2593" s="1">
        <v>21.21</v>
      </c>
    </row>
    <row r="2594" spans="90:91" x14ac:dyDescent="0.15">
      <c r="CL2594" s="2">
        <v>40156</v>
      </c>
      <c r="CM2594" s="1">
        <v>21.32</v>
      </c>
    </row>
    <row r="2595" spans="90:91" x14ac:dyDescent="0.15">
      <c r="CL2595" s="2">
        <v>40157</v>
      </c>
      <c r="CM2595" s="1">
        <v>21.43</v>
      </c>
    </row>
    <row r="2596" spans="90:91" x14ac:dyDescent="0.15">
      <c r="CL2596" s="2">
        <v>40158</v>
      </c>
      <c r="CM2596" s="1">
        <v>21.38</v>
      </c>
    </row>
    <row r="2597" spans="90:91" x14ac:dyDescent="0.15">
      <c r="CL2597" s="2">
        <v>40161</v>
      </c>
      <c r="CM2597" s="1">
        <v>21.56</v>
      </c>
    </row>
    <row r="2598" spans="90:91" x14ac:dyDescent="0.15">
      <c r="CL2598" s="2">
        <v>40162</v>
      </c>
      <c r="CM2598" s="1">
        <v>21.5</v>
      </c>
    </row>
    <row r="2599" spans="90:91" x14ac:dyDescent="0.15">
      <c r="CL2599" s="2">
        <v>40163</v>
      </c>
      <c r="CM2599" s="1">
        <v>21.65</v>
      </c>
    </row>
    <row r="2600" spans="90:91" x14ac:dyDescent="0.15">
      <c r="CL2600" s="2">
        <v>40164</v>
      </c>
      <c r="CM2600" s="1">
        <v>21.39</v>
      </c>
    </row>
    <row r="2601" spans="90:91" x14ac:dyDescent="0.15">
      <c r="CL2601" s="2">
        <v>40165</v>
      </c>
      <c r="CM2601" s="1">
        <v>21.6</v>
      </c>
    </row>
    <row r="2602" spans="90:91" x14ac:dyDescent="0.15">
      <c r="CL2602" s="2">
        <v>40168</v>
      </c>
      <c r="CM2602" s="1">
        <v>21.8</v>
      </c>
    </row>
    <row r="2603" spans="90:91" x14ac:dyDescent="0.15">
      <c r="CL2603" s="2">
        <v>40169</v>
      </c>
      <c r="CM2603" s="1">
        <v>21.92</v>
      </c>
    </row>
    <row r="2604" spans="90:91" x14ac:dyDescent="0.15">
      <c r="CL2604" s="2">
        <v>40170</v>
      </c>
      <c r="CM2604" s="1">
        <v>22.07</v>
      </c>
    </row>
    <row r="2605" spans="90:91" x14ac:dyDescent="0.15">
      <c r="CL2605" s="2">
        <v>40171</v>
      </c>
      <c r="CM2605" s="1">
        <v>22.26</v>
      </c>
    </row>
    <row r="2606" spans="90:91" x14ac:dyDescent="0.15">
      <c r="CL2606" s="2">
        <v>40172</v>
      </c>
      <c r="CM2606" s="1">
        <v>22.26</v>
      </c>
    </row>
    <row r="2607" spans="90:91" x14ac:dyDescent="0.15">
      <c r="CL2607" s="2">
        <v>40175</v>
      </c>
      <c r="CM2607" s="1">
        <v>22.25</v>
      </c>
    </row>
    <row r="2608" spans="90:91" x14ac:dyDescent="0.15">
      <c r="CL2608" s="2">
        <v>40176</v>
      </c>
      <c r="CM2608" s="1">
        <v>22.23</v>
      </c>
    </row>
    <row r="2609" spans="90:91" x14ac:dyDescent="0.15">
      <c r="CL2609" s="2">
        <v>40177</v>
      </c>
      <c r="CM2609" s="1">
        <v>22.33</v>
      </c>
    </row>
    <row r="2610" spans="90:91" x14ac:dyDescent="0.15">
      <c r="CL2610" s="2">
        <v>40178</v>
      </c>
      <c r="CM2610" s="1">
        <v>22.12</v>
      </c>
    </row>
    <row r="2611" spans="90:91" x14ac:dyDescent="0.15">
      <c r="CL2611" s="2">
        <v>40179</v>
      </c>
      <c r="CM2611" s="1">
        <v>22.12</v>
      </c>
    </row>
    <row r="2612" spans="90:91" x14ac:dyDescent="0.15">
      <c r="CL2612" s="2">
        <v>40182</v>
      </c>
      <c r="CM2612" s="1">
        <v>22.48</v>
      </c>
    </row>
    <row r="2613" spans="90:91" x14ac:dyDescent="0.15">
      <c r="CL2613" s="2">
        <v>40183</v>
      </c>
      <c r="CM2613" s="1">
        <v>22.54</v>
      </c>
    </row>
    <row r="2614" spans="90:91" x14ac:dyDescent="0.15">
      <c r="CL2614" s="2">
        <v>40184</v>
      </c>
      <c r="CM2614" s="1">
        <v>22.49</v>
      </c>
    </row>
    <row r="2615" spans="90:91" x14ac:dyDescent="0.15">
      <c r="CL2615" s="2">
        <v>40185</v>
      </c>
      <c r="CM2615" s="1">
        <v>22.51</v>
      </c>
    </row>
    <row r="2616" spans="90:91" x14ac:dyDescent="0.15">
      <c r="CL2616" s="2">
        <v>40186</v>
      </c>
      <c r="CM2616" s="1">
        <v>22.7</v>
      </c>
    </row>
    <row r="2617" spans="90:91" x14ac:dyDescent="0.15">
      <c r="CL2617" s="2">
        <v>40189</v>
      </c>
      <c r="CM2617" s="1">
        <v>22.64</v>
      </c>
    </row>
    <row r="2618" spans="90:91" x14ac:dyDescent="0.15">
      <c r="CL2618" s="2">
        <v>40190</v>
      </c>
      <c r="CM2618" s="1">
        <v>22.25</v>
      </c>
    </row>
    <row r="2619" spans="90:91" x14ac:dyDescent="0.15">
      <c r="CL2619" s="2">
        <v>40191</v>
      </c>
      <c r="CM2619" s="1">
        <v>22.49</v>
      </c>
    </row>
    <row r="2620" spans="90:91" x14ac:dyDescent="0.15">
      <c r="CL2620" s="2">
        <v>40192</v>
      </c>
      <c r="CM2620" s="1">
        <v>22.62</v>
      </c>
    </row>
    <row r="2621" spans="90:91" x14ac:dyDescent="0.15">
      <c r="CL2621" s="2">
        <v>40193</v>
      </c>
      <c r="CM2621" s="1">
        <v>22.4</v>
      </c>
    </row>
    <row r="2622" spans="90:91" x14ac:dyDescent="0.15">
      <c r="CL2622" s="2">
        <v>40196</v>
      </c>
      <c r="CM2622" s="1">
        <v>22.4</v>
      </c>
    </row>
    <row r="2623" spans="90:91" x14ac:dyDescent="0.15">
      <c r="CL2623" s="2">
        <v>40197</v>
      </c>
      <c r="CM2623" s="1">
        <v>22.64</v>
      </c>
    </row>
    <row r="2624" spans="90:91" x14ac:dyDescent="0.15">
      <c r="CL2624" s="2">
        <v>40198</v>
      </c>
      <c r="CM2624" s="1">
        <v>22.36</v>
      </c>
    </row>
    <row r="2625" spans="90:91" x14ac:dyDescent="0.15">
      <c r="CL2625" s="2">
        <v>40199</v>
      </c>
      <c r="CM2625" s="1">
        <v>22.22</v>
      </c>
    </row>
    <row r="2626" spans="90:91" x14ac:dyDescent="0.15">
      <c r="CL2626" s="2">
        <v>40200</v>
      </c>
      <c r="CM2626" s="1">
        <v>21.55</v>
      </c>
    </row>
    <row r="2627" spans="90:91" x14ac:dyDescent="0.15">
      <c r="CL2627" s="2">
        <v>40203</v>
      </c>
      <c r="CM2627" s="1">
        <v>21.63</v>
      </c>
    </row>
    <row r="2628" spans="90:91" x14ac:dyDescent="0.15">
      <c r="CL2628" s="2">
        <v>40204</v>
      </c>
      <c r="CM2628" s="1">
        <v>21.57</v>
      </c>
    </row>
    <row r="2629" spans="90:91" x14ac:dyDescent="0.15">
      <c r="CL2629" s="2">
        <v>40205</v>
      </c>
      <c r="CM2629" s="1">
        <v>21.71</v>
      </c>
    </row>
    <row r="2630" spans="90:91" x14ac:dyDescent="0.15">
      <c r="CL2630" s="2">
        <v>40206</v>
      </c>
      <c r="CM2630" s="1">
        <v>21.3</v>
      </c>
    </row>
    <row r="2631" spans="90:91" x14ac:dyDescent="0.15">
      <c r="CL2631" s="2">
        <v>40207</v>
      </c>
      <c r="CM2631" s="1">
        <v>20.93</v>
      </c>
    </row>
    <row r="2632" spans="90:91" x14ac:dyDescent="0.15">
      <c r="CL2632" s="2">
        <v>40210</v>
      </c>
      <c r="CM2632" s="1">
        <v>21.28</v>
      </c>
    </row>
    <row r="2633" spans="90:91" x14ac:dyDescent="0.15">
      <c r="CL2633" s="2">
        <v>40211</v>
      </c>
      <c r="CM2633" s="1">
        <v>21.45</v>
      </c>
    </row>
    <row r="2634" spans="90:91" x14ac:dyDescent="0.15">
      <c r="CL2634" s="2">
        <v>40212</v>
      </c>
      <c r="CM2634" s="1">
        <v>21.53</v>
      </c>
    </row>
    <row r="2635" spans="90:91" x14ac:dyDescent="0.15">
      <c r="CL2635" s="2">
        <v>40213</v>
      </c>
      <c r="CM2635" s="1">
        <v>20.88</v>
      </c>
    </row>
    <row r="2636" spans="90:91" x14ac:dyDescent="0.15">
      <c r="CL2636" s="2">
        <v>40214</v>
      </c>
      <c r="CM2636" s="1">
        <v>20.97</v>
      </c>
    </row>
    <row r="2637" spans="90:91" x14ac:dyDescent="0.15">
      <c r="CL2637" s="2">
        <v>40217</v>
      </c>
      <c r="CM2637" s="1">
        <v>20.89</v>
      </c>
    </row>
    <row r="2638" spans="90:91" x14ac:dyDescent="0.15">
      <c r="CL2638" s="2">
        <v>40218</v>
      </c>
      <c r="CM2638" s="1">
        <v>20.97</v>
      </c>
    </row>
    <row r="2639" spans="90:91" x14ac:dyDescent="0.15">
      <c r="CL2639" s="2">
        <v>40219</v>
      </c>
      <c r="CM2639" s="1">
        <v>20.98</v>
      </c>
    </row>
    <row r="2640" spans="90:91" x14ac:dyDescent="0.15">
      <c r="CL2640" s="2">
        <v>40220</v>
      </c>
      <c r="CM2640" s="1">
        <v>21.28</v>
      </c>
    </row>
    <row r="2641" spans="90:91" x14ac:dyDescent="0.15">
      <c r="CL2641" s="2">
        <v>40221</v>
      </c>
      <c r="CM2641" s="1">
        <v>21.45</v>
      </c>
    </row>
    <row r="2642" spans="90:91" x14ac:dyDescent="0.15">
      <c r="CL2642" s="2">
        <v>40224</v>
      </c>
      <c r="CM2642" s="1">
        <v>21.45</v>
      </c>
    </row>
    <row r="2643" spans="90:91" x14ac:dyDescent="0.15">
      <c r="CL2643" s="2">
        <v>40225</v>
      </c>
      <c r="CM2643" s="1">
        <v>21.74</v>
      </c>
    </row>
    <row r="2644" spans="90:91" x14ac:dyDescent="0.15">
      <c r="CL2644" s="2">
        <v>40226</v>
      </c>
      <c r="CM2644" s="1">
        <v>21.88</v>
      </c>
    </row>
    <row r="2645" spans="90:91" x14ac:dyDescent="0.15">
      <c r="CL2645" s="2">
        <v>40227</v>
      </c>
      <c r="CM2645" s="1">
        <v>22.02</v>
      </c>
    </row>
    <row r="2646" spans="90:91" x14ac:dyDescent="0.15">
      <c r="CL2646" s="2">
        <v>40228</v>
      </c>
      <c r="CM2646" s="1">
        <v>22.07</v>
      </c>
    </row>
    <row r="2647" spans="90:91" x14ac:dyDescent="0.15">
      <c r="CL2647" s="2">
        <v>40231</v>
      </c>
      <c r="CM2647" s="1">
        <v>22</v>
      </c>
    </row>
    <row r="2648" spans="90:91" x14ac:dyDescent="0.15">
      <c r="CL2648" s="2">
        <v>40232</v>
      </c>
      <c r="CM2648" s="1">
        <v>21.71</v>
      </c>
    </row>
    <row r="2649" spans="90:91" x14ac:dyDescent="0.15">
      <c r="CL2649" s="2">
        <v>40233</v>
      </c>
      <c r="CM2649" s="1">
        <v>21.95</v>
      </c>
    </row>
    <row r="2650" spans="90:91" x14ac:dyDescent="0.15">
      <c r="CL2650" s="2">
        <v>40234</v>
      </c>
      <c r="CM2650" s="1">
        <v>21.84</v>
      </c>
    </row>
    <row r="2651" spans="90:91" x14ac:dyDescent="0.15">
      <c r="CL2651" s="2">
        <v>40235</v>
      </c>
      <c r="CM2651" s="1">
        <v>21.82</v>
      </c>
    </row>
    <row r="2652" spans="90:91" x14ac:dyDescent="0.15">
      <c r="CL2652" s="2">
        <v>40238</v>
      </c>
      <c r="CM2652" s="1">
        <v>22.12</v>
      </c>
    </row>
    <row r="2653" spans="90:91" x14ac:dyDescent="0.15">
      <c r="CL2653" s="2">
        <v>40239</v>
      </c>
      <c r="CM2653" s="1">
        <v>22.28</v>
      </c>
    </row>
    <row r="2654" spans="90:91" x14ac:dyDescent="0.15">
      <c r="CL2654" s="2">
        <v>40240</v>
      </c>
      <c r="CM2654" s="1">
        <v>22.33</v>
      </c>
    </row>
    <row r="2655" spans="90:91" x14ac:dyDescent="0.15">
      <c r="CL2655" s="2">
        <v>40241</v>
      </c>
      <c r="CM2655" s="1">
        <v>22.41</v>
      </c>
    </row>
    <row r="2656" spans="90:91" x14ac:dyDescent="0.15">
      <c r="CL2656" s="2">
        <v>40242</v>
      </c>
      <c r="CM2656" s="1">
        <v>22.61</v>
      </c>
    </row>
    <row r="2657" spans="90:91" x14ac:dyDescent="0.15">
      <c r="CL2657" s="2">
        <v>40245</v>
      </c>
      <c r="CM2657" s="1">
        <v>22.68</v>
      </c>
    </row>
    <row r="2658" spans="90:91" x14ac:dyDescent="0.15">
      <c r="CL2658" s="2">
        <v>40246</v>
      </c>
      <c r="CM2658" s="1">
        <v>22.77</v>
      </c>
    </row>
    <row r="2659" spans="90:91" x14ac:dyDescent="0.15">
      <c r="CL2659" s="2">
        <v>40247</v>
      </c>
      <c r="CM2659" s="1">
        <v>23</v>
      </c>
    </row>
    <row r="2660" spans="90:91" x14ac:dyDescent="0.15">
      <c r="CL2660" s="2">
        <v>40248</v>
      </c>
      <c r="CM2660" s="1">
        <v>23.04</v>
      </c>
    </row>
    <row r="2661" spans="90:91" x14ac:dyDescent="0.15">
      <c r="CL2661" s="2">
        <v>40249</v>
      </c>
      <c r="CM2661" s="1">
        <v>23.09</v>
      </c>
    </row>
    <row r="2662" spans="90:91" x14ac:dyDescent="0.15">
      <c r="CL2662" s="2">
        <v>40252</v>
      </c>
      <c r="CM2662" s="1">
        <v>23.04</v>
      </c>
    </row>
    <row r="2663" spans="90:91" x14ac:dyDescent="0.15">
      <c r="CL2663" s="2">
        <v>40253</v>
      </c>
      <c r="CM2663" s="1">
        <v>23.16</v>
      </c>
    </row>
    <row r="2664" spans="90:91" x14ac:dyDescent="0.15">
      <c r="CL2664" s="2">
        <v>40254</v>
      </c>
      <c r="CM2664" s="1">
        <v>23.33</v>
      </c>
    </row>
    <row r="2665" spans="90:91" x14ac:dyDescent="0.15">
      <c r="CL2665" s="2">
        <v>40255</v>
      </c>
      <c r="CM2665" s="1">
        <v>23.37</v>
      </c>
    </row>
    <row r="2666" spans="90:91" x14ac:dyDescent="0.15">
      <c r="CL2666" s="2">
        <v>40256</v>
      </c>
      <c r="CM2666" s="1">
        <v>23.21</v>
      </c>
    </row>
    <row r="2667" spans="90:91" x14ac:dyDescent="0.15">
      <c r="CL2667" s="2">
        <v>40259</v>
      </c>
      <c r="CM2667" s="1">
        <v>23.34</v>
      </c>
    </row>
    <row r="2668" spans="90:91" x14ac:dyDescent="0.15">
      <c r="CL2668" s="2">
        <v>40260</v>
      </c>
      <c r="CM2668" s="1">
        <v>23.5</v>
      </c>
    </row>
    <row r="2669" spans="90:91" x14ac:dyDescent="0.15">
      <c r="CL2669" s="2">
        <v>40261</v>
      </c>
      <c r="CM2669" s="1">
        <v>23.37</v>
      </c>
    </row>
    <row r="2670" spans="90:91" x14ac:dyDescent="0.15">
      <c r="CL2670" s="2">
        <v>40262</v>
      </c>
      <c r="CM2670" s="1">
        <v>23.37</v>
      </c>
    </row>
    <row r="2671" spans="90:91" x14ac:dyDescent="0.15">
      <c r="CL2671" s="2">
        <v>40263</v>
      </c>
      <c r="CM2671" s="1">
        <v>23.37</v>
      </c>
    </row>
    <row r="2672" spans="90:91" x14ac:dyDescent="0.15">
      <c r="CL2672" s="2">
        <v>40266</v>
      </c>
      <c r="CM2672" s="1">
        <v>23.44</v>
      </c>
    </row>
    <row r="2673" spans="90:91" x14ac:dyDescent="0.15">
      <c r="CL2673" s="2">
        <v>40267</v>
      </c>
      <c r="CM2673" s="1">
        <v>23.59</v>
      </c>
    </row>
    <row r="2674" spans="90:91" x14ac:dyDescent="0.15">
      <c r="CL2674" s="2">
        <v>40268</v>
      </c>
      <c r="CM2674" s="1">
        <v>23.5</v>
      </c>
    </row>
    <row r="2675" spans="90:91" x14ac:dyDescent="0.15">
      <c r="CL2675" s="2">
        <v>40269</v>
      </c>
      <c r="CM2675" s="1">
        <v>23.57</v>
      </c>
    </row>
    <row r="2676" spans="90:91" x14ac:dyDescent="0.15">
      <c r="CL2676" s="2">
        <v>40270</v>
      </c>
      <c r="CM2676" s="1">
        <v>23.57</v>
      </c>
    </row>
    <row r="2677" spans="90:91" x14ac:dyDescent="0.15">
      <c r="CL2677" s="2">
        <v>40273</v>
      </c>
      <c r="CM2677" s="1">
        <v>23.87</v>
      </c>
    </row>
    <row r="2678" spans="90:91" x14ac:dyDescent="0.15">
      <c r="CL2678" s="2">
        <v>40274</v>
      </c>
      <c r="CM2678" s="1">
        <v>23.84</v>
      </c>
    </row>
    <row r="2679" spans="90:91" x14ac:dyDescent="0.15">
      <c r="CL2679" s="2">
        <v>40275</v>
      </c>
      <c r="CM2679" s="1">
        <v>23.8</v>
      </c>
    </row>
    <row r="2680" spans="90:91" x14ac:dyDescent="0.15">
      <c r="CL2680" s="2">
        <v>40276</v>
      </c>
      <c r="CM2680" s="1">
        <v>23.8</v>
      </c>
    </row>
    <row r="2681" spans="90:91" x14ac:dyDescent="0.15">
      <c r="CL2681" s="2">
        <v>40277</v>
      </c>
      <c r="CM2681" s="1">
        <v>23.95</v>
      </c>
    </row>
    <row r="2682" spans="90:91" x14ac:dyDescent="0.15">
      <c r="CL2682" s="2">
        <v>40280</v>
      </c>
      <c r="CM2682" s="1">
        <v>24.09</v>
      </c>
    </row>
    <row r="2683" spans="90:91" x14ac:dyDescent="0.15">
      <c r="CL2683" s="2">
        <v>40281</v>
      </c>
      <c r="CM2683" s="1">
        <v>24.12</v>
      </c>
    </row>
    <row r="2684" spans="90:91" x14ac:dyDescent="0.15">
      <c r="CL2684" s="2">
        <v>40282</v>
      </c>
      <c r="CM2684" s="1">
        <v>24.52</v>
      </c>
    </row>
    <row r="2685" spans="90:91" x14ac:dyDescent="0.15">
      <c r="CL2685" s="2">
        <v>40283</v>
      </c>
      <c r="CM2685" s="1">
        <v>24.59</v>
      </c>
    </row>
    <row r="2686" spans="90:91" x14ac:dyDescent="0.15">
      <c r="CL2686" s="2">
        <v>40284</v>
      </c>
      <c r="CM2686" s="1">
        <v>24.32</v>
      </c>
    </row>
    <row r="2687" spans="90:91" x14ac:dyDescent="0.15">
      <c r="CL2687" s="2">
        <v>40287</v>
      </c>
      <c r="CM2687" s="1">
        <v>24.23</v>
      </c>
    </row>
    <row r="2688" spans="90:91" x14ac:dyDescent="0.15">
      <c r="CL2688" s="2">
        <v>40288</v>
      </c>
      <c r="CM2688" s="1">
        <v>24.47</v>
      </c>
    </row>
    <row r="2689" spans="90:91" x14ac:dyDescent="0.15">
      <c r="CL2689" s="2">
        <v>40289</v>
      </c>
      <c r="CM2689" s="1">
        <v>24.42</v>
      </c>
    </row>
    <row r="2690" spans="90:91" x14ac:dyDescent="0.15">
      <c r="CL2690" s="2">
        <v>40290</v>
      </c>
      <c r="CM2690" s="1">
        <v>24.45</v>
      </c>
    </row>
    <row r="2691" spans="90:91" x14ac:dyDescent="0.15">
      <c r="CL2691" s="2">
        <v>40291</v>
      </c>
      <c r="CM2691" s="1">
        <v>24.51</v>
      </c>
    </row>
    <row r="2692" spans="90:91" x14ac:dyDescent="0.15">
      <c r="CL2692" s="2">
        <v>40294</v>
      </c>
      <c r="CM2692" s="1">
        <v>24.51</v>
      </c>
    </row>
    <row r="2693" spans="90:91" x14ac:dyDescent="0.15">
      <c r="CL2693" s="2">
        <v>40295</v>
      </c>
      <c r="CM2693" s="1">
        <v>24.05</v>
      </c>
    </row>
    <row r="2694" spans="90:91" x14ac:dyDescent="0.15">
      <c r="CL2694" s="2">
        <v>40296</v>
      </c>
      <c r="CM2694" s="1">
        <v>24.11</v>
      </c>
    </row>
    <row r="2695" spans="90:91" x14ac:dyDescent="0.15">
      <c r="CL2695" s="2">
        <v>40297</v>
      </c>
      <c r="CM2695" s="1">
        <v>24.51</v>
      </c>
    </row>
    <row r="2696" spans="90:91" x14ac:dyDescent="0.15">
      <c r="CL2696" s="2">
        <v>40298</v>
      </c>
      <c r="CM2696" s="1">
        <v>23.91</v>
      </c>
    </row>
    <row r="2697" spans="90:91" x14ac:dyDescent="0.15">
      <c r="CL2697" s="2">
        <v>40301</v>
      </c>
      <c r="CM2697" s="1">
        <v>24.2</v>
      </c>
    </row>
    <row r="2698" spans="90:91" x14ac:dyDescent="0.15">
      <c r="CL2698" s="2">
        <v>40302</v>
      </c>
      <c r="CM2698" s="1">
        <v>23.47</v>
      </c>
    </row>
    <row r="2699" spans="90:91" x14ac:dyDescent="0.15">
      <c r="CL2699" s="2">
        <v>40303</v>
      </c>
      <c r="CM2699" s="1">
        <v>23.28</v>
      </c>
    </row>
    <row r="2700" spans="90:91" x14ac:dyDescent="0.15">
      <c r="CL2700" s="2">
        <v>40304</v>
      </c>
      <c r="CM2700" s="1">
        <v>22.58</v>
      </c>
    </row>
    <row r="2701" spans="90:91" x14ac:dyDescent="0.15">
      <c r="CL2701" s="2">
        <v>40305</v>
      </c>
      <c r="CM2701" s="1">
        <v>22.09</v>
      </c>
    </row>
    <row r="2702" spans="90:91" x14ac:dyDescent="0.15">
      <c r="CL2702" s="2">
        <v>40308</v>
      </c>
      <c r="CM2702" s="1">
        <v>23.07</v>
      </c>
    </row>
    <row r="2703" spans="90:91" x14ac:dyDescent="0.15">
      <c r="CL2703" s="2">
        <v>40309</v>
      </c>
      <c r="CM2703" s="1">
        <v>23.01</v>
      </c>
    </row>
    <row r="2704" spans="90:91" x14ac:dyDescent="0.15">
      <c r="CL2704" s="2">
        <v>40310</v>
      </c>
      <c r="CM2704" s="1">
        <v>23.45</v>
      </c>
    </row>
    <row r="2705" spans="90:91" x14ac:dyDescent="0.15">
      <c r="CL2705" s="2">
        <v>40311</v>
      </c>
      <c r="CM2705" s="1">
        <v>23.31</v>
      </c>
    </row>
    <row r="2706" spans="90:91" x14ac:dyDescent="0.15">
      <c r="CL2706" s="2">
        <v>40312</v>
      </c>
      <c r="CM2706" s="1">
        <v>22.74</v>
      </c>
    </row>
    <row r="2707" spans="90:91" x14ac:dyDescent="0.15">
      <c r="CL2707" s="2">
        <v>40315</v>
      </c>
      <c r="CM2707" s="1">
        <v>22.83</v>
      </c>
    </row>
    <row r="2708" spans="90:91" x14ac:dyDescent="0.15">
      <c r="CL2708" s="2">
        <v>40316</v>
      </c>
      <c r="CM2708" s="1">
        <v>22.5</v>
      </c>
    </row>
    <row r="2709" spans="90:91" x14ac:dyDescent="0.15">
      <c r="CL2709" s="2">
        <v>40317</v>
      </c>
      <c r="CM2709" s="1">
        <v>22.4</v>
      </c>
    </row>
    <row r="2710" spans="90:91" x14ac:dyDescent="0.15">
      <c r="CL2710" s="2">
        <v>40318</v>
      </c>
      <c r="CM2710" s="1">
        <v>21.6</v>
      </c>
    </row>
    <row r="2711" spans="90:91" x14ac:dyDescent="0.15">
      <c r="CL2711" s="2">
        <v>40319</v>
      </c>
      <c r="CM2711" s="1">
        <v>21.88</v>
      </c>
    </row>
    <row r="2712" spans="90:91" x14ac:dyDescent="0.15">
      <c r="CL2712" s="2">
        <v>40322</v>
      </c>
      <c r="CM2712" s="1">
        <v>21.68</v>
      </c>
    </row>
    <row r="2713" spans="90:91" x14ac:dyDescent="0.15">
      <c r="CL2713" s="2">
        <v>40323</v>
      </c>
      <c r="CM2713" s="1">
        <v>21.64</v>
      </c>
    </row>
    <row r="2714" spans="90:91" x14ac:dyDescent="0.15">
      <c r="CL2714" s="2">
        <v>40324</v>
      </c>
      <c r="CM2714" s="1">
        <v>21.55</v>
      </c>
    </row>
    <row r="2715" spans="90:91" x14ac:dyDescent="0.15">
      <c r="CL2715" s="2">
        <v>40325</v>
      </c>
      <c r="CM2715" s="1">
        <v>22.29</v>
      </c>
    </row>
    <row r="2716" spans="90:91" x14ac:dyDescent="0.15">
      <c r="CL2716" s="2">
        <v>40326</v>
      </c>
      <c r="CM2716" s="1">
        <v>22.04</v>
      </c>
    </row>
    <row r="2717" spans="90:91" x14ac:dyDescent="0.15">
      <c r="CL2717" s="2">
        <v>40329</v>
      </c>
      <c r="CM2717" s="1">
        <v>22.04</v>
      </c>
    </row>
    <row r="2718" spans="90:91" x14ac:dyDescent="0.15">
      <c r="CL2718" s="2">
        <v>40330</v>
      </c>
      <c r="CM2718" s="1">
        <v>21.61</v>
      </c>
    </row>
    <row r="2719" spans="90:91" x14ac:dyDescent="0.15">
      <c r="CL2719" s="2">
        <v>40331</v>
      </c>
      <c r="CM2719" s="1">
        <v>22.13</v>
      </c>
    </row>
    <row r="2720" spans="90:91" x14ac:dyDescent="0.15">
      <c r="CL2720" s="2">
        <v>40332</v>
      </c>
      <c r="CM2720" s="1">
        <v>22.45</v>
      </c>
    </row>
    <row r="2721" spans="90:91" x14ac:dyDescent="0.15">
      <c r="CL2721" s="2">
        <v>40333</v>
      </c>
      <c r="CM2721" s="1">
        <v>21.65</v>
      </c>
    </row>
    <row r="2722" spans="90:91" x14ac:dyDescent="0.15">
      <c r="CL2722" s="2">
        <v>40336</v>
      </c>
      <c r="CM2722" s="1">
        <v>21.11</v>
      </c>
    </row>
    <row r="2723" spans="90:91" x14ac:dyDescent="0.15">
      <c r="CL2723" s="2">
        <v>40337</v>
      </c>
      <c r="CM2723" s="1">
        <v>21.03</v>
      </c>
    </row>
    <row r="2724" spans="90:91" x14ac:dyDescent="0.15">
      <c r="CL2724" s="2">
        <v>40338</v>
      </c>
      <c r="CM2724" s="1">
        <v>20.9</v>
      </c>
    </row>
    <row r="2725" spans="90:91" x14ac:dyDescent="0.15">
      <c r="CL2725" s="2">
        <v>40339</v>
      </c>
      <c r="CM2725" s="1">
        <v>21.48</v>
      </c>
    </row>
    <row r="2726" spans="90:91" x14ac:dyDescent="0.15">
      <c r="CL2726" s="2">
        <v>40340</v>
      </c>
      <c r="CM2726" s="1">
        <v>21.73</v>
      </c>
    </row>
    <row r="2727" spans="90:91" x14ac:dyDescent="0.15">
      <c r="CL2727" s="2">
        <v>40343</v>
      </c>
      <c r="CM2727" s="1">
        <v>21.63</v>
      </c>
    </row>
    <row r="2728" spans="90:91" x14ac:dyDescent="0.15">
      <c r="CL2728" s="2">
        <v>40344</v>
      </c>
      <c r="CM2728" s="1">
        <v>22.38</v>
      </c>
    </row>
    <row r="2729" spans="90:91" x14ac:dyDescent="0.15">
      <c r="CL2729" s="2">
        <v>40345</v>
      </c>
      <c r="CM2729" s="1">
        <v>22.4</v>
      </c>
    </row>
    <row r="2730" spans="90:91" x14ac:dyDescent="0.15">
      <c r="CL2730" s="2">
        <v>40346</v>
      </c>
      <c r="CM2730" s="1">
        <v>22.53</v>
      </c>
    </row>
    <row r="2731" spans="90:91" x14ac:dyDescent="0.15">
      <c r="CL2731" s="2">
        <v>40347</v>
      </c>
      <c r="CM2731" s="1">
        <v>22.52</v>
      </c>
    </row>
    <row r="2732" spans="90:91" x14ac:dyDescent="0.15">
      <c r="CL2732" s="2">
        <v>40350</v>
      </c>
      <c r="CM2732" s="1">
        <v>22.36</v>
      </c>
    </row>
    <row r="2733" spans="90:91" x14ac:dyDescent="0.15">
      <c r="CL2733" s="2">
        <v>40351</v>
      </c>
      <c r="CM2733" s="1">
        <v>22.01</v>
      </c>
    </row>
    <row r="2734" spans="90:91" x14ac:dyDescent="0.15">
      <c r="CL2734" s="2">
        <v>40352</v>
      </c>
      <c r="CM2734" s="1">
        <v>21.92</v>
      </c>
    </row>
    <row r="2735" spans="90:91" x14ac:dyDescent="0.15">
      <c r="CL2735" s="2">
        <v>40353</v>
      </c>
      <c r="CM2735" s="1">
        <v>21.45</v>
      </c>
    </row>
    <row r="2736" spans="90:91" x14ac:dyDescent="0.15">
      <c r="CL2736" s="2">
        <v>40354</v>
      </c>
      <c r="CM2736" s="1">
        <v>21.52</v>
      </c>
    </row>
    <row r="2737" spans="90:91" x14ac:dyDescent="0.15">
      <c r="CL2737" s="2">
        <v>40357</v>
      </c>
      <c r="CM2737" s="1">
        <v>21.49</v>
      </c>
    </row>
    <row r="2738" spans="90:91" x14ac:dyDescent="0.15">
      <c r="CL2738" s="2">
        <v>40358</v>
      </c>
      <c r="CM2738" s="1">
        <v>20.67</v>
      </c>
    </row>
    <row r="2739" spans="90:91" x14ac:dyDescent="0.15">
      <c r="CL2739" s="2">
        <v>40359</v>
      </c>
      <c r="CM2739" s="1">
        <v>20.440000000000001</v>
      </c>
    </row>
    <row r="2740" spans="90:91" x14ac:dyDescent="0.15">
      <c r="CL2740" s="2">
        <v>40360</v>
      </c>
      <c r="CM2740" s="1">
        <v>20.41</v>
      </c>
    </row>
    <row r="2741" spans="90:91" x14ac:dyDescent="0.15">
      <c r="CL2741" s="2">
        <v>40361</v>
      </c>
      <c r="CM2741" s="1">
        <v>20.37</v>
      </c>
    </row>
    <row r="2742" spans="90:91" x14ac:dyDescent="0.15">
      <c r="CL2742" s="2">
        <v>40364</v>
      </c>
      <c r="CM2742" s="1">
        <v>20.37</v>
      </c>
    </row>
    <row r="2743" spans="90:91" x14ac:dyDescent="0.15">
      <c r="CL2743" s="2">
        <v>40365</v>
      </c>
      <c r="CM2743" s="1">
        <v>20.43</v>
      </c>
    </row>
    <row r="2744" spans="90:91" x14ac:dyDescent="0.15">
      <c r="CL2744" s="2">
        <v>40366</v>
      </c>
      <c r="CM2744" s="1">
        <v>21.13</v>
      </c>
    </row>
    <row r="2745" spans="90:91" x14ac:dyDescent="0.15">
      <c r="CL2745" s="2">
        <v>40367</v>
      </c>
      <c r="CM2745" s="1">
        <v>21.17</v>
      </c>
    </row>
    <row r="2746" spans="90:91" x14ac:dyDescent="0.15">
      <c r="CL2746" s="2">
        <v>40368</v>
      </c>
      <c r="CM2746" s="1">
        <v>21.3</v>
      </c>
    </row>
    <row r="2747" spans="90:91" x14ac:dyDescent="0.15">
      <c r="CL2747" s="2">
        <v>40371</v>
      </c>
      <c r="CM2747" s="1">
        <v>21.43</v>
      </c>
    </row>
    <row r="2748" spans="90:91" x14ac:dyDescent="0.15">
      <c r="CL2748" s="2">
        <v>40372</v>
      </c>
      <c r="CM2748" s="1">
        <v>21.84</v>
      </c>
    </row>
    <row r="2749" spans="90:91" x14ac:dyDescent="0.15">
      <c r="CL2749" s="2">
        <v>40373</v>
      </c>
      <c r="CM2749" s="1">
        <v>21.95</v>
      </c>
    </row>
    <row r="2750" spans="90:91" x14ac:dyDescent="0.15">
      <c r="CL2750" s="2">
        <v>40374</v>
      </c>
      <c r="CM2750" s="1">
        <v>21.89</v>
      </c>
    </row>
    <row r="2751" spans="90:91" x14ac:dyDescent="0.15">
      <c r="CL2751" s="2">
        <v>40375</v>
      </c>
      <c r="CM2751" s="1">
        <v>21.25</v>
      </c>
    </row>
    <row r="2752" spans="90:91" x14ac:dyDescent="0.15">
      <c r="CL2752" s="2">
        <v>40378</v>
      </c>
      <c r="CM2752" s="1">
        <v>21.54</v>
      </c>
    </row>
    <row r="2753" spans="90:91" x14ac:dyDescent="0.15">
      <c r="CL2753" s="2">
        <v>40379</v>
      </c>
      <c r="CM2753" s="1">
        <v>21.74</v>
      </c>
    </row>
    <row r="2754" spans="90:91" x14ac:dyDescent="0.15">
      <c r="CL2754" s="2">
        <v>40380</v>
      </c>
      <c r="CM2754" s="1">
        <v>21.42</v>
      </c>
    </row>
    <row r="2755" spans="90:91" x14ac:dyDescent="0.15">
      <c r="CL2755" s="2">
        <v>40381</v>
      </c>
      <c r="CM2755" s="1">
        <v>22.05</v>
      </c>
    </row>
    <row r="2756" spans="90:91" x14ac:dyDescent="0.15">
      <c r="CL2756" s="2">
        <v>40382</v>
      </c>
      <c r="CM2756" s="1">
        <v>22.25</v>
      </c>
    </row>
    <row r="2757" spans="90:91" x14ac:dyDescent="0.15">
      <c r="CL2757" s="2">
        <v>40385</v>
      </c>
      <c r="CM2757" s="1">
        <v>22.49</v>
      </c>
    </row>
    <row r="2758" spans="90:91" x14ac:dyDescent="0.15">
      <c r="CL2758" s="2">
        <v>40386</v>
      </c>
      <c r="CM2758" s="1">
        <v>22.4</v>
      </c>
    </row>
    <row r="2759" spans="90:91" x14ac:dyDescent="0.15">
      <c r="CL2759" s="2">
        <v>40387</v>
      </c>
      <c r="CM2759" s="1">
        <v>22.06</v>
      </c>
    </row>
    <row r="2760" spans="90:91" x14ac:dyDescent="0.15">
      <c r="CL2760" s="2">
        <v>40388</v>
      </c>
      <c r="CM2760" s="1">
        <v>21.83</v>
      </c>
    </row>
    <row r="2761" spans="90:91" x14ac:dyDescent="0.15">
      <c r="CL2761" s="2">
        <v>40389</v>
      </c>
      <c r="CM2761" s="1">
        <v>21.8</v>
      </c>
    </row>
    <row r="2762" spans="90:91" x14ac:dyDescent="0.15">
      <c r="CL2762" s="2">
        <v>40392</v>
      </c>
      <c r="CM2762" s="1">
        <v>22.16</v>
      </c>
    </row>
    <row r="2763" spans="90:91" x14ac:dyDescent="0.15">
      <c r="CL2763" s="2">
        <v>40393</v>
      </c>
      <c r="CM2763" s="1">
        <v>21.99</v>
      </c>
    </row>
    <row r="2764" spans="90:91" x14ac:dyDescent="0.15">
      <c r="CL2764" s="2">
        <v>40394</v>
      </c>
      <c r="CM2764" s="1">
        <v>22.22</v>
      </c>
    </row>
    <row r="2765" spans="90:91" x14ac:dyDescent="0.15">
      <c r="CL2765" s="2">
        <v>40395</v>
      </c>
      <c r="CM2765" s="1">
        <v>22.09</v>
      </c>
    </row>
    <row r="2766" spans="90:91" x14ac:dyDescent="0.15">
      <c r="CL2766" s="2">
        <v>40396</v>
      </c>
      <c r="CM2766" s="1">
        <v>22.05</v>
      </c>
    </row>
    <row r="2767" spans="90:91" x14ac:dyDescent="0.15">
      <c r="CL2767" s="2">
        <v>40399</v>
      </c>
      <c r="CM2767" s="1">
        <v>22.17</v>
      </c>
    </row>
    <row r="2768" spans="90:91" x14ac:dyDescent="0.15">
      <c r="CL2768" s="2">
        <v>40400</v>
      </c>
      <c r="CM2768" s="1">
        <v>21.82</v>
      </c>
    </row>
    <row r="2769" spans="90:91" x14ac:dyDescent="0.15">
      <c r="CL2769" s="2">
        <v>40401</v>
      </c>
      <c r="CM2769" s="1">
        <v>21.21</v>
      </c>
    </row>
    <row r="2770" spans="90:91" x14ac:dyDescent="0.15">
      <c r="CL2770" s="2">
        <v>40402</v>
      </c>
      <c r="CM2770" s="1">
        <v>21.02</v>
      </c>
    </row>
    <row r="2771" spans="90:91" x14ac:dyDescent="0.15">
      <c r="CL2771" s="2">
        <v>40403</v>
      </c>
      <c r="CM2771" s="1">
        <v>20.95</v>
      </c>
    </row>
    <row r="2772" spans="90:91" x14ac:dyDescent="0.15">
      <c r="CL2772" s="2">
        <v>40406</v>
      </c>
      <c r="CM2772" s="1">
        <v>21.01</v>
      </c>
    </row>
    <row r="2773" spans="90:91" x14ac:dyDescent="0.15">
      <c r="CL2773" s="2">
        <v>40407</v>
      </c>
      <c r="CM2773" s="1">
        <v>21.29</v>
      </c>
    </row>
    <row r="2774" spans="90:91" x14ac:dyDescent="0.15">
      <c r="CL2774" s="2">
        <v>40408</v>
      </c>
      <c r="CM2774" s="1">
        <v>21.36</v>
      </c>
    </row>
    <row r="2775" spans="90:91" x14ac:dyDescent="0.15">
      <c r="CL2775" s="2">
        <v>40409</v>
      </c>
      <c r="CM2775" s="1">
        <v>21.59</v>
      </c>
    </row>
    <row r="2776" spans="90:91" x14ac:dyDescent="0.15">
      <c r="CL2776" s="2">
        <v>40410</v>
      </c>
      <c r="CM2776" s="1">
        <v>21.61</v>
      </c>
    </row>
    <row r="2777" spans="90:91" x14ac:dyDescent="0.15">
      <c r="CL2777" s="2">
        <v>40413</v>
      </c>
      <c r="CM2777" s="1">
        <v>21.53</v>
      </c>
    </row>
    <row r="2778" spans="90:91" x14ac:dyDescent="0.15">
      <c r="CL2778" s="2">
        <v>40414</v>
      </c>
      <c r="CM2778" s="1">
        <v>21.21</v>
      </c>
    </row>
    <row r="2779" spans="90:91" x14ac:dyDescent="0.15">
      <c r="CL2779" s="2">
        <v>40415</v>
      </c>
      <c r="CM2779" s="1">
        <v>21.38</v>
      </c>
    </row>
    <row r="2780" spans="90:91" x14ac:dyDescent="0.15">
      <c r="CL2780" s="2">
        <v>40416</v>
      </c>
      <c r="CM2780" s="1">
        <v>21.22</v>
      </c>
    </row>
    <row r="2781" spans="90:91" x14ac:dyDescent="0.15">
      <c r="CL2781" s="2">
        <v>40417</v>
      </c>
      <c r="CM2781" s="1">
        <v>21.56</v>
      </c>
    </row>
    <row r="2782" spans="90:91" x14ac:dyDescent="0.15">
      <c r="CL2782" s="2">
        <v>40420</v>
      </c>
      <c r="CM2782" s="1">
        <v>21.23</v>
      </c>
    </row>
    <row r="2783" spans="90:91" x14ac:dyDescent="0.15">
      <c r="CL2783" s="2">
        <v>40421</v>
      </c>
      <c r="CM2783" s="1">
        <v>21.1</v>
      </c>
    </row>
    <row r="2784" spans="90:91" x14ac:dyDescent="0.15">
      <c r="CL2784" s="2">
        <v>40422</v>
      </c>
      <c r="CM2784" s="1">
        <v>21.65</v>
      </c>
    </row>
    <row r="2785" spans="90:91" x14ac:dyDescent="0.15">
      <c r="CL2785" s="2">
        <v>40423</v>
      </c>
      <c r="CM2785" s="1">
        <v>21.94</v>
      </c>
    </row>
    <row r="2786" spans="90:91" x14ac:dyDescent="0.15">
      <c r="CL2786" s="2">
        <v>40424</v>
      </c>
      <c r="CM2786" s="1">
        <v>22.26</v>
      </c>
    </row>
    <row r="2787" spans="90:91" x14ac:dyDescent="0.15">
      <c r="CL2787" s="2">
        <v>40427</v>
      </c>
      <c r="CM2787" s="1">
        <v>22.26</v>
      </c>
    </row>
    <row r="2788" spans="90:91" x14ac:dyDescent="0.15">
      <c r="CL2788" s="2">
        <v>40428</v>
      </c>
      <c r="CM2788" s="1">
        <v>21.96</v>
      </c>
    </row>
    <row r="2789" spans="90:91" x14ac:dyDescent="0.15">
      <c r="CL2789" s="2">
        <v>40429</v>
      </c>
      <c r="CM2789" s="1">
        <v>22.09</v>
      </c>
    </row>
    <row r="2790" spans="90:91" x14ac:dyDescent="0.15">
      <c r="CL2790" s="2">
        <v>40430</v>
      </c>
      <c r="CM2790" s="1">
        <v>22.14</v>
      </c>
    </row>
    <row r="2791" spans="90:91" x14ac:dyDescent="0.15">
      <c r="CL2791" s="2">
        <v>40431</v>
      </c>
      <c r="CM2791" s="1">
        <v>22.08</v>
      </c>
    </row>
    <row r="2792" spans="90:91" x14ac:dyDescent="0.15">
      <c r="CL2792" s="2">
        <v>40434</v>
      </c>
      <c r="CM2792" s="1">
        <v>22.63</v>
      </c>
    </row>
    <row r="2793" spans="90:91" x14ac:dyDescent="0.15">
      <c r="CL2793" s="2">
        <v>40435</v>
      </c>
      <c r="CM2793" s="1">
        <v>22.72</v>
      </c>
    </row>
    <row r="2794" spans="90:91" x14ac:dyDescent="0.15">
      <c r="CL2794" s="2">
        <v>40436</v>
      </c>
      <c r="CM2794" s="1">
        <v>22.76</v>
      </c>
    </row>
    <row r="2795" spans="90:91" x14ac:dyDescent="0.15">
      <c r="CL2795" s="2">
        <v>40437</v>
      </c>
      <c r="CM2795" s="1">
        <v>22.82</v>
      </c>
    </row>
    <row r="2796" spans="90:91" x14ac:dyDescent="0.15">
      <c r="CL2796" s="2">
        <v>40438</v>
      </c>
      <c r="CM2796" s="1">
        <v>22.88</v>
      </c>
    </row>
    <row r="2797" spans="90:91" x14ac:dyDescent="0.15">
      <c r="CL2797" s="2">
        <v>40441</v>
      </c>
      <c r="CM2797" s="1">
        <v>23.26</v>
      </c>
    </row>
    <row r="2798" spans="90:91" x14ac:dyDescent="0.15">
      <c r="CL2798" s="2">
        <v>40442</v>
      </c>
      <c r="CM2798" s="1">
        <v>23.32</v>
      </c>
    </row>
    <row r="2799" spans="90:91" x14ac:dyDescent="0.15">
      <c r="CL2799" s="2">
        <v>40443</v>
      </c>
      <c r="CM2799" s="1">
        <v>23.14</v>
      </c>
    </row>
    <row r="2800" spans="90:91" x14ac:dyDescent="0.15">
      <c r="CL2800" s="2">
        <v>40444</v>
      </c>
      <c r="CM2800" s="1">
        <v>23.15</v>
      </c>
    </row>
    <row r="2801" spans="90:91" x14ac:dyDescent="0.15">
      <c r="CL2801" s="2">
        <v>40445</v>
      </c>
      <c r="CM2801" s="1">
        <v>23.75</v>
      </c>
    </row>
    <row r="2802" spans="90:91" x14ac:dyDescent="0.15">
      <c r="CL2802" s="2">
        <v>40448</v>
      </c>
      <c r="CM2802" s="1">
        <v>23.68</v>
      </c>
    </row>
    <row r="2803" spans="90:91" x14ac:dyDescent="0.15">
      <c r="CL2803" s="2">
        <v>40449</v>
      </c>
      <c r="CM2803" s="1">
        <v>23.84</v>
      </c>
    </row>
    <row r="2804" spans="90:91" x14ac:dyDescent="0.15">
      <c r="CL2804" s="2">
        <v>40450</v>
      </c>
      <c r="CM2804" s="1">
        <v>23.87</v>
      </c>
    </row>
    <row r="2805" spans="90:91" x14ac:dyDescent="0.15">
      <c r="CL2805" s="2">
        <v>40451</v>
      </c>
      <c r="CM2805" s="1">
        <v>23.72</v>
      </c>
    </row>
    <row r="2806" spans="90:91" x14ac:dyDescent="0.15">
      <c r="CL2806" s="2">
        <v>40452</v>
      </c>
      <c r="CM2806" s="1">
        <v>23.73</v>
      </c>
    </row>
    <row r="2807" spans="90:91" x14ac:dyDescent="0.15">
      <c r="CL2807" s="2">
        <v>40455</v>
      </c>
      <c r="CM2807" s="1">
        <v>23.48</v>
      </c>
    </row>
    <row r="2808" spans="90:91" x14ac:dyDescent="0.15">
      <c r="CL2808" s="2">
        <v>40456</v>
      </c>
      <c r="CM2808" s="1">
        <v>24.03</v>
      </c>
    </row>
    <row r="2809" spans="90:91" x14ac:dyDescent="0.15">
      <c r="CL2809" s="2">
        <v>40457</v>
      </c>
      <c r="CM2809" s="1">
        <v>23.53</v>
      </c>
    </row>
    <row r="2810" spans="90:91" x14ac:dyDescent="0.15">
      <c r="CL2810" s="2">
        <v>40458</v>
      </c>
      <c r="CM2810" s="1">
        <v>23.65</v>
      </c>
    </row>
    <row r="2811" spans="90:91" x14ac:dyDescent="0.15">
      <c r="CL2811" s="2">
        <v>40459</v>
      </c>
      <c r="CM2811" s="1">
        <v>23.84</v>
      </c>
    </row>
    <row r="2812" spans="90:91" x14ac:dyDescent="0.15">
      <c r="CL2812" s="2">
        <v>40462</v>
      </c>
      <c r="CM2812" s="1">
        <v>23.83</v>
      </c>
    </row>
    <row r="2813" spans="90:91" x14ac:dyDescent="0.15">
      <c r="CL2813" s="2">
        <v>40463</v>
      </c>
      <c r="CM2813" s="1">
        <v>23.97</v>
      </c>
    </row>
    <row r="2814" spans="90:91" x14ac:dyDescent="0.15">
      <c r="CL2814" s="2">
        <v>40464</v>
      </c>
      <c r="CM2814" s="1">
        <v>24.12</v>
      </c>
    </row>
    <row r="2815" spans="90:91" x14ac:dyDescent="0.15">
      <c r="CL2815" s="2">
        <v>40465</v>
      </c>
      <c r="CM2815" s="1">
        <v>24.09</v>
      </c>
    </row>
    <row r="2816" spans="90:91" x14ac:dyDescent="0.15">
      <c r="CL2816" s="2">
        <v>40466</v>
      </c>
      <c r="CM2816" s="1">
        <v>24.42</v>
      </c>
    </row>
    <row r="2817" spans="90:91" x14ac:dyDescent="0.15">
      <c r="CL2817" s="2">
        <v>40469</v>
      </c>
      <c r="CM2817" s="1">
        <v>24.5</v>
      </c>
    </row>
    <row r="2818" spans="90:91" x14ac:dyDescent="0.15">
      <c r="CL2818" s="2">
        <v>40470</v>
      </c>
      <c r="CM2818" s="1">
        <v>24.1</v>
      </c>
    </row>
    <row r="2819" spans="90:91" x14ac:dyDescent="0.15">
      <c r="CL2819" s="2">
        <v>40471</v>
      </c>
      <c r="CM2819" s="1">
        <v>24.32</v>
      </c>
    </row>
    <row r="2820" spans="90:91" x14ac:dyDescent="0.15">
      <c r="CL2820" s="2">
        <v>40472</v>
      </c>
      <c r="CM2820" s="1">
        <v>24.29</v>
      </c>
    </row>
    <row r="2821" spans="90:91" x14ac:dyDescent="0.15">
      <c r="CL2821" s="2">
        <v>40473</v>
      </c>
      <c r="CM2821" s="1">
        <v>24.58</v>
      </c>
    </row>
    <row r="2822" spans="90:91" x14ac:dyDescent="0.15">
      <c r="CL2822" s="2">
        <v>40476</v>
      </c>
      <c r="CM2822" s="1">
        <v>24.66</v>
      </c>
    </row>
    <row r="2823" spans="90:91" x14ac:dyDescent="0.15">
      <c r="CL2823" s="2">
        <v>40477</v>
      </c>
      <c r="CM2823" s="1">
        <v>24.74</v>
      </c>
    </row>
    <row r="2824" spans="90:91" x14ac:dyDescent="0.15">
      <c r="CL2824" s="2">
        <v>40478</v>
      </c>
      <c r="CM2824" s="1">
        <v>24.94</v>
      </c>
    </row>
    <row r="2825" spans="90:91" x14ac:dyDescent="0.15">
      <c r="CL2825" s="2">
        <v>40479</v>
      </c>
      <c r="CM2825" s="1">
        <v>24.92</v>
      </c>
    </row>
    <row r="2826" spans="90:91" x14ac:dyDescent="0.15">
      <c r="CL2826" s="2">
        <v>40480</v>
      </c>
      <c r="CM2826" s="1">
        <v>24.98</v>
      </c>
    </row>
    <row r="2827" spans="90:91" x14ac:dyDescent="0.15">
      <c r="CL2827" s="2">
        <v>40483</v>
      </c>
      <c r="CM2827" s="1">
        <v>24.95</v>
      </c>
    </row>
    <row r="2828" spans="90:91" x14ac:dyDescent="0.15">
      <c r="CL2828" s="2">
        <v>40484</v>
      </c>
      <c r="CM2828" s="1">
        <v>25.18</v>
      </c>
    </row>
    <row r="2829" spans="90:91" x14ac:dyDescent="0.15">
      <c r="CL2829" s="2">
        <v>40485</v>
      </c>
      <c r="CM2829" s="1">
        <v>25.27</v>
      </c>
    </row>
    <row r="2830" spans="90:91" x14ac:dyDescent="0.15">
      <c r="CL2830" s="2">
        <v>40486</v>
      </c>
      <c r="CM2830" s="1">
        <v>25.66</v>
      </c>
    </row>
    <row r="2831" spans="90:91" x14ac:dyDescent="0.15">
      <c r="CL2831" s="2">
        <v>40487</v>
      </c>
      <c r="CM2831" s="1">
        <v>25.74</v>
      </c>
    </row>
    <row r="2832" spans="90:91" x14ac:dyDescent="0.15">
      <c r="CL2832" s="2">
        <v>40490</v>
      </c>
      <c r="CM2832" s="1">
        <v>25.71</v>
      </c>
    </row>
    <row r="2833" spans="90:91" x14ac:dyDescent="0.15">
      <c r="CL2833" s="2">
        <v>40491</v>
      </c>
      <c r="CM2833" s="1">
        <v>25.59</v>
      </c>
    </row>
    <row r="2834" spans="90:91" x14ac:dyDescent="0.15">
      <c r="CL2834" s="2">
        <v>40492</v>
      </c>
      <c r="CM2834" s="1">
        <v>25.65</v>
      </c>
    </row>
    <row r="2835" spans="90:91" x14ac:dyDescent="0.15">
      <c r="CL2835" s="2">
        <v>40493</v>
      </c>
      <c r="CM2835" s="1">
        <v>25.47</v>
      </c>
    </row>
    <row r="2836" spans="90:91" x14ac:dyDescent="0.15">
      <c r="CL2836" s="2">
        <v>40494</v>
      </c>
      <c r="CM2836" s="1">
        <v>25.19</v>
      </c>
    </row>
    <row r="2837" spans="90:91" x14ac:dyDescent="0.15">
      <c r="CL2837" s="2">
        <v>40497</v>
      </c>
      <c r="CM2837" s="1">
        <v>25.05</v>
      </c>
    </row>
    <row r="2838" spans="90:91" x14ac:dyDescent="0.15">
      <c r="CL2838" s="2">
        <v>40498</v>
      </c>
      <c r="CM2838" s="1">
        <v>24.68</v>
      </c>
    </row>
    <row r="2839" spans="90:91" x14ac:dyDescent="0.15">
      <c r="CL2839" s="2">
        <v>40499</v>
      </c>
      <c r="CM2839" s="1">
        <v>24.66</v>
      </c>
    </row>
    <row r="2840" spans="90:91" x14ac:dyDescent="0.15">
      <c r="CL2840" s="2">
        <v>40500</v>
      </c>
      <c r="CM2840" s="1">
        <v>25.02</v>
      </c>
    </row>
    <row r="2841" spans="90:91" x14ac:dyDescent="0.15">
      <c r="CL2841" s="2">
        <v>40501</v>
      </c>
      <c r="CM2841" s="1">
        <v>25.11</v>
      </c>
    </row>
    <row r="2842" spans="90:91" x14ac:dyDescent="0.15">
      <c r="CL2842" s="2">
        <v>40504</v>
      </c>
      <c r="CM2842" s="1">
        <v>25.2</v>
      </c>
    </row>
    <row r="2843" spans="90:91" x14ac:dyDescent="0.15">
      <c r="CL2843" s="2">
        <v>40505</v>
      </c>
      <c r="CM2843" s="1">
        <v>24.86</v>
      </c>
    </row>
    <row r="2844" spans="90:91" x14ac:dyDescent="0.15">
      <c r="CL2844" s="2">
        <v>40506</v>
      </c>
      <c r="CM2844" s="1">
        <v>25.27</v>
      </c>
    </row>
    <row r="2845" spans="90:91" x14ac:dyDescent="0.15">
      <c r="CL2845" s="2">
        <v>40507</v>
      </c>
      <c r="CM2845" s="1">
        <v>25.27</v>
      </c>
    </row>
    <row r="2846" spans="90:91" x14ac:dyDescent="0.15">
      <c r="CL2846" s="2">
        <v>40508</v>
      </c>
      <c r="CM2846" s="1">
        <v>25.13</v>
      </c>
    </row>
    <row r="2847" spans="90:91" x14ac:dyDescent="0.15">
      <c r="CL2847" s="2">
        <v>40511</v>
      </c>
      <c r="CM2847" s="1">
        <v>25.03</v>
      </c>
    </row>
    <row r="2848" spans="90:91" x14ac:dyDescent="0.15">
      <c r="CL2848" s="2">
        <v>40512</v>
      </c>
      <c r="CM2848" s="1">
        <v>24.76</v>
      </c>
    </row>
    <row r="2849" spans="90:91" x14ac:dyDescent="0.15">
      <c r="CL2849" s="2">
        <v>40513</v>
      </c>
      <c r="CM2849" s="1">
        <v>25.37</v>
      </c>
    </row>
    <row r="2850" spans="90:91" x14ac:dyDescent="0.15">
      <c r="CL2850" s="2">
        <v>40514</v>
      </c>
      <c r="CM2850" s="1">
        <v>25.75</v>
      </c>
    </row>
    <row r="2851" spans="90:91" x14ac:dyDescent="0.15">
      <c r="CL2851" s="2">
        <v>40515</v>
      </c>
      <c r="CM2851" s="1">
        <v>25.92</v>
      </c>
    </row>
    <row r="2852" spans="90:91" x14ac:dyDescent="0.15">
      <c r="CL2852" s="2">
        <v>40518</v>
      </c>
      <c r="CM2852" s="1">
        <v>25.95</v>
      </c>
    </row>
    <row r="2853" spans="90:91" x14ac:dyDescent="0.15">
      <c r="CL2853" s="2">
        <v>40519</v>
      </c>
      <c r="CM2853" s="1">
        <v>25.98</v>
      </c>
    </row>
    <row r="2854" spans="90:91" x14ac:dyDescent="0.15">
      <c r="CL2854" s="2">
        <v>40520</v>
      </c>
      <c r="CM2854" s="1">
        <v>26.32</v>
      </c>
    </row>
    <row r="2855" spans="90:91" x14ac:dyDescent="0.15">
      <c r="CL2855" s="2">
        <v>40521</v>
      </c>
      <c r="CM2855" s="1">
        <v>26.47</v>
      </c>
    </row>
    <row r="2856" spans="90:91" x14ac:dyDescent="0.15">
      <c r="CL2856" s="2">
        <v>40522</v>
      </c>
      <c r="CM2856" s="1">
        <v>26.52</v>
      </c>
    </row>
    <row r="2857" spans="90:91" x14ac:dyDescent="0.15">
      <c r="CL2857" s="2">
        <v>40525</v>
      </c>
      <c r="CM2857" s="1">
        <v>26.37</v>
      </c>
    </row>
    <row r="2858" spans="90:91" x14ac:dyDescent="0.15">
      <c r="CL2858" s="2">
        <v>40526</v>
      </c>
      <c r="CM2858" s="1">
        <v>26.4</v>
      </c>
    </row>
    <row r="2859" spans="90:91" x14ac:dyDescent="0.15">
      <c r="CL2859" s="2">
        <v>40527</v>
      </c>
      <c r="CM2859" s="1">
        <v>26.27</v>
      </c>
    </row>
    <row r="2860" spans="90:91" x14ac:dyDescent="0.15">
      <c r="CL2860" s="2">
        <v>40528</v>
      </c>
      <c r="CM2860" s="1">
        <v>26.5</v>
      </c>
    </row>
    <row r="2861" spans="90:91" x14ac:dyDescent="0.15">
      <c r="CL2861" s="2">
        <v>40529</v>
      </c>
      <c r="CM2861" s="1">
        <v>26.66</v>
      </c>
    </row>
    <row r="2862" spans="90:91" x14ac:dyDescent="0.15">
      <c r="CL2862" s="2">
        <v>40532</v>
      </c>
      <c r="CM2862" s="1">
        <v>26.65</v>
      </c>
    </row>
    <row r="2863" spans="90:91" x14ac:dyDescent="0.15">
      <c r="CL2863" s="2">
        <v>40533</v>
      </c>
      <c r="CM2863" s="1">
        <v>26.86</v>
      </c>
    </row>
    <row r="2864" spans="90:91" x14ac:dyDescent="0.15">
      <c r="CL2864" s="2">
        <v>40534</v>
      </c>
      <c r="CM2864" s="1">
        <v>26.89</v>
      </c>
    </row>
    <row r="2865" spans="90:91" x14ac:dyDescent="0.15">
      <c r="CL2865" s="2">
        <v>40535</v>
      </c>
      <c r="CM2865" s="1">
        <v>26.82</v>
      </c>
    </row>
    <row r="2866" spans="90:91" x14ac:dyDescent="0.15">
      <c r="CL2866" s="2">
        <v>40536</v>
      </c>
      <c r="CM2866" s="1">
        <v>26.82</v>
      </c>
    </row>
    <row r="2867" spans="90:91" x14ac:dyDescent="0.15">
      <c r="CL2867" s="2">
        <v>40539</v>
      </c>
      <c r="CM2867" s="1">
        <v>26.85</v>
      </c>
    </row>
    <row r="2868" spans="90:91" x14ac:dyDescent="0.15">
      <c r="CL2868" s="2">
        <v>40540</v>
      </c>
      <c r="CM2868" s="1">
        <v>26.79</v>
      </c>
    </row>
    <row r="2869" spans="90:91" x14ac:dyDescent="0.15">
      <c r="CL2869" s="2">
        <v>40541</v>
      </c>
      <c r="CM2869" s="1">
        <v>26.89</v>
      </c>
    </row>
    <row r="2870" spans="90:91" x14ac:dyDescent="0.15">
      <c r="CL2870" s="2">
        <v>40542</v>
      </c>
      <c r="CM2870" s="1">
        <v>26.86</v>
      </c>
    </row>
    <row r="2871" spans="90:91" x14ac:dyDescent="0.15">
      <c r="CL2871" s="2">
        <v>40543</v>
      </c>
      <c r="CM2871" s="1">
        <v>26.82</v>
      </c>
    </row>
    <row r="2872" spans="90:91" x14ac:dyDescent="0.15">
      <c r="CL2872" s="2">
        <v>40546</v>
      </c>
      <c r="CM2872" s="1">
        <v>27.11</v>
      </c>
    </row>
    <row r="2873" spans="90:91" x14ac:dyDescent="0.15">
      <c r="CL2873" s="2">
        <v>40547</v>
      </c>
      <c r="CM2873" s="1">
        <v>27.14</v>
      </c>
    </row>
    <row r="2874" spans="90:91" x14ac:dyDescent="0.15">
      <c r="CL2874" s="2">
        <v>40548</v>
      </c>
      <c r="CM2874" s="1">
        <v>27.31</v>
      </c>
    </row>
    <row r="2875" spans="90:91" x14ac:dyDescent="0.15">
      <c r="CL2875" s="2">
        <v>40549</v>
      </c>
      <c r="CM2875" s="1">
        <v>27.6</v>
      </c>
    </row>
    <row r="2876" spans="90:91" x14ac:dyDescent="0.15">
      <c r="CL2876" s="2">
        <v>40550</v>
      </c>
      <c r="CM2876" s="1">
        <v>27.59</v>
      </c>
    </row>
    <row r="2877" spans="90:91" x14ac:dyDescent="0.15">
      <c r="CL2877" s="2">
        <v>40553</v>
      </c>
      <c r="CM2877" s="1">
        <v>27.68</v>
      </c>
    </row>
    <row r="2878" spans="90:91" x14ac:dyDescent="0.15">
      <c r="CL2878" s="2">
        <v>40554</v>
      </c>
      <c r="CM2878" s="1">
        <v>27.78</v>
      </c>
    </row>
    <row r="2879" spans="90:91" x14ac:dyDescent="0.15">
      <c r="CL2879" s="2">
        <v>40555</v>
      </c>
      <c r="CM2879" s="1">
        <v>28.14</v>
      </c>
    </row>
    <row r="2880" spans="90:91" x14ac:dyDescent="0.15">
      <c r="CL2880" s="2">
        <v>40556</v>
      </c>
      <c r="CM2880" s="1">
        <v>28.14</v>
      </c>
    </row>
    <row r="2881" spans="90:91" x14ac:dyDescent="0.15">
      <c r="CL2881" s="2">
        <v>40557</v>
      </c>
      <c r="CM2881" s="1">
        <v>28.38</v>
      </c>
    </row>
    <row r="2882" spans="90:91" x14ac:dyDescent="0.15">
      <c r="CL2882" s="2">
        <v>40560</v>
      </c>
      <c r="CM2882" s="1">
        <v>28.38</v>
      </c>
    </row>
    <row r="2883" spans="90:91" x14ac:dyDescent="0.15">
      <c r="CL2883" s="2">
        <v>40561</v>
      </c>
      <c r="CM2883" s="1">
        <v>28.47</v>
      </c>
    </row>
    <row r="2884" spans="90:91" x14ac:dyDescent="0.15">
      <c r="CL2884" s="2">
        <v>40562</v>
      </c>
      <c r="CM2884" s="1">
        <v>28.17</v>
      </c>
    </row>
    <row r="2885" spans="90:91" x14ac:dyDescent="0.15">
      <c r="CL2885" s="2">
        <v>40563</v>
      </c>
      <c r="CM2885" s="1">
        <v>27.97</v>
      </c>
    </row>
    <row r="2886" spans="90:91" x14ac:dyDescent="0.15">
      <c r="CL2886" s="2">
        <v>40564</v>
      </c>
      <c r="CM2886" s="1">
        <v>27.75</v>
      </c>
    </row>
    <row r="2887" spans="90:91" x14ac:dyDescent="0.15">
      <c r="CL2887" s="2">
        <v>40567</v>
      </c>
      <c r="CM2887" s="1">
        <v>28.06</v>
      </c>
    </row>
    <row r="2888" spans="90:91" x14ac:dyDescent="0.15">
      <c r="CL2888" s="2">
        <v>40568</v>
      </c>
      <c r="CM2888" s="1">
        <v>28.06</v>
      </c>
    </row>
    <row r="2889" spans="90:91" x14ac:dyDescent="0.15">
      <c r="CL2889" s="2">
        <v>40569</v>
      </c>
      <c r="CM2889" s="1">
        <v>28.11</v>
      </c>
    </row>
    <row r="2890" spans="90:91" x14ac:dyDescent="0.15">
      <c r="CL2890" s="2">
        <v>40570</v>
      </c>
      <c r="CM2890" s="1">
        <v>28.3</v>
      </c>
    </row>
    <row r="2891" spans="90:91" x14ac:dyDescent="0.15">
      <c r="CL2891" s="2">
        <v>40571</v>
      </c>
      <c r="CM2891" s="1">
        <v>27.71</v>
      </c>
    </row>
    <row r="2892" spans="90:91" x14ac:dyDescent="0.15">
      <c r="CL2892" s="2">
        <v>40574</v>
      </c>
      <c r="CM2892" s="1">
        <v>27.89</v>
      </c>
    </row>
    <row r="2893" spans="90:91" x14ac:dyDescent="0.15">
      <c r="CL2893" s="2">
        <v>40575</v>
      </c>
      <c r="CM2893" s="1">
        <v>28.42</v>
      </c>
    </row>
    <row r="2894" spans="90:91" x14ac:dyDescent="0.15">
      <c r="CL2894" s="2">
        <v>40576</v>
      </c>
      <c r="CM2894" s="1">
        <v>28.68</v>
      </c>
    </row>
    <row r="2895" spans="90:91" x14ac:dyDescent="0.15">
      <c r="CL2895" s="2">
        <v>40577</v>
      </c>
      <c r="CM2895" s="1">
        <v>28.67</v>
      </c>
    </row>
    <row r="2896" spans="90:91" x14ac:dyDescent="0.15">
      <c r="CL2896" s="2">
        <v>40578</v>
      </c>
      <c r="CM2896" s="1">
        <v>28.81</v>
      </c>
    </row>
    <row r="2897" spans="90:91" x14ac:dyDescent="0.15">
      <c r="CL2897" s="2">
        <v>40581</v>
      </c>
      <c r="CM2897" s="1">
        <v>28.95</v>
      </c>
    </row>
    <row r="2898" spans="90:91" x14ac:dyDescent="0.15">
      <c r="CL2898" s="2">
        <v>40582</v>
      </c>
      <c r="CM2898" s="1">
        <v>29.02</v>
      </c>
    </row>
    <row r="2899" spans="90:91" x14ac:dyDescent="0.15">
      <c r="CL2899" s="2">
        <v>40583</v>
      </c>
      <c r="CM2899" s="1">
        <v>28.9</v>
      </c>
    </row>
    <row r="2900" spans="90:91" x14ac:dyDescent="0.15">
      <c r="CL2900" s="2">
        <v>40584</v>
      </c>
      <c r="CM2900" s="1">
        <v>29.1</v>
      </c>
    </row>
    <row r="2901" spans="90:91" x14ac:dyDescent="0.15">
      <c r="CL2901" s="2">
        <v>40585</v>
      </c>
      <c r="CM2901" s="1">
        <v>29.24</v>
      </c>
    </row>
    <row r="2902" spans="90:91" x14ac:dyDescent="0.15">
      <c r="CL2902" s="2">
        <v>40588</v>
      </c>
      <c r="CM2902" s="1">
        <v>29.37</v>
      </c>
    </row>
    <row r="2903" spans="90:91" x14ac:dyDescent="0.15">
      <c r="CL2903" s="2">
        <v>40589</v>
      </c>
      <c r="CM2903" s="1">
        <v>29.22</v>
      </c>
    </row>
    <row r="2904" spans="90:91" x14ac:dyDescent="0.15">
      <c r="CL2904" s="2">
        <v>40590</v>
      </c>
      <c r="CM2904" s="1">
        <v>29.67</v>
      </c>
    </row>
    <row r="2905" spans="90:91" x14ac:dyDescent="0.15">
      <c r="CL2905" s="2">
        <v>40591</v>
      </c>
      <c r="CM2905" s="1">
        <v>29.88</v>
      </c>
    </row>
    <row r="2906" spans="90:91" x14ac:dyDescent="0.15">
      <c r="CL2906" s="2">
        <v>40592</v>
      </c>
      <c r="CM2906" s="1">
        <v>29.81</v>
      </c>
    </row>
    <row r="2907" spans="90:91" x14ac:dyDescent="0.15">
      <c r="CL2907" s="2">
        <v>40595</v>
      </c>
      <c r="CM2907" s="1">
        <v>29.81</v>
      </c>
    </row>
    <row r="2908" spans="90:91" x14ac:dyDescent="0.15">
      <c r="CL2908" s="2">
        <v>40596</v>
      </c>
      <c r="CM2908" s="1">
        <v>28.99</v>
      </c>
    </row>
    <row r="2909" spans="90:91" x14ac:dyDescent="0.15">
      <c r="CL2909" s="2">
        <v>40597</v>
      </c>
      <c r="CM2909" s="1">
        <v>28.65</v>
      </c>
    </row>
    <row r="2910" spans="90:91" x14ac:dyDescent="0.15">
      <c r="CL2910" s="2">
        <v>40598</v>
      </c>
      <c r="CM2910" s="1">
        <v>28.79</v>
      </c>
    </row>
    <row r="2911" spans="90:91" x14ac:dyDescent="0.15">
      <c r="CL2911" s="2">
        <v>40599</v>
      </c>
      <c r="CM2911" s="1">
        <v>29.22</v>
      </c>
    </row>
    <row r="2912" spans="90:91" x14ac:dyDescent="0.15">
      <c r="CL2912" s="2">
        <v>40602</v>
      </c>
      <c r="CM2912" s="1">
        <v>29.12</v>
      </c>
    </row>
    <row r="2913" spans="90:91" x14ac:dyDescent="0.15">
      <c r="CL2913" s="2">
        <v>40603</v>
      </c>
      <c r="CM2913" s="1">
        <v>28.7</v>
      </c>
    </row>
    <row r="2914" spans="90:91" x14ac:dyDescent="0.15">
      <c r="CL2914" s="2">
        <v>40604</v>
      </c>
      <c r="CM2914" s="1">
        <v>28.79</v>
      </c>
    </row>
    <row r="2915" spans="90:91" x14ac:dyDescent="0.15">
      <c r="CL2915" s="2">
        <v>40605</v>
      </c>
      <c r="CM2915" s="1">
        <v>29.2</v>
      </c>
    </row>
    <row r="2916" spans="90:91" x14ac:dyDescent="0.15">
      <c r="CL2916" s="2">
        <v>40606</v>
      </c>
      <c r="CM2916" s="1">
        <v>28.94</v>
      </c>
    </row>
    <row r="2917" spans="90:91" x14ac:dyDescent="0.15">
      <c r="CL2917" s="2">
        <v>40609</v>
      </c>
      <c r="CM2917" s="1">
        <v>28.53</v>
      </c>
    </row>
    <row r="2918" spans="90:91" x14ac:dyDescent="0.15">
      <c r="CL2918" s="2">
        <v>40610</v>
      </c>
      <c r="CM2918" s="1">
        <v>28.67</v>
      </c>
    </row>
    <row r="2919" spans="90:91" x14ac:dyDescent="0.15">
      <c r="CL2919" s="2">
        <v>40611</v>
      </c>
      <c r="CM2919" s="1">
        <v>28.48</v>
      </c>
    </row>
    <row r="2920" spans="90:91" x14ac:dyDescent="0.15">
      <c r="CL2920" s="2">
        <v>40612</v>
      </c>
      <c r="CM2920" s="1">
        <v>27.95</v>
      </c>
    </row>
    <row r="2921" spans="90:91" x14ac:dyDescent="0.15">
      <c r="CL2921" s="2">
        <v>40613</v>
      </c>
      <c r="CM2921" s="1">
        <v>28.11</v>
      </c>
    </row>
    <row r="2922" spans="90:91" x14ac:dyDescent="0.15">
      <c r="CL2922" s="2">
        <v>40616</v>
      </c>
      <c r="CM2922" s="1">
        <v>27.98</v>
      </c>
    </row>
    <row r="2923" spans="90:91" x14ac:dyDescent="0.15">
      <c r="CL2923" s="2">
        <v>40617</v>
      </c>
      <c r="CM2923" s="1">
        <v>27.71</v>
      </c>
    </row>
    <row r="2924" spans="90:91" x14ac:dyDescent="0.15">
      <c r="CL2924" s="2">
        <v>40618</v>
      </c>
      <c r="CM2924" s="1">
        <v>27.17</v>
      </c>
    </row>
    <row r="2925" spans="90:91" x14ac:dyDescent="0.15">
      <c r="CL2925" s="2">
        <v>40619</v>
      </c>
      <c r="CM2925" s="1">
        <v>27.39</v>
      </c>
    </row>
    <row r="2926" spans="90:91" x14ac:dyDescent="0.15">
      <c r="CL2926" s="2">
        <v>40620</v>
      </c>
      <c r="CM2926" s="1">
        <v>27.55</v>
      </c>
    </row>
    <row r="2927" spans="90:91" x14ac:dyDescent="0.15">
      <c r="CL2927" s="2">
        <v>40623</v>
      </c>
      <c r="CM2927" s="1">
        <v>28.01</v>
      </c>
    </row>
    <row r="2928" spans="90:91" x14ac:dyDescent="0.15">
      <c r="CL2928" s="2">
        <v>40624</v>
      </c>
      <c r="CM2928" s="1">
        <v>27.9</v>
      </c>
    </row>
    <row r="2929" spans="90:91" x14ac:dyDescent="0.15">
      <c r="CL2929" s="2">
        <v>40625</v>
      </c>
      <c r="CM2929" s="1">
        <v>28.05</v>
      </c>
    </row>
    <row r="2930" spans="90:91" x14ac:dyDescent="0.15">
      <c r="CL2930" s="2">
        <v>40626</v>
      </c>
      <c r="CM2930" s="1">
        <v>28.52</v>
      </c>
    </row>
    <row r="2931" spans="90:91" x14ac:dyDescent="0.15">
      <c r="CL2931" s="2">
        <v>40627</v>
      </c>
      <c r="CM2931" s="1">
        <v>28.51</v>
      </c>
    </row>
    <row r="2932" spans="90:91" x14ac:dyDescent="0.15">
      <c r="CL2932" s="2">
        <v>40630</v>
      </c>
      <c r="CM2932" s="1">
        <v>28.4</v>
      </c>
    </row>
    <row r="2933" spans="90:91" x14ac:dyDescent="0.15">
      <c r="CL2933" s="2">
        <v>40631</v>
      </c>
      <c r="CM2933" s="1">
        <v>28.59</v>
      </c>
    </row>
    <row r="2934" spans="90:91" x14ac:dyDescent="0.15">
      <c r="CL2934" s="2">
        <v>40632</v>
      </c>
      <c r="CM2934" s="1">
        <v>28.73</v>
      </c>
    </row>
    <row r="2935" spans="90:91" x14ac:dyDescent="0.15">
      <c r="CL2935" s="2">
        <v>40633</v>
      </c>
      <c r="CM2935" s="1">
        <v>28.65</v>
      </c>
    </row>
    <row r="2936" spans="90:91" x14ac:dyDescent="0.15">
      <c r="CL2936" s="2">
        <v>40634</v>
      </c>
      <c r="CM2936" s="1">
        <v>28.62</v>
      </c>
    </row>
    <row r="2937" spans="90:91" x14ac:dyDescent="0.15">
      <c r="CL2937" s="2">
        <v>40637</v>
      </c>
      <c r="CM2937" s="1">
        <v>28.45</v>
      </c>
    </row>
    <row r="2938" spans="90:91" x14ac:dyDescent="0.15">
      <c r="CL2938" s="2">
        <v>40638</v>
      </c>
      <c r="CM2938" s="1">
        <v>29.1</v>
      </c>
    </row>
    <row r="2939" spans="90:91" x14ac:dyDescent="0.15">
      <c r="CL2939" s="2">
        <v>40639</v>
      </c>
      <c r="CM2939" s="1">
        <v>29.27</v>
      </c>
    </row>
    <row r="2940" spans="90:91" x14ac:dyDescent="0.15">
      <c r="CL2940" s="2">
        <v>40640</v>
      </c>
      <c r="CM2940" s="1">
        <v>29.22</v>
      </c>
    </row>
    <row r="2941" spans="90:91" x14ac:dyDescent="0.15">
      <c r="CL2941" s="2">
        <v>40641</v>
      </c>
      <c r="CM2941" s="1">
        <v>29.2</v>
      </c>
    </row>
    <row r="2942" spans="90:91" x14ac:dyDescent="0.15">
      <c r="CL2942" s="2">
        <v>40644</v>
      </c>
      <c r="CM2942" s="1">
        <v>29.18</v>
      </c>
    </row>
    <row r="2943" spans="90:91" x14ac:dyDescent="0.15">
      <c r="CL2943" s="2">
        <v>40645</v>
      </c>
      <c r="CM2943" s="1">
        <v>28.96</v>
      </c>
    </row>
    <row r="2944" spans="90:91" x14ac:dyDescent="0.15">
      <c r="CL2944" s="2">
        <v>40646</v>
      </c>
      <c r="CM2944" s="1">
        <v>29.16</v>
      </c>
    </row>
    <row r="2945" spans="90:91" x14ac:dyDescent="0.15">
      <c r="CL2945" s="2">
        <v>40647</v>
      </c>
      <c r="CM2945" s="1">
        <v>29.11</v>
      </c>
    </row>
    <row r="2946" spans="90:91" x14ac:dyDescent="0.15">
      <c r="CL2946" s="2">
        <v>40648</v>
      </c>
      <c r="CM2946" s="1">
        <v>29.06</v>
      </c>
    </row>
    <row r="2947" spans="90:91" x14ac:dyDescent="0.15">
      <c r="CL2947" s="2">
        <v>40651</v>
      </c>
      <c r="CM2947" s="1">
        <v>28.73</v>
      </c>
    </row>
    <row r="2948" spans="90:91" x14ac:dyDescent="0.15">
      <c r="CL2948" s="2">
        <v>40652</v>
      </c>
      <c r="CM2948" s="1">
        <v>29</v>
      </c>
    </row>
    <row r="2949" spans="90:91" x14ac:dyDescent="0.15">
      <c r="CL2949" s="2">
        <v>40653</v>
      </c>
      <c r="CM2949" s="1">
        <v>29.54</v>
      </c>
    </row>
    <row r="2950" spans="90:91" x14ac:dyDescent="0.15">
      <c r="CL2950" s="2">
        <v>40654</v>
      </c>
      <c r="CM2950" s="1">
        <v>29.66</v>
      </c>
    </row>
    <row r="2951" spans="90:91" x14ac:dyDescent="0.15">
      <c r="CL2951" s="2">
        <v>40655</v>
      </c>
      <c r="CM2951" s="1">
        <v>29.66</v>
      </c>
    </row>
    <row r="2952" spans="90:91" x14ac:dyDescent="0.15">
      <c r="CL2952" s="2">
        <v>40658</v>
      </c>
      <c r="CM2952" s="1">
        <v>29.72</v>
      </c>
    </row>
    <row r="2953" spans="90:91" x14ac:dyDescent="0.15">
      <c r="CL2953" s="2">
        <v>40659</v>
      </c>
      <c r="CM2953" s="1">
        <v>29.9</v>
      </c>
    </row>
    <row r="2954" spans="90:91" x14ac:dyDescent="0.15">
      <c r="CL2954" s="2">
        <v>40660</v>
      </c>
      <c r="CM2954" s="1">
        <v>29.96</v>
      </c>
    </row>
    <row r="2955" spans="90:91" x14ac:dyDescent="0.15">
      <c r="CL2955" s="2">
        <v>40661</v>
      </c>
      <c r="CM2955" s="1">
        <v>29.93</v>
      </c>
    </row>
    <row r="2956" spans="90:91" x14ac:dyDescent="0.15">
      <c r="CL2956" s="2">
        <v>40662</v>
      </c>
      <c r="CM2956" s="1">
        <v>29.88</v>
      </c>
    </row>
    <row r="2957" spans="90:91" x14ac:dyDescent="0.15">
      <c r="CL2957" s="2">
        <v>40665</v>
      </c>
      <c r="CM2957" s="1">
        <v>29.79</v>
      </c>
    </row>
    <row r="2958" spans="90:91" x14ac:dyDescent="0.15">
      <c r="CL2958" s="2">
        <v>40666</v>
      </c>
      <c r="CM2958" s="1">
        <v>29.61</v>
      </c>
    </row>
    <row r="2959" spans="90:91" x14ac:dyDescent="0.15">
      <c r="CL2959" s="2">
        <v>40667</v>
      </c>
      <c r="CM2959" s="1">
        <v>29.54</v>
      </c>
    </row>
    <row r="2960" spans="90:91" x14ac:dyDescent="0.15">
      <c r="CL2960" s="2">
        <v>40668</v>
      </c>
      <c r="CM2960" s="1">
        <v>29.5</v>
      </c>
    </row>
    <row r="2961" spans="90:91" x14ac:dyDescent="0.15">
      <c r="CL2961" s="2">
        <v>40669</v>
      </c>
      <c r="CM2961" s="1">
        <v>29.71</v>
      </c>
    </row>
    <row r="2962" spans="90:91" x14ac:dyDescent="0.15">
      <c r="CL2962" s="2">
        <v>40672</v>
      </c>
      <c r="CM2962" s="1">
        <v>29.79</v>
      </c>
    </row>
    <row r="2963" spans="90:91" x14ac:dyDescent="0.15">
      <c r="CL2963" s="2">
        <v>40673</v>
      </c>
      <c r="CM2963" s="1">
        <v>30.02</v>
      </c>
    </row>
    <row r="2964" spans="90:91" x14ac:dyDescent="0.15">
      <c r="CL2964" s="2">
        <v>40674</v>
      </c>
      <c r="CM2964" s="1">
        <v>29.8</v>
      </c>
    </row>
    <row r="2965" spans="90:91" x14ac:dyDescent="0.15">
      <c r="CL2965" s="2">
        <v>40675</v>
      </c>
      <c r="CM2965" s="1">
        <v>29.97</v>
      </c>
    </row>
    <row r="2966" spans="90:91" x14ac:dyDescent="0.15">
      <c r="CL2966" s="2">
        <v>40676</v>
      </c>
      <c r="CM2966" s="1">
        <v>29.59</v>
      </c>
    </row>
    <row r="2967" spans="90:91" x14ac:dyDescent="0.15">
      <c r="CL2967" s="2">
        <v>40679</v>
      </c>
      <c r="CM2967" s="1">
        <v>29.2</v>
      </c>
    </row>
    <row r="2968" spans="90:91" x14ac:dyDescent="0.15">
      <c r="CL2968" s="2">
        <v>40680</v>
      </c>
      <c r="CM2968" s="1">
        <v>29.16</v>
      </c>
    </row>
    <row r="2969" spans="90:91" x14ac:dyDescent="0.15">
      <c r="CL2969" s="2">
        <v>40681</v>
      </c>
      <c r="CM2969" s="1">
        <v>29.53</v>
      </c>
    </row>
    <row r="2970" spans="90:91" x14ac:dyDescent="0.15">
      <c r="CL2970" s="2">
        <v>40682</v>
      </c>
      <c r="CM2970" s="1">
        <v>29.53</v>
      </c>
    </row>
    <row r="2971" spans="90:91" x14ac:dyDescent="0.15">
      <c r="CL2971" s="2">
        <v>40683</v>
      </c>
      <c r="CM2971" s="1">
        <v>29.4</v>
      </c>
    </row>
    <row r="2972" spans="90:91" x14ac:dyDescent="0.15">
      <c r="CL2972" s="2">
        <v>40686</v>
      </c>
      <c r="CM2972" s="1">
        <v>28.91</v>
      </c>
    </row>
    <row r="2973" spans="90:91" x14ac:dyDescent="0.15">
      <c r="CL2973" s="2">
        <v>40687</v>
      </c>
      <c r="CM2973" s="1">
        <v>28.79</v>
      </c>
    </row>
    <row r="2974" spans="90:91" x14ac:dyDescent="0.15">
      <c r="CL2974" s="2">
        <v>40688</v>
      </c>
      <c r="CM2974" s="1">
        <v>28.89</v>
      </c>
    </row>
    <row r="2975" spans="90:91" x14ac:dyDescent="0.15">
      <c r="CL2975" s="2">
        <v>40689</v>
      </c>
      <c r="CM2975" s="1">
        <v>29.15</v>
      </c>
    </row>
    <row r="2976" spans="90:91" x14ac:dyDescent="0.15">
      <c r="CL2976" s="2">
        <v>40690</v>
      </c>
      <c r="CM2976" s="1">
        <v>29.45</v>
      </c>
    </row>
    <row r="2977" spans="90:91" x14ac:dyDescent="0.15">
      <c r="CL2977" s="2">
        <v>40693</v>
      </c>
      <c r="CM2977" s="1">
        <v>29.45</v>
      </c>
    </row>
    <row r="2978" spans="90:91" x14ac:dyDescent="0.15">
      <c r="CL2978" s="2">
        <v>40694</v>
      </c>
      <c r="CM2978" s="1">
        <v>29.8</v>
      </c>
    </row>
    <row r="2979" spans="90:91" x14ac:dyDescent="0.15">
      <c r="CL2979" s="2">
        <v>40695</v>
      </c>
      <c r="CM2979" s="1">
        <v>29.15</v>
      </c>
    </row>
    <row r="2980" spans="90:91" x14ac:dyDescent="0.15">
      <c r="CL2980" s="2">
        <v>40696</v>
      </c>
      <c r="CM2980" s="1">
        <v>29.13</v>
      </c>
    </row>
    <row r="2981" spans="90:91" x14ac:dyDescent="0.15">
      <c r="CL2981" s="2">
        <v>40697</v>
      </c>
      <c r="CM2981" s="1">
        <v>28.7</v>
      </c>
    </row>
    <row r="2982" spans="90:91" x14ac:dyDescent="0.15">
      <c r="CL2982" s="2">
        <v>40700</v>
      </c>
      <c r="CM2982" s="1">
        <v>28.41</v>
      </c>
    </row>
    <row r="2983" spans="90:91" x14ac:dyDescent="0.15">
      <c r="CL2983" s="2">
        <v>40701</v>
      </c>
      <c r="CM2983" s="1">
        <v>28.44</v>
      </c>
    </row>
    <row r="2984" spans="90:91" x14ac:dyDescent="0.15">
      <c r="CL2984" s="2">
        <v>40702</v>
      </c>
      <c r="CM2984" s="1">
        <v>28.01</v>
      </c>
    </row>
    <row r="2985" spans="90:91" x14ac:dyDescent="0.15">
      <c r="CL2985" s="2">
        <v>40703</v>
      </c>
      <c r="CM2985" s="1">
        <v>28</v>
      </c>
    </row>
    <row r="2986" spans="90:91" x14ac:dyDescent="0.15">
      <c r="CL2986" s="2">
        <v>40704</v>
      </c>
      <c r="CM2986" s="1">
        <v>27.57</v>
      </c>
    </row>
    <row r="2987" spans="90:91" x14ac:dyDescent="0.15">
      <c r="CL2987" s="2">
        <v>40707</v>
      </c>
      <c r="CM2987" s="1">
        <v>27.45</v>
      </c>
    </row>
    <row r="2988" spans="90:91" x14ac:dyDescent="0.15">
      <c r="CL2988" s="2">
        <v>40708</v>
      </c>
      <c r="CM2988" s="1">
        <v>27.9</v>
      </c>
    </row>
    <row r="2989" spans="90:91" x14ac:dyDescent="0.15">
      <c r="CL2989" s="2">
        <v>40709</v>
      </c>
      <c r="CM2989" s="1">
        <v>27.36</v>
      </c>
    </row>
    <row r="2990" spans="90:91" x14ac:dyDescent="0.15">
      <c r="CL2990" s="2">
        <v>40710</v>
      </c>
      <c r="CM2990" s="1">
        <v>27.16</v>
      </c>
    </row>
    <row r="2991" spans="90:91" x14ac:dyDescent="0.15">
      <c r="CL2991" s="2">
        <v>40711</v>
      </c>
      <c r="CM2991" s="1">
        <v>26.96</v>
      </c>
    </row>
    <row r="2992" spans="90:91" x14ac:dyDescent="0.15">
      <c r="CL2992" s="2">
        <v>40714</v>
      </c>
      <c r="CM2992" s="1">
        <v>27.04</v>
      </c>
    </row>
    <row r="2993" spans="90:91" x14ac:dyDescent="0.15">
      <c r="CL2993" s="2">
        <v>40715</v>
      </c>
      <c r="CM2993" s="1">
        <v>27.59</v>
      </c>
    </row>
    <row r="2994" spans="90:91" x14ac:dyDescent="0.15">
      <c r="CL2994" s="2">
        <v>40716</v>
      </c>
      <c r="CM2994" s="1">
        <v>27.39</v>
      </c>
    </row>
    <row r="2995" spans="90:91" x14ac:dyDescent="0.15">
      <c r="CL2995" s="2">
        <v>40717</v>
      </c>
      <c r="CM2995" s="1">
        <v>27.54</v>
      </c>
    </row>
    <row r="2996" spans="90:91" x14ac:dyDescent="0.15">
      <c r="CL2996" s="2">
        <v>40718</v>
      </c>
      <c r="CM2996" s="1">
        <v>27.06</v>
      </c>
    </row>
    <row r="2997" spans="90:91" x14ac:dyDescent="0.15">
      <c r="CL2997" s="2">
        <v>40721</v>
      </c>
      <c r="CM2997" s="1">
        <v>27.32</v>
      </c>
    </row>
    <row r="2998" spans="90:91" x14ac:dyDescent="0.15">
      <c r="CL2998" s="2">
        <v>40722</v>
      </c>
      <c r="CM2998" s="1">
        <v>27.76</v>
      </c>
    </row>
    <row r="2999" spans="90:91" x14ac:dyDescent="0.15">
      <c r="CL2999" s="2">
        <v>40723</v>
      </c>
      <c r="CM2999" s="1">
        <v>27.89</v>
      </c>
    </row>
    <row r="3000" spans="90:91" x14ac:dyDescent="0.15">
      <c r="CL3000" s="2">
        <v>40724</v>
      </c>
      <c r="CM3000" s="1">
        <v>28.31</v>
      </c>
    </row>
    <row r="3001" spans="90:91" x14ac:dyDescent="0.15">
      <c r="CL3001" s="2">
        <v>40725</v>
      </c>
      <c r="CM3001" s="1">
        <v>28.68</v>
      </c>
    </row>
    <row r="3002" spans="90:91" x14ac:dyDescent="0.15">
      <c r="CL3002" s="2">
        <v>40728</v>
      </c>
      <c r="CM3002" s="1">
        <v>28.68</v>
      </c>
    </row>
    <row r="3003" spans="90:91" x14ac:dyDescent="0.15">
      <c r="CL3003" s="2">
        <v>40729</v>
      </c>
      <c r="CM3003" s="1">
        <v>28.73</v>
      </c>
    </row>
    <row r="3004" spans="90:91" x14ac:dyDescent="0.15">
      <c r="CL3004" s="2">
        <v>40730</v>
      </c>
      <c r="CM3004" s="1">
        <v>28.9</v>
      </c>
    </row>
    <row r="3005" spans="90:91" x14ac:dyDescent="0.15">
      <c r="CL3005" s="2">
        <v>40731</v>
      </c>
      <c r="CM3005" s="1">
        <v>29.36</v>
      </c>
    </row>
    <row r="3006" spans="90:91" x14ac:dyDescent="0.15">
      <c r="CL3006" s="2">
        <v>40732</v>
      </c>
      <c r="CM3006" s="1">
        <v>29.18</v>
      </c>
    </row>
    <row r="3007" spans="90:91" x14ac:dyDescent="0.15">
      <c r="CL3007" s="2">
        <v>40735</v>
      </c>
      <c r="CM3007" s="1">
        <v>28.61</v>
      </c>
    </row>
    <row r="3008" spans="90:91" x14ac:dyDescent="0.15">
      <c r="CL3008" s="2">
        <v>40736</v>
      </c>
      <c r="CM3008" s="1">
        <v>28.29</v>
      </c>
    </row>
    <row r="3009" spans="90:91" x14ac:dyDescent="0.15">
      <c r="CL3009" s="2">
        <v>40737</v>
      </c>
      <c r="CM3009" s="1">
        <v>28.38</v>
      </c>
    </row>
    <row r="3010" spans="90:91" x14ac:dyDescent="0.15">
      <c r="CL3010" s="2">
        <v>40738</v>
      </c>
      <c r="CM3010" s="1">
        <v>28.03</v>
      </c>
    </row>
    <row r="3011" spans="90:91" x14ac:dyDescent="0.15">
      <c r="CL3011" s="2">
        <v>40739</v>
      </c>
      <c r="CM3011" s="1">
        <v>28.46</v>
      </c>
    </row>
    <row r="3012" spans="90:91" x14ac:dyDescent="0.15">
      <c r="CL3012" s="2">
        <v>40742</v>
      </c>
      <c r="CM3012" s="1">
        <v>28.08</v>
      </c>
    </row>
    <row r="3013" spans="90:91" x14ac:dyDescent="0.15">
      <c r="CL3013" s="2">
        <v>40743</v>
      </c>
      <c r="CM3013" s="1">
        <v>28.73</v>
      </c>
    </row>
    <row r="3014" spans="90:91" x14ac:dyDescent="0.15">
      <c r="CL3014" s="2">
        <v>40744</v>
      </c>
      <c r="CM3014" s="1">
        <v>28.62</v>
      </c>
    </row>
    <row r="3015" spans="90:91" x14ac:dyDescent="0.15">
      <c r="CL3015" s="2">
        <v>40745</v>
      </c>
      <c r="CM3015" s="1">
        <v>28.82</v>
      </c>
    </row>
    <row r="3016" spans="90:91" x14ac:dyDescent="0.15">
      <c r="CL3016" s="2">
        <v>40746</v>
      </c>
      <c r="CM3016" s="1">
        <v>29.26</v>
      </c>
    </row>
    <row r="3017" spans="90:91" x14ac:dyDescent="0.15">
      <c r="CL3017" s="2">
        <v>40749</v>
      </c>
      <c r="CM3017" s="1">
        <v>29.08</v>
      </c>
    </row>
    <row r="3018" spans="90:91" x14ac:dyDescent="0.15">
      <c r="CL3018" s="2">
        <v>40750</v>
      </c>
      <c r="CM3018" s="1">
        <v>29.17</v>
      </c>
    </row>
    <row r="3019" spans="90:91" x14ac:dyDescent="0.15">
      <c r="CL3019" s="2">
        <v>40751</v>
      </c>
      <c r="CM3019" s="1">
        <v>28.27</v>
      </c>
    </row>
    <row r="3020" spans="90:91" x14ac:dyDescent="0.15">
      <c r="CL3020" s="2">
        <v>40752</v>
      </c>
      <c r="CM3020" s="1">
        <v>28.28</v>
      </c>
    </row>
    <row r="3021" spans="90:91" x14ac:dyDescent="0.15">
      <c r="CL3021" s="2">
        <v>40753</v>
      </c>
      <c r="CM3021" s="1">
        <v>27.88</v>
      </c>
    </row>
    <row r="3022" spans="90:91" x14ac:dyDescent="0.15">
      <c r="CL3022" s="2">
        <v>40756</v>
      </c>
      <c r="CM3022" s="1">
        <v>27.79</v>
      </c>
    </row>
    <row r="3023" spans="90:91" x14ac:dyDescent="0.15">
      <c r="CL3023" s="2">
        <v>40757</v>
      </c>
      <c r="CM3023" s="1">
        <v>27</v>
      </c>
    </row>
    <row r="3024" spans="90:91" x14ac:dyDescent="0.15">
      <c r="CL3024" s="2">
        <v>40758</v>
      </c>
      <c r="CM3024" s="1">
        <v>27.34</v>
      </c>
    </row>
    <row r="3025" spans="90:91" x14ac:dyDescent="0.15">
      <c r="CL3025" s="2">
        <v>40759</v>
      </c>
      <c r="CM3025" s="1">
        <v>25.83</v>
      </c>
    </row>
    <row r="3026" spans="90:91" x14ac:dyDescent="0.15">
      <c r="CL3026" s="2">
        <v>40760</v>
      </c>
      <c r="CM3026" s="1">
        <v>25.61</v>
      </c>
    </row>
    <row r="3027" spans="90:91" x14ac:dyDescent="0.15">
      <c r="CL3027" s="2">
        <v>40763</v>
      </c>
      <c r="CM3027" s="1">
        <v>24.03</v>
      </c>
    </row>
    <row r="3028" spans="90:91" x14ac:dyDescent="0.15">
      <c r="CL3028" s="2">
        <v>40764</v>
      </c>
      <c r="CM3028" s="1">
        <v>25.18</v>
      </c>
    </row>
    <row r="3029" spans="90:91" x14ac:dyDescent="0.15">
      <c r="CL3029" s="2">
        <v>40765</v>
      </c>
      <c r="CM3029" s="1">
        <v>24.27</v>
      </c>
    </row>
    <row r="3030" spans="90:91" x14ac:dyDescent="0.15">
      <c r="CL3030" s="2">
        <v>40766</v>
      </c>
      <c r="CM3030" s="1">
        <v>25.48</v>
      </c>
    </row>
    <row r="3031" spans="90:91" x14ac:dyDescent="0.15">
      <c r="CL3031" s="2">
        <v>40767</v>
      </c>
      <c r="CM3031" s="1">
        <v>25.54</v>
      </c>
    </row>
    <row r="3032" spans="90:91" x14ac:dyDescent="0.15">
      <c r="CL3032" s="2">
        <v>40770</v>
      </c>
      <c r="CM3032" s="1">
        <v>26.1</v>
      </c>
    </row>
    <row r="3033" spans="90:91" x14ac:dyDescent="0.15">
      <c r="CL3033" s="2">
        <v>40771</v>
      </c>
      <c r="CM3033" s="1">
        <v>25.71</v>
      </c>
    </row>
    <row r="3034" spans="90:91" x14ac:dyDescent="0.15">
      <c r="CL3034" s="2">
        <v>40772</v>
      </c>
      <c r="CM3034" s="1">
        <v>25.43</v>
      </c>
    </row>
    <row r="3035" spans="90:91" x14ac:dyDescent="0.15">
      <c r="CL3035" s="2">
        <v>40773</v>
      </c>
      <c r="CM3035" s="1">
        <v>24.04</v>
      </c>
    </row>
    <row r="3036" spans="90:91" x14ac:dyDescent="0.15">
      <c r="CL3036" s="2">
        <v>40774</v>
      </c>
      <c r="CM3036" s="1">
        <v>23.77</v>
      </c>
    </row>
    <row r="3037" spans="90:91" x14ac:dyDescent="0.15">
      <c r="CL3037" s="2">
        <v>40777</v>
      </c>
      <c r="CM3037" s="1">
        <v>23.83</v>
      </c>
    </row>
    <row r="3038" spans="90:91" x14ac:dyDescent="0.15">
      <c r="CL3038" s="2">
        <v>40778</v>
      </c>
      <c r="CM3038" s="1">
        <v>25.01</v>
      </c>
    </row>
    <row r="3039" spans="90:91" x14ac:dyDescent="0.15">
      <c r="CL3039" s="2">
        <v>40779</v>
      </c>
      <c r="CM3039" s="1">
        <v>25.06</v>
      </c>
    </row>
    <row r="3040" spans="90:91" x14ac:dyDescent="0.15">
      <c r="CL3040" s="2">
        <v>40780</v>
      </c>
      <c r="CM3040" s="1">
        <v>24.58</v>
      </c>
    </row>
    <row r="3041" spans="90:91" x14ac:dyDescent="0.15">
      <c r="CL3041" s="2">
        <v>40781</v>
      </c>
      <c r="CM3041" s="1">
        <v>25.23</v>
      </c>
    </row>
    <row r="3042" spans="90:91" x14ac:dyDescent="0.15">
      <c r="CL3042" s="2">
        <v>40784</v>
      </c>
      <c r="CM3042" s="1">
        <v>26.06</v>
      </c>
    </row>
    <row r="3043" spans="90:91" x14ac:dyDescent="0.15">
      <c r="CL3043" s="2">
        <v>40785</v>
      </c>
      <c r="CM3043" s="1">
        <v>26.13</v>
      </c>
    </row>
    <row r="3044" spans="90:91" x14ac:dyDescent="0.15">
      <c r="CL3044" s="2">
        <v>40786</v>
      </c>
      <c r="CM3044" s="1">
        <v>26.14</v>
      </c>
    </row>
    <row r="3045" spans="90:91" x14ac:dyDescent="0.15">
      <c r="CL3045" s="2">
        <v>40787</v>
      </c>
      <c r="CM3045" s="1">
        <v>25.83</v>
      </c>
    </row>
    <row r="3046" spans="90:91" x14ac:dyDescent="0.15">
      <c r="CL3046" s="2">
        <v>40788</v>
      </c>
      <c r="CM3046" s="1">
        <v>25.17</v>
      </c>
    </row>
    <row r="3047" spans="90:91" x14ac:dyDescent="0.15">
      <c r="CL3047" s="2">
        <v>40791</v>
      </c>
      <c r="CM3047" s="1">
        <v>25.17</v>
      </c>
    </row>
    <row r="3048" spans="90:91" x14ac:dyDescent="0.15">
      <c r="CL3048" s="2">
        <v>40792</v>
      </c>
      <c r="CM3048" s="1">
        <v>24.93</v>
      </c>
    </row>
    <row r="3049" spans="90:91" x14ac:dyDescent="0.15">
      <c r="CL3049" s="2">
        <v>40793</v>
      </c>
      <c r="CM3049" s="1">
        <v>25.81</v>
      </c>
    </row>
    <row r="3050" spans="90:91" x14ac:dyDescent="0.15">
      <c r="CL3050" s="2">
        <v>40794</v>
      </c>
      <c r="CM3050" s="1">
        <v>25.66</v>
      </c>
    </row>
    <row r="3051" spans="90:91" x14ac:dyDescent="0.15">
      <c r="CL3051" s="2">
        <v>40795</v>
      </c>
      <c r="CM3051" s="1">
        <v>25.16</v>
      </c>
    </row>
    <row r="3052" spans="90:91" x14ac:dyDescent="0.15">
      <c r="CL3052" s="2">
        <v>40798</v>
      </c>
      <c r="CM3052" s="1">
        <v>25.53</v>
      </c>
    </row>
    <row r="3053" spans="90:91" x14ac:dyDescent="0.15">
      <c r="CL3053" s="2">
        <v>40799</v>
      </c>
      <c r="CM3053" s="1">
        <v>25.85</v>
      </c>
    </row>
    <row r="3054" spans="90:91" x14ac:dyDescent="0.15">
      <c r="CL3054" s="2">
        <v>40800</v>
      </c>
      <c r="CM3054" s="1">
        <v>26.33</v>
      </c>
    </row>
    <row r="3055" spans="90:91" x14ac:dyDescent="0.15">
      <c r="CL3055" s="2">
        <v>40801</v>
      </c>
      <c r="CM3055" s="1">
        <v>26.66</v>
      </c>
    </row>
    <row r="3056" spans="90:91" x14ac:dyDescent="0.15">
      <c r="CL3056" s="2">
        <v>40802</v>
      </c>
      <c r="CM3056" s="1">
        <v>26.65</v>
      </c>
    </row>
    <row r="3057" spans="90:91" x14ac:dyDescent="0.15">
      <c r="CL3057" s="2">
        <v>40805</v>
      </c>
      <c r="CM3057" s="1">
        <v>26.39</v>
      </c>
    </row>
    <row r="3058" spans="90:91" x14ac:dyDescent="0.15">
      <c r="CL3058" s="2">
        <v>40806</v>
      </c>
      <c r="CM3058" s="1">
        <v>26.14</v>
      </c>
    </row>
    <row r="3059" spans="90:91" x14ac:dyDescent="0.15">
      <c r="CL3059" s="2">
        <v>40807</v>
      </c>
      <c r="CM3059" s="1">
        <v>25.74</v>
      </c>
    </row>
    <row r="3060" spans="90:91" x14ac:dyDescent="0.15">
      <c r="CL3060" s="2">
        <v>40808</v>
      </c>
      <c r="CM3060" s="1">
        <v>24.93</v>
      </c>
    </row>
    <row r="3061" spans="90:91" x14ac:dyDescent="0.15">
      <c r="CL3061" s="2">
        <v>40809</v>
      </c>
      <c r="CM3061" s="1">
        <v>25.28</v>
      </c>
    </row>
    <row r="3062" spans="90:91" x14ac:dyDescent="0.15">
      <c r="CL3062" s="2">
        <v>40812</v>
      </c>
      <c r="CM3062" s="1">
        <v>25.55</v>
      </c>
    </row>
    <row r="3063" spans="90:91" x14ac:dyDescent="0.15">
      <c r="CL3063" s="2">
        <v>40813</v>
      </c>
      <c r="CM3063" s="1">
        <v>25.9</v>
      </c>
    </row>
    <row r="3064" spans="90:91" x14ac:dyDescent="0.15">
      <c r="CL3064" s="2">
        <v>40814</v>
      </c>
      <c r="CM3064" s="1">
        <v>25.08</v>
      </c>
    </row>
    <row r="3065" spans="90:91" x14ac:dyDescent="0.15">
      <c r="CL3065" s="2">
        <v>40815</v>
      </c>
      <c r="CM3065" s="1">
        <v>24.94</v>
      </c>
    </row>
    <row r="3066" spans="90:91" x14ac:dyDescent="0.15">
      <c r="CL3066" s="2">
        <v>40816</v>
      </c>
      <c r="CM3066" s="1">
        <v>24.2</v>
      </c>
    </row>
    <row r="3067" spans="90:91" x14ac:dyDescent="0.15">
      <c r="CL3067" s="2">
        <v>40819</v>
      </c>
      <c r="CM3067" s="1">
        <v>23.31</v>
      </c>
    </row>
    <row r="3068" spans="90:91" x14ac:dyDescent="0.15">
      <c r="CL3068" s="2">
        <v>40820</v>
      </c>
      <c r="CM3068" s="1">
        <v>24.1</v>
      </c>
    </row>
    <row r="3069" spans="90:91" x14ac:dyDescent="0.15">
      <c r="CL3069" s="2">
        <v>40821</v>
      </c>
      <c r="CM3069" s="1">
        <v>24.92</v>
      </c>
    </row>
    <row r="3070" spans="90:91" x14ac:dyDescent="0.15">
      <c r="CL3070" s="2">
        <v>40822</v>
      </c>
      <c r="CM3070" s="1">
        <v>25.49</v>
      </c>
    </row>
    <row r="3071" spans="90:91" x14ac:dyDescent="0.15">
      <c r="CL3071" s="2">
        <v>40823</v>
      </c>
      <c r="CM3071" s="1">
        <v>25.25</v>
      </c>
    </row>
    <row r="3072" spans="90:91" x14ac:dyDescent="0.15">
      <c r="CL3072" s="2">
        <v>40826</v>
      </c>
      <c r="CM3072" s="1">
        <v>26.05</v>
      </c>
    </row>
    <row r="3073" spans="90:91" x14ac:dyDescent="0.15">
      <c r="CL3073" s="2">
        <v>40827</v>
      </c>
      <c r="CM3073" s="1">
        <v>26.2</v>
      </c>
    </row>
    <row r="3074" spans="90:91" x14ac:dyDescent="0.15">
      <c r="CL3074" s="2">
        <v>40828</v>
      </c>
      <c r="CM3074" s="1">
        <v>26.34</v>
      </c>
    </row>
    <row r="3075" spans="90:91" x14ac:dyDescent="0.15">
      <c r="CL3075" s="2">
        <v>40829</v>
      </c>
      <c r="CM3075" s="1">
        <v>26.84</v>
      </c>
    </row>
    <row r="3076" spans="90:91" x14ac:dyDescent="0.15">
      <c r="CL3076" s="2">
        <v>40830</v>
      </c>
      <c r="CM3076" s="1">
        <v>27.32</v>
      </c>
    </row>
    <row r="3077" spans="90:91" x14ac:dyDescent="0.15">
      <c r="CL3077" s="2">
        <v>40833</v>
      </c>
      <c r="CM3077" s="1">
        <v>26.69</v>
      </c>
    </row>
    <row r="3078" spans="90:91" x14ac:dyDescent="0.15">
      <c r="CL3078" s="2">
        <v>40834</v>
      </c>
      <c r="CM3078" s="1">
        <v>27.14</v>
      </c>
    </row>
    <row r="3079" spans="90:91" x14ac:dyDescent="0.15">
      <c r="CL3079" s="2">
        <v>40835</v>
      </c>
      <c r="CM3079" s="1">
        <v>26.32</v>
      </c>
    </row>
    <row r="3080" spans="90:91" x14ac:dyDescent="0.15">
      <c r="CL3080" s="2">
        <v>40836</v>
      </c>
      <c r="CM3080" s="1">
        <v>26.12</v>
      </c>
    </row>
    <row r="3081" spans="90:91" x14ac:dyDescent="0.15">
      <c r="CL3081" s="2">
        <v>40837</v>
      </c>
      <c r="CM3081" s="1">
        <v>26.62</v>
      </c>
    </row>
    <row r="3082" spans="90:91" x14ac:dyDescent="0.15">
      <c r="CL3082" s="2">
        <v>40840</v>
      </c>
      <c r="CM3082" s="1">
        <v>27.42</v>
      </c>
    </row>
    <row r="3083" spans="90:91" x14ac:dyDescent="0.15">
      <c r="CL3083" s="2">
        <v>40841</v>
      </c>
      <c r="CM3083" s="1">
        <v>26.79</v>
      </c>
    </row>
    <row r="3084" spans="90:91" x14ac:dyDescent="0.15">
      <c r="CL3084" s="2">
        <v>40842</v>
      </c>
      <c r="CM3084" s="1">
        <v>26.96</v>
      </c>
    </row>
    <row r="3085" spans="90:91" x14ac:dyDescent="0.15">
      <c r="CL3085" s="2">
        <v>40843</v>
      </c>
      <c r="CM3085" s="1">
        <v>27.88</v>
      </c>
    </row>
    <row r="3086" spans="90:91" x14ac:dyDescent="0.15">
      <c r="CL3086" s="2">
        <v>40844</v>
      </c>
      <c r="CM3086" s="1">
        <v>28.13</v>
      </c>
    </row>
    <row r="3087" spans="90:91" x14ac:dyDescent="0.15">
      <c r="CL3087" s="2">
        <v>40847</v>
      </c>
      <c r="CM3087" s="1">
        <v>27.41</v>
      </c>
    </row>
    <row r="3088" spans="90:91" x14ac:dyDescent="0.15">
      <c r="CL3088" s="2">
        <v>40848</v>
      </c>
      <c r="CM3088" s="1">
        <v>26.58</v>
      </c>
    </row>
    <row r="3089" spans="90:91" x14ac:dyDescent="0.15">
      <c r="CL3089" s="2">
        <v>40849</v>
      </c>
      <c r="CM3089" s="1">
        <v>26.96</v>
      </c>
    </row>
    <row r="3090" spans="90:91" x14ac:dyDescent="0.15">
      <c r="CL3090" s="2">
        <v>40850</v>
      </c>
      <c r="CM3090" s="1">
        <v>27.55</v>
      </c>
    </row>
    <row r="3091" spans="90:91" x14ac:dyDescent="0.15">
      <c r="CL3091" s="2">
        <v>40851</v>
      </c>
      <c r="CM3091" s="1">
        <v>27.76</v>
      </c>
    </row>
    <row r="3092" spans="90:91" x14ac:dyDescent="0.15">
      <c r="CL3092" s="2">
        <v>40854</v>
      </c>
      <c r="CM3092" s="1">
        <v>27.8</v>
      </c>
    </row>
    <row r="3093" spans="90:91" x14ac:dyDescent="0.15">
      <c r="CL3093" s="2">
        <v>40855</v>
      </c>
      <c r="CM3093" s="1">
        <v>28.03</v>
      </c>
    </row>
    <row r="3094" spans="90:91" x14ac:dyDescent="0.15">
      <c r="CL3094" s="2">
        <v>40856</v>
      </c>
      <c r="CM3094" s="1">
        <v>26.76</v>
      </c>
    </row>
    <row r="3095" spans="90:91" x14ac:dyDescent="0.15">
      <c r="CL3095" s="2">
        <v>40857</v>
      </c>
      <c r="CM3095" s="1">
        <v>26.86</v>
      </c>
    </row>
    <row r="3096" spans="90:91" x14ac:dyDescent="0.15">
      <c r="CL3096" s="2">
        <v>40858</v>
      </c>
      <c r="CM3096" s="1">
        <v>27.54</v>
      </c>
    </row>
    <row r="3097" spans="90:91" x14ac:dyDescent="0.15">
      <c r="CL3097" s="2">
        <v>40861</v>
      </c>
      <c r="CM3097" s="1">
        <v>27.35</v>
      </c>
    </row>
    <row r="3098" spans="90:91" x14ac:dyDescent="0.15">
      <c r="CL3098" s="2">
        <v>40862</v>
      </c>
      <c r="CM3098" s="1">
        <v>27.56</v>
      </c>
    </row>
    <row r="3099" spans="90:91" x14ac:dyDescent="0.15">
      <c r="CL3099" s="2">
        <v>40863</v>
      </c>
      <c r="CM3099" s="1">
        <v>27.31</v>
      </c>
    </row>
    <row r="3100" spans="90:91" x14ac:dyDescent="0.15">
      <c r="CL3100" s="2">
        <v>40864</v>
      </c>
      <c r="CM3100" s="1">
        <v>26.6</v>
      </c>
    </row>
    <row r="3101" spans="90:91" x14ac:dyDescent="0.15">
      <c r="CL3101" s="2">
        <v>40865</v>
      </c>
      <c r="CM3101" s="1">
        <v>26.45</v>
      </c>
    </row>
    <row r="3102" spans="90:91" x14ac:dyDescent="0.15">
      <c r="CL3102" s="2">
        <v>40868</v>
      </c>
      <c r="CM3102" s="1">
        <v>25.86</v>
      </c>
    </row>
    <row r="3103" spans="90:91" x14ac:dyDescent="0.15">
      <c r="CL3103" s="2">
        <v>40869</v>
      </c>
      <c r="CM3103" s="1">
        <v>25.64</v>
      </c>
    </row>
    <row r="3104" spans="90:91" x14ac:dyDescent="0.15">
      <c r="CL3104" s="2">
        <v>40870</v>
      </c>
      <c r="CM3104" s="1">
        <v>24.9</v>
      </c>
    </row>
    <row r="3105" spans="90:91" x14ac:dyDescent="0.15">
      <c r="CL3105" s="2">
        <v>40871</v>
      </c>
      <c r="CM3105" s="1">
        <v>24.9</v>
      </c>
    </row>
    <row r="3106" spans="90:91" x14ac:dyDescent="0.15">
      <c r="CL3106" s="2">
        <v>40872</v>
      </c>
      <c r="CM3106" s="1">
        <v>24.64</v>
      </c>
    </row>
    <row r="3107" spans="90:91" x14ac:dyDescent="0.15">
      <c r="CL3107" s="2">
        <v>40875</v>
      </c>
      <c r="CM3107" s="1">
        <v>25.56</v>
      </c>
    </row>
    <row r="3108" spans="90:91" x14ac:dyDescent="0.15">
      <c r="CL3108" s="2">
        <v>40876</v>
      </c>
      <c r="CM3108" s="1">
        <v>25.39</v>
      </c>
    </row>
    <row r="3109" spans="90:91" x14ac:dyDescent="0.15">
      <c r="CL3109" s="2">
        <v>40877</v>
      </c>
      <c r="CM3109" s="1">
        <v>26.53</v>
      </c>
    </row>
    <row r="3110" spans="90:91" x14ac:dyDescent="0.15">
      <c r="CL3110" s="2">
        <v>40878</v>
      </c>
      <c r="CM3110" s="1">
        <v>26.68</v>
      </c>
    </row>
    <row r="3111" spans="90:91" x14ac:dyDescent="0.15">
      <c r="CL3111" s="2">
        <v>40879</v>
      </c>
      <c r="CM3111" s="1">
        <v>26.66</v>
      </c>
    </row>
    <row r="3112" spans="90:91" x14ac:dyDescent="0.15">
      <c r="CL3112" s="2">
        <v>40882</v>
      </c>
      <c r="CM3112" s="1">
        <v>26.87</v>
      </c>
    </row>
    <row r="3113" spans="90:91" x14ac:dyDescent="0.15">
      <c r="CL3113" s="2">
        <v>40883</v>
      </c>
      <c r="CM3113" s="1">
        <v>26.73</v>
      </c>
    </row>
    <row r="3114" spans="90:91" x14ac:dyDescent="0.15">
      <c r="CL3114" s="2">
        <v>40884</v>
      </c>
      <c r="CM3114" s="1">
        <v>26.86</v>
      </c>
    </row>
    <row r="3115" spans="90:91" x14ac:dyDescent="0.15">
      <c r="CL3115" s="2">
        <v>40885</v>
      </c>
      <c r="CM3115" s="1">
        <v>26.25</v>
      </c>
    </row>
    <row r="3116" spans="90:91" x14ac:dyDescent="0.15">
      <c r="CL3116" s="2">
        <v>40886</v>
      </c>
      <c r="CM3116" s="1">
        <v>26.71</v>
      </c>
    </row>
    <row r="3117" spans="90:91" x14ac:dyDescent="0.15">
      <c r="CL3117" s="2">
        <v>40889</v>
      </c>
      <c r="CM3117" s="1">
        <v>26.22</v>
      </c>
    </row>
    <row r="3118" spans="90:91" x14ac:dyDescent="0.15">
      <c r="CL3118" s="2">
        <v>40890</v>
      </c>
      <c r="CM3118" s="1">
        <v>25.77</v>
      </c>
    </row>
    <row r="3119" spans="90:91" x14ac:dyDescent="0.15">
      <c r="CL3119" s="2">
        <v>40891</v>
      </c>
      <c r="CM3119" s="1">
        <v>25.15</v>
      </c>
    </row>
    <row r="3120" spans="90:91" x14ac:dyDescent="0.15">
      <c r="CL3120" s="2">
        <v>40892</v>
      </c>
      <c r="CM3120" s="1">
        <v>24.99</v>
      </c>
    </row>
    <row r="3121" spans="90:91" x14ac:dyDescent="0.15">
      <c r="CL3121" s="2">
        <v>40893</v>
      </c>
      <c r="CM3121" s="1">
        <v>25.14</v>
      </c>
    </row>
    <row r="3122" spans="90:91" x14ac:dyDescent="0.15">
      <c r="CL3122" s="2">
        <v>40896</v>
      </c>
      <c r="CM3122" s="1">
        <v>24.57</v>
      </c>
    </row>
    <row r="3123" spans="90:91" x14ac:dyDescent="0.15">
      <c r="CL3123" s="2">
        <v>40897</v>
      </c>
      <c r="CM3123" s="1">
        <v>25.48</v>
      </c>
    </row>
    <row r="3124" spans="90:91" x14ac:dyDescent="0.15">
      <c r="CL3124" s="2">
        <v>40898</v>
      </c>
      <c r="CM3124" s="1">
        <v>25.02</v>
      </c>
    </row>
    <row r="3125" spans="90:91" x14ac:dyDescent="0.15">
      <c r="CL3125" s="2">
        <v>40899</v>
      </c>
      <c r="CM3125" s="1">
        <v>25.7</v>
      </c>
    </row>
    <row r="3126" spans="90:91" x14ac:dyDescent="0.15">
      <c r="CL3126" s="2">
        <v>40900</v>
      </c>
      <c r="CM3126" s="1">
        <v>25.86</v>
      </c>
    </row>
    <row r="3127" spans="90:91" x14ac:dyDescent="0.15">
      <c r="CL3127" s="2">
        <v>40903</v>
      </c>
      <c r="CM3127" s="1">
        <v>25.86</v>
      </c>
    </row>
    <row r="3128" spans="90:91" x14ac:dyDescent="0.15">
      <c r="CL3128" s="2">
        <v>40904</v>
      </c>
      <c r="CM3128" s="1">
        <v>25.8</v>
      </c>
    </row>
    <row r="3129" spans="90:91" x14ac:dyDescent="0.15">
      <c r="CL3129" s="2">
        <v>40905</v>
      </c>
      <c r="CM3129" s="1">
        <v>25.42</v>
      </c>
    </row>
    <row r="3130" spans="90:91" x14ac:dyDescent="0.15">
      <c r="CL3130" s="2">
        <v>40906</v>
      </c>
      <c r="CM3130" s="1">
        <v>25.62</v>
      </c>
    </row>
    <row r="3131" spans="90:91" x14ac:dyDescent="0.15">
      <c r="CL3131" s="2">
        <v>40907</v>
      </c>
      <c r="CM3131" s="1">
        <v>25.61</v>
      </c>
    </row>
    <row r="3132" spans="90:91" x14ac:dyDescent="0.15">
      <c r="CL3132" s="2">
        <v>40910</v>
      </c>
      <c r="CM3132" s="1">
        <v>25.61</v>
      </c>
    </row>
    <row r="3133" spans="90:91" x14ac:dyDescent="0.15">
      <c r="CL3133" s="2">
        <v>40911</v>
      </c>
      <c r="CM3133" s="1">
        <v>26.16</v>
      </c>
    </row>
    <row r="3134" spans="90:91" x14ac:dyDescent="0.15">
      <c r="CL3134" s="2">
        <v>40912</v>
      </c>
      <c r="CM3134" s="1">
        <v>26.1</v>
      </c>
    </row>
    <row r="3135" spans="90:91" x14ac:dyDescent="0.15">
      <c r="CL3135" s="2">
        <v>40913</v>
      </c>
      <c r="CM3135" s="1">
        <v>26.39</v>
      </c>
    </row>
    <row r="3136" spans="90:91" x14ac:dyDescent="0.15">
      <c r="CL3136" s="2">
        <v>40914</v>
      </c>
      <c r="CM3136" s="1">
        <v>26.49</v>
      </c>
    </row>
    <row r="3137" spans="90:91" x14ac:dyDescent="0.15">
      <c r="CL3137" s="2">
        <v>40917</v>
      </c>
      <c r="CM3137" s="1">
        <v>26.61</v>
      </c>
    </row>
    <row r="3138" spans="90:91" x14ac:dyDescent="0.15">
      <c r="CL3138" s="2">
        <v>40918</v>
      </c>
      <c r="CM3138" s="1">
        <v>26.98</v>
      </c>
    </row>
    <row r="3139" spans="90:91" x14ac:dyDescent="0.15">
      <c r="CL3139" s="2">
        <v>40919</v>
      </c>
      <c r="CM3139" s="1">
        <v>27.17</v>
      </c>
    </row>
    <row r="3140" spans="90:91" x14ac:dyDescent="0.15">
      <c r="CL3140" s="2">
        <v>40920</v>
      </c>
      <c r="CM3140" s="1">
        <v>27.36</v>
      </c>
    </row>
    <row r="3141" spans="90:91" x14ac:dyDescent="0.15">
      <c r="CL3141" s="2">
        <v>40921</v>
      </c>
      <c r="CM3141" s="1">
        <v>27.1</v>
      </c>
    </row>
    <row r="3142" spans="90:91" x14ac:dyDescent="0.15">
      <c r="CL3142" s="2">
        <v>40924</v>
      </c>
      <c r="CM3142" s="1">
        <v>27.1</v>
      </c>
    </row>
    <row r="3143" spans="90:91" x14ac:dyDescent="0.15">
      <c r="CL3143" s="2">
        <v>40925</v>
      </c>
      <c r="CM3143" s="1">
        <v>27.28</v>
      </c>
    </row>
    <row r="3144" spans="90:91" x14ac:dyDescent="0.15">
      <c r="CL3144" s="2">
        <v>40926</v>
      </c>
      <c r="CM3144" s="1">
        <v>27.95</v>
      </c>
    </row>
    <row r="3145" spans="90:91" x14ac:dyDescent="0.15">
      <c r="CL3145" s="2">
        <v>40927</v>
      </c>
      <c r="CM3145" s="1">
        <v>28.32</v>
      </c>
    </row>
    <row r="3146" spans="90:91" x14ac:dyDescent="0.15">
      <c r="CL3146" s="2">
        <v>40928</v>
      </c>
      <c r="CM3146" s="1">
        <v>28.35</v>
      </c>
    </row>
    <row r="3147" spans="90:91" x14ac:dyDescent="0.15">
      <c r="CL3147" s="2">
        <v>40931</v>
      </c>
      <c r="CM3147" s="1">
        <v>28.3</v>
      </c>
    </row>
    <row r="3148" spans="90:91" x14ac:dyDescent="0.15">
      <c r="CL3148" s="2">
        <v>40932</v>
      </c>
      <c r="CM3148" s="1">
        <v>28.43</v>
      </c>
    </row>
    <row r="3149" spans="90:91" x14ac:dyDescent="0.15">
      <c r="CL3149" s="2">
        <v>40933</v>
      </c>
      <c r="CM3149" s="1">
        <v>28.68</v>
      </c>
    </row>
    <row r="3150" spans="90:91" x14ac:dyDescent="0.15">
      <c r="CL3150" s="2">
        <v>40934</v>
      </c>
      <c r="CM3150" s="1">
        <v>28.53</v>
      </c>
    </row>
    <row r="3151" spans="90:91" x14ac:dyDescent="0.15">
      <c r="CL3151" s="2">
        <v>40935</v>
      </c>
      <c r="CM3151" s="1">
        <v>28.78</v>
      </c>
    </row>
    <row r="3152" spans="90:91" x14ac:dyDescent="0.15">
      <c r="CL3152" s="2">
        <v>40938</v>
      </c>
      <c r="CM3152" s="1">
        <v>28.7</v>
      </c>
    </row>
    <row r="3153" spans="90:91" x14ac:dyDescent="0.15">
      <c r="CL3153" s="2">
        <v>40939</v>
      </c>
      <c r="CM3153" s="1">
        <v>28.71</v>
      </c>
    </row>
    <row r="3154" spans="90:91" x14ac:dyDescent="0.15">
      <c r="CL3154" s="2">
        <v>40940</v>
      </c>
      <c r="CM3154" s="1">
        <v>29.16</v>
      </c>
    </row>
    <row r="3155" spans="90:91" x14ac:dyDescent="0.15">
      <c r="CL3155" s="2">
        <v>40941</v>
      </c>
      <c r="CM3155" s="1">
        <v>29.42</v>
      </c>
    </row>
    <row r="3156" spans="90:91" x14ac:dyDescent="0.15">
      <c r="CL3156" s="2">
        <v>40942</v>
      </c>
      <c r="CM3156" s="1">
        <v>29.91</v>
      </c>
    </row>
    <row r="3157" spans="90:91" x14ac:dyDescent="0.15">
      <c r="CL3157" s="2">
        <v>40945</v>
      </c>
      <c r="CM3157" s="1">
        <v>29.7</v>
      </c>
    </row>
    <row r="3158" spans="90:91" x14ac:dyDescent="0.15">
      <c r="CL3158" s="2">
        <v>40946</v>
      </c>
      <c r="CM3158" s="1">
        <v>29.81</v>
      </c>
    </row>
    <row r="3159" spans="90:91" x14ac:dyDescent="0.15">
      <c r="CL3159" s="2">
        <v>40947</v>
      </c>
      <c r="CM3159" s="1">
        <v>30.05</v>
      </c>
    </row>
    <row r="3160" spans="90:91" x14ac:dyDescent="0.15">
      <c r="CL3160" s="2">
        <v>40948</v>
      </c>
      <c r="CM3160" s="1">
        <v>30.25</v>
      </c>
    </row>
    <row r="3161" spans="90:91" x14ac:dyDescent="0.15">
      <c r="CL3161" s="2">
        <v>40949</v>
      </c>
      <c r="CM3161" s="1">
        <v>29.92</v>
      </c>
    </row>
    <row r="3162" spans="90:91" x14ac:dyDescent="0.15">
      <c r="CL3162" s="2">
        <v>40952</v>
      </c>
      <c r="CM3162" s="1">
        <v>30.16</v>
      </c>
    </row>
    <row r="3163" spans="90:91" x14ac:dyDescent="0.15">
      <c r="CL3163" s="2">
        <v>40953</v>
      </c>
      <c r="CM3163" s="1">
        <v>30.15</v>
      </c>
    </row>
    <row r="3164" spans="90:91" x14ac:dyDescent="0.15">
      <c r="CL3164" s="2">
        <v>40954</v>
      </c>
      <c r="CM3164" s="1">
        <v>30.12</v>
      </c>
    </row>
    <row r="3165" spans="90:91" x14ac:dyDescent="0.15">
      <c r="CL3165" s="2">
        <v>40955</v>
      </c>
      <c r="CM3165" s="1">
        <v>30.61</v>
      </c>
    </row>
    <row r="3166" spans="90:91" x14ac:dyDescent="0.15">
      <c r="CL3166" s="2">
        <v>40956</v>
      </c>
      <c r="CM3166" s="1">
        <v>30.45</v>
      </c>
    </row>
    <row r="3167" spans="90:91" x14ac:dyDescent="0.15">
      <c r="CL3167" s="2">
        <v>40959</v>
      </c>
      <c r="CM3167" s="1">
        <v>30.45</v>
      </c>
    </row>
    <row r="3168" spans="90:91" x14ac:dyDescent="0.15">
      <c r="CL3168" s="2">
        <v>40960</v>
      </c>
      <c r="CM3168" s="1">
        <v>30.26</v>
      </c>
    </row>
    <row r="3169" spans="90:91" x14ac:dyDescent="0.15">
      <c r="CL3169" s="2">
        <v>40961</v>
      </c>
      <c r="CM3169" s="1">
        <v>30.08</v>
      </c>
    </row>
    <row r="3170" spans="90:91" x14ac:dyDescent="0.15">
      <c r="CL3170" s="2">
        <v>40962</v>
      </c>
      <c r="CM3170" s="1">
        <v>30.21</v>
      </c>
    </row>
    <row r="3171" spans="90:91" x14ac:dyDescent="0.15">
      <c r="CL3171" s="2">
        <v>40963</v>
      </c>
      <c r="CM3171" s="1">
        <v>30.29</v>
      </c>
    </row>
    <row r="3172" spans="90:91" x14ac:dyDescent="0.15">
      <c r="CL3172" s="2">
        <v>40966</v>
      </c>
      <c r="CM3172" s="1">
        <v>30.35</v>
      </c>
    </row>
    <row r="3173" spans="90:91" x14ac:dyDescent="0.15">
      <c r="CL3173" s="2">
        <v>40967</v>
      </c>
      <c r="CM3173" s="1">
        <v>30.61</v>
      </c>
    </row>
    <row r="3174" spans="90:91" x14ac:dyDescent="0.15">
      <c r="CL3174" s="2">
        <v>40968</v>
      </c>
      <c r="CM3174" s="1">
        <v>30.16</v>
      </c>
    </row>
    <row r="3175" spans="90:91" x14ac:dyDescent="0.15">
      <c r="CL3175" s="2">
        <v>40969</v>
      </c>
      <c r="CM3175" s="1">
        <v>30.39</v>
      </c>
    </row>
    <row r="3176" spans="90:91" x14ac:dyDescent="0.15">
      <c r="CL3176" s="2">
        <v>40970</v>
      </c>
      <c r="CM3176" s="1">
        <v>30.19</v>
      </c>
    </row>
    <row r="3177" spans="90:91" x14ac:dyDescent="0.15">
      <c r="CL3177" s="2">
        <v>40973</v>
      </c>
      <c r="CM3177" s="1">
        <v>29.63</v>
      </c>
    </row>
    <row r="3178" spans="90:91" x14ac:dyDescent="0.15">
      <c r="CL3178" s="2">
        <v>40974</v>
      </c>
      <c r="CM3178" s="1">
        <v>29.2</v>
      </c>
    </row>
    <row r="3179" spans="90:91" x14ac:dyDescent="0.15">
      <c r="CL3179" s="2">
        <v>40975</v>
      </c>
      <c r="CM3179" s="1">
        <v>29.48</v>
      </c>
    </row>
    <row r="3180" spans="90:91" x14ac:dyDescent="0.15">
      <c r="CL3180" s="2">
        <v>40976</v>
      </c>
      <c r="CM3180" s="1">
        <v>29.91</v>
      </c>
    </row>
    <row r="3181" spans="90:91" x14ac:dyDescent="0.15">
      <c r="CL3181" s="2">
        <v>40977</v>
      </c>
      <c r="CM3181" s="1">
        <v>30.06</v>
      </c>
    </row>
    <row r="3182" spans="90:91" x14ac:dyDescent="0.15">
      <c r="CL3182" s="2">
        <v>40980</v>
      </c>
      <c r="CM3182" s="1">
        <v>29.88</v>
      </c>
    </row>
    <row r="3183" spans="90:91" x14ac:dyDescent="0.15">
      <c r="CL3183" s="2">
        <v>40981</v>
      </c>
      <c r="CM3183" s="1">
        <v>30.46</v>
      </c>
    </row>
    <row r="3184" spans="90:91" x14ac:dyDescent="0.15">
      <c r="CL3184" s="2">
        <v>40982</v>
      </c>
      <c r="CM3184" s="1">
        <v>30.39</v>
      </c>
    </row>
    <row r="3185" spans="90:91" x14ac:dyDescent="0.15">
      <c r="CL3185" s="2">
        <v>40983</v>
      </c>
      <c r="CM3185" s="1">
        <v>30.69</v>
      </c>
    </row>
    <row r="3186" spans="90:91" x14ac:dyDescent="0.15">
      <c r="CL3186" s="2">
        <v>40984</v>
      </c>
      <c r="CM3186" s="1">
        <v>30.78</v>
      </c>
    </row>
    <row r="3187" spans="90:91" x14ac:dyDescent="0.15">
      <c r="CL3187" s="2">
        <v>40987</v>
      </c>
      <c r="CM3187" s="1">
        <v>30.93</v>
      </c>
    </row>
    <row r="3188" spans="90:91" x14ac:dyDescent="0.15">
      <c r="CL3188" s="2">
        <v>40988</v>
      </c>
      <c r="CM3188" s="1">
        <v>30.84</v>
      </c>
    </row>
    <row r="3189" spans="90:91" x14ac:dyDescent="0.15">
      <c r="CL3189" s="2">
        <v>40989</v>
      </c>
      <c r="CM3189" s="1">
        <v>30.91</v>
      </c>
    </row>
    <row r="3190" spans="90:91" x14ac:dyDescent="0.15">
      <c r="CL3190" s="2">
        <v>40990</v>
      </c>
      <c r="CM3190" s="1">
        <v>30.88</v>
      </c>
    </row>
    <row r="3191" spans="90:91" x14ac:dyDescent="0.15">
      <c r="CL3191" s="2">
        <v>40991</v>
      </c>
      <c r="CM3191" s="1">
        <v>30.84</v>
      </c>
    </row>
    <row r="3192" spans="90:91" x14ac:dyDescent="0.15">
      <c r="CL3192" s="2">
        <v>40994</v>
      </c>
      <c r="CM3192" s="1">
        <v>31.36</v>
      </c>
    </row>
    <row r="3193" spans="90:91" x14ac:dyDescent="0.15">
      <c r="CL3193" s="2">
        <v>40995</v>
      </c>
      <c r="CM3193" s="1">
        <v>31.41</v>
      </c>
    </row>
    <row r="3194" spans="90:91" x14ac:dyDescent="0.15">
      <c r="CL3194" s="2">
        <v>40996</v>
      </c>
      <c r="CM3194" s="1">
        <v>31.19</v>
      </c>
    </row>
    <row r="3195" spans="90:91" x14ac:dyDescent="0.15">
      <c r="CL3195" s="2">
        <v>40997</v>
      </c>
      <c r="CM3195" s="1">
        <v>31.17</v>
      </c>
    </row>
    <row r="3196" spans="90:91" x14ac:dyDescent="0.15">
      <c r="CL3196" s="2">
        <v>40998</v>
      </c>
      <c r="CM3196" s="1">
        <v>31.16</v>
      </c>
    </row>
    <row r="3197" spans="90:91" x14ac:dyDescent="0.15">
      <c r="CL3197" s="2">
        <v>41001</v>
      </c>
      <c r="CM3197" s="1">
        <v>31.25</v>
      </c>
    </row>
    <row r="3198" spans="90:91" x14ac:dyDescent="0.15">
      <c r="CL3198" s="2">
        <v>41002</v>
      </c>
      <c r="CM3198" s="1">
        <v>31.02</v>
      </c>
    </row>
    <row r="3199" spans="90:91" x14ac:dyDescent="0.15">
      <c r="CL3199" s="2">
        <v>41003</v>
      </c>
      <c r="CM3199" s="1">
        <v>30.46</v>
      </c>
    </row>
    <row r="3200" spans="90:91" x14ac:dyDescent="0.15">
      <c r="CL3200" s="2">
        <v>41004</v>
      </c>
      <c r="CM3200" s="1">
        <v>30.46</v>
      </c>
    </row>
    <row r="3201" spans="90:91" x14ac:dyDescent="0.15">
      <c r="CL3201" s="2">
        <v>41005</v>
      </c>
      <c r="CM3201" s="1">
        <v>30.46</v>
      </c>
    </row>
    <row r="3202" spans="90:91" x14ac:dyDescent="0.15">
      <c r="CL3202" s="2">
        <v>41008</v>
      </c>
      <c r="CM3202" s="1">
        <v>30.05</v>
      </c>
    </row>
    <row r="3203" spans="90:91" x14ac:dyDescent="0.15">
      <c r="CL3203" s="2">
        <v>41009</v>
      </c>
      <c r="CM3203" s="1">
        <v>29.56</v>
      </c>
    </row>
    <row r="3204" spans="90:91" x14ac:dyDescent="0.15">
      <c r="CL3204" s="2">
        <v>41010</v>
      </c>
      <c r="CM3204" s="1">
        <v>29.87</v>
      </c>
    </row>
    <row r="3205" spans="90:91" x14ac:dyDescent="0.15">
      <c r="CL3205" s="2">
        <v>41011</v>
      </c>
      <c r="CM3205" s="1">
        <v>30.3</v>
      </c>
    </row>
    <row r="3206" spans="90:91" x14ac:dyDescent="0.15">
      <c r="CL3206" s="2">
        <v>41012</v>
      </c>
      <c r="CM3206" s="1">
        <v>29.73</v>
      </c>
    </row>
    <row r="3207" spans="90:91" x14ac:dyDescent="0.15">
      <c r="CL3207" s="2">
        <v>41015</v>
      </c>
      <c r="CM3207" s="1">
        <v>29.37</v>
      </c>
    </row>
    <row r="3208" spans="90:91" x14ac:dyDescent="0.15">
      <c r="CL3208" s="2">
        <v>41016</v>
      </c>
      <c r="CM3208" s="1">
        <v>29.92</v>
      </c>
    </row>
    <row r="3209" spans="90:91" x14ac:dyDescent="0.15">
      <c r="CL3209" s="2">
        <v>41017</v>
      </c>
      <c r="CM3209" s="1">
        <v>29.65</v>
      </c>
    </row>
    <row r="3210" spans="90:91" x14ac:dyDescent="0.15">
      <c r="CL3210" s="2">
        <v>41018</v>
      </c>
      <c r="CM3210" s="1">
        <v>29.43</v>
      </c>
    </row>
    <row r="3211" spans="90:91" x14ac:dyDescent="0.15">
      <c r="CL3211" s="2">
        <v>41019</v>
      </c>
      <c r="CM3211" s="1">
        <v>29.16</v>
      </c>
    </row>
    <row r="3212" spans="90:91" x14ac:dyDescent="0.15">
      <c r="CL3212" s="2">
        <v>41022</v>
      </c>
      <c r="CM3212" s="1">
        <v>28.75</v>
      </c>
    </row>
    <row r="3213" spans="90:91" x14ac:dyDescent="0.15">
      <c r="CL3213" s="2">
        <v>41023</v>
      </c>
      <c r="CM3213" s="1">
        <v>28.67</v>
      </c>
    </row>
    <row r="3214" spans="90:91" x14ac:dyDescent="0.15">
      <c r="CL3214" s="2">
        <v>41024</v>
      </c>
      <c r="CM3214" s="1">
        <v>29.22</v>
      </c>
    </row>
    <row r="3215" spans="90:91" x14ac:dyDescent="0.15">
      <c r="CL3215" s="2">
        <v>41025</v>
      </c>
      <c r="CM3215" s="1">
        <v>29.35</v>
      </c>
    </row>
    <row r="3216" spans="90:91" x14ac:dyDescent="0.15">
      <c r="CL3216" s="2">
        <v>41026</v>
      </c>
      <c r="CM3216" s="1">
        <v>29.47</v>
      </c>
    </row>
    <row r="3217" spans="90:91" x14ac:dyDescent="0.15">
      <c r="CL3217" s="2">
        <v>41029</v>
      </c>
      <c r="CM3217" s="1">
        <v>29.28</v>
      </c>
    </row>
    <row r="3218" spans="90:91" x14ac:dyDescent="0.15">
      <c r="CL3218" s="2">
        <v>41030</v>
      </c>
      <c r="CM3218" s="1">
        <v>29.34</v>
      </c>
    </row>
    <row r="3219" spans="90:91" x14ac:dyDescent="0.15">
      <c r="CL3219" s="2">
        <v>41031</v>
      </c>
      <c r="CM3219" s="1">
        <v>29.3</v>
      </c>
    </row>
    <row r="3220" spans="90:91" x14ac:dyDescent="0.15">
      <c r="CL3220" s="2">
        <v>41032</v>
      </c>
      <c r="CM3220" s="1">
        <v>28.79</v>
      </c>
    </row>
    <row r="3221" spans="90:91" x14ac:dyDescent="0.15">
      <c r="CL3221" s="2">
        <v>41033</v>
      </c>
      <c r="CM3221" s="1">
        <v>28.1</v>
      </c>
    </row>
    <row r="3222" spans="90:91" x14ac:dyDescent="0.15">
      <c r="CL3222" s="2">
        <v>41036</v>
      </c>
      <c r="CM3222" s="1">
        <v>28.11</v>
      </c>
    </row>
    <row r="3223" spans="90:91" x14ac:dyDescent="0.15">
      <c r="CL3223" s="2">
        <v>41037</v>
      </c>
      <c r="CM3223" s="1">
        <v>27.84</v>
      </c>
    </row>
    <row r="3224" spans="90:91" x14ac:dyDescent="0.15">
      <c r="CL3224" s="2">
        <v>41038</v>
      </c>
      <c r="CM3224" s="1">
        <v>27.79</v>
      </c>
    </row>
    <row r="3225" spans="90:91" x14ac:dyDescent="0.15">
      <c r="CL3225" s="2">
        <v>41039</v>
      </c>
      <c r="CM3225" s="1">
        <v>27.6</v>
      </c>
    </row>
    <row r="3226" spans="90:91" x14ac:dyDescent="0.15">
      <c r="CL3226" s="2">
        <v>41040</v>
      </c>
      <c r="CM3226" s="1">
        <v>27.53</v>
      </c>
    </row>
    <row r="3227" spans="90:91" x14ac:dyDescent="0.15">
      <c r="CL3227" s="2">
        <v>41043</v>
      </c>
      <c r="CM3227" s="1">
        <v>27.24</v>
      </c>
    </row>
    <row r="3228" spans="90:91" x14ac:dyDescent="0.15">
      <c r="CL3228" s="2">
        <v>41044</v>
      </c>
      <c r="CM3228" s="1">
        <v>27.18</v>
      </c>
    </row>
    <row r="3229" spans="90:91" x14ac:dyDescent="0.15">
      <c r="CL3229" s="2">
        <v>41045</v>
      </c>
      <c r="CM3229" s="1">
        <v>26.94</v>
      </c>
    </row>
    <row r="3230" spans="90:91" x14ac:dyDescent="0.15">
      <c r="CL3230" s="2">
        <v>41046</v>
      </c>
      <c r="CM3230" s="1">
        <v>26.5</v>
      </c>
    </row>
    <row r="3231" spans="90:91" x14ac:dyDescent="0.15">
      <c r="CL3231" s="2">
        <v>41047</v>
      </c>
      <c r="CM3231" s="1">
        <v>25.96</v>
      </c>
    </row>
    <row r="3232" spans="90:91" x14ac:dyDescent="0.15">
      <c r="CL3232" s="2">
        <v>41050</v>
      </c>
      <c r="CM3232" s="1">
        <v>26.65</v>
      </c>
    </row>
    <row r="3233" spans="90:91" x14ac:dyDescent="0.15">
      <c r="CL3233" s="2">
        <v>41051</v>
      </c>
      <c r="CM3233" s="1">
        <v>26.44</v>
      </c>
    </row>
    <row r="3234" spans="90:91" x14ac:dyDescent="0.15">
      <c r="CL3234" s="2">
        <v>41052</v>
      </c>
      <c r="CM3234" s="1">
        <v>26.38</v>
      </c>
    </row>
    <row r="3235" spans="90:91" x14ac:dyDescent="0.15">
      <c r="CL3235" s="2">
        <v>41053</v>
      </c>
      <c r="CM3235" s="1">
        <v>25.96</v>
      </c>
    </row>
    <row r="3236" spans="90:91" x14ac:dyDescent="0.15">
      <c r="CL3236" s="2">
        <v>41054</v>
      </c>
      <c r="CM3236" s="1">
        <v>26.01</v>
      </c>
    </row>
    <row r="3237" spans="90:91" x14ac:dyDescent="0.15">
      <c r="CL3237" s="2">
        <v>41057</v>
      </c>
      <c r="CM3237" s="1">
        <v>26.01</v>
      </c>
    </row>
    <row r="3238" spans="90:91" x14ac:dyDescent="0.15">
      <c r="CL3238" s="2">
        <v>41058</v>
      </c>
      <c r="CM3238" s="1">
        <v>26.44</v>
      </c>
    </row>
    <row r="3239" spans="90:91" x14ac:dyDescent="0.15">
      <c r="CL3239" s="2">
        <v>41059</v>
      </c>
      <c r="CM3239" s="1">
        <v>25.94</v>
      </c>
    </row>
    <row r="3240" spans="90:91" x14ac:dyDescent="0.15">
      <c r="CL3240" s="2">
        <v>41060</v>
      </c>
      <c r="CM3240" s="1">
        <v>25.78</v>
      </c>
    </row>
    <row r="3241" spans="90:91" x14ac:dyDescent="0.15">
      <c r="CL3241" s="2">
        <v>41061</v>
      </c>
      <c r="CM3241" s="1">
        <v>24.96</v>
      </c>
    </row>
    <row r="3242" spans="90:91" x14ac:dyDescent="0.15">
      <c r="CL3242" s="2">
        <v>41064</v>
      </c>
      <c r="CM3242" s="1">
        <v>25.03</v>
      </c>
    </row>
    <row r="3243" spans="90:91" x14ac:dyDescent="0.15">
      <c r="CL3243" s="2">
        <v>41065</v>
      </c>
      <c r="CM3243" s="1">
        <v>25.44</v>
      </c>
    </row>
    <row r="3244" spans="90:91" x14ac:dyDescent="0.15">
      <c r="CL3244" s="2">
        <v>41066</v>
      </c>
      <c r="CM3244" s="1">
        <v>26.14</v>
      </c>
    </row>
    <row r="3245" spans="90:91" x14ac:dyDescent="0.15">
      <c r="CL3245" s="2">
        <v>41067</v>
      </c>
      <c r="CM3245" s="1">
        <v>25.86</v>
      </c>
    </row>
    <row r="3246" spans="90:91" x14ac:dyDescent="0.15">
      <c r="CL3246" s="2">
        <v>41068</v>
      </c>
      <c r="CM3246" s="1">
        <v>26.03</v>
      </c>
    </row>
    <row r="3247" spans="90:91" x14ac:dyDescent="0.15">
      <c r="CL3247" s="2">
        <v>41071</v>
      </c>
      <c r="CM3247" s="1">
        <v>25.46</v>
      </c>
    </row>
    <row r="3248" spans="90:91" x14ac:dyDescent="0.15">
      <c r="CL3248" s="2">
        <v>41072</v>
      </c>
      <c r="CM3248" s="1">
        <v>25.82</v>
      </c>
    </row>
    <row r="3249" spans="90:91" x14ac:dyDescent="0.15">
      <c r="CL3249" s="2">
        <v>41073</v>
      </c>
      <c r="CM3249" s="1">
        <v>25.54</v>
      </c>
    </row>
    <row r="3250" spans="90:91" x14ac:dyDescent="0.15">
      <c r="CL3250" s="2">
        <v>41074</v>
      </c>
      <c r="CM3250" s="1">
        <v>25.52</v>
      </c>
    </row>
    <row r="3251" spans="90:91" x14ac:dyDescent="0.15">
      <c r="CL3251" s="2">
        <v>41075</v>
      </c>
      <c r="CM3251" s="1">
        <v>25.98</v>
      </c>
    </row>
    <row r="3252" spans="90:91" x14ac:dyDescent="0.15">
      <c r="CL3252" s="2">
        <v>41078</v>
      </c>
      <c r="CM3252" s="1">
        <v>26.27</v>
      </c>
    </row>
    <row r="3253" spans="90:91" x14ac:dyDescent="0.15">
      <c r="CL3253" s="2">
        <v>41079</v>
      </c>
      <c r="CM3253" s="1">
        <v>26.7</v>
      </c>
    </row>
    <row r="3254" spans="90:91" x14ac:dyDescent="0.15">
      <c r="CL3254" s="2">
        <v>41080</v>
      </c>
      <c r="CM3254" s="1">
        <v>26.76</v>
      </c>
    </row>
    <row r="3255" spans="90:91" x14ac:dyDescent="0.15">
      <c r="CL3255" s="2">
        <v>41081</v>
      </c>
      <c r="CM3255" s="1">
        <v>25.94</v>
      </c>
    </row>
    <row r="3256" spans="90:91" x14ac:dyDescent="0.15">
      <c r="CL3256" s="2">
        <v>41082</v>
      </c>
      <c r="CM3256" s="1">
        <v>26.36</v>
      </c>
    </row>
    <row r="3257" spans="90:91" x14ac:dyDescent="0.15">
      <c r="CL3257" s="2">
        <v>41085</v>
      </c>
      <c r="CM3257" s="1">
        <v>25.64</v>
      </c>
    </row>
    <row r="3258" spans="90:91" x14ac:dyDescent="0.15">
      <c r="CL3258" s="2">
        <v>41086</v>
      </c>
      <c r="CM3258" s="1">
        <v>25.69</v>
      </c>
    </row>
    <row r="3259" spans="90:91" x14ac:dyDescent="0.15">
      <c r="CL3259" s="2">
        <v>41087</v>
      </c>
      <c r="CM3259" s="1">
        <v>25.99</v>
      </c>
    </row>
    <row r="3260" spans="90:91" x14ac:dyDescent="0.15">
      <c r="CL3260" s="2">
        <v>41088</v>
      </c>
      <c r="CM3260" s="1">
        <v>25.73</v>
      </c>
    </row>
    <row r="3261" spans="90:91" x14ac:dyDescent="0.15">
      <c r="CL3261" s="2">
        <v>41089</v>
      </c>
      <c r="CM3261" s="1">
        <v>26.63</v>
      </c>
    </row>
    <row r="3262" spans="90:91" x14ac:dyDescent="0.15">
      <c r="CL3262" s="2">
        <v>41092</v>
      </c>
      <c r="CM3262" s="1">
        <v>26.53</v>
      </c>
    </row>
    <row r="3263" spans="90:91" x14ac:dyDescent="0.15">
      <c r="CL3263" s="2">
        <v>41093</v>
      </c>
      <c r="CM3263" s="1">
        <v>26.88</v>
      </c>
    </row>
    <row r="3264" spans="90:91" x14ac:dyDescent="0.15">
      <c r="CL3264" s="2">
        <v>41094</v>
      </c>
      <c r="CM3264" s="1">
        <v>26.88</v>
      </c>
    </row>
    <row r="3265" spans="90:91" x14ac:dyDescent="0.15">
      <c r="CL3265" s="2">
        <v>41095</v>
      </c>
      <c r="CM3265" s="1">
        <v>26.84</v>
      </c>
    </row>
    <row r="3266" spans="90:91" x14ac:dyDescent="0.15">
      <c r="CL3266" s="2">
        <v>41096</v>
      </c>
      <c r="CM3266" s="1">
        <v>26.24</v>
      </c>
    </row>
    <row r="3267" spans="90:91" x14ac:dyDescent="0.15">
      <c r="CL3267" s="2">
        <v>41099</v>
      </c>
      <c r="CM3267" s="1">
        <v>25.86</v>
      </c>
    </row>
    <row r="3268" spans="90:91" x14ac:dyDescent="0.15">
      <c r="CL3268" s="2">
        <v>41100</v>
      </c>
      <c r="CM3268" s="1">
        <v>25.45</v>
      </c>
    </row>
    <row r="3269" spans="90:91" x14ac:dyDescent="0.15">
      <c r="CL3269" s="2">
        <v>41101</v>
      </c>
      <c r="CM3269" s="1">
        <v>25.24</v>
      </c>
    </row>
    <row r="3270" spans="90:91" x14ac:dyDescent="0.15">
      <c r="CL3270" s="2">
        <v>41102</v>
      </c>
      <c r="CM3270" s="1">
        <v>24.96</v>
      </c>
    </row>
    <row r="3271" spans="90:91" x14ac:dyDescent="0.15">
      <c r="CL3271" s="2">
        <v>41103</v>
      </c>
      <c r="CM3271" s="1">
        <v>25.24</v>
      </c>
    </row>
    <row r="3272" spans="90:91" x14ac:dyDescent="0.15">
      <c r="CL3272" s="2">
        <v>41106</v>
      </c>
      <c r="CM3272" s="1">
        <v>25.04</v>
      </c>
    </row>
    <row r="3273" spans="90:91" x14ac:dyDescent="0.15">
      <c r="CL3273" s="2">
        <v>41107</v>
      </c>
      <c r="CM3273" s="1">
        <v>24.88</v>
      </c>
    </row>
    <row r="3274" spans="90:91" x14ac:dyDescent="0.15">
      <c r="CL3274" s="2">
        <v>41108</v>
      </c>
      <c r="CM3274" s="1">
        <v>25.28</v>
      </c>
    </row>
    <row r="3275" spans="90:91" x14ac:dyDescent="0.15">
      <c r="CL3275" s="2">
        <v>41109</v>
      </c>
      <c r="CM3275" s="1">
        <v>25.75</v>
      </c>
    </row>
    <row r="3276" spans="90:91" x14ac:dyDescent="0.15">
      <c r="CL3276" s="2">
        <v>41110</v>
      </c>
      <c r="CM3276" s="1">
        <v>25.44</v>
      </c>
    </row>
    <row r="3277" spans="90:91" x14ac:dyDescent="0.15">
      <c r="CL3277" s="2">
        <v>41113</v>
      </c>
      <c r="CM3277" s="1">
        <v>25.1</v>
      </c>
    </row>
    <row r="3278" spans="90:91" x14ac:dyDescent="0.15">
      <c r="CL3278" s="2">
        <v>41114</v>
      </c>
      <c r="CM3278" s="1">
        <v>24.92</v>
      </c>
    </row>
    <row r="3279" spans="90:91" x14ac:dyDescent="0.15">
      <c r="CL3279" s="2">
        <v>41115</v>
      </c>
      <c r="CM3279" s="1">
        <v>25.01</v>
      </c>
    </row>
    <row r="3280" spans="90:91" x14ac:dyDescent="0.15">
      <c r="CL3280" s="2">
        <v>41116</v>
      </c>
      <c r="CM3280" s="1">
        <v>25.39</v>
      </c>
    </row>
    <row r="3281" spans="90:91" x14ac:dyDescent="0.15">
      <c r="CL3281" s="2">
        <v>41117</v>
      </c>
      <c r="CM3281" s="1">
        <v>26.15</v>
      </c>
    </row>
    <row r="3282" spans="90:91" x14ac:dyDescent="0.15">
      <c r="CL3282" s="2">
        <v>41120</v>
      </c>
      <c r="CM3282" s="1">
        <v>25.82</v>
      </c>
    </row>
    <row r="3283" spans="90:91" x14ac:dyDescent="0.15">
      <c r="CL3283" s="2">
        <v>41121</v>
      </c>
      <c r="CM3283" s="1">
        <v>25.81</v>
      </c>
    </row>
    <row r="3284" spans="90:91" x14ac:dyDescent="0.15">
      <c r="CL3284" s="2">
        <v>41122</v>
      </c>
      <c r="CM3284" s="1">
        <v>25.7</v>
      </c>
    </row>
    <row r="3285" spans="90:91" x14ac:dyDescent="0.15">
      <c r="CL3285" s="2">
        <v>41123</v>
      </c>
      <c r="CM3285" s="1">
        <v>25.64</v>
      </c>
    </row>
    <row r="3286" spans="90:91" x14ac:dyDescent="0.15">
      <c r="CL3286" s="2">
        <v>41124</v>
      </c>
      <c r="CM3286" s="1">
        <v>26.14</v>
      </c>
    </row>
    <row r="3287" spans="90:91" x14ac:dyDescent="0.15">
      <c r="CL3287" s="2">
        <v>41127</v>
      </c>
      <c r="CM3287" s="1">
        <v>26.63</v>
      </c>
    </row>
    <row r="3288" spans="90:91" x14ac:dyDescent="0.15">
      <c r="CL3288" s="2">
        <v>41128</v>
      </c>
      <c r="CM3288" s="1">
        <v>27.13</v>
      </c>
    </row>
    <row r="3289" spans="90:91" x14ac:dyDescent="0.15">
      <c r="CL3289" s="2">
        <v>41129</v>
      </c>
      <c r="CM3289" s="1">
        <v>27.05</v>
      </c>
    </row>
    <row r="3290" spans="90:91" x14ac:dyDescent="0.15">
      <c r="CL3290" s="2">
        <v>41130</v>
      </c>
      <c r="CM3290" s="1">
        <v>27.3</v>
      </c>
    </row>
    <row r="3291" spans="90:91" x14ac:dyDescent="0.15">
      <c r="CL3291" s="2">
        <v>41131</v>
      </c>
      <c r="CM3291" s="1">
        <v>27.33</v>
      </c>
    </row>
    <row r="3292" spans="90:91" x14ac:dyDescent="0.15">
      <c r="CL3292" s="2">
        <v>41134</v>
      </c>
      <c r="CM3292" s="1">
        <v>27.3</v>
      </c>
    </row>
    <row r="3293" spans="90:91" x14ac:dyDescent="0.15">
      <c r="CL3293" s="2">
        <v>41135</v>
      </c>
      <c r="CM3293" s="1">
        <v>26.94</v>
      </c>
    </row>
    <row r="3294" spans="90:91" x14ac:dyDescent="0.15">
      <c r="CL3294" s="2">
        <v>41136</v>
      </c>
      <c r="CM3294" s="1">
        <v>27.16</v>
      </c>
    </row>
    <row r="3295" spans="90:91" x14ac:dyDescent="0.15">
      <c r="CL3295" s="2">
        <v>41137</v>
      </c>
      <c r="CM3295" s="1">
        <v>27.63</v>
      </c>
    </row>
    <row r="3296" spans="90:91" x14ac:dyDescent="0.15">
      <c r="CL3296" s="2">
        <v>41138</v>
      </c>
      <c r="CM3296" s="1">
        <v>27.62</v>
      </c>
    </row>
    <row r="3297" spans="90:91" x14ac:dyDescent="0.15">
      <c r="CL3297" s="2">
        <v>41141</v>
      </c>
      <c r="CM3297" s="1">
        <v>27.6</v>
      </c>
    </row>
    <row r="3298" spans="90:91" x14ac:dyDescent="0.15">
      <c r="CL3298" s="2">
        <v>41142</v>
      </c>
      <c r="CM3298" s="1">
        <v>27.57</v>
      </c>
    </row>
    <row r="3299" spans="90:91" x14ac:dyDescent="0.15">
      <c r="CL3299" s="2">
        <v>41143</v>
      </c>
      <c r="CM3299" s="1">
        <v>27.51</v>
      </c>
    </row>
    <row r="3300" spans="90:91" x14ac:dyDescent="0.15">
      <c r="CL3300" s="2">
        <v>41144</v>
      </c>
      <c r="CM3300" s="1">
        <v>27.31</v>
      </c>
    </row>
    <row r="3301" spans="90:91" x14ac:dyDescent="0.15">
      <c r="CL3301" s="2">
        <v>41145</v>
      </c>
      <c r="CM3301" s="1">
        <v>27.38</v>
      </c>
    </row>
    <row r="3302" spans="90:91" x14ac:dyDescent="0.15">
      <c r="CL3302" s="2">
        <v>41148</v>
      </c>
      <c r="CM3302" s="1">
        <v>27.34</v>
      </c>
    </row>
    <row r="3303" spans="90:91" x14ac:dyDescent="0.15">
      <c r="CL3303" s="2">
        <v>41149</v>
      </c>
      <c r="CM3303" s="1">
        <v>27.41</v>
      </c>
    </row>
    <row r="3304" spans="90:91" x14ac:dyDescent="0.15">
      <c r="CL3304" s="2">
        <v>41150</v>
      </c>
      <c r="CM3304" s="1">
        <v>27.37</v>
      </c>
    </row>
    <row r="3305" spans="90:91" x14ac:dyDescent="0.15">
      <c r="CL3305" s="2">
        <v>41151</v>
      </c>
      <c r="CM3305" s="1">
        <v>26.79</v>
      </c>
    </row>
    <row r="3306" spans="90:91" x14ac:dyDescent="0.15">
      <c r="CL3306" s="2">
        <v>41152</v>
      </c>
      <c r="CM3306" s="1">
        <v>26.89</v>
      </c>
    </row>
    <row r="3307" spans="90:91" x14ac:dyDescent="0.15">
      <c r="CL3307" s="2">
        <v>41155</v>
      </c>
      <c r="CM3307" s="1">
        <v>26.89</v>
      </c>
    </row>
    <row r="3308" spans="90:91" x14ac:dyDescent="0.15">
      <c r="CL3308" s="2">
        <v>41156</v>
      </c>
      <c r="CM3308" s="1">
        <v>26.82</v>
      </c>
    </row>
    <row r="3309" spans="90:91" x14ac:dyDescent="0.15">
      <c r="CL3309" s="2">
        <v>41157</v>
      </c>
      <c r="CM3309" s="1">
        <v>26.7</v>
      </c>
    </row>
    <row r="3310" spans="90:91" x14ac:dyDescent="0.15">
      <c r="CL3310" s="2">
        <v>41158</v>
      </c>
      <c r="CM3310" s="1">
        <v>27.42</v>
      </c>
    </row>
    <row r="3311" spans="90:91" x14ac:dyDescent="0.15">
      <c r="CL3311" s="2">
        <v>41159</v>
      </c>
      <c r="CM3311" s="1">
        <v>27.49</v>
      </c>
    </row>
    <row r="3312" spans="90:91" x14ac:dyDescent="0.15">
      <c r="CL3312" s="2">
        <v>41162</v>
      </c>
      <c r="CM3312" s="1">
        <v>27.22</v>
      </c>
    </row>
    <row r="3313" spans="90:91" x14ac:dyDescent="0.15">
      <c r="CL3313" s="2">
        <v>41163</v>
      </c>
      <c r="CM3313" s="1">
        <v>27.37</v>
      </c>
    </row>
    <row r="3314" spans="90:91" x14ac:dyDescent="0.15">
      <c r="CL3314" s="2">
        <v>41164</v>
      </c>
      <c r="CM3314" s="1">
        <v>27.54</v>
      </c>
    </row>
    <row r="3315" spans="90:91" x14ac:dyDescent="0.15">
      <c r="CL3315" s="2">
        <v>41165</v>
      </c>
      <c r="CM3315" s="1">
        <v>27.9</v>
      </c>
    </row>
    <row r="3316" spans="90:91" x14ac:dyDescent="0.15">
      <c r="CL3316" s="2">
        <v>41166</v>
      </c>
      <c r="CM3316" s="1">
        <v>28.48</v>
      </c>
    </row>
    <row r="3317" spans="90:91" x14ac:dyDescent="0.15">
      <c r="CL3317" s="2">
        <v>41169</v>
      </c>
      <c r="CM3317" s="1">
        <v>28.19</v>
      </c>
    </row>
    <row r="3318" spans="90:91" x14ac:dyDescent="0.15">
      <c r="CL3318" s="2">
        <v>41170</v>
      </c>
      <c r="CM3318" s="1">
        <v>28.15</v>
      </c>
    </row>
    <row r="3319" spans="90:91" x14ac:dyDescent="0.15">
      <c r="CL3319" s="2">
        <v>41171</v>
      </c>
      <c r="CM3319" s="1">
        <v>28.26</v>
      </c>
    </row>
    <row r="3320" spans="90:91" x14ac:dyDescent="0.15">
      <c r="CL3320" s="2">
        <v>41172</v>
      </c>
      <c r="CM3320" s="1">
        <v>27.89</v>
      </c>
    </row>
    <row r="3321" spans="90:91" x14ac:dyDescent="0.15">
      <c r="CL3321" s="2">
        <v>41173</v>
      </c>
      <c r="CM3321" s="1">
        <v>27.84</v>
      </c>
    </row>
    <row r="3322" spans="90:91" x14ac:dyDescent="0.15">
      <c r="CL3322" s="2">
        <v>41176</v>
      </c>
      <c r="CM3322" s="1">
        <v>27.58</v>
      </c>
    </row>
    <row r="3323" spans="90:91" x14ac:dyDescent="0.15">
      <c r="CL3323" s="2">
        <v>41177</v>
      </c>
      <c r="CM3323" s="1">
        <v>27.11</v>
      </c>
    </row>
    <row r="3324" spans="90:91" x14ac:dyDescent="0.15">
      <c r="CL3324" s="2">
        <v>41178</v>
      </c>
      <c r="CM3324" s="1">
        <v>26.87</v>
      </c>
    </row>
    <row r="3325" spans="90:91" x14ac:dyDescent="0.15">
      <c r="CL3325" s="2">
        <v>41179</v>
      </c>
      <c r="CM3325" s="1">
        <v>27.34</v>
      </c>
    </row>
    <row r="3326" spans="90:91" x14ac:dyDescent="0.15">
      <c r="CL3326" s="2">
        <v>41180</v>
      </c>
      <c r="CM3326" s="1">
        <v>27.1</v>
      </c>
    </row>
    <row r="3327" spans="90:91" x14ac:dyDescent="0.15">
      <c r="CL3327" s="2">
        <v>41183</v>
      </c>
      <c r="CM3327" s="1">
        <v>26.87</v>
      </c>
    </row>
    <row r="3328" spans="90:91" x14ac:dyDescent="0.15">
      <c r="CL3328" s="2">
        <v>41184</v>
      </c>
      <c r="CM3328" s="1">
        <v>26.96</v>
      </c>
    </row>
    <row r="3329" spans="90:91" x14ac:dyDescent="0.15">
      <c r="CL3329" s="2">
        <v>41185</v>
      </c>
      <c r="CM3329" s="1">
        <v>26.95</v>
      </c>
    </row>
    <row r="3330" spans="90:91" x14ac:dyDescent="0.15">
      <c r="CL3330" s="2">
        <v>41186</v>
      </c>
      <c r="CM3330" s="1">
        <v>27.11</v>
      </c>
    </row>
    <row r="3331" spans="90:91" x14ac:dyDescent="0.15">
      <c r="CL3331" s="2">
        <v>41187</v>
      </c>
      <c r="CM3331" s="1">
        <v>26.98</v>
      </c>
    </row>
    <row r="3332" spans="90:91" x14ac:dyDescent="0.15">
      <c r="CL3332" s="2">
        <v>41190</v>
      </c>
      <c r="CM3332" s="1">
        <v>26.8</v>
      </c>
    </row>
    <row r="3333" spans="90:91" x14ac:dyDescent="0.15">
      <c r="CL3333" s="2">
        <v>41191</v>
      </c>
      <c r="CM3333" s="1">
        <v>26.28</v>
      </c>
    </row>
    <row r="3334" spans="90:91" x14ac:dyDescent="0.15">
      <c r="CL3334" s="2">
        <v>41192</v>
      </c>
      <c r="CM3334" s="1">
        <v>26.05</v>
      </c>
    </row>
    <row r="3335" spans="90:91" x14ac:dyDescent="0.15">
      <c r="CL3335" s="2">
        <v>41193</v>
      </c>
      <c r="CM3335" s="1">
        <v>26.17</v>
      </c>
    </row>
    <row r="3336" spans="90:91" x14ac:dyDescent="0.15">
      <c r="CL3336" s="2">
        <v>41194</v>
      </c>
      <c r="CM3336" s="1">
        <v>26.26</v>
      </c>
    </row>
    <row r="3337" spans="90:91" x14ac:dyDescent="0.15">
      <c r="CL3337" s="2">
        <v>41197</v>
      </c>
      <c r="CM3337" s="1">
        <v>26.5</v>
      </c>
    </row>
    <row r="3338" spans="90:91" x14ac:dyDescent="0.15">
      <c r="CL3338" s="2">
        <v>41198</v>
      </c>
      <c r="CM3338" s="1">
        <v>26.99</v>
      </c>
    </row>
    <row r="3339" spans="90:91" x14ac:dyDescent="0.15">
      <c r="CL3339" s="2">
        <v>41199</v>
      </c>
      <c r="CM3339" s="1">
        <v>26.97</v>
      </c>
    </row>
    <row r="3340" spans="90:91" x14ac:dyDescent="0.15">
      <c r="CL3340" s="2">
        <v>41200</v>
      </c>
      <c r="CM3340" s="1">
        <v>26.7</v>
      </c>
    </row>
    <row r="3341" spans="90:91" x14ac:dyDescent="0.15">
      <c r="CL3341" s="2">
        <v>41201</v>
      </c>
      <c r="CM3341" s="1">
        <v>25.95</v>
      </c>
    </row>
    <row r="3342" spans="90:91" x14ac:dyDescent="0.15">
      <c r="CL3342" s="2">
        <v>41204</v>
      </c>
      <c r="CM3342" s="1">
        <v>26.09</v>
      </c>
    </row>
    <row r="3343" spans="90:91" x14ac:dyDescent="0.15">
      <c r="CL3343" s="2">
        <v>41205</v>
      </c>
      <c r="CM3343" s="1">
        <v>25.98</v>
      </c>
    </row>
    <row r="3344" spans="90:91" x14ac:dyDescent="0.15">
      <c r="CL3344" s="2">
        <v>41206</v>
      </c>
      <c r="CM3344" s="1">
        <v>25.73</v>
      </c>
    </row>
    <row r="3345" spans="90:91" x14ac:dyDescent="0.15">
      <c r="CL3345" s="2">
        <v>41207</v>
      </c>
      <c r="CM3345" s="1">
        <v>25.81</v>
      </c>
    </row>
    <row r="3346" spans="90:91" x14ac:dyDescent="0.15">
      <c r="CL3346" s="2">
        <v>41208</v>
      </c>
      <c r="CM3346" s="1">
        <v>25.83</v>
      </c>
    </row>
    <row r="3347" spans="90:91" x14ac:dyDescent="0.15">
      <c r="CL3347" s="2">
        <v>41211</v>
      </c>
      <c r="CM3347" s="1">
        <v>25.83</v>
      </c>
    </row>
    <row r="3348" spans="90:91" x14ac:dyDescent="0.15">
      <c r="CL3348" s="2">
        <v>41212</v>
      </c>
      <c r="CM3348" s="1">
        <v>25.83</v>
      </c>
    </row>
    <row r="3349" spans="90:91" x14ac:dyDescent="0.15">
      <c r="CL3349" s="2">
        <v>41213</v>
      </c>
      <c r="CM3349" s="1">
        <v>25.57</v>
      </c>
    </row>
    <row r="3350" spans="90:91" x14ac:dyDescent="0.15">
      <c r="CL3350" s="2">
        <v>41214</v>
      </c>
      <c r="CM3350" s="1">
        <v>26.14</v>
      </c>
    </row>
    <row r="3351" spans="90:91" x14ac:dyDescent="0.15">
      <c r="CL3351" s="2">
        <v>41215</v>
      </c>
      <c r="CM3351" s="1">
        <v>25.71</v>
      </c>
    </row>
    <row r="3352" spans="90:91" x14ac:dyDescent="0.15">
      <c r="CL3352" s="2">
        <v>41218</v>
      </c>
      <c r="CM3352" s="1">
        <v>25.98</v>
      </c>
    </row>
    <row r="3353" spans="90:91" x14ac:dyDescent="0.15">
      <c r="CL3353" s="2">
        <v>41219</v>
      </c>
      <c r="CM3353" s="1">
        <v>26.29</v>
      </c>
    </row>
    <row r="3354" spans="90:91" x14ac:dyDescent="0.15">
      <c r="CL3354" s="2">
        <v>41220</v>
      </c>
      <c r="CM3354" s="1">
        <v>25.69</v>
      </c>
    </row>
    <row r="3355" spans="90:91" x14ac:dyDescent="0.15">
      <c r="CL3355" s="2">
        <v>41221</v>
      </c>
      <c r="CM3355" s="1">
        <v>25.44</v>
      </c>
    </row>
    <row r="3356" spans="90:91" x14ac:dyDescent="0.15">
      <c r="CL3356" s="2">
        <v>41222</v>
      </c>
      <c r="CM3356" s="1">
        <v>25.41</v>
      </c>
    </row>
    <row r="3357" spans="90:91" x14ac:dyDescent="0.15">
      <c r="CL3357" s="2">
        <v>41225</v>
      </c>
      <c r="CM3357" s="1">
        <v>25.34</v>
      </c>
    </row>
    <row r="3358" spans="90:91" x14ac:dyDescent="0.15">
      <c r="CL3358" s="2">
        <v>41226</v>
      </c>
      <c r="CM3358" s="1">
        <v>25.09</v>
      </c>
    </row>
    <row r="3359" spans="90:91" x14ac:dyDescent="0.15">
      <c r="CL3359" s="2">
        <v>41227</v>
      </c>
      <c r="CM3359" s="1">
        <v>24.9</v>
      </c>
    </row>
    <row r="3360" spans="90:91" x14ac:dyDescent="0.15">
      <c r="CL3360" s="2">
        <v>41228</v>
      </c>
      <c r="CM3360" s="1">
        <v>24.85</v>
      </c>
    </row>
    <row r="3361" spans="90:91" x14ac:dyDescent="0.15">
      <c r="CL3361" s="2">
        <v>41229</v>
      </c>
      <c r="CM3361" s="1">
        <v>24.68</v>
      </c>
    </row>
    <row r="3362" spans="90:91" x14ac:dyDescent="0.15">
      <c r="CL3362" s="2">
        <v>41232</v>
      </c>
      <c r="CM3362" s="1">
        <v>25.28</v>
      </c>
    </row>
    <row r="3363" spans="90:91" x14ac:dyDescent="0.15">
      <c r="CL3363" s="2">
        <v>41233</v>
      </c>
      <c r="CM3363" s="1">
        <v>25.18</v>
      </c>
    </row>
    <row r="3364" spans="90:91" x14ac:dyDescent="0.15">
      <c r="CL3364" s="2">
        <v>41234</v>
      </c>
      <c r="CM3364" s="1">
        <v>25.4</v>
      </c>
    </row>
    <row r="3365" spans="90:91" x14ac:dyDescent="0.15">
      <c r="CL3365" s="2">
        <v>41235</v>
      </c>
      <c r="CM3365" s="1">
        <v>25.4</v>
      </c>
    </row>
    <row r="3366" spans="90:91" x14ac:dyDescent="0.15">
      <c r="CL3366" s="2">
        <v>41236</v>
      </c>
      <c r="CM3366" s="1">
        <v>25.91</v>
      </c>
    </row>
    <row r="3367" spans="90:91" x14ac:dyDescent="0.15">
      <c r="CL3367" s="2">
        <v>41239</v>
      </c>
      <c r="CM3367" s="1">
        <v>26.12</v>
      </c>
    </row>
    <row r="3368" spans="90:91" x14ac:dyDescent="0.15">
      <c r="CL3368" s="2">
        <v>41240</v>
      </c>
      <c r="CM3368" s="1">
        <v>26.1</v>
      </c>
    </row>
    <row r="3369" spans="90:91" x14ac:dyDescent="0.15">
      <c r="CL3369" s="2">
        <v>41241</v>
      </c>
      <c r="CM3369" s="1">
        <v>26.42</v>
      </c>
    </row>
    <row r="3370" spans="90:91" x14ac:dyDescent="0.15">
      <c r="CL3370" s="2">
        <v>41242</v>
      </c>
      <c r="CM3370" s="1">
        <v>26.66</v>
      </c>
    </row>
    <row r="3371" spans="90:91" x14ac:dyDescent="0.15">
      <c r="CL3371" s="2">
        <v>41243</v>
      </c>
      <c r="CM3371" s="1">
        <v>26.46</v>
      </c>
    </row>
    <row r="3372" spans="90:91" x14ac:dyDescent="0.15">
      <c r="CL3372" s="2">
        <v>41246</v>
      </c>
      <c r="CM3372" s="1">
        <v>26.43</v>
      </c>
    </row>
    <row r="3373" spans="90:91" x14ac:dyDescent="0.15">
      <c r="CL3373" s="2">
        <v>41247</v>
      </c>
      <c r="CM3373" s="1">
        <v>26.43</v>
      </c>
    </row>
    <row r="3374" spans="90:91" x14ac:dyDescent="0.15">
      <c r="CL3374" s="2">
        <v>41248</v>
      </c>
      <c r="CM3374" s="1">
        <v>26.23</v>
      </c>
    </row>
    <row r="3375" spans="90:91" x14ac:dyDescent="0.15">
      <c r="CL3375" s="2">
        <v>41249</v>
      </c>
      <c r="CM3375" s="1">
        <v>26.43</v>
      </c>
    </row>
    <row r="3376" spans="90:91" x14ac:dyDescent="0.15">
      <c r="CL3376" s="2">
        <v>41250</v>
      </c>
      <c r="CM3376" s="1">
        <v>26.44</v>
      </c>
    </row>
    <row r="3377" spans="90:91" x14ac:dyDescent="0.15">
      <c r="CL3377" s="2">
        <v>41253</v>
      </c>
      <c r="CM3377" s="1">
        <v>26.53</v>
      </c>
    </row>
    <row r="3378" spans="90:91" x14ac:dyDescent="0.15">
      <c r="CL3378" s="2">
        <v>41254</v>
      </c>
      <c r="CM3378" s="1">
        <v>26.9</v>
      </c>
    </row>
    <row r="3379" spans="90:91" x14ac:dyDescent="0.15">
      <c r="CL3379" s="2">
        <v>41255</v>
      </c>
      <c r="CM3379" s="1">
        <v>26.88</v>
      </c>
    </row>
    <row r="3380" spans="90:91" x14ac:dyDescent="0.15">
      <c r="CL3380" s="2">
        <v>41256</v>
      </c>
      <c r="CM3380" s="1">
        <v>26.79</v>
      </c>
    </row>
    <row r="3381" spans="90:91" x14ac:dyDescent="0.15">
      <c r="CL3381" s="2">
        <v>41257</v>
      </c>
      <c r="CM3381" s="1">
        <v>26.77</v>
      </c>
    </row>
    <row r="3382" spans="90:91" x14ac:dyDescent="0.15">
      <c r="CL3382" s="2">
        <v>41260</v>
      </c>
      <c r="CM3382" s="1">
        <v>27.01</v>
      </c>
    </row>
    <row r="3383" spans="90:91" x14ac:dyDescent="0.15">
      <c r="CL3383" s="2">
        <v>41261</v>
      </c>
      <c r="CM3383" s="1">
        <v>27.46</v>
      </c>
    </row>
    <row r="3384" spans="90:91" x14ac:dyDescent="0.15">
      <c r="CL3384" s="2">
        <v>41262</v>
      </c>
      <c r="CM3384" s="1">
        <v>27.45</v>
      </c>
    </row>
    <row r="3385" spans="90:91" x14ac:dyDescent="0.15">
      <c r="CL3385" s="2">
        <v>41263</v>
      </c>
      <c r="CM3385" s="1">
        <v>27.42</v>
      </c>
    </row>
    <row r="3386" spans="90:91" x14ac:dyDescent="0.15">
      <c r="CL3386" s="2">
        <v>41264</v>
      </c>
      <c r="CM3386" s="1">
        <v>27.21</v>
      </c>
    </row>
    <row r="3387" spans="90:91" x14ac:dyDescent="0.15">
      <c r="CL3387" s="2">
        <v>41267</v>
      </c>
      <c r="CM3387" s="1">
        <v>27.03</v>
      </c>
    </row>
    <row r="3388" spans="90:91" x14ac:dyDescent="0.15">
      <c r="CL3388" s="2">
        <v>41268</v>
      </c>
      <c r="CM3388" s="1">
        <v>27.03</v>
      </c>
    </row>
    <row r="3389" spans="90:91" x14ac:dyDescent="0.15">
      <c r="CL3389" s="2">
        <v>41269</v>
      </c>
      <c r="CM3389" s="1">
        <v>26.95</v>
      </c>
    </row>
    <row r="3390" spans="90:91" x14ac:dyDescent="0.15">
      <c r="CL3390" s="2">
        <v>41270</v>
      </c>
      <c r="CM3390" s="1">
        <v>26.88</v>
      </c>
    </row>
    <row r="3391" spans="90:91" x14ac:dyDescent="0.15">
      <c r="CL3391" s="2">
        <v>41271</v>
      </c>
      <c r="CM3391" s="1">
        <v>26.69</v>
      </c>
    </row>
    <row r="3392" spans="90:91" x14ac:dyDescent="0.15">
      <c r="CL3392" s="2">
        <v>41274</v>
      </c>
      <c r="CM3392" s="1">
        <v>27.21</v>
      </c>
    </row>
    <row r="3393" spans="90:91" x14ac:dyDescent="0.15">
      <c r="CL3393" s="2">
        <v>41275</v>
      </c>
      <c r="CM3393" s="1">
        <v>27.21</v>
      </c>
    </row>
    <row r="3394" spans="90:91" x14ac:dyDescent="0.15">
      <c r="CL3394" s="2">
        <v>41276</v>
      </c>
      <c r="CM3394" s="1">
        <v>27.99</v>
      </c>
    </row>
    <row r="3395" spans="90:91" x14ac:dyDescent="0.15">
      <c r="CL3395" s="2">
        <v>41277</v>
      </c>
      <c r="CM3395" s="1">
        <v>27.95</v>
      </c>
    </row>
    <row r="3396" spans="90:91" x14ac:dyDescent="0.15">
      <c r="CL3396" s="2">
        <v>41278</v>
      </c>
      <c r="CM3396" s="1">
        <v>27.97</v>
      </c>
    </row>
    <row r="3397" spans="90:91" x14ac:dyDescent="0.15">
      <c r="CL3397" s="2">
        <v>41281</v>
      </c>
      <c r="CM3397" s="1">
        <v>27.82</v>
      </c>
    </row>
    <row r="3398" spans="90:91" x14ac:dyDescent="0.15">
      <c r="CL3398" s="2">
        <v>41282</v>
      </c>
      <c r="CM3398" s="1">
        <v>27.61</v>
      </c>
    </row>
    <row r="3399" spans="90:91" x14ac:dyDescent="0.15">
      <c r="CL3399" s="2">
        <v>41283</v>
      </c>
      <c r="CM3399" s="1">
        <v>27.72</v>
      </c>
    </row>
    <row r="3400" spans="90:91" x14ac:dyDescent="0.15">
      <c r="CL3400" s="2">
        <v>41284</v>
      </c>
      <c r="CM3400" s="1">
        <v>28.01</v>
      </c>
    </row>
    <row r="3401" spans="90:91" x14ac:dyDescent="0.15">
      <c r="CL3401" s="2">
        <v>41285</v>
      </c>
      <c r="CM3401" s="1">
        <v>28.14</v>
      </c>
    </row>
    <row r="3402" spans="90:91" x14ac:dyDescent="0.15">
      <c r="CL3402" s="2">
        <v>41288</v>
      </c>
      <c r="CM3402" s="1">
        <v>28.21</v>
      </c>
    </row>
    <row r="3403" spans="90:91" x14ac:dyDescent="0.15">
      <c r="CL3403" s="2">
        <v>41289</v>
      </c>
      <c r="CM3403" s="1">
        <v>28.25</v>
      </c>
    </row>
    <row r="3404" spans="90:91" x14ac:dyDescent="0.15">
      <c r="CL3404" s="2">
        <v>41290</v>
      </c>
      <c r="CM3404" s="1">
        <v>28.25</v>
      </c>
    </row>
    <row r="3405" spans="90:91" x14ac:dyDescent="0.15">
      <c r="CL3405" s="2">
        <v>41291</v>
      </c>
      <c r="CM3405" s="1">
        <v>28.36</v>
      </c>
    </row>
    <row r="3406" spans="90:91" x14ac:dyDescent="0.15">
      <c r="CL3406" s="2">
        <v>41292</v>
      </c>
      <c r="CM3406" s="1">
        <v>28.29</v>
      </c>
    </row>
    <row r="3407" spans="90:91" x14ac:dyDescent="0.15">
      <c r="CL3407" s="2">
        <v>41295</v>
      </c>
      <c r="CM3407" s="1">
        <v>28.29</v>
      </c>
    </row>
    <row r="3408" spans="90:91" x14ac:dyDescent="0.15">
      <c r="CL3408" s="2">
        <v>41296</v>
      </c>
      <c r="CM3408" s="1">
        <v>28.29</v>
      </c>
    </row>
    <row r="3409" spans="90:91" x14ac:dyDescent="0.15">
      <c r="CL3409" s="2">
        <v>41297</v>
      </c>
      <c r="CM3409" s="1">
        <v>28.56</v>
      </c>
    </row>
    <row r="3410" spans="90:91" x14ac:dyDescent="0.15">
      <c r="CL3410" s="2">
        <v>41298</v>
      </c>
      <c r="CM3410" s="1">
        <v>28.32</v>
      </c>
    </row>
    <row r="3411" spans="90:91" x14ac:dyDescent="0.15">
      <c r="CL3411" s="2">
        <v>41299</v>
      </c>
      <c r="CM3411" s="1">
        <v>28.59</v>
      </c>
    </row>
    <row r="3412" spans="90:91" x14ac:dyDescent="0.15">
      <c r="CL3412" s="2">
        <v>41302</v>
      </c>
      <c r="CM3412" s="1">
        <v>28.82</v>
      </c>
    </row>
    <row r="3413" spans="90:91" x14ac:dyDescent="0.15">
      <c r="CL3413" s="2">
        <v>41303</v>
      </c>
      <c r="CM3413" s="1">
        <v>28.66</v>
      </c>
    </row>
    <row r="3414" spans="90:91" x14ac:dyDescent="0.15">
      <c r="CL3414" s="2">
        <v>41304</v>
      </c>
      <c r="CM3414" s="1">
        <v>28.58</v>
      </c>
    </row>
    <row r="3415" spans="90:91" x14ac:dyDescent="0.15">
      <c r="CL3415" s="2">
        <v>41305</v>
      </c>
      <c r="CM3415" s="1">
        <v>28.61</v>
      </c>
    </row>
    <row r="3416" spans="90:91" x14ac:dyDescent="0.15">
      <c r="CL3416" s="2">
        <v>41306</v>
      </c>
      <c r="CM3416" s="1">
        <v>28.97</v>
      </c>
    </row>
    <row r="3417" spans="90:91" x14ac:dyDescent="0.15">
      <c r="CL3417" s="2">
        <v>41309</v>
      </c>
      <c r="CM3417" s="1">
        <v>28.56</v>
      </c>
    </row>
    <row r="3418" spans="90:91" x14ac:dyDescent="0.15">
      <c r="CL3418" s="2">
        <v>41310</v>
      </c>
      <c r="CM3418" s="1">
        <v>28.74</v>
      </c>
    </row>
    <row r="3419" spans="90:91" x14ac:dyDescent="0.15">
      <c r="CL3419" s="2">
        <v>41311</v>
      </c>
      <c r="CM3419" s="1">
        <v>28.8</v>
      </c>
    </row>
    <row r="3420" spans="90:91" x14ac:dyDescent="0.15">
      <c r="CL3420" s="2">
        <v>41312</v>
      </c>
      <c r="CM3420" s="1">
        <v>28.63</v>
      </c>
    </row>
    <row r="3421" spans="90:91" x14ac:dyDescent="0.15">
      <c r="CL3421" s="2">
        <v>41313</v>
      </c>
      <c r="CM3421" s="1">
        <v>28.86</v>
      </c>
    </row>
    <row r="3422" spans="90:91" x14ac:dyDescent="0.15">
      <c r="CL3422" s="2">
        <v>41316</v>
      </c>
      <c r="CM3422" s="1">
        <v>28.94</v>
      </c>
    </row>
    <row r="3423" spans="90:91" x14ac:dyDescent="0.15">
      <c r="CL3423" s="2">
        <v>41317</v>
      </c>
      <c r="CM3423" s="1">
        <v>28.92</v>
      </c>
    </row>
    <row r="3424" spans="90:91" x14ac:dyDescent="0.15">
      <c r="CL3424" s="2">
        <v>41318</v>
      </c>
      <c r="CM3424" s="1">
        <v>28.94</v>
      </c>
    </row>
    <row r="3425" spans="90:91" x14ac:dyDescent="0.15">
      <c r="CL3425" s="2">
        <v>41319</v>
      </c>
      <c r="CM3425" s="1">
        <v>29.19</v>
      </c>
    </row>
    <row r="3426" spans="90:91" x14ac:dyDescent="0.15">
      <c r="CL3426" s="2">
        <v>41320</v>
      </c>
      <c r="CM3426" s="1">
        <v>29.08</v>
      </c>
    </row>
    <row r="3427" spans="90:91" x14ac:dyDescent="0.15">
      <c r="CL3427" s="2">
        <v>41323</v>
      </c>
      <c r="CM3427" s="1">
        <v>29.08</v>
      </c>
    </row>
    <row r="3428" spans="90:91" x14ac:dyDescent="0.15">
      <c r="CL3428" s="2">
        <v>41324</v>
      </c>
      <c r="CM3428" s="1">
        <v>29.26</v>
      </c>
    </row>
    <row r="3429" spans="90:91" x14ac:dyDescent="0.15">
      <c r="CL3429" s="2">
        <v>41325</v>
      </c>
      <c r="CM3429" s="1">
        <v>28.78</v>
      </c>
    </row>
    <row r="3430" spans="90:91" x14ac:dyDescent="0.15">
      <c r="CL3430" s="2">
        <v>41326</v>
      </c>
      <c r="CM3430" s="1">
        <v>28.5</v>
      </c>
    </row>
    <row r="3431" spans="90:91" x14ac:dyDescent="0.15">
      <c r="CL3431" s="2">
        <v>41327</v>
      </c>
      <c r="CM3431" s="1">
        <v>28.84</v>
      </c>
    </row>
    <row r="3432" spans="90:91" x14ac:dyDescent="0.15">
      <c r="CL3432" s="2">
        <v>41330</v>
      </c>
      <c r="CM3432" s="1">
        <v>28.37</v>
      </c>
    </row>
    <row r="3433" spans="90:91" x14ac:dyDescent="0.15">
      <c r="CL3433" s="2">
        <v>41331</v>
      </c>
      <c r="CM3433" s="1">
        <v>28.45</v>
      </c>
    </row>
    <row r="3434" spans="90:91" x14ac:dyDescent="0.15">
      <c r="CL3434" s="2">
        <v>41332</v>
      </c>
      <c r="CM3434" s="1">
        <v>28.66</v>
      </c>
    </row>
    <row r="3435" spans="90:91" x14ac:dyDescent="0.15">
      <c r="CL3435" s="2">
        <v>41333</v>
      </c>
      <c r="CM3435" s="1">
        <v>28.6</v>
      </c>
    </row>
    <row r="3436" spans="90:91" x14ac:dyDescent="0.15">
      <c r="CL3436" s="2">
        <v>41334</v>
      </c>
      <c r="CM3436" s="1">
        <v>28.65</v>
      </c>
    </row>
    <row r="3437" spans="90:91" x14ac:dyDescent="0.15">
      <c r="CL3437" s="2">
        <v>41337</v>
      </c>
      <c r="CM3437" s="1">
        <v>28.66</v>
      </c>
    </row>
    <row r="3438" spans="90:91" x14ac:dyDescent="0.15">
      <c r="CL3438" s="2">
        <v>41338</v>
      </c>
      <c r="CM3438" s="1">
        <v>29.07</v>
      </c>
    </row>
    <row r="3439" spans="90:91" x14ac:dyDescent="0.15">
      <c r="CL3439" s="2">
        <v>41339</v>
      </c>
      <c r="CM3439" s="1">
        <v>29.06</v>
      </c>
    </row>
    <row r="3440" spans="90:91" x14ac:dyDescent="0.15">
      <c r="CL3440" s="2">
        <v>41340</v>
      </c>
      <c r="CM3440" s="1">
        <v>29.26</v>
      </c>
    </row>
    <row r="3441" spans="90:91" x14ac:dyDescent="0.15">
      <c r="CL3441" s="2">
        <v>41341</v>
      </c>
      <c r="CM3441" s="1">
        <v>29.32</v>
      </c>
    </row>
    <row r="3442" spans="90:91" x14ac:dyDescent="0.15">
      <c r="CL3442" s="2">
        <v>41344</v>
      </c>
      <c r="CM3442" s="1">
        <v>29.48</v>
      </c>
    </row>
    <row r="3443" spans="90:91" x14ac:dyDescent="0.15">
      <c r="CL3443" s="2">
        <v>41345</v>
      </c>
      <c r="CM3443" s="1">
        <v>29.4</v>
      </c>
    </row>
    <row r="3444" spans="90:91" x14ac:dyDescent="0.15">
      <c r="CL3444" s="2">
        <v>41346</v>
      </c>
      <c r="CM3444" s="1">
        <v>29.36</v>
      </c>
    </row>
    <row r="3445" spans="90:91" x14ac:dyDescent="0.15">
      <c r="CL3445" s="2">
        <v>41347</v>
      </c>
      <c r="CM3445" s="1">
        <v>29.44</v>
      </c>
    </row>
    <row r="3446" spans="90:91" x14ac:dyDescent="0.15">
      <c r="CL3446" s="2">
        <v>41348</v>
      </c>
      <c r="CM3446" s="1">
        <v>29.35</v>
      </c>
    </row>
    <row r="3447" spans="90:91" x14ac:dyDescent="0.15">
      <c r="CL3447" s="2">
        <v>41351</v>
      </c>
      <c r="CM3447" s="1">
        <v>29.25</v>
      </c>
    </row>
    <row r="3448" spans="90:91" x14ac:dyDescent="0.15">
      <c r="CL3448" s="2">
        <v>41352</v>
      </c>
      <c r="CM3448" s="1">
        <v>29.11</v>
      </c>
    </row>
    <row r="3449" spans="90:91" x14ac:dyDescent="0.15">
      <c r="CL3449" s="2">
        <v>41353</v>
      </c>
      <c r="CM3449" s="1">
        <v>29.39</v>
      </c>
    </row>
    <row r="3450" spans="90:91" x14ac:dyDescent="0.15">
      <c r="CL3450" s="2">
        <v>41354</v>
      </c>
      <c r="CM3450" s="1">
        <v>29.1</v>
      </c>
    </row>
    <row r="3451" spans="90:91" x14ac:dyDescent="0.15">
      <c r="CL3451" s="2">
        <v>41355</v>
      </c>
      <c r="CM3451" s="1">
        <v>29.17</v>
      </c>
    </row>
    <row r="3452" spans="90:91" x14ac:dyDescent="0.15">
      <c r="CL3452" s="2">
        <v>41358</v>
      </c>
      <c r="CM3452" s="1">
        <v>29.1</v>
      </c>
    </row>
    <row r="3453" spans="90:91" x14ac:dyDescent="0.15">
      <c r="CL3453" s="2">
        <v>41359</v>
      </c>
      <c r="CM3453" s="1">
        <v>29.15</v>
      </c>
    </row>
    <row r="3454" spans="90:91" x14ac:dyDescent="0.15">
      <c r="CL3454" s="2">
        <v>41360</v>
      </c>
      <c r="CM3454" s="1">
        <v>29.24</v>
      </c>
    </row>
    <row r="3455" spans="90:91" x14ac:dyDescent="0.15">
      <c r="CL3455" s="2">
        <v>41361</v>
      </c>
      <c r="CM3455" s="1">
        <v>29.23</v>
      </c>
    </row>
    <row r="3456" spans="90:91" x14ac:dyDescent="0.15">
      <c r="CL3456" s="2">
        <v>41362</v>
      </c>
      <c r="CM3456" s="1">
        <v>29.23</v>
      </c>
    </row>
    <row r="3457" spans="90:91" x14ac:dyDescent="0.15">
      <c r="CL3457" s="2">
        <v>41365</v>
      </c>
      <c r="CM3457" s="1">
        <v>28.86</v>
      </c>
    </row>
    <row r="3458" spans="90:91" x14ac:dyDescent="0.15">
      <c r="CL3458" s="2">
        <v>41366</v>
      </c>
      <c r="CM3458" s="1">
        <v>28.89</v>
      </c>
    </row>
    <row r="3459" spans="90:91" x14ac:dyDescent="0.15">
      <c r="CL3459" s="2">
        <v>41367</v>
      </c>
      <c r="CM3459" s="1">
        <v>28.59</v>
      </c>
    </row>
    <row r="3460" spans="90:91" x14ac:dyDescent="0.15">
      <c r="CL3460" s="2">
        <v>41368</v>
      </c>
      <c r="CM3460" s="1">
        <v>28.67</v>
      </c>
    </row>
    <row r="3461" spans="90:91" x14ac:dyDescent="0.15">
      <c r="CL3461" s="2">
        <v>41369</v>
      </c>
      <c r="CM3461" s="1">
        <v>28.38</v>
      </c>
    </row>
    <row r="3462" spans="90:91" x14ac:dyDescent="0.15">
      <c r="CL3462" s="2">
        <v>41372</v>
      </c>
      <c r="CM3462" s="1">
        <v>28.52</v>
      </c>
    </row>
    <row r="3463" spans="90:91" x14ac:dyDescent="0.15">
      <c r="CL3463" s="2">
        <v>41373</v>
      </c>
      <c r="CM3463" s="1">
        <v>28.9</v>
      </c>
    </row>
    <row r="3464" spans="90:91" x14ac:dyDescent="0.15">
      <c r="CL3464" s="2">
        <v>41374</v>
      </c>
      <c r="CM3464" s="1">
        <v>29.5</v>
      </c>
    </row>
    <row r="3465" spans="90:91" x14ac:dyDescent="0.15">
      <c r="CL3465" s="2">
        <v>41375</v>
      </c>
      <c r="CM3465" s="1">
        <v>29.4</v>
      </c>
    </row>
    <row r="3466" spans="90:91" x14ac:dyDescent="0.15">
      <c r="CL3466" s="2">
        <v>41376</v>
      </c>
      <c r="CM3466" s="1">
        <v>29.41</v>
      </c>
    </row>
    <row r="3467" spans="90:91" x14ac:dyDescent="0.15">
      <c r="CL3467" s="2">
        <v>41379</v>
      </c>
      <c r="CM3467" s="1">
        <v>28.79</v>
      </c>
    </row>
    <row r="3468" spans="90:91" x14ac:dyDescent="0.15">
      <c r="CL3468" s="2">
        <v>41380</v>
      </c>
      <c r="CM3468" s="1">
        <v>29.22</v>
      </c>
    </row>
    <row r="3469" spans="90:91" x14ac:dyDescent="0.15">
      <c r="CL3469" s="2">
        <v>41381</v>
      </c>
      <c r="CM3469" s="1">
        <v>28.61</v>
      </c>
    </row>
    <row r="3470" spans="90:91" x14ac:dyDescent="0.15">
      <c r="CL3470" s="2">
        <v>41382</v>
      </c>
      <c r="CM3470" s="1">
        <v>28.17</v>
      </c>
    </row>
    <row r="3471" spans="90:91" x14ac:dyDescent="0.15">
      <c r="CL3471" s="2">
        <v>41383</v>
      </c>
      <c r="CM3471" s="1">
        <v>28.31</v>
      </c>
    </row>
    <row r="3472" spans="90:91" x14ac:dyDescent="0.15">
      <c r="CL3472" s="2">
        <v>41386</v>
      </c>
      <c r="CM3472" s="1">
        <v>28.54</v>
      </c>
    </row>
    <row r="3473" spans="90:91" x14ac:dyDescent="0.15">
      <c r="CL3473" s="2">
        <v>41387</v>
      </c>
      <c r="CM3473" s="1">
        <v>28.94</v>
      </c>
    </row>
    <row r="3474" spans="90:91" x14ac:dyDescent="0.15">
      <c r="CL3474" s="2">
        <v>41388</v>
      </c>
      <c r="CM3474" s="1">
        <v>29.16</v>
      </c>
    </row>
    <row r="3475" spans="90:91" x14ac:dyDescent="0.15">
      <c r="CL3475" s="2">
        <v>41389</v>
      </c>
      <c r="CM3475" s="1">
        <v>29.53</v>
      </c>
    </row>
    <row r="3476" spans="90:91" x14ac:dyDescent="0.15">
      <c r="CL3476" s="2">
        <v>41390</v>
      </c>
      <c r="CM3476" s="1">
        <v>29.28</v>
      </c>
    </row>
    <row r="3477" spans="90:91" x14ac:dyDescent="0.15">
      <c r="CL3477" s="2">
        <v>41393</v>
      </c>
      <c r="CM3477" s="1">
        <v>29.58</v>
      </c>
    </row>
    <row r="3478" spans="90:91" x14ac:dyDescent="0.15">
      <c r="CL3478" s="2">
        <v>41394</v>
      </c>
      <c r="CM3478" s="1">
        <v>29.76</v>
      </c>
    </row>
    <row r="3479" spans="90:91" x14ac:dyDescent="0.15">
      <c r="CL3479" s="2">
        <v>41395</v>
      </c>
      <c r="CM3479" s="1">
        <v>29.32</v>
      </c>
    </row>
    <row r="3480" spans="90:91" x14ac:dyDescent="0.15">
      <c r="CL3480" s="2">
        <v>41396</v>
      </c>
      <c r="CM3480" s="1">
        <v>29.68</v>
      </c>
    </row>
    <row r="3481" spans="90:91" x14ac:dyDescent="0.15">
      <c r="CL3481" s="2">
        <v>41397</v>
      </c>
      <c r="CM3481" s="1">
        <v>30.01</v>
      </c>
    </row>
    <row r="3482" spans="90:91" x14ac:dyDescent="0.15">
      <c r="CL3482" s="2">
        <v>41400</v>
      </c>
      <c r="CM3482" s="1">
        <v>30.27</v>
      </c>
    </row>
    <row r="3483" spans="90:91" x14ac:dyDescent="0.15">
      <c r="CL3483" s="2">
        <v>41401</v>
      </c>
      <c r="CM3483" s="1">
        <v>30.07</v>
      </c>
    </row>
    <row r="3484" spans="90:91" x14ac:dyDescent="0.15">
      <c r="CL3484" s="2">
        <v>41402</v>
      </c>
      <c r="CM3484" s="1">
        <v>30.35</v>
      </c>
    </row>
    <row r="3485" spans="90:91" x14ac:dyDescent="0.15">
      <c r="CL3485" s="2">
        <v>41403</v>
      </c>
      <c r="CM3485" s="1">
        <v>30.45</v>
      </c>
    </row>
    <row r="3486" spans="90:91" x14ac:dyDescent="0.15">
      <c r="CL3486" s="2">
        <v>41404</v>
      </c>
      <c r="CM3486" s="1">
        <v>30.73</v>
      </c>
    </row>
    <row r="3487" spans="90:91" x14ac:dyDescent="0.15">
      <c r="CL3487" s="2">
        <v>41407</v>
      </c>
      <c r="CM3487" s="1">
        <v>30.65</v>
      </c>
    </row>
    <row r="3488" spans="90:91" x14ac:dyDescent="0.15">
      <c r="CL3488" s="2">
        <v>41408</v>
      </c>
      <c r="CM3488" s="1">
        <v>30.89</v>
      </c>
    </row>
    <row r="3489" spans="90:91" x14ac:dyDescent="0.15">
      <c r="CL3489" s="2">
        <v>41409</v>
      </c>
      <c r="CM3489" s="1">
        <v>31.1</v>
      </c>
    </row>
    <row r="3490" spans="90:91" x14ac:dyDescent="0.15">
      <c r="CL3490" s="2">
        <v>41410</v>
      </c>
      <c r="CM3490" s="1">
        <v>31.27</v>
      </c>
    </row>
    <row r="3491" spans="90:91" x14ac:dyDescent="0.15">
      <c r="CL3491" s="2">
        <v>41411</v>
      </c>
      <c r="CM3491" s="1">
        <v>31.4</v>
      </c>
    </row>
    <row r="3492" spans="90:91" x14ac:dyDescent="0.15">
      <c r="CL3492" s="2">
        <v>41414</v>
      </c>
      <c r="CM3492" s="1">
        <v>31.53</v>
      </c>
    </row>
    <row r="3493" spans="90:91" x14ac:dyDescent="0.15">
      <c r="CL3493" s="2">
        <v>41415</v>
      </c>
      <c r="CM3493" s="1">
        <v>31.47</v>
      </c>
    </row>
    <row r="3494" spans="90:91" x14ac:dyDescent="0.15">
      <c r="CL3494" s="2">
        <v>41416</v>
      </c>
      <c r="CM3494" s="1">
        <v>30.84</v>
      </c>
    </row>
    <row r="3495" spans="90:91" x14ac:dyDescent="0.15">
      <c r="CL3495" s="2">
        <v>41417</v>
      </c>
      <c r="CM3495" s="1">
        <v>30.73</v>
      </c>
    </row>
    <row r="3496" spans="90:91" x14ac:dyDescent="0.15">
      <c r="CL3496" s="2">
        <v>41418</v>
      </c>
      <c r="CM3496" s="1">
        <v>30.73</v>
      </c>
    </row>
    <row r="3497" spans="90:91" x14ac:dyDescent="0.15">
      <c r="CL3497" s="2">
        <v>41421</v>
      </c>
      <c r="CM3497" s="1">
        <v>30.73</v>
      </c>
    </row>
    <row r="3498" spans="90:91" x14ac:dyDescent="0.15">
      <c r="CL3498" s="2">
        <v>41422</v>
      </c>
      <c r="CM3498" s="1">
        <v>31.03</v>
      </c>
    </row>
    <row r="3499" spans="90:91" x14ac:dyDescent="0.15">
      <c r="CL3499" s="2">
        <v>41423</v>
      </c>
      <c r="CM3499" s="1">
        <v>31</v>
      </c>
    </row>
    <row r="3500" spans="90:91" x14ac:dyDescent="0.15">
      <c r="CL3500" s="2">
        <v>41424</v>
      </c>
      <c r="CM3500" s="1">
        <v>31.43</v>
      </c>
    </row>
    <row r="3501" spans="90:91" x14ac:dyDescent="0.15">
      <c r="CL3501" s="2">
        <v>41425</v>
      </c>
      <c r="CM3501" s="1">
        <v>31.18</v>
      </c>
    </row>
    <row r="3502" spans="90:91" x14ac:dyDescent="0.15">
      <c r="CL3502" s="2">
        <v>41428</v>
      </c>
      <c r="CM3502" s="1">
        <v>31.11</v>
      </c>
    </row>
    <row r="3503" spans="90:91" x14ac:dyDescent="0.15">
      <c r="CL3503" s="2">
        <v>41429</v>
      </c>
      <c r="CM3503" s="1">
        <v>30.93</v>
      </c>
    </row>
    <row r="3504" spans="90:91" x14ac:dyDescent="0.15">
      <c r="CL3504" s="2">
        <v>41430</v>
      </c>
      <c r="CM3504" s="1">
        <v>30.71</v>
      </c>
    </row>
    <row r="3505" spans="90:91" x14ac:dyDescent="0.15">
      <c r="CL3505" s="2">
        <v>41431</v>
      </c>
      <c r="CM3505" s="1">
        <v>30.92</v>
      </c>
    </row>
    <row r="3506" spans="90:91" x14ac:dyDescent="0.15">
      <c r="CL3506" s="2">
        <v>41432</v>
      </c>
      <c r="CM3506" s="1">
        <v>31.39</v>
      </c>
    </row>
    <row r="3507" spans="90:91" x14ac:dyDescent="0.15">
      <c r="CL3507" s="2">
        <v>41435</v>
      </c>
      <c r="CM3507" s="1">
        <v>31.43</v>
      </c>
    </row>
    <row r="3508" spans="90:91" x14ac:dyDescent="0.15">
      <c r="CL3508" s="2">
        <v>41436</v>
      </c>
      <c r="CM3508" s="1">
        <v>30.98</v>
      </c>
    </row>
    <row r="3509" spans="90:91" x14ac:dyDescent="0.15">
      <c r="CL3509" s="2">
        <v>41437</v>
      </c>
      <c r="CM3509" s="1">
        <v>30.66</v>
      </c>
    </row>
    <row r="3510" spans="90:91" x14ac:dyDescent="0.15">
      <c r="CL3510" s="2">
        <v>41438</v>
      </c>
      <c r="CM3510" s="1">
        <v>31.03</v>
      </c>
    </row>
    <row r="3511" spans="90:91" x14ac:dyDescent="0.15">
      <c r="CL3511" s="2">
        <v>41439</v>
      </c>
      <c r="CM3511" s="1">
        <v>30.84</v>
      </c>
    </row>
    <row r="3512" spans="90:91" x14ac:dyDescent="0.15">
      <c r="CL3512" s="2">
        <v>41442</v>
      </c>
      <c r="CM3512" s="1">
        <v>31.15</v>
      </c>
    </row>
    <row r="3513" spans="90:91" x14ac:dyDescent="0.15">
      <c r="CL3513" s="2">
        <v>41443</v>
      </c>
      <c r="CM3513" s="1">
        <v>31.4</v>
      </c>
    </row>
    <row r="3514" spans="90:91" x14ac:dyDescent="0.15">
      <c r="CL3514" s="2">
        <v>41444</v>
      </c>
      <c r="CM3514" s="1">
        <v>31.13</v>
      </c>
    </row>
    <row r="3515" spans="90:91" x14ac:dyDescent="0.15">
      <c r="CL3515" s="2">
        <v>41445</v>
      </c>
      <c r="CM3515" s="1">
        <v>30.6</v>
      </c>
    </row>
    <row r="3516" spans="90:91" x14ac:dyDescent="0.15">
      <c r="CL3516" s="2">
        <v>41446</v>
      </c>
      <c r="CM3516" s="1">
        <v>30.53</v>
      </c>
    </row>
    <row r="3517" spans="90:91" x14ac:dyDescent="0.15">
      <c r="CL3517" s="2">
        <v>41449</v>
      </c>
      <c r="CM3517" s="1">
        <v>30.08</v>
      </c>
    </row>
    <row r="3518" spans="90:91" x14ac:dyDescent="0.15">
      <c r="CL3518" s="2">
        <v>41450</v>
      </c>
      <c r="CM3518" s="1">
        <v>30.37</v>
      </c>
    </row>
    <row r="3519" spans="90:91" x14ac:dyDescent="0.15">
      <c r="CL3519" s="2">
        <v>41451</v>
      </c>
      <c r="CM3519" s="1">
        <v>30.7</v>
      </c>
    </row>
    <row r="3520" spans="90:91" x14ac:dyDescent="0.15">
      <c r="CL3520" s="2">
        <v>41452</v>
      </c>
      <c r="CM3520" s="1">
        <v>30.98</v>
      </c>
    </row>
    <row r="3521" spans="90:91" x14ac:dyDescent="0.15">
      <c r="CL3521" s="2">
        <v>41453</v>
      </c>
      <c r="CM3521" s="1">
        <v>30.93</v>
      </c>
    </row>
    <row r="3522" spans="90:91" x14ac:dyDescent="0.15">
      <c r="CL3522" s="2">
        <v>41456</v>
      </c>
      <c r="CM3522" s="1">
        <v>31.02</v>
      </c>
    </row>
    <row r="3523" spans="90:91" x14ac:dyDescent="0.15">
      <c r="CL3523" s="2">
        <v>41457</v>
      </c>
      <c r="CM3523" s="1">
        <v>30.92</v>
      </c>
    </row>
    <row r="3524" spans="90:91" x14ac:dyDescent="0.15">
      <c r="CL3524" s="2">
        <v>41458</v>
      </c>
      <c r="CM3524" s="1">
        <v>31.01</v>
      </c>
    </row>
    <row r="3525" spans="90:91" x14ac:dyDescent="0.15">
      <c r="CL3525" s="2">
        <v>41459</v>
      </c>
      <c r="CM3525" s="1">
        <v>31.01</v>
      </c>
    </row>
    <row r="3526" spans="90:91" x14ac:dyDescent="0.15">
      <c r="CL3526" s="2">
        <v>41460</v>
      </c>
      <c r="CM3526" s="1">
        <v>31.33</v>
      </c>
    </row>
    <row r="3527" spans="90:91" x14ac:dyDescent="0.15">
      <c r="CL3527" s="2">
        <v>41463</v>
      </c>
      <c r="CM3527" s="1">
        <v>31.22</v>
      </c>
    </row>
    <row r="3528" spans="90:91" x14ac:dyDescent="0.15">
      <c r="CL3528" s="2">
        <v>41464</v>
      </c>
      <c r="CM3528" s="1">
        <v>31.43</v>
      </c>
    </row>
    <row r="3529" spans="90:91" x14ac:dyDescent="0.15">
      <c r="CL3529" s="2">
        <v>41465</v>
      </c>
      <c r="CM3529" s="1">
        <v>31.61</v>
      </c>
    </row>
    <row r="3530" spans="90:91" x14ac:dyDescent="0.15">
      <c r="CL3530" s="2">
        <v>41466</v>
      </c>
      <c r="CM3530" s="1">
        <v>32.19</v>
      </c>
    </row>
    <row r="3531" spans="90:91" x14ac:dyDescent="0.15">
      <c r="CL3531" s="2">
        <v>41467</v>
      </c>
      <c r="CM3531" s="1">
        <v>32.31</v>
      </c>
    </row>
    <row r="3532" spans="90:91" x14ac:dyDescent="0.15">
      <c r="CL3532" s="2">
        <v>41470</v>
      </c>
      <c r="CM3532" s="1">
        <v>32.43</v>
      </c>
    </row>
    <row r="3533" spans="90:91" x14ac:dyDescent="0.15">
      <c r="CL3533" s="2">
        <v>41471</v>
      </c>
      <c r="CM3533" s="1">
        <v>32.44</v>
      </c>
    </row>
    <row r="3534" spans="90:91" x14ac:dyDescent="0.15">
      <c r="CL3534" s="2">
        <v>41472</v>
      </c>
      <c r="CM3534" s="1">
        <v>32.630000000000003</v>
      </c>
    </row>
    <row r="3535" spans="90:91" x14ac:dyDescent="0.15">
      <c r="CL3535" s="2">
        <v>41473</v>
      </c>
      <c r="CM3535" s="1">
        <v>32.700000000000003</v>
      </c>
    </row>
    <row r="3536" spans="90:91" x14ac:dyDescent="0.15">
      <c r="CL3536" s="2">
        <v>41474</v>
      </c>
      <c r="CM3536" s="1">
        <v>32.450000000000003</v>
      </c>
    </row>
    <row r="3537" spans="90:91" x14ac:dyDescent="0.15">
      <c r="CL3537" s="2">
        <v>41477</v>
      </c>
      <c r="CM3537" s="1">
        <v>32.46</v>
      </c>
    </row>
    <row r="3538" spans="90:91" x14ac:dyDescent="0.15">
      <c r="CL3538" s="2">
        <v>41478</v>
      </c>
      <c r="CM3538" s="1">
        <v>32.340000000000003</v>
      </c>
    </row>
    <row r="3539" spans="90:91" x14ac:dyDescent="0.15">
      <c r="CL3539" s="2">
        <v>41479</v>
      </c>
      <c r="CM3539" s="1">
        <v>32.450000000000003</v>
      </c>
    </row>
    <row r="3540" spans="90:91" x14ac:dyDescent="0.15">
      <c r="CL3540" s="2">
        <v>41480</v>
      </c>
      <c r="CM3540" s="1">
        <v>32.950000000000003</v>
      </c>
    </row>
    <row r="3541" spans="90:91" x14ac:dyDescent="0.15">
      <c r="CL3541" s="2">
        <v>41481</v>
      </c>
      <c r="CM3541" s="1">
        <v>32.94</v>
      </c>
    </row>
    <row r="3542" spans="90:91" x14ac:dyDescent="0.15">
      <c r="CL3542" s="2">
        <v>41484</v>
      </c>
      <c r="CM3542" s="1">
        <v>32.9</v>
      </c>
    </row>
    <row r="3543" spans="90:91" x14ac:dyDescent="0.15">
      <c r="CL3543" s="2">
        <v>41485</v>
      </c>
      <c r="CM3543" s="1">
        <v>33.14</v>
      </c>
    </row>
    <row r="3544" spans="90:91" x14ac:dyDescent="0.15">
      <c r="CL3544" s="2">
        <v>41486</v>
      </c>
      <c r="CM3544" s="1">
        <v>33.14</v>
      </c>
    </row>
    <row r="3545" spans="90:91" x14ac:dyDescent="0.15">
      <c r="CL3545" s="2">
        <v>41487</v>
      </c>
      <c r="CM3545" s="1">
        <v>33.64</v>
      </c>
    </row>
    <row r="3546" spans="90:91" x14ac:dyDescent="0.15">
      <c r="CL3546" s="2">
        <v>41488</v>
      </c>
      <c r="CM3546" s="1">
        <v>33.770000000000003</v>
      </c>
    </row>
    <row r="3547" spans="90:91" x14ac:dyDescent="0.15">
      <c r="CL3547" s="2">
        <v>41491</v>
      </c>
      <c r="CM3547" s="1">
        <v>33.700000000000003</v>
      </c>
    </row>
    <row r="3548" spans="90:91" x14ac:dyDescent="0.15">
      <c r="CL3548" s="2">
        <v>41492</v>
      </c>
      <c r="CM3548" s="1">
        <v>33.49</v>
      </c>
    </row>
    <row r="3549" spans="90:91" x14ac:dyDescent="0.15">
      <c r="CL3549" s="2">
        <v>41493</v>
      </c>
      <c r="CM3549" s="1">
        <v>33.39</v>
      </c>
    </row>
    <row r="3550" spans="90:91" x14ac:dyDescent="0.15">
      <c r="CL3550" s="2">
        <v>41494</v>
      </c>
      <c r="CM3550" s="1">
        <v>33.590000000000003</v>
      </c>
    </row>
    <row r="3551" spans="90:91" x14ac:dyDescent="0.15">
      <c r="CL3551" s="2">
        <v>41495</v>
      </c>
      <c r="CM3551" s="1">
        <v>33.56</v>
      </c>
    </row>
    <row r="3552" spans="90:91" x14ac:dyDescent="0.15">
      <c r="CL3552" s="2">
        <v>41498</v>
      </c>
      <c r="CM3552" s="1">
        <v>33.659999999999997</v>
      </c>
    </row>
    <row r="3553" spans="90:91" x14ac:dyDescent="0.15">
      <c r="CL3553" s="2">
        <v>41499</v>
      </c>
      <c r="CM3553" s="1">
        <v>33.82</v>
      </c>
    </row>
    <row r="3554" spans="90:91" x14ac:dyDescent="0.15">
      <c r="CL3554" s="2">
        <v>41500</v>
      </c>
      <c r="CM3554" s="1">
        <v>33.6</v>
      </c>
    </row>
    <row r="3555" spans="90:91" x14ac:dyDescent="0.15">
      <c r="CL3555" s="2">
        <v>41501</v>
      </c>
      <c r="CM3555" s="1">
        <v>33.1</v>
      </c>
    </row>
    <row r="3556" spans="90:91" x14ac:dyDescent="0.15">
      <c r="CL3556" s="2">
        <v>41502</v>
      </c>
      <c r="CM3556" s="1">
        <v>33.130000000000003</v>
      </c>
    </row>
    <row r="3557" spans="90:91" x14ac:dyDescent="0.15">
      <c r="CL3557" s="2">
        <v>41505</v>
      </c>
      <c r="CM3557" s="1">
        <v>32.99</v>
      </c>
    </row>
    <row r="3558" spans="90:91" x14ac:dyDescent="0.15">
      <c r="CL3558" s="2">
        <v>41506</v>
      </c>
      <c r="CM3558" s="1">
        <v>33.090000000000003</v>
      </c>
    </row>
    <row r="3559" spans="90:91" x14ac:dyDescent="0.15">
      <c r="CL3559" s="2">
        <v>41507</v>
      </c>
      <c r="CM3559" s="1">
        <v>32.99</v>
      </c>
    </row>
    <row r="3560" spans="90:91" x14ac:dyDescent="0.15">
      <c r="CL3560" s="2">
        <v>41508</v>
      </c>
      <c r="CM3560" s="1">
        <v>33.340000000000003</v>
      </c>
    </row>
    <row r="3561" spans="90:91" x14ac:dyDescent="0.15">
      <c r="CL3561" s="2">
        <v>41509</v>
      </c>
      <c r="CM3561" s="1">
        <v>33.57</v>
      </c>
    </row>
    <row r="3562" spans="90:91" x14ac:dyDescent="0.15">
      <c r="CL3562" s="2">
        <v>41512</v>
      </c>
      <c r="CM3562" s="1">
        <v>33.49</v>
      </c>
    </row>
    <row r="3563" spans="90:91" x14ac:dyDescent="0.15">
      <c r="CL3563" s="2">
        <v>41513</v>
      </c>
      <c r="CM3563" s="1">
        <v>32.79</v>
      </c>
    </row>
    <row r="3564" spans="90:91" x14ac:dyDescent="0.15">
      <c r="CL3564" s="2">
        <v>41514</v>
      </c>
      <c r="CM3564" s="1">
        <v>32.96</v>
      </c>
    </row>
    <row r="3565" spans="90:91" x14ac:dyDescent="0.15">
      <c r="CL3565" s="2">
        <v>41515</v>
      </c>
      <c r="CM3565" s="1">
        <v>33.21</v>
      </c>
    </row>
    <row r="3566" spans="90:91" x14ac:dyDescent="0.15">
      <c r="CL3566" s="2">
        <v>41516</v>
      </c>
      <c r="CM3566" s="1">
        <v>32.950000000000003</v>
      </c>
    </row>
    <row r="3567" spans="90:91" x14ac:dyDescent="0.15">
      <c r="CL3567" s="2">
        <v>41519</v>
      </c>
      <c r="CM3567" s="1">
        <v>32.950000000000003</v>
      </c>
    </row>
    <row r="3568" spans="90:91" x14ac:dyDescent="0.15">
      <c r="CL3568" s="2">
        <v>41520</v>
      </c>
      <c r="CM3568" s="1">
        <v>33.090000000000003</v>
      </c>
    </row>
    <row r="3569" spans="90:91" x14ac:dyDescent="0.15">
      <c r="CL3569" s="2">
        <v>41521</v>
      </c>
      <c r="CM3569" s="1">
        <v>33.36</v>
      </c>
    </row>
    <row r="3570" spans="90:91" x14ac:dyDescent="0.15">
      <c r="CL3570" s="2">
        <v>41522</v>
      </c>
      <c r="CM3570" s="1">
        <v>33.53</v>
      </c>
    </row>
    <row r="3571" spans="90:91" x14ac:dyDescent="0.15">
      <c r="CL3571" s="2">
        <v>41523</v>
      </c>
      <c r="CM3571" s="1">
        <v>33.69</v>
      </c>
    </row>
    <row r="3572" spans="90:91" x14ac:dyDescent="0.15">
      <c r="CL3572" s="2">
        <v>41526</v>
      </c>
      <c r="CM3572" s="1">
        <v>34.06</v>
      </c>
    </row>
    <row r="3573" spans="90:91" x14ac:dyDescent="0.15">
      <c r="CL3573" s="2">
        <v>41527</v>
      </c>
      <c r="CM3573" s="1">
        <v>34.44</v>
      </c>
    </row>
    <row r="3574" spans="90:91" x14ac:dyDescent="0.15">
      <c r="CL3574" s="2">
        <v>41528</v>
      </c>
      <c r="CM3574" s="1">
        <v>34.53</v>
      </c>
    </row>
    <row r="3575" spans="90:91" x14ac:dyDescent="0.15">
      <c r="CL3575" s="2">
        <v>41529</v>
      </c>
      <c r="CM3575" s="1">
        <v>34.39</v>
      </c>
    </row>
    <row r="3576" spans="90:91" x14ac:dyDescent="0.15">
      <c r="CL3576" s="2">
        <v>41530</v>
      </c>
      <c r="CM3576" s="1">
        <v>34.299999999999997</v>
      </c>
    </row>
    <row r="3577" spans="90:91" x14ac:dyDescent="0.15">
      <c r="CL3577" s="2">
        <v>41533</v>
      </c>
      <c r="CM3577" s="1">
        <v>34.270000000000003</v>
      </c>
    </row>
    <row r="3578" spans="90:91" x14ac:dyDescent="0.15">
      <c r="CL3578" s="2">
        <v>41534</v>
      </c>
      <c r="CM3578" s="1">
        <v>34.49</v>
      </c>
    </row>
    <row r="3579" spans="90:91" x14ac:dyDescent="0.15">
      <c r="CL3579" s="2">
        <v>41535</v>
      </c>
      <c r="CM3579" s="1">
        <v>34.85</v>
      </c>
    </row>
    <row r="3580" spans="90:91" x14ac:dyDescent="0.15">
      <c r="CL3580" s="2">
        <v>41536</v>
      </c>
      <c r="CM3580" s="1">
        <v>34.880000000000003</v>
      </c>
    </row>
    <row r="3581" spans="90:91" x14ac:dyDescent="0.15">
      <c r="CL3581" s="2">
        <v>41537</v>
      </c>
      <c r="CM3581" s="1">
        <v>34.78</v>
      </c>
    </row>
    <row r="3582" spans="90:91" x14ac:dyDescent="0.15">
      <c r="CL3582" s="2">
        <v>41540</v>
      </c>
      <c r="CM3582" s="1">
        <v>34.64</v>
      </c>
    </row>
    <row r="3583" spans="90:91" x14ac:dyDescent="0.15">
      <c r="CL3583" s="2">
        <v>41541</v>
      </c>
      <c r="CM3583" s="1">
        <v>34.5</v>
      </c>
    </row>
    <row r="3584" spans="90:91" x14ac:dyDescent="0.15">
      <c r="CL3584" s="2">
        <v>41542</v>
      </c>
      <c r="CM3584" s="1">
        <v>34.54</v>
      </c>
    </row>
    <row r="3585" spans="90:91" x14ac:dyDescent="0.15">
      <c r="CL3585" s="2">
        <v>41543</v>
      </c>
      <c r="CM3585" s="1">
        <v>34.61</v>
      </c>
    </row>
    <row r="3586" spans="90:91" x14ac:dyDescent="0.15">
      <c r="CL3586" s="2">
        <v>41544</v>
      </c>
      <c r="CM3586" s="1">
        <v>34.5</v>
      </c>
    </row>
    <row r="3587" spans="90:91" x14ac:dyDescent="0.15">
      <c r="CL3587" s="2">
        <v>41547</v>
      </c>
      <c r="CM3587" s="1">
        <v>34.44</v>
      </c>
    </row>
    <row r="3588" spans="90:91" x14ac:dyDescent="0.15">
      <c r="CL3588" s="2">
        <v>41548</v>
      </c>
      <c r="CM3588" s="1">
        <v>34.76</v>
      </c>
    </row>
    <row r="3589" spans="90:91" x14ac:dyDescent="0.15">
      <c r="CL3589" s="2">
        <v>41549</v>
      </c>
      <c r="CM3589" s="1">
        <v>34.89</v>
      </c>
    </row>
    <row r="3590" spans="90:91" x14ac:dyDescent="0.15">
      <c r="CL3590" s="2">
        <v>41550</v>
      </c>
      <c r="CM3590" s="1">
        <v>34.65</v>
      </c>
    </row>
    <row r="3591" spans="90:91" x14ac:dyDescent="0.15">
      <c r="CL3591" s="2">
        <v>41551</v>
      </c>
      <c r="CM3591" s="1">
        <v>34.880000000000003</v>
      </c>
    </row>
    <row r="3592" spans="90:91" x14ac:dyDescent="0.15">
      <c r="CL3592" s="2">
        <v>41554</v>
      </c>
      <c r="CM3592" s="1">
        <v>34.6</v>
      </c>
    </row>
    <row r="3593" spans="90:91" x14ac:dyDescent="0.15">
      <c r="CL3593" s="2">
        <v>41555</v>
      </c>
      <c r="CM3593" s="1">
        <v>33.950000000000003</v>
      </c>
    </row>
    <row r="3594" spans="90:91" x14ac:dyDescent="0.15">
      <c r="CL3594" s="2">
        <v>41556</v>
      </c>
      <c r="CM3594" s="1">
        <v>33.81</v>
      </c>
    </row>
    <row r="3595" spans="90:91" x14ac:dyDescent="0.15">
      <c r="CL3595" s="2">
        <v>41557</v>
      </c>
      <c r="CM3595" s="1">
        <v>34.35</v>
      </c>
    </row>
    <row r="3596" spans="90:91" x14ac:dyDescent="0.15">
      <c r="CL3596" s="2">
        <v>41558</v>
      </c>
      <c r="CM3596" s="1">
        <v>34.61</v>
      </c>
    </row>
    <row r="3597" spans="90:91" x14ac:dyDescent="0.15">
      <c r="CL3597" s="2">
        <v>41561</v>
      </c>
      <c r="CM3597" s="1">
        <v>34.68</v>
      </c>
    </row>
    <row r="3598" spans="90:91" x14ac:dyDescent="0.15">
      <c r="CL3598" s="2">
        <v>41562</v>
      </c>
      <c r="CM3598" s="1">
        <v>34.450000000000003</v>
      </c>
    </row>
    <row r="3599" spans="90:91" x14ac:dyDescent="0.15">
      <c r="CL3599" s="2">
        <v>41563</v>
      </c>
      <c r="CM3599" s="1">
        <v>34.729999999999997</v>
      </c>
    </row>
    <row r="3600" spans="90:91" x14ac:dyDescent="0.15">
      <c r="CL3600" s="2">
        <v>41564</v>
      </c>
      <c r="CM3600" s="1">
        <v>34.82</v>
      </c>
    </row>
    <row r="3601" spans="90:91" x14ac:dyDescent="0.15">
      <c r="CL3601" s="2">
        <v>41565</v>
      </c>
      <c r="CM3601" s="1">
        <v>35.51</v>
      </c>
    </row>
    <row r="3602" spans="90:91" x14ac:dyDescent="0.15">
      <c r="CL3602" s="2">
        <v>41568</v>
      </c>
      <c r="CM3602" s="1">
        <v>35.590000000000003</v>
      </c>
    </row>
    <row r="3603" spans="90:91" x14ac:dyDescent="0.15">
      <c r="CL3603" s="2">
        <v>41569</v>
      </c>
      <c r="CM3603" s="1">
        <v>35.47</v>
      </c>
    </row>
    <row r="3604" spans="90:91" x14ac:dyDescent="0.15">
      <c r="CL3604" s="2">
        <v>41570</v>
      </c>
      <c r="CM3604" s="1">
        <v>34.950000000000003</v>
      </c>
    </row>
    <row r="3605" spans="90:91" x14ac:dyDescent="0.15">
      <c r="CL3605" s="2">
        <v>41571</v>
      </c>
      <c r="CM3605" s="1">
        <v>35.159999999999997</v>
      </c>
    </row>
    <row r="3606" spans="90:91" x14ac:dyDescent="0.15">
      <c r="CL3606" s="2">
        <v>41572</v>
      </c>
      <c r="CM3606" s="1">
        <v>35.119999999999997</v>
      </c>
    </row>
    <row r="3607" spans="90:91" x14ac:dyDescent="0.15">
      <c r="CL3607" s="2">
        <v>41575</v>
      </c>
      <c r="CM3607" s="1">
        <v>35.049999999999997</v>
      </c>
    </row>
    <row r="3608" spans="90:91" x14ac:dyDescent="0.15">
      <c r="CL3608" s="2">
        <v>41576</v>
      </c>
      <c r="CM3608" s="1">
        <v>35.270000000000003</v>
      </c>
    </row>
    <row r="3609" spans="90:91" x14ac:dyDescent="0.15">
      <c r="CL3609" s="2">
        <v>41577</v>
      </c>
      <c r="CM3609" s="1">
        <v>35.14</v>
      </c>
    </row>
    <row r="3610" spans="90:91" x14ac:dyDescent="0.15">
      <c r="CL3610" s="2">
        <v>41578</v>
      </c>
      <c r="CM3610" s="1">
        <v>35.119999999999997</v>
      </c>
    </row>
    <row r="3611" spans="90:91" x14ac:dyDescent="0.15">
      <c r="CL3611" s="2">
        <v>41579</v>
      </c>
      <c r="CM3611" s="1">
        <v>35.19</v>
      </c>
    </row>
    <row r="3612" spans="90:91" x14ac:dyDescent="0.15">
      <c r="CL3612" s="2">
        <v>41582</v>
      </c>
      <c r="CM3612" s="1">
        <v>35.369999999999997</v>
      </c>
    </row>
    <row r="3613" spans="90:91" x14ac:dyDescent="0.15">
      <c r="CL3613" s="2">
        <v>41583</v>
      </c>
      <c r="CM3613" s="1">
        <v>35.35</v>
      </c>
    </row>
    <row r="3614" spans="90:91" x14ac:dyDescent="0.15">
      <c r="CL3614" s="2">
        <v>41584</v>
      </c>
      <c r="CM3614" s="1">
        <v>35.49</v>
      </c>
    </row>
    <row r="3615" spans="90:91" x14ac:dyDescent="0.15">
      <c r="CL3615" s="2">
        <v>41585</v>
      </c>
      <c r="CM3615" s="1">
        <v>35.43</v>
      </c>
    </row>
    <row r="3616" spans="90:91" x14ac:dyDescent="0.15">
      <c r="CL3616" s="2">
        <v>41586</v>
      </c>
      <c r="CM3616" s="1">
        <v>35.71</v>
      </c>
    </row>
    <row r="3617" spans="90:91" x14ac:dyDescent="0.15">
      <c r="CL3617" s="2">
        <v>41589</v>
      </c>
      <c r="CM3617" s="1">
        <v>35.83</v>
      </c>
    </row>
    <row r="3618" spans="90:91" x14ac:dyDescent="0.15">
      <c r="CL3618" s="2">
        <v>41590</v>
      </c>
      <c r="CM3618" s="1">
        <v>35.9</v>
      </c>
    </row>
    <row r="3619" spans="90:91" x14ac:dyDescent="0.15">
      <c r="CL3619" s="2">
        <v>41591</v>
      </c>
      <c r="CM3619" s="1">
        <v>36.369999999999997</v>
      </c>
    </row>
    <row r="3620" spans="90:91" x14ac:dyDescent="0.15">
      <c r="CL3620" s="2">
        <v>41592</v>
      </c>
      <c r="CM3620" s="1">
        <v>36.31</v>
      </c>
    </row>
    <row r="3621" spans="90:91" x14ac:dyDescent="0.15">
      <c r="CL3621" s="2">
        <v>41593</v>
      </c>
      <c r="CM3621" s="1">
        <v>36.58</v>
      </c>
    </row>
    <row r="3622" spans="90:91" x14ac:dyDescent="0.15">
      <c r="CL3622" s="2">
        <v>41596</v>
      </c>
      <c r="CM3622" s="1">
        <v>36.229999999999997</v>
      </c>
    </row>
    <row r="3623" spans="90:91" x14ac:dyDescent="0.15">
      <c r="CL3623" s="2">
        <v>41597</v>
      </c>
      <c r="CM3623" s="1">
        <v>35.979999999999997</v>
      </c>
    </row>
    <row r="3624" spans="90:91" x14ac:dyDescent="0.15">
      <c r="CL3624" s="2">
        <v>41598</v>
      </c>
      <c r="CM3624" s="1">
        <v>35.880000000000003</v>
      </c>
    </row>
    <row r="3625" spans="90:91" x14ac:dyDescent="0.15">
      <c r="CL3625" s="2">
        <v>41599</v>
      </c>
      <c r="CM3625" s="1">
        <v>36.29</v>
      </c>
    </row>
    <row r="3626" spans="90:91" x14ac:dyDescent="0.15">
      <c r="CL3626" s="2">
        <v>41600</v>
      </c>
      <c r="CM3626" s="1">
        <v>36.44</v>
      </c>
    </row>
    <row r="3627" spans="90:91" x14ac:dyDescent="0.15">
      <c r="CL3627" s="2">
        <v>41603</v>
      </c>
      <c r="CM3627" s="1">
        <v>36.299999999999997</v>
      </c>
    </row>
    <row r="3628" spans="90:91" x14ac:dyDescent="0.15">
      <c r="CL3628" s="2">
        <v>41604</v>
      </c>
      <c r="CM3628" s="1">
        <v>36.54</v>
      </c>
    </row>
    <row r="3629" spans="90:91" x14ac:dyDescent="0.15">
      <c r="CL3629" s="2">
        <v>41605</v>
      </c>
      <c r="CM3629" s="1">
        <v>36.71</v>
      </c>
    </row>
    <row r="3630" spans="90:91" x14ac:dyDescent="0.15">
      <c r="CL3630" s="2">
        <v>41606</v>
      </c>
      <c r="CM3630" s="1">
        <v>36.71</v>
      </c>
    </row>
    <row r="3631" spans="90:91" x14ac:dyDescent="0.15">
      <c r="CL3631" s="2">
        <v>41607</v>
      </c>
      <c r="CM3631" s="1">
        <v>36.82</v>
      </c>
    </row>
    <row r="3632" spans="90:91" x14ac:dyDescent="0.15">
      <c r="CL3632" s="2">
        <v>41610</v>
      </c>
      <c r="CM3632" s="1">
        <v>36.67</v>
      </c>
    </row>
    <row r="3633" spans="90:91" x14ac:dyDescent="0.15">
      <c r="CL3633" s="2">
        <v>41611</v>
      </c>
      <c r="CM3633" s="1">
        <v>36.68</v>
      </c>
    </row>
    <row r="3634" spans="90:91" x14ac:dyDescent="0.15">
      <c r="CL3634" s="2">
        <v>41612</v>
      </c>
      <c r="CM3634" s="1">
        <v>36.880000000000003</v>
      </c>
    </row>
    <row r="3635" spans="90:91" x14ac:dyDescent="0.15">
      <c r="CL3635" s="2">
        <v>41613</v>
      </c>
      <c r="CM3635" s="1">
        <v>36.92</v>
      </c>
    </row>
    <row r="3636" spans="90:91" x14ac:dyDescent="0.15">
      <c r="CL3636" s="2">
        <v>41614</v>
      </c>
      <c r="CM3636" s="1">
        <v>37.08</v>
      </c>
    </row>
    <row r="3637" spans="90:91" x14ac:dyDescent="0.15">
      <c r="CL3637" s="2">
        <v>41617</v>
      </c>
      <c r="CM3637" s="1">
        <v>37.21</v>
      </c>
    </row>
    <row r="3638" spans="90:91" x14ac:dyDescent="0.15">
      <c r="CL3638" s="2">
        <v>41618</v>
      </c>
      <c r="CM3638" s="1">
        <v>37.299999999999997</v>
      </c>
    </row>
    <row r="3639" spans="90:91" x14ac:dyDescent="0.15">
      <c r="CL3639" s="2">
        <v>41619</v>
      </c>
      <c r="CM3639" s="1">
        <v>36.880000000000003</v>
      </c>
    </row>
    <row r="3640" spans="90:91" x14ac:dyDescent="0.15">
      <c r="CL3640" s="2">
        <v>41620</v>
      </c>
      <c r="CM3640" s="1">
        <v>36.78</v>
      </c>
    </row>
    <row r="3641" spans="90:91" x14ac:dyDescent="0.15">
      <c r="CL3641" s="2">
        <v>41621</v>
      </c>
      <c r="CM3641" s="1">
        <v>36.93</v>
      </c>
    </row>
    <row r="3642" spans="90:91" x14ac:dyDescent="0.15">
      <c r="CL3642" s="2">
        <v>41624</v>
      </c>
      <c r="CM3642" s="1">
        <v>37.17</v>
      </c>
    </row>
    <row r="3643" spans="90:91" x14ac:dyDescent="0.15">
      <c r="CL3643" s="2">
        <v>41625</v>
      </c>
      <c r="CM3643" s="1">
        <v>37.44</v>
      </c>
    </row>
    <row r="3644" spans="90:91" x14ac:dyDescent="0.15">
      <c r="CL3644" s="2">
        <v>41626</v>
      </c>
      <c r="CM3644" s="1">
        <v>37.630000000000003</v>
      </c>
    </row>
    <row r="3645" spans="90:91" x14ac:dyDescent="0.15">
      <c r="CL3645" s="2">
        <v>41627</v>
      </c>
      <c r="CM3645" s="1">
        <v>37.65</v>
      </c>
    </row>
    <row r="3646" spans="90:91" x14ac:dyDescent="0.15">
      <c r="CL3646" s="2">
        <v>41628</v>
      </c>
      <c r="CM3646" s="1">
        <v>38.28</v>
      </c>
    </row>
    <row r="3647" spans="90:91" x14ac:dyDescent="0.15">
      <c r="CL3647" s="2">
        <v>41631</v>
      </c>
      <c r="CM3647" s="1">
        <v>38.68</v>
      </c>
    </row>
    <row r="3648" spans="90:91" x14ac:dyDescent="0.15">
      <c r="CL3648" s="2">
        <v>41632</v>
      </c>
      <c r="CM3648" s="1">
        <v>38.840000000000003</v>
      </c>
    </row>
    <row r="3649" spans="90:91" x14ac:dyDescent="0.15">
      <c r="CL3649" s="2">
        <v>41633</v>
      </c>
      <c r="CM3649" s="1">
        <v>38.840000000000003</v>
      </c>
    </row>
    <row r="3650" spans="90:91" x14ac:dyDescent="0.15">
      <c r="CL3650" s="2">
        <v>41634</v>
      </c>
      <c r="CM3650" s="1">
        <v>38.99</v>
      </c>
    </row>
    <row r="3651" spans="90:91" x14ac:dyDescent="0.15">
      <c r="CL3651" s="2">
        <v>41635</v>
      </c>
      <c r="CM3651" s="1">
        <v>38.86</v>
      </c>
    </row>
    <row r="3652" spans="90:91" x14ac:dyDescent="0.15">
      <c r="CL3652" s="2">
        <v>41638</v>
      </c>
      <c r="CM3652" s="1">
        <v>38.81</v>
      </c>
    </row>
    <row r="3653" spans="90:91" x14ac:dyDescent="0.15">
      <c r="CL3653" s="2">
        <v>41639</v>
      </c>
      <c r="CM3653" s="1">
        <v>39.1</v>
      </c>
    </row>
    <row r="3654" spans="90:91" x14ac:dyDescent="0.15">
      <c r="CL3654" s="2">
        <v>41640</v>
      </c>
      <c r="CM3654" s="1">
        <v>39.1</v>
      </c>
    </row>
    <row r="3655" spans="90:91" x14ac:dyDescent="0.15">
      <c r="CL3655" s="2">
        <v>41641</v>
      </c>
      <c r="CM3655" s="1">
        <v>38.85</v>
      </c>
    </row>
    <row r="3656" spans="90:91" x14ac:dyDescent="0.15">
      <c r="CL3656" s="2">
        <v>41642</v>
      </c>
      <c r="CM3656" s="1">
        <v>38.74</v>
      </c>
    </row>
    <row r="3657" spans="90:91" x14ac:dyDescent="0.15">
      <c r="CL3657" s="2">
        <v>41645</v>
      </c>
      <c r="CM3657" s="1">
        <v>38.53</v>
      </c>
    </row>
    <row r="3658" spans="90:91" x14ac:dyDescent="0.15">
      <c r="CL3658" s="2">
        <v>41646</v>
      </c>
      <c r="CM3658" s="1">
        <v>38.75</v>
      </c>
    </row>
    <row r="3659" spans="90:91" x14ac:dyDescent="0.15">
      <c r="CL3659" s="2">
        <v>41647</v>
      </c>
      <c r="CM3659" s="1">
        <v>38.909999999999997</v>
      </c>
    </row>
    <row r="3660" spans="90:91" x14ac:dyDescent="0.15">
      <c r="CL3660" s="2">
        <v>41648</v>
      </c>
      <c r="CM3660" s="1">
        <v>38.58</v>
      </c>
    </row>
    <row r="3661" spans="90:91" x14ac:dyDescent="0.15">
      <c r="CL3661" s="2">
        <v>41649</v>
      </c>
      <c r="CM3661" s="1">
        <v>38.74</v>
      </c>
    </row>
    <row r="3662" spans="90:91" x14ac:dyDescent="0.15">
      <c r="CL3662" s="2">
        <v>41652</v>
      </c>
      <c r="CM3662" s="1">
        <v>38.409999999999997</v>
      </c>
    </row>
    <row r="3663" spans="90:91" x14ac:dyDescent="0.15">
      <c r="CL3663" s="2">
        <v>41653</v>
      </c>
      <c r="CM3663" s="1">
        <v>39.22</v>
      </c>
    </row>
    <row r="3664" spans="90:91" x14ac:dyDescent="0.15">
      <c r="CL3664" s="2">
        <v>41654</v>
      </c>
      <c r="CM3664" s="1">
        <v>39.69</v>
      </c>
    </row>
    <row r="3665" spans="90:91" x14ac:dyDescent="0.15">
      <c r="CL3665" s="2">
        <v>41655</v>
      </c>
      <c r="CM3665" s="1">
        <v>39.71</v>
      </c>
    </row>
    <row r="3666" spans="90:91" x14ac:dyDescent="0.15">
      <c r="CL3666" s="2">
        <v>41656</v>
      </c>
      <c r="CM3666" s="1">
        <v>39.590000000000003</v>
      </c>
    </row>
    <row r="3667" spans="90:91" x14ac:dyDescent="0.15">
      <c r="CL3667" s="2">
        <v>41659</v>
      </c>
      <c r="CM3667" s="1">
        <v>39.590000000000003</v>
      </c>
    </row>
    <row r="3668" spans="90:91" x14ac:dyDescent="0.15">
      <c r="CL3668" s="2">
        <v>41660</v>
      </c>
      <c r="CM3668" s="1">
        <v>39.82</v>
      </c>
    </row>
    <row r="3669" spans="90:91" x14ac:dyDescent="0.15">
      <c r="CL3669" s="2">
        <v>41661</v>
      </c>
      <c r="CM3669" s="1">
        <v>39.93</v>
      </c>
    </row>
    <row r="3670" spans="90:91" x14ac:dyDescent="0.15">
      <c r="CL3670" s="2">
        <v>41662</v>
      </c>
      <c r="CM3670" s="1">
        <v>39.61</v>
      </c>
    </row>
    <row r="3671" spans="90:91" x14ac:dyDescent="0.15">
      <c r="CL3671" s="2">
        <v>41663</v>
      </c>
      <c r="CM3671" s="1">
        <v>38.840000000000003</v>
      </c>
    </row>
    <row r="3672" spans="90:91" x14ac:dyDescent="0.15">
      <c r="CL3672" s="2">
        <v>41666</v>
      </c>
      <c r="CM3672" s="1">
        <v>38.450000000000003</v>
      </c>
    </row>
    <row r="3673" spans="90:91" x14ac:dyDescent="0.15">
      <c r="CL3673" s="2">
        <v>41667</v>
      </c>
      <c r="CM3673" s="1">
        <v>38.78</v>
      </c>
    </row>
    <row r="3674" spans="90:91" x14ac:dyDescent="0.15">
      <c r="CL3674" s="2">
        <v>41668</v>
      </c>
      <c r="CM3674" s="1">
        <v>38.369999999999997</v>
      </c>
    </row>
    <row r="3675" spans="90:91" x14ac:dyDescent="0.15">
      <c r="CL3675" s="2">
        <v>41669</v>
      </c>
      <c r="CM3675" s="1">
        <v>38.96</v>
      </c>
    </row>
    <row r="3676" spans="90:91" x14ac:dyDescent="0.15">
      <c r="CL3676" s="2">
        <v>41670</v>
      </c>
      <c r="CM3676" s="1">
        <v>38.799999999999997</v>
      </c>
    </row>
    <row r="3677" spans="90:91" x14ac:dyDescent="0.15">
      <c r="CL3677" s="2">
        <v>41673</v>
      </c>
      <c r="CM3677" s="1">
        <v>37.89</v>
      </c>
    </row>
    <row r="3678" spans="90:91" x14ac:dyDescent="0.15">
      <c r="CL3678" s="2">
        <v>41674</v>
      </c>
      <c r="CM3678" s="1">
        <v>38.19</v>
      </c>
    </row>
    <row r="3679" spans="90:91" x14ac:dyDescent="0.15">
      <c r="CL3679" s="2">
        <v>41675</v>
      </c>
      <c r="CM3679" s="1">
        <v>38.08</v>
      </c>
    </row>
    <row r="3680" spans="90:91" x14ac:dyDescent="0.15">
      <c r="CL3680" s="2">
        <v>41676</v>
      </c>
      <c r="CM3680" s="1">
        <v>38.299999999999997</v>
      </c>
    </row>
    <row r="3681" spans="90:91" x14ac:dyDescent="0.15">
      <c r="CL3681" s="2">
        <v>41677</v>
      </c>
      <c r="CM3681" s="1">
        <v>38.96</v>
      </c>
    </row>
    <row r="3682" spans="90:91" x14ac:dyDescent="0.15">
      <c r="CL3682" s="2">
        <v>41680</v>
      </c>
      <c r="CM3682" s="1">
        <v>39.06</v>
      </c>
    </row>
    <row r="3683" spans="90:91" x14ac:dyDescent="0.15">
      <c r="CL3683" s="2">
        <v>41681</v>
      </c>
      <c r="CM3683" s="1">
        <v>39.369999999999997</v>
      </c>
    </row>
    <row r="3684" spans="90:91" x14ac:dyDescent="0.15">
      <c r="CL3684" s="2">
        <v>41682</v>
      </c>
      <c r="CM3684" s="1">
        <v>39.58</v>
      </c>
    </row>
    <row r="3685" spans="90:91" x14ac:dyDescent="0.15">
      <c r="CL3685" s="2">
        <v>41683</v>
      </c>
      <c r="CM3685" s="1">
        <v>39.94</v>
      </c>
    </row>
    <row r="3686" spans="90:91" x14ac:dyDescent="0.15">
      <c r="CL3686" s="2">
        <v>41684</v>
      </c>
      <c r="CM3686" s="1">
        <v>40.01</v>
      </c>
    </row>
    <row r="3687" spans="90:91" x14ac:dyDescent="0.15">
      <c r="CL3687" s="2">
        <v>41687</v>
      </c>
      <c r="CM3687" s="1">
        <v>40.01</v>
      </c>
    </row>
    <row r="3688" spans="90:91" x14ac:dyDescent="0.15">
      <c r="CL3688" s="2">
        <v>41688</v>
      </c>
      <c r="CM3688" s="1">
        <v>40.28</v>
      </c>
    </row>
    <row r="3689" spans="90:91" x14ac:dyDescent="0.15">
      <c r="CL3689" s="2">
        <v>41689</v>
      </c>
      <c r="CM3689" s="1">
        <v>40.11</v>
      </c>
    </row>
    <row r="3690" spans="90:91" x14ac:dyDescent="0.15">
      <c r="CL3690" s="2">
        <v>41690</v>
      </c>
      <c r="CM3690" s="1">
        <v>40.35</v>
      </c>
    </row>
    <row r="3691" spans="90:91" x14ac:dyDescent="0.15">
      <c r="CL3691" s="2">
        <v>41691</v>
      </c>
      <c r="CM3691" s="1">
        <v>40.200000000000003</v>
      </c>
    </row>
    <row r="3692" spans="90:91" x14ac:dyDescent="0.15">
      <c r="CL3692" s="2">
        <v>41694</v>
      </c>
      <c r="CM3692" s="1">
        <v>40.369999999999997</v>
      </c>
    </row>
    <row r="3693" spans="90:91" x14ac:dyDescent="0.15">
      <c r="CL3693" s="2">
        <v>41695</v>
      </c>
      <c r="CM3693" s="1">
        <v>40.32</v>
      </c>
    </row>
    <row r="3694" spans="90:91" x14ac:dyDescent="0.15">
      <c r="CL3694" s="2">
        <v>41696</v>
      </c>
      <c r="CM3694" s="1">
        <v>40.520000000000003</v>
      </c>
    </row>
    <row r="3695" spans="90:91" x14ac:dyDescent="0.15">
      <c r="CL3695" s="2">
        <v>41697</v>
      </c>
      <c r="CM3695" s="1">
        <v>40.71</v>
      </c>
    </row>
    <row r="3696" spans="90:91" x14ac:dyDescent="0.15">
      <c r="CL3696" s="2">
        <v>41698</v>
      </c>
      <c r="CM3696" s="1">
        <v>40.46</v>
      </c>
    </row>
    <row r="3697" spans="90:91" x14ac:dyDescent="0.15">
      <c r="CL3697" s="2">
        <v>41701</v>
      </c>
      <c r="CM3697" s="1">
        <v>40.14</v>
      </c>
    </row>
    <row r="3698" spans="90:91" x14ac:dyDescent="0.15">
      <c r="CL3698" s="2">
        <v>41702</v>
      </c>
      <c r="CM3698" s="1">
        <v>40.79</v>
      </c>
    </row>
    <row r="3699" spans="90:91" x14ac:dyDescent="0.15">
      <c r="CL3699" s="2">
        <v>41703</v>
      </c>
      <c r="CM3699" s="1">
        <v>40.99</v>
      </c>
    </row>
    <row r="3700" spans="90:91" x14ac:dyDescent="0.15">
      <c r="CL3700" s="2">
        <v>41704</v>
      </c>
      <c r="CM3700" s="1">
        <v>41.22</v>
      </c>
    </row>
    <row r="3701" spans="90:91" x14ac:dyDescent="0.15">
      <c r="CL3701" s="2">
        <v>41705</v>
      </c>
      <c r="CM3701" s="1">
        <v>41.12</v>
      </c>
    </row>
    <row r="3702" spans="90:91" x14ac:dyDescent="0.15">
      <c r="CL3702" s="2">
        <v>41708</v>
      </c>
      <c r="CM3702" s="1">
        <v>40.880000000000003</v>
      </c>
    </row>
    <row r="3703" spans="90:91" x14ac:dyDescent="0.15">
      <c r="CL3703" s="2">
        <v>41709</v>
      </c>
      <c r="CM3703" s="1">
        <v>40.549999999999997</v>
      </c>
    </row>
    <row r="3704" spans="90:91" x14ac:dyDescent="0.15">
      <c r="CL3704" s="2">
        <v>41710</v>
      </c>
      <c r="CM3704" s="1">
        <v>40.71</v>
      </c>
    </row>
    <row r="3705" spans="90:91" x14ac:dyDescent="0.15">
      <c r="CL3705" s="2">
        <v>41711</v>
      </c>
      <c r="CM3705" s="1">
        <v>40.06</v>
      </c>
    </row>
    <row r="3706" spans="90:91" x14ac:dyDescent="0.15">
      <c r="CL3706" s="2">
        <v>41712</v>
      </c>
      <c r="CM3706" s="1">
        <v>39.93</v>
      </c>
    </row>
    <row r="3707" spans="90:91" x14ac:dyDescent="0.15">
      <c r="CL3707" s="2">
        <v>41715</v>
      </c>
      <c r="CM3707" s="1">
        <v>40.299999999999997</v>
      </c>
    </row>
    <row r="3708" spans="90:91" x14ac:dyDescent="0.15">
      <c r="CL3708" s="2">
        <v>41716</v>
      </c>
      <c r="CM3708" s="1">
        <v>40.75</v>
      </c>
    </row>
    <row r="3709" spans="90:91" x14ac:dyDescent="0.15">
      <c r="CL3709" s="2">
        <v>41717</v>
      </c>
      <c r="CM3709" s="1">
        <v>40.64</v>
      </c>
    </row>
    <row r="3710" spans="90:91" x14ac:dyDescent="0.15">
      <c r="CL3710" s="2">
        <v>41718</v>
      </c>
      <c r="CM3710" s="1">
        <v>40.82</v>
      </c>
    </row>
    <row r="3711" spans="90:91" x14ac:dyDescent="0.15">
      <c r="CL3711" s="2">
        <v>41719</v>
      </c>
      <c r="CM3711" s="1">
        <v>40.56</v>
      </c>
    </row>
    <row r="3712" spans="90:91" x14ac:dyDescent="0.15">
      <c r="CL3712" s="2">
        <v>41722</v>
      </c>
      <c r="CM3712" s="1">
        <v>40.15</v>
      </c>
    </row>
    <row r="3713" spans="90:91" x14ac:dyDescent="0.15">
      <c r="CL3713" s="2">
        <v>41723</v>
      </c>
      <c r="CM3713" s="1">
        <v>40.229999999999997</v>
      </c>
    </row>
    <row r="3714" spans="90:91" x14ac:dyDescent="0.15">
      <c r="CL3714" s="2">
        <v>41724</v>
      </c>
      <c r="CM3714" s="1">
        <v>39.67</v>
      </c>
    </row>
    <row r="3715" spans="90:91" x14ac:dyDescent="0.15">
      <c r="CL3715" s="2">
        <v>41725</v>
      </c>
      <c r="CM3715" s="1">
        <v>39.549999999999997</v>
      </c>
    </row>
    <row r="3716" spans="90:91" x14ac:dyDescent="0.15">
      <c r="CL3716" s="2">
        <v>41726</v>
      </c>
      <c r="CM3716" s="1">
        <v>39.619999999999997</v>
      </c>
    </row>
    <row r="3717" spans="90:91" x14ac:dyDescent="0.15">
      <c r="CL3717" s="2">
        <v>41729</v>
      </c>
      <c r="CM3717" s="1">
        <v>40.03</v>
      </c>
    </row>
    <row r="3718" spans="90:91" x14ac:dyDescent="0.15">
      <c r="CL3718" s="2">
        <v>41730</v>
      </c>
      <c r="CM3718" s="1">
        <v>40.69</v>
      </c>
    </row>
    <row r="3719" spans="90:91" x14ac:dyDescent="0.15">
      <c r="CL3719" s="2">
        <v>41731</v>
      </c>
      <c r="CM3719" s="1">
        <v>40.67</v>
      </c>
    </row>
    <row r="3720" spans="90:91" x14ac:dyDescent="0.15">
      <c r="CL3720" s="2">
        <v>41732</v>
      </c>
      <c r="CM3720" s="1">
        <v>40.32</v>
      </c>
    </row>
    <row r="3721" spans="90:91" x14ac:dyDescent="0.15">
      <c r="CL3721" s="2">
        <v>41733</v>
      </c>
      <c r="CM3721" s="1">
        <v>39.270000000000003</v>
      </c>
    </row>
    <row r="3722" spans="90:91" x14ac:dyDescent="0.15">
      <c r="CL3722" s="2">
        <v>41736</v>
      </c>
      <c r="CM3722" s="1">
        <v>38.83</v>
      </c>
    </row>
    <row r="3723" spans="90:91" x14ac:dyDescent="0.15">
      <c r="CL3723" s="2">
        <v>41737</v>
      </c>
      <c r="CM3723" s="1">
        <v>39.340000000000003</v>
      </c>
    </row>
    <row r="3724" spans="90:91" x14ac:dyDescent="0.15">
      <c r="CL3724" s="2">
        <v>41738</v>
      </c>
      <c r="CM3724" s="1">
        <v>39.99</v>
      </c>
    </row>
    <row r="3725" spans="90:91" x14ac:dyDescent="0.15">
      <c r="CL3725" s="2">
        <v>41739</v>
      </c>
      <c r="CM3725" s="1">
        <v>38.76</v>
      </c>
    </row>
    <row r="3726" spans="90:91" x14ac:dyDescent="0.15">
      <c r="CL3726" s="2">
        <v>41740</v>
      </c>
      <c r="CM3726" s="1">
        <v>38.26</v>
      </c>
    </row>
    <row r="3727" spans="90:91" x14ac:dyDescent="0.15">
      <c r="CL3727" s="2">
        <v>41743</v>
      </c>
      <c r="CM3727" s="1">
        <v>38.54</v>
      </c>
    </row>
    <row r="3728" spans="90:91" x14ac:dyDescent="0.15">
      <c r="CL3728" s="2">
        <v>41744</v>
      </c>
      <c r="CM3728" s="1">
        <v>38.76</v>
      </c>
    </row>
    <row r="3729" spans="90:91" x14ac:dyDescent="0.15">
      <c r="CL3729" s="2">
        <v>41745</v>
      </c>
      <c r="CM3729" s="1">
        <v>39.14</v>
      </c>
    </row>
    <row r="3730" spans="90:91" x14ac:dyDescent="0.15">
      <c r="CL3730" s="2">
        <v>41746</v>
      </c>
      <c r="CM3730" s="1">
        <v>39.299999999999997</v>
      </c>
    </row>
    <row r="3731" spans="90:91" x14ac:dyDescent="0.15">
      <c r="CL3731" s="2">
        <v>41747</v>
      </c>
      <c r="CM3731" s="1">
        <v>39.299999999999997</v>
      </c>
    </row>
    <row r="3732" spans="90:91" x14ac:dyDescent="0.15">
      <c r="CL3732" s="2">
        <v>41750</v>
      </c>
      <c r="CM3732" s="1">
        <v>39.5</v>
      </c>
    </row>
    <row r="3733" spans="90:91" x14ac:dyDescent="0.15">
      <c r="CL3733" s="2">
        <v>41751</v>
      </c>
      <c r="CM3733" s="1">
        <v>39.81</v>
      </c>
    </row>
    <row r="3734" spans="90:91" x14ac:dyDescent="0.15">
      <c r="CL3734" s="2">
        <v>41752</v>
      </c>
      <c r="CM3734" s="1">
        <v>39.36</v>
      </c>
    </row>
    <row r="3735" spans="90:91" x14ac:dyDescent="0.15">
      <c r="CL3735" s="2">
        <v>41753</v>
      </c>
      <c r="CM3735" s="1">
        <v>39.409999999999997</v>
      </c>
    </row>
    <row r="3736" spans="90:91" x14ac:dyDescent="0.15">
      <c r="CL3736" s="2">
        <v>41754</v>
      </c>
      <c r="CM3736" s="1">
        <v>38.24</v>
      </c>
    </row>
    <row r="3737" spans="90:91" x14ac:dyDescent="0.15">
      <c r="CL3737" s="2">
        <v>41757</v>
      </c>
      <c r="CM3737" s="1">
        <v>37.869999999999997</v>
      </c>
    </row>
    <row r="3738" spans="90:91" x14ac:dyDescent="0.15">
      <c r="CL3738" s="2">
        <v>41758</v>
      </c>
      <c r="CM3738" s="1">
        <v>38.200000000000003</v>
      </c>
    </row>
    <row r="3739" spans="90:91" x14ac:dyDescent="0.15">
      <c r="CL3739" s="2">
        <v>41759</v>
      </c>
      <c r="CM3739" s="1">
        <v>38.24</v>
      </c>
    </row>
    <row r="3740" spans="90:91" x14ac:dyDescent="0.15">
      <c r="CL3740" s="2">
        <v>41760</v>
      </c>
      <c r="CM3740" s="1">
        <v>38.340000000000003</v>
      </c>
    </row>
    <row r="3741" spans="90:91" x14ac:dyDescent="0.15">
      <c r="CL3741" s="2">
        <v>41761</v>
      </c>
      <c r="CM3741" s="1">
        <v>38.229999999999997</v>
      </c>
    </row>
    <row r="3742" spans="90:91" x14ac:dyDescent="0.15">
      <c r="CL3742" s="2">
        <v>41764</v>
      </c>
      <c r="CM3742" s="1">
        <v>38.380000000000003</v>
      </c>
    </row>
    <row r="3743" spans="90:91" x14ac:dyDescent="0.15">
      <c r="CL3743" s="2">
        <v>41765</v>
      </c>
      <c r="CM3743" s="1">
        <v>37.81</v>
      </c>
    </row>
    <row r="3744" spans="90:91" x14ac:dyDescent="0.15">
      <c r="CL3744" s="2">
        <v>41766</v>
      </c>
      <c r="CM3744" s="1">
        <v>37.549999999999997</v>
      </c>
    </row>
    <row r="3745" spans="90:91" x14ac:dyDescent="0.15">
      <c r="CL3745" s="2">
        <v>41767</v>
      </c>
      <c r="CM3745" s="1">
        <v>37.54</v>
      </c>
    </row>
    <row r="3746" spans="90:91" x14ac:dyDescent="0.15">
      <c r="CL3746" s="2">
        <v>41768</v>
      </c>
      <c r="CM3746" s="1">
        <v>37.700000000000003</v>
      </c>
    </row>
    <row r="3747" spans="90:91" x14ac:dyDescent="0.15">
      <c r="CL3747" s="2">
        <v>41771</v>
      </c>
      <c r="CM3747" s="1">
        <v>38.450000000000003</v>
      </c>
    </row>
    <row r="3748" spans="90:91" x14ac:dyDescent="0.15">
      <c r="CL3748" s="2">
        <v>41772</v>
      </c>
      <c r="CM3748" s="1">
        <v>38.25</v>
      </c>
    </row>
    <row r="3749" spans="90:91" x14ac:dyDescent="0.15">
      <c r="CL3749" s="2">
        <v>41773</v>
      </c>
      <c r="CM3749" s="1">
        <v>38.06</v>
      </c>
    </row>
    <row r="3750" spans="90:91" x14ac:dyDescent="0.15">
      <c r="CL3750" s="2">
        <v>41774</v>
      </c>
      <c r="CM3750" s="1">
        <v>37.99</v>
      </c>
    </row>
    <row r="3751" spans="90:91" x14ac:dyDescent="0.15">
      <c r="CL3751" s="2">
        <v>41775</v>
      </c>
      <c r="CM3751" s="1">
        <v>38.270000000000003</v>
      </c>
    </row>
    <row r="3752" spans="90:91" x14ac:dyDescent="0.15">
      <c r="CL3752" s="2">
        <v>41778</v>
      </c>
      <c r="CM3752" s="1">
        <v>38.520000000000003</v>
      </c>
    </row>
    <row r="3753" spans="90:91" x14ac:dyDescent="0.15">
      <c r="CL3753" s="2">
        <v>41779</v>
      </c>
      <c r="CM3753" s="1">
        <v>38.380000000000003</v>
      </c>
    </row>
    <row r="3754" spans="90:91" x14ac:dyDescent="0.15">
      <c r="CL3754" s="2">
        <v>41780</v>
      </c>
      <c r="CM3754" s="1">
        <v>38.840000000000003</v>
      </c>
    </row>
    <row r="3755" spans="90:91" x14ac:dyDescent="0.15">
      <c r="CL3755" s="2">
        <v>41781</v>
      </c>
      <c r="CM3755" s="1">
        <v>38.99</v>
      </c>
    </row>
    <row r="3756" spans="90:91" x14ac:dyDescent="0.15">
      <c r="CL3756" s="2">
        <v>41782</v>
      </c>
      <c r="CM3756" s="1">
        <v>39.36</v>
      </c>
    </row>
    <row r="3757" spans="90:91" x14ac:dyDescent="0.15">
      <c r="CL3757" s="2">
        <v>41785</v>
      </c>
      <c r="CM3757" s="1">
        <v>39.36</v>
      </c>
    </row>
    <row r="3758" spans="90:91" x14ac:dyDescent="0.15">
      <c r="CL3758" s="2">
        <v>41786</v>
      </c>
      <c r="CM3758" s="1">
        <v>39.68</v>
      </c>
    </row>
    <row r="3759" spans="90:91" x14ac:dyDescent="0.15">
      <c r="CL3759" s="2">
        <v>41787</v>
      </c>
      <c r="CM3759" s="1">
        <v>39.58</v>
      </c>
    </row>
    <row r="3760" spans="90:91" x14ac:dyDescent="0.15">
      <c r="CL3760" s="2">
        <v>41788</v>
      </c>
      <c r="CM3760" s="1">
        <v>39.89</v>
      </c>
    </row>
    <row r="3761" spans="90:91" x14ac:dyDescent="0.15">
      <c r="CL3761" s="2">
        <v>41789</v>
      </c>
      <c r="CM3761" s="1">
        <v>39.72</v>
      </c>
    </row>
    <row r="3762" spans="90:91" x14ac:dyDescent="0.15">
      <c r="CL3762" s="2">
        <v>41792</v>
      </c>
      <c r="CM3762" s="1">
        <v>39.549999999999997</v>
      </c>
    </row>
    <row r="3763" spans="90:91" x14ac:dyDescent="0.15">
      <c r="CL3763" s="2">
        <v>41793</v>
      </c>
      <c r="CM3763" s="1">
        <v>39.53</v>
      </c>
    </row>
    <row r="3764" spans="90:91" x14ac:dyDescent="0.15">
      <c r="CL3764" s="2">
        <v>41794</v>
      </c>
      <c r="CM3764" s="1">
        <v>39.619999999999997</v>
      </c>
    </row>
    <row r="3765" spans="90:91" x14ac:dyDescent="0.15">
      <c r="CL3765" s="2">
        <v>41795</v>
      </c>
      <c r="CM3765" s="1">
        <v>40.19</v>
      </c>
    </row>
    <row r="3766" spans="90:91" x14ac:dyDescent="0.15">
      <c r="CL3766" s="2">
        <v>41796</v>
      </c>
      <c r="CM3766" s="1">
        <v>40.51</v>
      </c>
    </row>
    <row r="3767" spans="90:91" x14ac:dyDescent="0.15">
      <c r="CL3767" s="2">
        <v>41799</v>
      </c>
      <c r="CM3767" s="1">
        <v>40.65</v>
      </c>
    </row>
    <row r="3768" spans="90:91" x14ac:dyDescent="0.15">
      <c r="CL3768" s="2">
        <v>41800</v>
      </c>
      <c r="CM3768" s="1">
        <v>40.85</v>
      </c>
    </row>
    <row r="3769" spans="90:91" x14ac:dyDescent="0.15">
      <c r="CL3769" s="2">
        <v>41801</v>
      </c>
      <c r="CM3769" s="1">
        <v>41.01</v>
      </c>
    </row>
    <row r="3770" spans="90:91" x14ac:dyDescent="0.15">
      <c r="CL3770" s="2">
        <v>41802</v>
      </c>
      <c r="CM3770" s="1">
        <v>40.72</v>
      </c>
    </row>
    <row r="3771" spans="90:91" x14ac:dyDescent="0.15">
      <c r="CL3771" s="2">
        <v>41803</v>
      </c>
      <c r="CM3771" s="1">
        <v>40.98</v>
      </c>
    </row>
    <row r="3772" spans="90:91" x14ac:dyDescent="0.15">
      <c r="CL3772" s="2">
        <v>41806</v>
      </c>
      <c r="CM3772" s="1">
        <v>41.14</v>
      </c>
    </row>
    <row r="3773" spans="90:91" x14ac:dyDescent="0.15">
      <c r="CL3773" s="2">
        <v>41807</v>
      </c>
      <c r="CM3773" s="1">
        <v>41.33</v>
      </c>
    </row>
    <row r="3774" spans="90:91" x14ac:dyDescent="0.15">
      <c r="CL3774" s="2">
        <v>41808</v>
      </c>
      <c r="CM3774" s="1">
        <v>41.7</v>
      </c>
    </row>
    <row r="3775" spans="90:91" x14ac:dyDescent="0.15">
      <c r="CL3775" s="2">
        <v>41809</v>
      </c>
      <c r="CM3775" s="1">
        <v>41.6</v>
      </c>
    </row>
    <row r="3776" spans="90:91" x14ac:dyDescent="0.15">
      <c r="CL3776" s="2">
        <v>41810</v>
      </c>
      <c r="CM3776" s="1">
        <v>41.57</v>
      </c>
    </row>
    <row r="3777" spans="90:91" x14ac:dyDescent="0.15">
      <c r="CL3777" s="2">
        <v>41813</v>
      </c>
      <c r="CM3777" s="1">
        <v>41.7</v>
      </c>
    </row>
    <row r="3778" spans="90:91" x14ac:dyDescent="0.15">
      <c r="CL3778" s="2">
        <v>41814</v>
      </c>
      <c r="CM3778" s="1">
        <v>41.45</v>
      </c>
    </row>
    <row r="3779" spans="90:91" x14ac:dyDescent="0.15">
      <c r="CL3779" s="2">
        <v>41815</v>
      </c>
      <c r="CM3779" s="1">
        <v>41.79</v>
      </c>
    </row>
    <row r="3780" spans="90:91" x14ac:dyDescent="0.15">
      <c r="CL3780" s="2">
        <v>41816</v>
      </c>
      <c r="CM3780" s="1">
        <v>41.72</v>
      </c>
    </row>
    <row r="3781" spans="90:91" x14ac:dyDescent="0.15">
      <c r="CL3781" s="2">
        <v>41817</v>
      </c>
      <c r="CM3781" s="1">
        <v>41.78</v>
      </c>
    </row>
    <row r="3782" spans="90:91" x14ac:dyDescent="0.15">
      <c r="CL3782" s="2">
        <v>41820</v>
      </c>
      <c r="CM3782" s="1">
        <v>41.92</v>
      </c>
    </row>
    <row r="3783" spans="90:91" x14ac:dyDescent="0.15">
      <c r="CL3783" s="2">
        <v>41821</v>
      </c>
      <c r="CM3783" s="1">
        <v>42.36</v>
      </c>
    </row>
    <row r="3784" spans="90:91" x14ac:dyDescent="0.15">
      <c r="CL3784" s="2">
        <v>41822</v>
      </c>
      <c r="CM3784" s="1">
        <v>42.34</v>
      </c>
    </row>
    <row r="3785" spans="90:91" x14ac:dyDescent="0.15">
      <c r="CL3785" s="2">
        <v>41823</v>
      </c>
      <c r="CM3785" s="1">
        <v>42.55</v>
      </c>
    </row>
    <row r="3786" spans="90:91" x14ac:dyDescent="0.15">
      <c r="CL3786" s="2">
        <v>41824</v>
      </c>
      <c r="CM3786" s="1">
        <v>42.55</v>
      </c>
    </row>
    <row r="3787" spans="90:91" x14ac:dyDescent="0.15">
      <c r="CL3787" s="2">
        <v>41827</v>
      </c>
      <c r="CM3787" s="1">
        <v>42.1</v>
      </c>
    </row>
    <row r="3788" spans="90:91" x14ac:dyDescent="0.15">
      <c r="CL3788" s="2">
        <v>41828</v>
      </c>
      <c r="CM3788" s="1">
        <v>41.23</v>
      </c>
    </row>
    <row r="3789" spans="90:91" x14ac:dyDescent="0.15">
      <c r="CL3789" s="2">
        <v>41829</v>
      </c>
      <c r="CM3789" s="1">
        <v>41.38</v>
      </c>
    </row>
    <row r="3790" spans="90:91" x14ac:dyDescent="0.15">
      <c r="CL3790" s="2">
        <v>41830</v>
      </c>
      <c r="CM3790" s="1">
        <v>41.14</v>
      </c>
    </row>
    <row r="3791" spans="90:91" x14ac:dyDescent="0.15">
      <c r="CL3791" s="2">
        <v>41831</v>
      </c>
      <c r="CM3791" s="1">
        <v>41.39</v>
      </c>
    </row>
    <row r="3792" spans="90:91" x14ac:dyDescent="0.15">
      <c r="CL3792" s="2">
        <v>41834</v>
      </c>
      <c r="CM3792" s="1">
        <v>41.72</v>
      </c>
    </row>
    <row r="3793" spans="90:91" x14ac:dyDescent="0.15">
      <c r="CL3793" s="2">
        <v>41835</v>
      </c>
      <c r="CM3793" s="1">
        <v>41.5</v>
      </c>
    </row>
    <row r="3794" spans="90:91" x14ac:dyDescent="0.15">
      <c r="CL3794" s="2">
        <v>41836</v>
      </c>
      <c r="CM3794" s="1">
        <v>41.59</v>
      </c>
    </row>
    <row r="3795" spans="90:91" x14ac:dyDescent="0.15">
      <c r="CL3795" s="2">
        <v>41837</v>
      </c>
      <c r="CM3795" s="1">
        <v>41.09</v>
      </c>
    </row>
    <row r="3796" spans="90:91" x14ac:dyDescent="0.15">
      <c r="CL3796" s="2">
        <v>41838</v>
      </c>
      <c r="CM3796" s="1">
        <v>41.66</v>
      </c>
    </row>
    <row r="3797" spans="90:91" x14ac:dyDescent="0.15">
      <c r="CL3797" s="2">
        <v>41841</v>
      </c>
      <c r="CM3797" s="1">
        <v>41.68</v>
      </c>
    </row>
    <row r="3798" spans="90:91" x14ac:dyDescent="0.15">
      <c r="CL3798" s="2">
        <v>41842</v>
      </c>
      <c r="CM3798" s="1">
        <v>41.99</v>
      </c>
    </row>
    <row r="3799" spans="90:91" x14ac:dyDescent="0.15">
      <c r="CL3799" s="2">
        <v>41843</v>
      </c>
      <c r="CM3799" s="1">
        <v>41.96</v>
      </c>
    </row>
    <row r="3800" spans="90:91" x14ac:dyDescent="0.15">
      <c r="CL3800" s="2">
        <v>41844</v>
      </c>
      <c r="CM3800" s="1">
        <v>42.08</v>
      </c>
    </row>
    <row r="3801" spans="90:91" x14ac:dyDescent="0.15">
      <c r="CL3801" s="2">
        <v>41845</v>
      </c>
      <c r="CM3801" s="1">
        <v>41.95</v>
      </c>
    </row>
    <row r="3802" spans="90:91" x14ac:dyDescent="0.15">
      <c r="CL3802" s="2">
        <v>41848</v>
      </c>
      <c r="CM3802" s="1">
        <v>41.86</v>
      </c>
    </row>
    <row r="3803" spans="90:91" x14ac:dyDescent="0.15">
      <c r="CL3803" s="2">
        <v>41849</v>
      </c>
      <c r="CM3803" s="1">
        <v>41.8</v>
      </c>
    </row>
    <row r="3804" spans="90:91" x14ac:dyDescent="0.15">
      <c r="CL3804" s="2">
        <v>41850</v>
      </c>
      <c r="CM3804" s="1">
        <v>42.33</v>
      </c>
    </row>
    <row r="3805" spans="90:91" x14ac:dyDescent="0.15">
      <c r="CL3805" s="2">
        <v>41851</v>
      </c>
      <c r="CM3805" s="1">
        <v>41.62</v>
      </c>
    </row>
    <row r="3806" spans="90:91" x14ac:dyDescent="0.15">
      <c r="CL3806" s="2">
        <v>41852</v>
      </c>
      <c r="CM3806" s="1">
        <v>41.55</v>
      </c>
    </row>
    <row r="3807" spans="90:91" x14ac:dyDescent="0.15">
      <c r="CL3807" s="2">
        <v>41855</v>
      </c>
      <c r="CM3807" s="1">
        <v>41.9</v>
      </c>
    </row>
    <row r="3808" spans="90:91" x14ac:dyDescent="0.15">
      <c r="CL3808" s="2">
        <v>41856</v>
      </c>
      <c r="CM3808" s="1">
        <v>41.68</v>
      </c>
    </row>
    <row r="3809" spans="90:91" x14ac:dyDescent="0.15">
      <c r="CL3809" s="2">
        <v>41857</v>
      </c>
      <c r="CM3809" s="1">
        <v>41.6</v>
      </c>
    </row>
    <row r="3810" spans="90:91" x14ac:dyDescent="0.15">
      <c r="CL3810" s="2">
        <v>41858</v>
      </c>
      <c r="CM3810" s="1">
        <v>41.58</v>
      </c>
    </row>
    <row r="3811" spans="90:91" x14ac:dyDescent="0.15">
      <c r="CL3811" s="2">
        <v>41859</v>
      </c>
      <c r="CM3811" s="1">
        <v>41.92</v>
      </c>
    </row>
    <row r="3812" spans="90:91" x14ac:dyDescent="0.15">
      <c r="CL3812" s="2">
        <v>41862</v>
      </c>
      <c r="CM3812" s="1">
        <v>42.23</v>
      </c>
    </row>
    <row r="3813" spans="90:91" x14ac:dyDescent="0.15">
      <c r="CL3813" s="2">
        <v>41863</v>
      </c>
      <c r="CM3813" s="1">
        <v>42.05</v>
      </c>
    </row>
    <row r="3814" spans="90:91" x14ac:dyDescent="0.15">
      <c r="CL3814" s="2">
        <v>41864</v>
      </c>
      <c r="CM3814" s="1">
        <v>42.41</v>
      </c>
    </row>
    <row r="3815" spans="90:91" x14ac:dyDescent="0.15">
      <c r="CL3815" s="2">
        <v>41865</v>
      </c>
      <c r="CM3815" s="1">
        <v>42.55</v>
      </c>
    </row>
    <row r="3816" spans="90:91" x14ac:dyDescent="0.15">
      <c r="CL3816" s="2">
        <v>41866</v>
      </c>
      <c r="CM3816" s="1">
        <v>42.53</v>
      </c>
    </row>
    <row r="3817" spans="90:91" x14ac:dyDescent="0.15">
      <c r="CL3817" s="2">
        <v>41869</v>
      </c>
      <c r="CM3817" s="1">
        <v>42.87</v>
      </c>
    </row>
    <row r="3818" spans="90:91" x14ac:dyDescent="0.15">
      <c r="CL3818" s="2">
        <v>41870</v>
      </c>
      <c r="CM3818" s="1">
        <v>43.04</v>
      </c>
    </row>
    <row r="3819" spans="90:91" x14ac:dyDescent="0.15">
      <c r="CL3819" s="2">
        <v>41871</v>
      </c>
      <c r="CM3819" s="1">
        <v>43.07</v>
      </c>
    </row>
    <row r="3820" spans="90:91" x14ac:dyDescent="0.15">
      <c r="CL3820" s="2">
        <v>41872</v>
      </c>
      <c r="CM3820" s="1">
        <v>43.14</v>
      </c>
    </row>
    <row r="3821" spans="90:91" x14ac:dyDescent="0.15">
      <c r="CL3821" s="2">
        <v>41873</v>
      </c>
      <c r="CM3821" s="1">
        <v>43.22</v>
      </c>
    </row>
    <row r="3822" spans="90:91" x14ac:dyDescent="0.15">
      <c r="CL3822" s="2">
        <v>41876</v>
      </c>
      <c r="CM3822" s="1">
        <v>43.24</v>
      </c>
    </row>
    <row r="3823" spans="90:91" x14ac:dyDescent="0.15">
      <c r="CL3823" s="2">
        <v>41877</v>
      </c>
      <c r="CM3823" s="1">
        <v>43.47</v>
      </c>
    </row>
    <row r="3824" spans="90:91" x14ac:dyDescent="0.15">
      <c r="CL3824" s="2">
        <v>41878</v>
      </c>
      <c r="CM3824" s="1">
        <v>43.4</v>
      </c>
    </row>
    <row r="3825" spans="90:91" x14ac:dyDescent="0.15">
      <c r="CL3825" s="2">
        <v>41879</v>
      </c>
      <c r="CM3825" s="1">
        <v>43.27</v>
      </c>
    </row>
    <row r="3826" spans="90:91" x14ac:dyDescent="0.15">
      <c r="CL3826" s="2">
        <v>41880</v>
      </c>
      <c r="CM3826" s="1">
        <v>43.6</v>
      </c>
    </row>
    <row r="3827" spans="90:91" x14ac:dyDescent="0.15">
      <c r="CL3827" s="2">
        <v>41883</v>
      </c>
      <c r="CM3827" s="1">
        <v>43.6</v>
      </c>
    </row>
    <row r="3828" spans="90:91" x14ac:dyDescent="0.15">
      <c r="CL3828" s="2">
        <v>41884</v>
      </c>
      <c r="CM3828" s="1">
        <v>43.89</v>
      </c>
    </row>
    <row r="3829" spans="90:91" x14ac:dyDescent="0.15">
      <c r="CL3829" s="2">
        <v>41885</v>
      </c>
      <c r="CM3829" s="1">
        <v>43.87</v>
      </c>
    </row>
    <row r="3830" spans="90:91" x14ac:dyDescent="0.15">
      <c r="CL3830" s="2">
        <v>41886</v>
      </c>
      <c r="CM3830" s="1">
        <v>43.89</v>
      </c>
    </row>
    <row r="3831" spans="90:91" x14ac:dyDescent="0.15">
      <c r="CL3831" s="2">
        <v>41887</v>
      </c>
      <c r="CM3831" s="1">
        <v>44</v>
      </c>
    </row>
    <row r="3832" spans="90:91" x14ac:dyDescent="0.15">
      <c r="CL3832" s="2">
        <v>41890</v>
      </c>
      <c r="CM3832" s="1">
        <v>44.19</v>
      </c>
    </row>
    <row r="3833" spans="90:91" x14ac:dyDescent="0.15">
      <c r="CL3833" s="2">
        <v>41891</v>
      </c>
      <c r="CM3833" s="1">
        <v>43.79</v>
      </c>
    </row>
    <row r="3834" spans="90:91" x14ac:dyDescent="0.15">
      <c r="CL3834" s="2">
        <v>41892</v>
      </c>
      <c r="CM3834" s="1">
        <v>43.96</v>
      </c>
    </row>
    <row r="3835" spans="90:91" x14ac:dyDescent="0.15">
      <c r="CL3835" s="2">
        <v>41893</v>
      </c>
      <c r="CM3835" s="1">
        <v>44.06</v>
      </c>
    </row>
    <row r="3836" spans="90:91" x14ac:dyDescent="0.15">
      <c r="CL3836" s="2">
        <v>41894</v>
      </c>
      <c r="CM3836" s="1">
        <v>43.95</v>
      </c>
    </row>
    <row r="3837" spans="90:91" x14ac:dyDescent="0.15">
      <c r="CL3837" s="2">
        <v>41897</v>
      </c>
      <c r="CM3837" s="1">
        <v>43.31</v>
      </c>
    </row>
    <row r="3838" spans="90:91" x14ac:dyDescent="0.15">
      <c r="CL3838" s="2">
        <v>41898</v>
      </c>
      <c r="CM3838" s="1">
        <v>43.75</v>
      </c>
    </row>
    <row r="3839" spans="90:91" x14ac:dyDescent="0.15">
      <c r="CL3839" s="2">
        <v>41899</v>
      </c>
      <c r="CM3839" s="1">
        <v>43.64</v>
      </c>
    </row>
    <row r="3840" spans="90:91" x14ac:dyDescent="0.15">
      <c r="CL3840" s="2">
        <v>41900</v>
      </c>
      <c r="CM3840" s="1">
        <v>43.96</v>
      </c>
    </row>
    <row r="3841" spans="90:91" x14ac:dyDescent="0.15">
      <c r="CL3841" s="2">
        <v>41901</v>
      </c>
      <c r="CM3841" s="1">
        <v>43.91</v>
      </c>
    </row>
    <row r="3842" spans="90:91" x14ac:dyDescent="0.15">
      <c r="CL3842" s="2">
        <v>41904</v>
      </c>
      <c r="CM3842" s="1">
        <v>43.11</v>
      </c>
    </row>
    <row r="3843" spans="90:91" x14ac:dyDescent="0.15">
      <c r="CL3843" s="2">
        <v>41905</v>
      </c>
      <c r="CM3843" s="1">
        <v>42.96</v>
      </c>
    </row>
    <row r="3844" spans="90:91" x14ac:dyDescent="0.15">
      <c r="CL3844" s="2">
        <v>41906</v>
      </c>
      <c r="CM3844" s="1">
        <v>43.45</v>
      </c>
    </row>
    <row r="3845" spans="90:91" x14ac:dyDescent="0.15">
      <c r="CL3845" s="2">
        <v>41907</v>
      </c>
      <c r="CM3845" s="1">
        <v>42.68</v>
      </c>
    </row>
    <row r="3846" spans="90:91" x14ac:dyDescent="0.15">
      <c r="CL3846" s="2">
        <v>41908</v>
      </c>
      <c r="CM3846" s="1">
        <v>42.98</v>
      </c>
    </row>
    <row r="3847" spans="90:91" x14ac:dyDescent="0.15">
      <c r="CL3847" s="2">
        <v>41911</v>
      </c>
      <c r="CM3847" s="1">
        <v>42.86</v>
      </c>
    </row>
    <row r="3848" spans="90:91" x14ac:dyDescent="0.15">
      <c r="CL3848" s="2">
        <v>41912</v>
      </c>
      <c r="CM3848" s="1">
        <v>42.77</v>
      </c>
    </row>
    <row r="3849" spans="90:91" x14ac:dyDescent="0.15">
      <c r="CL3849" s="2">
        <v>41913</v>
      </c>
      <c r="CM3849" s="1">
        <v>42.2</v>
      </c>
    </row>
    <row r="3850" spans="90:91" x14ac:dyDescent="0.15">
      <c r="CL3850" s="2">
        <v>41914</v>
      </c>
      <c r="CM3850" s="1">
        <v>42.51</v>
      </c>
    </row>
    <row r="3851" spans="90:91" x14ac:dyDescent="0.15">
      <c r="CL3851" s="2">
        <v>41915</v>
      </c>
      <c r="CM3851" s="1">
        <v>42.93</v>
      </c>
    </row>
    <row r="3852" spans="90:91" x14ac:dyDescent="0.15">
      <c r="CL3852" s="2">
        <v>41918</v>
      </c>
      <c r="CM3852" s="1">
        <v>42.73</v>
      </c>
    </row>
    <row r="3853" spans="90:91" x14ac:dyDescent="0.15">
      <c r="CL3853" s="2">
        <v>41919</v>
      </c>
      <c r="CM3853" s="1">
        <v>42.01</v>
      </c>
    </row>
    <row r="3854" spans="90:91" x14ac:dyDescent="0.15">
      <c r="CL3854" s="2">
        <v>41920</v>
      </c>
      <c r="CM3854" s="1">
        <v>42.66</v>
      </c>
    </row>
    <row r="3855" spans="90:91" x14ac:dyDescent="0.15">
      <c r="CL3855" s="2">
        <v>41921</v>
      </c>
      <c r="CM3855" s="1">
        <v>41.79</v>
      </c>
    </row>
    <row r="3856" spans="90:91" x14ac:dyDescent="0.15">
      <c r="CL3856" s="2">
        <v>41922</v>
      </c>
      <c r="CM3856" s="1">
        <v>40.56</v>
      </c>
    </row>
    <row r="3857" spans="90:91" x14ac:dyDescent="0.15">
      <c r="CL3857" s="2">
        <v>41925</v>
      </c>
      <c r="CM3857" s="1">
        <v>39.94</v>
      </c>
    </row>
    <row r="3858" spans="90:91" x14ac:dyDescent="0.15">
      <c r="CL3858" s="2">
        <v>41926</v>
      </c>
      <c r="CM3858" s="1">
        <v>40.130000000000003</v>
      </c>
    </row>
    <row r="3859" spans="90:91" x14ac:dyDescent="0.15">
      <c r="CL3859" s="2">
        <v>41927</v>
      </c>
      <c r="CM3859" s="1">
        <v>40.32</v>
      </c>
    </row>
    <row r="3860" spans="90:91" x14ac:dyDescent="0.15">
      <c r="CL3860" s="2">
        <v>41928</v>
      </c>
      <c r="CM3860" s="1">
        <v>40.450000000000003</v>
      </c>
    </row>
    <row r="3861" spans="90:91" x14ac:dyDescent="0.15">
      <c r="CL3861" s="2">
        <v>41929</v>
      </c>
      <c r="CM3861" s="1">
        <v>40.74</v>
      </c>
    </row>
    <row r="3862" spans="90:91" x14ac:dyDescent="0.15">
      <c r="CL3862" s="2">
        <v>41932</v>
      </c>
      <c r="CM3862" s="1">
        <v>41.18</v>
      </c>
    </row>
    <row r="3863" spans="90:91" x14ac:dyDescent="0.15">
      <c r="CL3863" s="2">
        <v>41933</v>
      </c>
      <c r="CM3863" s="1">
        <v>41.96</v>
      </c>
    </row>
    <row r="3864" spans="90:91" x14ac:dyDescent="0.15">
      <c r="CL3864" s="2">
        <v>41934</v>
      </c>
      <c r="CM3864" s="1">
        <v>41.43</v>
      </c>
    </row>
    <row r="3865" spans="90:91" x14ac:dyDescent="0.15">
      <c r="CL3865" s="2">
        <v>41935</v>
      </c>
      <c r="CM3865" s="1">
        <v>42.03</v>
      </c>
    </row>
    <row r="3866" spans="90:91" x14ac:dyDescent="0.15">
      <c r="CL3866" s="2">
        <v>41936</v>
      </c>
      <c r="CM3866" s="1">
        <v>42</v>
      </c>
    </row>
    <row r="3867" spans="90:91" x14ac:dyDescent="0.15">
      <c r="CL3867" s="2">
        <v>41939</v>
      </c>
      <c r="CM3867" s="1">
        <v>42.01</v>
      </c>
    </row>
    <row r="3868" spans="90:91" x14ac:dyDescent="0.15">
      <c r="CL3868" s="2">
        <v>41940</v>
      </c>
      <c r="CM3868" s="1">
        <v>42.77</v>
      </c>
    </row>
    <row r="3869" spans="90:91" x14ac:dyDescent="0.15">
      <c r="CL3869" s="2">
        <v>41941</v>
      </c>
      <c r="CM3869" s="1">
        <v>42.57</v>
      </c>
    </row>
    <row r="3870" spans="90:91" x14ac:dyDescent="0.15">
      <c r="CL3870" s="2">
        <v>41942</v>
      </c>
      <c r="CM3870" s="1">
        <v>43.09</v>
      </c>
    </row>
    <row r="3871" spans="90:91" x14ac:dyDescent="0.15">
      <c r="CL3871" s="2">
        <v>41943</v>
      </c>
      <c r="CM3871" s="1">
        <v>44.12</v>
      </c>
    </row>
    <row r="3872" spans="90:91" x14ac:dyDescent="0.15">
      <c r="CL3872" s="2">
        <v>41946</v>
      </c>
      <c r="CM3872" s="1">
        <v>44.15</v>
      </c>
    </row>
    <row r="3873" spans="90:91" x14ac:dyDescent="0.15">
      <c r="CL3873" s="2">
        <v>41947</v>
      </c>
      <c r="CM3873" s="1">
        <v>43.86</v>
      </c>
    </row>
    <row r="3874" spans="90:91" x14ac:dyDescent="0.15">
      <c r="CL3874" s="2">
        <v>41948</v>
      </c>
      <c r="CM3874" s="1">
        <v>43.49</v>
      </c>
    </row>
    <row r="3875" spans="90:91" x14ac:dyDescent="0.15">
      <c r="CL3875" s="2">
        <v>41949</v>
      </c>
      <c r="CM3875" s="1">
        <v>43.63</v>
      </c>
    </row>
    <row r="3876" spans="90:91" x14ac:dyDescent="0.15">
      <c r="CL3876" s="2">
        <v>41950</v>
      </c>
      <c r="CM3876" s="1">
        <v>43.59</v>
      </c>
    </row>
    <row r="3877" spans="90:91" x14ac:dyDescent="0.15">
      <c r="CL3877" s="2">
        <v>41953</v>
      </c>
      <c r="CM3877" s="1">
        <v>44.01</v>
      </c>
    </row>
    <row r="3878" spans="90:91" x14ac:dyDescent="0.15">
      <c r="CL3878" s="2">
        <v>41954</v>
      </c>
      <c r="CM3878" s="1">
        <v>44.21</v>
      </c>
    </row>
    <row r="3879" spans="90:91" x14ac:dyDescent="0.15">
      <c r="CL3879" s="2">
        <v>41955</v>
      </c>
      <c r="CM3879" s="1">
        <v>44.24</v>
      </c>
    </row>
    <row r="3880" spans="90:91" x14ac:dyDescent="0.15">
      <c r="CL3880" s="2">
        <v>41956</v>
      </c>
      <c r="CM3880" s="1">
        <v>44.25</v>
      </c>
    </row>
    <row r="3881" spans="90:91" x14ac:dyDescent="0.15">
      <c r="CL3881" s="2">
        <v>41957</v>
      </c>
      <c r="CM3881" s="1">
        <v>44.62</v>
      </c>
    </row>
    <row r="3882" spans="90:91" x14ac:dyDescent="0.15">
      <c r="CL3882" s="2">
        <v>41960</v>
      </c>
      <c r="CM3882" s="1">
        <v>44.3</v>
      </c>
    </row>
    <row r="3883" spans="90:91" x14ac:dyDescent="0.15">
      <c r="CL3883" s="2">
        <v>41961</v>
      </c>
      <c r="CM3883" s="1">
        <v>44.46</v>
      </c>
    </row>
    <row r="3884" spans="90:91" x14ac:dyDescent="0.15">
      <c r="CL3884" s="2">
        <v>41962</v>
      </c>
      <c r="CM3884" s="1">
        <v>44.14</v>
      </c>
    </row>
    <row r="3885" spans="90:91" x14ac:dyDescent="0.15">
      <c r="CL3885" s="2">
        <v>41963</v>
      </c>
      <c r="CM3885" s="1">
        <v>44.31</v>
      </c>
    </row>
    <row r="3886" spans="90:91" x14ac:dyDescent="0.15">
      <c r="CL3886" s="2">
        <v>41964</v>
      </c>
      <c r="CM3886" s="1">
        <v>44.55</v>
      </c>
    </row>
    <row r="3887" spans="90:91" x14ac:dyDescent="0.15">
      <c r="CL3887" s="2">
        <v>41967</v>
      </c>
      <c r="CM3887" s="1">
        <v>44.82</v>
      </c>
    </row>
    <row r="3888" spans="90:91" x14ac:dyDescent="0.15">
      <c r="CL3888" s="2">
        <v>41968</v>
      </c>
      <c r="CM3888" s="1">
        <v>44.86</v>
      </c>
    </row>
    <row r="3889" spans="90:91" x14ac:dyDescent="0.15">
      <c r="CL3889" s="2">
        <v>41969</v>
      </c>
      <c r="CM3889" s="1">
        <v>45.1</v>
      </c>
    </row>
    <row r="3890" spans="90:91" x14ac:dyDescent="0.15">
      <c r="CL3890" s="2">
        <v>41970</v>
      </c>
      <c r="CM3890" s="1">
        <v>45.1</v>
      </c>
    </row>
    <row r="3891" spans="90:91" x14ac:dyDescent="0.15">
      <c r="CL3891" s="2">
        <v>41971</v>
      </c>
      <c r="CM3891" s="1">
        <v>45.16</v>
      </c>
    </row>
    <row r="3892" spans="90:91" x14ac:dyDescent="0.15">
      <c r="CL3892" s="2">
        <v>41974</v>
      </c>
      <c r="CM3892" s="1">
        <v>44.46</v>
      </c>
    </row>
    <row r="3893" spans="90:91" x14ac:dyDescent="0.15">
      <c r="CL3893" s="2">
        <v>41975</v>
      </c>
      <c r="CM3893" s="1">
        <v>44.44</v>
      </c>
    </row>
    <row r="3894" spans="90:91" x14ac:dyDescent="0.15">
      <c r="CL3894" s="2">
        <v>41976</v>
      </c>
      <c r="CM3894" s="1">
        <v>44.47</v>
      </c>
    </row>
    <row r="3895" spans="90:91" x14ac:dyDescent="0.15">
      <c r="CL3895" s="2">
        <v>41977</v>
      </c>
      <c r="CM3895" s="1">
        <v>44.47</v>
      </c>
    </row>
    <row r="3896" spans="90:91" x14ac:dyDescent="0.15">
      <c r="CL3896" s="2">
        <v>41978</v>
      </c>
      <c r="CM3896" s="1">
        <v>44.43</v>
      </c>
    </row>
    <row r="3897" spans="90:91" x14ac:dyDescent="0.15">
      <c r="CL3897" s="2">
        <v>41981</v>
      </c>
      <c r="CM3897" s="1">
        <v>43.86</v>
      </c>
    </row>
    <row r="3898" spans="90:91" x14ac:dyDescent="0.15">
      <c r="CL3898" s="2">
        <v>41982</v>
      </c>
      <c r="CM3898" s="1">
        <v>43.93</v>
      </c>
    </row>
    <row r="3899" spans="90:91" x14ac:dyDescent="0.15">
      <c r="CL3899" s="2">
        <v>41983</v>
      </c>
      <c r="CM3899" s="1">
        <v>43.22</v>
      </c>
    </row>
    <row r="3900" spans="90:91" x14ac:dyDescent="0.15">
      <c r="CL3900" s="2">
        <v>41984</v>
      </c>
      <c r="CM3900" s="1">
        <v>43.4</v>
      </c>
    </row>
    <row r="3901" spans="90:91" x14ac:dyDescent="0.15">
      <c r="CL3901" s="2">
        <v>41985</v>
      </c>
      <c r="CM3901" s="1">
        <v>43.06</v>
      </c>
    </row>
    <row r="3902" spans="90:91" x14ac:dyDescent="0.15">
      <c r="CL3902" s="2">
        <v>41988</v>
      </c>
      <c r="CM3902" s="1">
        <v>36.25</v>
      </c>
    </row>
    <row r="3903" spans="90:91" x14ac:dyDescent="0.15">
      <c r="CL3903" s="2">
        <v>41989</v>
      </c>
      <c r="CM3903" s="1">
        <v>35.67</v>
      </c>
    </row>
    <row r="3904" spans="90:91" x14ac:dyDescent="0.15">
      <c r="CL3904" s="2">
        <v>41990</v>
      </c>
      <c r="CM3904" s="1">
        <v>36.32</v>
      </c>
    </row>
    <row r="3905" spans="90:91" x14ac:dyDescent="0.15">
      <c r="CL3905" s="2">
        <v>41991</v>
      </c>
      <c r="CM3905" s="1">
        <v>37.1</v>
      </c>
    </row>
    <row r="3906" spans="90:91" x14ac:dyDescent="0.15">
      <c r="CL3906" s="2">
        <v>41992</v>
      </c>
      <c r="CM3906" s="1">
        <v>37.5</v>
      </c>
    </row>
    <row r="3907" spans="90:91" x14ac:dyDescent="0.15">
      <c r="CL3907" s="2">
        <v>41995</v>
      </c>
      <c r="CM3907" s="1">
        <v>37.81</v>
      </c>
    </row>
    <row r="3908" spans="90:91" x14ac:dyDescent="0.15">
      <c r="CL3908" s="2">
        <v>41996</v>
      </c>
      <c r="CM3908" s="1">
        <v>37.72</v>
      </c>
    </row>
    <row r="3909" spans="90:91" x14ac:dyDescent="0.15">
      <c r="CL3909" s="2">
        <v>41997</v>
      </c>
      <c r="CM3909" s="1">
        <v>37.72</v>
      </c>
    </row>
    <row r="3910" spans="90:91" x14ac:dyDescent="0.15">
      <c r="CL3910" s="2">
        <v>41998</v>
      </c>
      <c r="CM3910" s="1">
        <v>37.72</v>
      </c>
    </row>
    <row r="3911" spans="90:91" x14ac:dyDescent="0.15">
      <c r="CL3911" s="2">
        <v>41999</v>
      </c>
      <c r="CM3911" s="1">
        <v>37.92</v>
      </c>
    </row>
    <row r="3912" spans="90:91" x14ac:dyDescent="0.15">
      <c r="CL3912" s="2">
        <v>42002</v>
      </c>
      <c r="CM3912" s="1">
        <v>37.79</v>
      </c>
    </row>
    <row r="3913" spans="90:91" x14ac:dyDescent="0.15">
      <c r="CL3913" s="2">
        <v>42003</v>
      </c>
      <c r="CM3913" s="1">
        <v>37.58</v>
      </c>
    </row>
    <row r="3914" spans="90:91" x14ac:dyDescent="0.15">
      <c r="CL3914" s="2">
        <v>42004</v>
      </c>
      <c r="CM3914" s="1">
        <v>37.4</v>
      </c>
    </row>
    <row r="3915" spans="90:91" x14ac:dyDescent="0.15">
      <c r="CL3915" s="2">
        <v>42005</v>
      </c>
      <c r="CM3915" s="1">
        <v>37.4</v>
      </c>
    </row>
    <row r="3916" spans="90:91" x14ac:dyDescent="0.15">
      <c r="CL3916" s="2">
        <v>42006</v>
      </c>
      <c r="CM3916" s="1">
        <v>37.4</v>
      </c>
    </row>
    <row r="3917" spans="90:91" x14ac:dyDescent="0.15">
      <c r="CL3917" s="2">
        <v>42009</v>
      </c>
      <c r="CM3917" s="1">
        <v>36.78</v>
      </c>
    </row>
    <row r="3918" spans="90:91" x14ac:dyDescent="0.15">
      <c r="CL3918" s="2">
        <v>42010</v>
      </c>
      <c r="CM3918" s="1">
        <v>36.409999999999997</v>
      </c>
    </row>
    <row r="3919" spans="90:91" x14ac:dyDescent="0.15">
      <c r="CL3919" s="2">
        <v>42011</v>
      </c>
      <c r="CM3919" s="1">
        <v>36.74</v>
      </c>
    </row>
    <row r="3920" spans="90:91" x14ac:dyDescent="0.15">
      <c r="CL3920" s="2">
        <v>42012</v>
      </c>
      <c r="CM3920" s="1">
        <v>37.33</v>
      </c>
    </row>
    <row r="3921" spans="90:91" x14ac:dyDescent="0.15">
      <c r="CL3921" s="2">
        <v>42013</v>
      </c>
      <c r="CM3921" s="1">
        <v>37.08</v>
      </c>
    </row>
    <row r="3922" spans="90:91" x14ac:dyDescent="0.15">
      <c r="CL3922" s="2">
        <v>42016</v>
      </c>
      <c r="CM3922" s="1">
        <v>36.630000000000003</v>
      </c>
    </row>
    <row r="3923" spans="90:91" x14ac:dyDescent="0.15">
      <c r="CL3923" s="2">
        <v>42017</v>
      </c>
      <c r="CM3923" s="1">
        <v>36.61</v>
      </c>
    </row>
    <row r="3924" spans="90:91" x14ac:dyDescent="0.15">
      <c r="CL3924" s="2">
        <v>42018</v>
      </c>
      <c r="CM3924" s="1">
        <v>36.340000000000003</v>
      </c>
    </row>
    <row r="3925" spans="90:91" x14ac:dyDescent="0.15">
      <c r="CL3925" s="2">
        <v>42019</v>
      </c>
      <c r="CM3925" s="1">
        <v>35.79</v>
      </c>
    </row>
    <row r="3926" spans="90:91" x14ac:dyDescent="0.15">
      <c r="CL3926" s="2">
        <v>42020</v>
      </c>
      <c r="CM3926" s="1">
        <v>36.14</v>
      </c>
    </row>
    <row r="3927" spans="90:91" x14ac:dyDescent="0.15">
      <c r="CL3927" s="2">
        <v>42023</v>
      </c>
      <c r="CM3927" s="1">
        <v>36.14</v>
      </c>
    </row>
    <row r="3928" spans="90:91" x14ac:dyDescent="0.15">
      <c r="CL3928" s="2">
        <v>42024</v>
      </c>
      <c r="CM3928" s="1">
        <v>36.15</v>
      </c>
    </row>
    <row r="3929" spans="90:91" x14ac:dyDescent="0.15">
      <c r="CL3929" s="2">
        <v>42025</v>
      </c>
      <c r="CM3929" s="1">
        <v>36.6</v>
      </c>
    </row>
    <row r="3930" spans="90:91" x14ac:dyDescent="0.15">
      <c r="CL3930" s="2">
        <v>42026</v>
      </c>
      <c r="CM3930" s="1">
        <v>37.15</v>
      </c>
    </row>
    <row r="3931" spans="90:91" x14ac:dyDescent="0.15">
      <c r="CL3931" s="2">
        <v>42027</v>
      </c>
      <c r="CM3931" s="1">
        <v>37.31</v>
      </c>
    </row>
    <row r="3932" spans="90:91" x14ac:dyDescent="0.15">
      <c r="CL3932" s="2">
        <v>42030</v>
      </c>
      <c r="CM3932" s="1">
        <v>37.369999999999997</v>
      </c>
    </row>
    <row r="3933" spans="90:91" x14ac:dyDescent="0.15">
      <c r="CL3933" s="2">
        <v>42031</v>
      </c>
      <c r="CM3933" s="1">
        <v>36.880000000000003</v>
      </c>
    </row>
    <row r="3934" spans="90:91" x14ac:dyDescent="0.15">
      <c r="CL3934" s="2">
        <v>42032</v>
      </c>
      <c r="CM3934" s="1">
        <v>36.49</v>
      </c>
    </row>
    <row r="3935" spans="90:91" x14ac:dyDescent="0.15">
      <c r="CL3935" s="2">
        <v>42033</v>
      </c>
      <c r="CM3935" s="1">
        <v>36.68</v>
      </c>
    </row>
    <row r="3936" spans="90:91" x14ac:dyDescent="0.15">
      <c r="CL3936" s="2">
        <v>42034</v>
      </c>
      <c r="CM3936" s="1">
        <v>36.729999999999997</v>
      </c>
    </row>
    <row r="3937" spans="90:91" x14ac:dyDescent="0.15">
      <c r="CL3937" s="2">
        <v>42037</v>
      </c>
      <c r="CM3937" s="1">
        <v>37.1</v>
      </c>
    </row>
    <row r="3938" spans="90:91" x14ac:dyDescent="0.15">
      <c r="CL3938" s="2">
        <v>42038</v>
      </c>
      <c r="CM3938" s="1">
        <v>37.32</v>
      </c>
    </row>
    <row r="3939" spans="90:91" x14ac:dyDescent="0.15">
      <c r="CL3939" s="2">
        <v>42039</v>
      </c>
      <c r="CM3939" s="1">
        <v>37.42</v>
      </c>
    </row>
    <row r="3940" spans="90:91" x14ac:dyDescent="0.15">
      <c r="CL3940" s="2">
        <v>42040</v>
      </c>
      <c r="CM3940" s="1">
        <v>37.94</v>
      </c>
    </row>
    <row r="3941" spans="90:91" x14ac:dyDescent="0.15">
      <c r="CL3941" s="2">
        <v>42041</v>
      </c>
      <c r="CM3941" s="1">
        <v>37.92</v>
      </c>
    </row>
    <row r="3942" spans="90:91" x14ac:dyDescent="0.15">
      <c r="CL3942" s="2">
        <v>42044</v>
      </c>
      <c r="CM3942" s="1">
        <v>37.729999999999997</v>
      </c>
    </row>
    <row r="3943" spans="90:91" x14ac:dyDescent="0.15">
      <c r="CL3943" s="2">
        <v>42045</v>
      </c>
      <c r="CM3943" s="1">
        <v>38.08</v>
      </c>
    </row>
    <row r="3944" spans="90:91" x14ac:dyDescent="0.15">
      <c r="CL3944" s="2">
        <v>42046</v>
      </c>
      <c r="CM3944" s="1">
        <v>38.19</v>
      </c>
    </row>
    <row r="3945" spans="90:91" x14ac:dyDescent="0.15">
      <c r="CL3945" s="2">
        <v>42047</v>
      </c>
      <c r="CM3945" s="1">
        <v>38.479999999999997</v>
      </c>
    </row>
    <row r="3946" spans="90:91" x14ac:dyDescent="0.15">
      <c r="CL3946" s="2">
        <v>42048</v>
      </c>
      <c r="CM3946" s="1">
        <v>38.86</v>
      </c>
    </row>
    <row r="3947" spans="90:91" x14ac:dyDescent="0.15">
      <c r="CL3947" s="2">
        <v>42051</v>
      </c>
      <c r="CM3947" s="1">
        <v>38.86</v>
      </c>
    </row>
    <row r="3948" spans="90:91" x14ac:dyDescent="0.15">
      <c r="CL3948" s="2">
        <v>42052</v>
      </c>
      <c r="CM3948" s="1">
        <v>38.81</v>
      </c>
    </row>
    <row r="3949" spans="90:91" x14ac:dyDescent="0.15">
      <c r="CL3949" s="2">
        <v>42053</v>
      </c>
      <c r="CM3949" s="1">
        <v>38.89</v>
      </c>
    </row>
    <row r="3950" spans="90:91" x14ac:dyDescent="0.15">
      <c r="CL3950" s="2">
        <v>42054</v>
      </c>
      <c r="CM3950" s="1">
        <v>39.21</v>
      </c>
    </row>
    <row r="3951" spans="90:91" x14ac:dyDescent="0.15">
      <c r="CL3951" s="2">
        <v>42055</v>
      </c>
      <c r="CM3951" s="1">
        <v>39.46</v>
      </c>
    </row>
    <row r="3952" spans="90:91" x14ac:dyDescent="0.15">
      <c r="CL3952" s="2">
        <v>42058</v>
      </c>
      <c r="CM3952" s="1">
        <v>39.19</v>
      </c>
    </row>
    <row r="3953" spans="90:91" x14ac:dyDescent="0.15">
      <c r="CL3953" s="2">
        <v>42059</v>
      </c>
      <c r="CM3953" s="1">
        <v>39.19</v>
      </c>
    </row>
    <row r="3954" spans="90:91" x14ac:dyDescent="0.15">
      <c r="CL3954" s="2">
        <v>42060</v>
      </c>
      <c r="CM3954" s="1">
        <v>39.47</v>
      </c>
    </row>
    <row r="3955" spans="90:91" x14ac:dyDescent="0.15">
      <c r="CL3955" s="2">
        <v>42061</v>
      </c>
      <c r="CM3955" s="1">
        <v>39.630000000000003</v>
      </c>
    </row>
    <row r="3956" spans="90:91" x14ac:dyDescent="0.15">
      <c r="CL3956" s="2">
        <v>42062</v>
      </c>
      <c r="CM3956" s="1">
        <v>39.54</v>
      </c>
    </row>
    <row r="3957" spans="90:91" x14ac:dyDescent="0.15">
      <c r="CL3957" s="2">
        <v>42065</v>
      </c>
      <c r="CM3957" s="1">
        <v>39.770000000000003</v>
      </c>
    </row>
    <row r="3958" spans="90:91" x14ac:dyDescent="0.15">
      <c r="CL3958" s="2">
        <v>42066</v>
      </c>
      <c r="CM3958" s="1">
        <v>39.54</v>
      </c>
    </row>
    <row r="3959" spans="90:91" x14ac:dyDescent="0.15">
      <c r="CL3959" s="2">
        <v>42067</v>
      </c>
      <c r="CM3959" s="1">
        <v>39.299999999999997</v>
      </c>
    </row>
    <row r="3960" spans="90:91" x14ac:dyDescent="0.15">
      <c r="CL3960" s="2">
        <v>42068</v>
      </c>
      <c r="CM3960" s="1">
        <v>39.479999999999997</v>
      </c>
    </row>
    <row r="3961" spans="90:91" x14ac:dyDescent="0.15">
      <c r="CL3961" s="2">
        <v>42069</v>
      </c>
      <c r="CM3961" s="1">
        <v>39.03</v>
      </c>
    </row>
    <row r="3962" spans="90:91" x14ac:dyDescent="0.15">
      <c r="CL3962" s="2">
        <v>42072</v>
      </c>
      <c r="CM3962" s="1">
        <v>39</v>
      </c>
    </row>
    <row r="3963" spans="90:91" x14ac:dyDescent="0.15">
      <c r="CL3963" s="2">
        <v>42073</v>
      </c>
      <c r="CM3963" s="1">
        <v>38.340000000000003</v>
      </c>
    </row>
    <row r="3964" spans="90:91" x14ac:dyDescent="0.15">
      <c r="CL3964" s="2">
        <v>42074</v>
      </c>
      <c r="CM3964" s="1">
        <v>38.340000000000003</v>
      </c>
    </row>
    <row r="3965" spans="90:91" x14ac:dyDescent="0.15">
      <c r="CL3965" s="2">
        <v>42075</v>
      </c>
      <c r="CM3965" s="1">
        <v>38.56</v>
      </c>
    </row>
    <row r="3966" spans="90:91" x14ac:dyDescent="0.15">
      <c r="CL3966" s="2">
        <v>42076</v>
      </c>
      <c r="CM3966" s="1">
        <v>38.299999999999997</v>
      </c>
    </row>
    <row r="3967" spans="90:91" x14ac:dyDescent="0.15">
      <c r="CL3967" s="2">
        <v>42079</v>
      </c>
      <c r="CM3967" s="1">
        <v>38.65</v>
      </c>
    </row>
    <row r="3968" spans="90:91" x14ac:dyDescent="0.15">
      <c r="CL3968" s="2">
        <v>42080</v>
      </c>
      <c r="CM3968" s="1">
        <v>38.619999999999997</v>
      </c>
    </row>
    <row r="3969" spans="90:91" x14ac:dyDescent="0.15">
      <c r="CL3969" s="2">
        <v>42081</v>
      </c>
      <c r="CM3969" s="1">
        <v>39.04</v>
      </c>
    </row>
    <row r="3970" spans="90:91" x14ac:dyDescent="0.15">
      <c r="CL3970" s="2">
        <v>42082</v>
      </c>
      <c r="CM3970" s="1">
        <v>39.18</v>
      </c>
    </row>
    <row r="3971" spans="90:91" x14ac:dyDescent="0.15">
      <c r="CL3971" s="2">
        <v>42083</v>
      </c>
      <c r="CM3971" s="1">
        <v>39.53</v>
      </c>
    </row>
    <row r="3972" spans="90:91" x14ac:dyDescent="0.15">
      <c r="CL3972" s="2">
        <v>42086</v>
      </c>
      <c r="CM3972" s="1">
        <v>39.5</v>
      </c>
    </row>
    <row r="3973" spans="90:91" x14ac:dyDescent="0.15">
      <c r="CL3973" s="2">
        <v>42087</v>
      </c>
      <c r="CM3973" s="1">
        <v>39.409999999999997</v>
      </c>
    </row>
    <row r="3974" spans="90:91" x14ac:dyDescent="0.15">
      <c r="CL3974" s="2">
        <v>42088</v>
      </c>
      <c r="CM3974" s="1">
        <v>38.68</v>
      </c>
    </row>
    <row r="3975" spans="90:91" x14ac:dyDescent="0.15">
      <c r="CL3975" s="2">
        <v>42089</v>
      </c>
      <c r="CM3975" s="1">
        <v>38.39</v>
      </c>
    </row>
    <row r="3976" spans="90:91" x14ac:dyDescent="0.15">
      <c r="CL3976" s="2">
        <v>42090</v>
      </c>
      <c r="CM3976" s="1">
        <v>38.630000000000003</v>
      </c>
    </row>
    <row r="3977" spans="90:91" x14ac:dyDescent="0.15">
      <c r="CL3977" s="2">
        <v>42093</v>
      </c>
      <c r="CM3977" s="1">
        <v>38.799999999999997</v>
      </c>
    </row>
    <row r="3978" spans="90:91" x14ac:dyDescent="0.15">
      <c r="CL3978" s="2">
        <v>42094</v>
      </c>
      <c r="CM3978" s="1">
        <v>38.61</v>
      </c>
    </row>
    <row r="3979" spans="90:91" x14ac:dyDescent="0.15">
      <c r="CL3979" s="2">
        <v>42095</v>
      </c>
      <c r="CM3979" s="1">
        <v>38.549999999999997</v>
      </c>
    </row>
    <row r="3980" spans="90:91" x14ac:dyDescent="0.15">
      <c r="CL3980" s="2">
        <v>42096</v>
      </c>
      <c r="CM3980" s="1">
        <v>38.65</v>
      </c>
    </row>
    <row r="3981" spans="90:91" x14ac:dyDescent="0.15">
      <c r="CL3981" s="2">
        <v>42097</v>
      </c>
      <c r="CM3981" s="1">
        <v>38.65</v>
      </c>
    </row>
    <row r="3982" spans="90:91" x14ac:dyDescent="0.15">
      <c r="CL3982" s="2">
        <v>42100</v>
      </c>
      <c r="CM3982" s="1">
        <v>38.99</v>
      </c>
    </row>
    <row r="3983" spans="90:91" x14ac:dyDescent="0.15">
      <c r="CL3983" s="2">
        <v>42101</v>
      </c>
      <c r="CM3983" s="1">
        <v>38.979999999999997</v>
      </c>
    </row>
    <row r="3984" spans="90:91" x14ac:dyDescent="0.15">
      <c r="CL3984" s="2">
        <v>42102</v>
      </c>
      <c r="CM3984" s="1">
        <v>39.42</v>
      </c>
    </row>
    <row r="3985" spans="90:91" x14ac:dyDescent="0.15">
      <c r="CL3985" s="2">
        <v>42103</v>
      </c>
      <c r="CM3985" s="1">
        <v>39.659999999999997</v>
      </c>
    </row>
    <row r="3986" spans="90:91" x14ac:dyDescent="0.15">
      <c r="CL3986" s="2">
        <v>42104</v>
      </c>
      <c r="CM3986" s="1">
        <v>39.82</v>
      </c>
    </row>
    <row r="3987" spans="90:91" x14ac:dyDescent="0.15">
      <c r="CL3987" s="2">
        <v>42107</v>
      </c>
      <c r="CM3987" s="1">
        <v>39.76</v>
      </c>
    </row>
    <row r="3988" spans="90:91" x14ac:dyDescent="0.15">
      <c r="CL3988" s="2">
        <v>42108</v>
      </c>
      <c r="CM3988" s="1">
        <v>39.659999999999997</v>
      </c>
    </row>
    <row r="3989" spans="90:91" x14ac:dyDescent="0.15">
      <c r="CL3989" s="2">
        <v>42109</v>
      </c>
      <c r="CM3989" s="1">
        <v>39.99</v>
      </c>
    </row>
    <row r="3990" spans="90:91" x14ac:dyDescent="0.15">
      <c r="CL3990" s="2">
        <v>42110</v>
      </c>
      <c r="CM3990" s="1">
        <v>39.86</v>
      </c>
    </row>
    <row r="3991" spans="90:91" x14ac:dyDescent="0.15">
      <c r="CL3991" s="2">
        <v>42111</v>
      </c>
      <c r="CM3991" s="1">
        <v>39.47</v>
      </c>
    </row>
    <row r="3992" spans="90:91" x14ac:dyDescent="0.15">
      <c r="CL3992" s="2">
        <v>42114</v>
      </c>
      <c r="CM3992" s="1">
        <v>39.869999999999997</v>
      </c>
    </row>
    <row r="3993" spans="90:91" x14ac:dyDescent="0.15">
      <c r="CL3993" s="2">
        <v>42115</v>
      </c>
      <c r="CM3993" s="1">
        <v>40.049999999999997</v>
      </c>
    </row>
    <row r="3994" spans="90:91" x14ac:dyDescent="0.15">
      <c r="CL3994" s="2">
        <v>42116</v>
      </c>
      <c r="CM3994" s="1">
        <v>40.31</v>
      </c>
    </row>
    <row r="3995" spans="90:91" x14ac:dyDescent="0.15">
      <c r="CL3995" s="2">
        <v>42117</v>
      </c>
      <c r="CM3995" s="1">
        <v>40.46</v>
      </c>
    </row>
    <row r="3996" spans="90:91" x14ac:dyDescent="0.15">
      <c r="CL3996" s="2">
        <v>42118</v>
      </c>
      <c r="CM3996" s="1">
        <v>40.869999999999997</v>
      </c>
    </row>
    <row r="3997" spans="90:91" x14ac:dyDescent="0.15">
      <c r="CL3997" s="2">
        <v>42121</v>
      </c>
      <c r="CM3997" s="1">
        <v>40.78</v>
      </c>
    </row>
    <row r="3998" spans="90:91" x14ac:dyDescent="0.15">
      <c r="CL3998" s="2">
        <v>42122</v>
      </c>
      <c r="CM3998" s="1">
        <v>40.770000000000003</v>
      </c>
    </row>
    <row r="3999" spans="90:91" x14ac:dyDescent="0.15">
      <c r="CL3999" s="2">
        <v>42123</v>
      </c>
      <c r="CM3999" s="1">
        <v>40.6</v>
      </c>
    </row>
    <row r="4000" spans="90:91" x14ac:dyDescent="0.15">
      <c r="CL4000" s="2">
        <v>42124</v>
      </c>
      <c r="CM4000" s="1">
        <v>39.950000000000003</v>
      </c>
    </row>
    <row r="4001" spans="90:91" x14ac:dyDescent="0.15">
      <c r="CL4001" s="2">
        <v>42125</v>
      </c>
      <c r="CM4001" s="1">
        <v>40.11</v>
      </c>
    </row>
    <row r="4002" spans="90:91" x14ac:dyDescent="0.15">
      <c r="CL4002" s="2">
        <v>42128</v>
      </c>
      <c r="CM4002" s="1">
        <v>40.159999999999997</v>
      </c>
    </row>
    <row r="4003" spans="90:91" x14ac:dyDescent="0.15">
      <c r="CL4003" s="2">
        <v>42129</v>
      </c>
      <c r="CM4003" s="1">
        <v>39.729999999999997</v>
      </c>
    </row>
    <row r="4004" spans="90:91" x14ac:dyDescent="0.15">
      <c r="CL4004" s="2">
        <v>42130</v>
      </c>
      <c r="CM4004" s="1">
        <v>39.51</v>
      </c>
    </row>
    <row r="4005" spans="90:91" x14ac:dyDescent="0.15">
      <c r="CL4005" s="2">
        <v>42131</v>
      </c>
      <c r="CM4005" s="1">
        <v>39.6</v>
      </c>
    </row>
    <row r="4006" spans="90:91" x14ac:dyDescent="0.15">
      <c r="CL4006" s="2">
        <v>42132</v>
      </c>
      <c r="CM4006" s="1">
        <v>39.909999999999997</v>
      </c>
    </row>
    <row r="4007" spans="90:91" x14ac:dyDescent="0.15">
      <c r="CL4007" s="2">
        <v>42135</v>
      </c>
      <c r="CM4007" s="1">
        <v>39.799999999999997</v>
      </c>
    </row>
    <row r="4008" spans="90:91" x14ac:dyDescent="0.15">
      <c r="CL4008" s="2">
        <v>42136</v>
      </c>
      <c r="CM4008" s="1">
        <v>39.6</v>
      </c>
    </row>
    <row r="4009" spans="90:91" x14ac:dyDescent="0.15">
      <c r="CL4009" s="2">
        <v>42137</v>
      </c>
      <c r="CM4009" s="1">
        <v>39.619999999999997</v>
      </c>
    </row>
    <row r="4010" spans="90:91" x14ac:dyDescent="0.15">
      <c r="CL4010" s="2">
        <v>42138</v>
      </c>
      <c r="CM4010" s="1">
        <v>39.96</v>
      </c>
    </row>
    <row r="4011" spans="90:91" x14ac:dyDescent="0.15">
      <c r="CL4011" s="2">
        <v>42139</v>
      </c>
      <c r="CM4011" s="1">
        <v>39.97</v>
      </c>
    </row>
    <row r="4012" spans="90:91" x14ac:dyDescent="0.15">
      <c r="CL4012" s="2">
        <v>42142</v>
      </c>
      <c r="CM4012" s="1">
        <v>40.15</v>
      </c>
    </row>
    <row r="4013" spans="90:91" x14ac:dyDescent="0.15">
      <c r="CL4013" s="2">
        <v>42143</v>
      </c>
      <c r="CM4013" s="1">
        <v>39.979999999999997</v>
      </c>
    </row>
    <row r="4014" spans="90:91" x14ac:dyDescent="0.15">
      <c r="CL4014" s="2">
        <v>42144</v>
      </c>
      <c r="CM4014" s="1">
        <v>39.96</v>
      </c>
    </row>
    <row r="4015" spans="90:91" x14ac:dyDescent="0.15">
      <c r="CL4015" s="2">
        <v>42145</v>
      </c>
      <c r="CM4015" s="1">
        <v>40.25</v>
      </c>
    </row>
    <row r="4016" spans="90:91" x14ac:dyDescent="0.15">
      <c r="CL4016" s="2">
        <v>42146</v>
      </c>
      <c r="CM4016" s="1">
        <v>40.4</v>
      </c>
    </row>
    <row r="4017" spans="90:91" x14ac:dyDescent="0.15">
      <c r="CL4017" s="2">
        <v>42149</v>
      </c>
      <c r="CM4017" s="1">
        <v>40.4</v>
      </c>
    </row>
    <row r="4018" spans="90:91" x14ac:dyDescent="0.15">
      <c r="CL4018" s="2">
        <v>42150</v>
      </c>
      <c r="CM4018" s="1">
        <v>40.11</v>
      </c>
    </row>
    <row r="4019" spans="90:91" x14ac:dyDescent="0.15">
      <c r="CL4019" s="2">
        <v>42151</v>
      </c>
      <c r="CM4019" s="1">
        <v>40.450000000000003</v>
      </c>
    </row>
    <row r="4020" spans="90:91" x14ac:dyDescent="0.15">
      <c r="CL4020" s="2">
        <v>42152</v>
      </c>
      <c r="CM4020" s="1">
        <v>40.299999999999997</v>
      </c>
    </row>
    <row r="4021" spans="90:91" x14ac:dyDescent="0.15">
      <c r="CL4021" s="2">
        <v>42153</v>
      </c>
      <c r="CM4021" s="1">
        <v>40.01</v>
      </c>
    </row>
    <row r="4022" spans="90:91" x14ac:dyDescent="0.15">
      <c r="CL4022" s="2">
        <v>42156</v>
      </c>
      <c r="CM4022" s="1">
        <v>40.18</v>
      </c>
    </row>
    <row r="4023" spans="90:91" x14ac:dyDescent="0.15">
      <c r="CL4023" s="2">
        <v>42157</v>
      </c>
      <c r="CM4023" s="1">
        <v>40.28</v>
      </c>
    </row>
    <row r="4024" spans="90:91" x14ac:dyDescent="0.15">
      <c r="CL4024" s="2">
        <v>42158</v>
      </c>
      <c r="CM4024" s="1">
        <v>40.49</v>
      </c>
    </row>
    <row r="4025" spans="90:91" x14ac:dyDescent="0.15">
      <c r="CL4025" s="2">
        <v>42159</v>
      </c>
      <c r="CM4025" s="1">
        <v>40.14</v>
      </c>
    </row>
    <row r="4026" spans="90:91" x14ac:dyDescent="0.15">
      <c r="CL4026" s="2">
        <v>42160</v>
      </c>
      <c r="CM4026" s="1">
        <v>40.33</v>
      </c>
    </row>
    <row r="4027" spans="90:91" x14ac:dyDescent="0.15">
      <c r="CL4027" s="2">
        <v>42163</v>
      </c>
      <c r="CM4027" s="1">
        <v>39.89</v>
      </c>
    </row>
    <row r="4028" spans="90:91" x14ac:dyDescent="0.15">
      <c r="CL4028" s="2">
        <v>42164</v>
      </c>
      <c r="CM4028" s="1">
        <v>39.799999999999997</v>
      </c>
    </row>
    <row r="4029" spans="90:91" x14ac:dyDescent="0.15">
      <c r="CL4029" s="2">
        <v>42165</v>
      </c>
      <c r="CM4029" s="1">
        <v>40.17</v>
      </c>
    </row>
    <row r="4030" spans="90:91" x14ac:dyDescent="0.15">
      <c r="CL4030" s="2">
        <v>42166</v>
      </c>
      <c r="CM4030" s="1">
        <v>40.14</v>
      </c>
    </row>
    <row r="4031" spans="90:91" x14ac:dyDescent="0.15">
      <c r="CL4031" s="2">
        <v>42167</v>
      </c>
      <c r="CM4031" s="1">
        <v>40.03</v>
      </c>
    </row>
    <row r="4032" spans="90:91" x14ac:dyDescent="0.15">
      <c r="CL4032" s="2">
        <v>42170</v>
      </c>
      <c r="CM4032" s="1">
        <v>40.229999999999997</v>
      </c>
    </row>
    <row r="4033" spans="90:91" x14ac:dyDescent="0.15">
      <c r="CL4033" s="2">
        <v>42171</v>
      </c>
      <c r="CM4033" s="1">
        <v>40.28</v>
      </c>
    </row>
    <row r="4034" spans="90:91" x14ac:dyDescent="0.15">
      <c r="CL4034" s="2">
        <v>42172</v>
      </c>
      <c r="CM4034" s="1">
        <v>40.409999999999997</v>
      </c>
    </row>
    <row r="4035" spans="90:91" x14ac:dyDescent="0.15">
      <c r="CL4035" s="2">
        <v>42173</v>
      </c>
      <c r="CM4035" s="1">
        <v>40.69</v>
      </c>
    </row>
    <row r="4036" spans="90:91" x14ac:dyDescent="0.15">
      <c r="CL4036" s="2">
        <v>42174</v>
      </c>
      <c r="CM4036" s="1">
        <v>40.43</v>
      </c>
    </row>
    <row r="4037" spans="90:91" x14ac:dyDescent="0.15">
      <c r="CL4037" s="2">
        <v>42177</v>
      </c>
      <c r="CM4037" s="1">
        <v>40.619999999999997</v>
      </c>
    </row>
    <row r="4038" spans="90:91" x14ac:dyDescent="0.15">
      <c r="CL4038" s="2">
        <v>42178</v>
      </c>
      <c r="CM4038" s="1">
        <v>40.75</v>
      </c>
    </row>
    <row r="4039" spans="90:91" x14ac:dyDescent="0.15">
      <c r="CL4039" s="2">
        <v>42179</v>
      </c>
      <c r="CM4039" s="1">
        <v>40.409999999999997</v>
      </c>
    </row>
    <row r="4040" spans="90:91" x14ac:dyDescent="0.15">
      <c r="CL4040" s="2">
        <v>42180</v>
      </c>
      <c r="CM4040" s="1">
        <v>40.299999999999997</v>
      </c>
    </row>
    <row r="4041" spans="90:91" x14ac:dyDescent="0.15">
      <c r="CL4041" s="2">
        <v>42181</v>
      </c>
      <c r="CM4041" s="1">
        <v>39.85</v>
      </c>
    </row>
    <row r="4042" spans="90:91" x14ac:dyDescent="0.15">
      <c r="CL4042" s="2">
        <v>42184</v>
      </c>
      <c r="CM4042" s="1">
        <v>38.94</v>
      </c>
    </row>
    <row r="4043" spans="90:91" x14ac:dyDescent="0.15">
      <c r="CL4043" s="2">
        <v>42185</v>
      </c>
      <c r="CM4043" s="1">
        <v>39.049999999999997</v>
      </c>
    </row>
    <row r="4044" spans="90:91" x14ac:dyDescent="0.15">
      <c r="CL4044" s="2">
        <v>42186</v>
      </c>
      <c r="CM4044" s="1">
        <v>39.1</v>
      </c>
    </row>
    <row r="4045" spans="90:91" x14ac:dyDescent="0.15">
      <c r="CL4045" s="2">
        <v>42187</v>
      </c>
      <c r="CM4045" s="1">
        <v>38.979999999999997</v>
      </c>
    </row>
    <row r="4046" spans="90:91" x14ac:dyDescent="0.15">
      <c r="CL4046" s="2">
        <v>42188</v>
      </c>
      <c r="CM4046" s="1">
        <v>38.979999999999997</v>
      </c>
    </row>
    <row r="4047" spans="90:91" x14ac:dyDescent="0.15">
      <c r="CL4047" s="2">
        <v>42191</v>
      </c>
      <c r="CM4047" s="1">
        <v>38.56</v>
      </c>
    </row>
    <row r="4048" spans="90:91" x14ac:dyDescent="0.15">
      <c r="CL4048" s="2">
        <v>42192</v>
      </c>
      <c r="CM4048" s="1">
        <v>38.630000000000003</v>
      </c>
    </row>
    <row r="4049" spans="90:91" x14ac:dyDescent="0.15">
      <c r="CL4049" s="2">
        <v>42193</v>
      </c>
      <c r="CM4049" s="1">
        <v>37.96</v>
      </c>
    </row>
    <row r="4050" spans="90:91" x14ac:dyDescent="0.15">
      <c r="CL4050" s="2">
        <v>42194</v>
      </c>
      <c r="CM4050" s="1">
        <v>38.29</v>
      </c>
    </row>
    <row r="4051" spans="90:91" x14ac:dyDescent="0.15">
      <c r="CL4051" s="2">
        <v>42195</v>
      </c>
      <c r="CM4051" s="1">
        <v>38.69</v>
      </c>
    </row>
    <row r="4052" spans="90:91" x14ac:dyDescent="0.15">
      <c r="CL4052" s="2">
        <v>42198</v>
      </c>
      <c r="CM4052" s="1">
        <v>39.18</v>
      </c>
    </row>
    <row r="4053" spans="90:91" x14ac:dyDescent="0.15">
      <c r="CL4053" s="2">
        <v>42199</v>
      </c>
      <c r="CM4053" s="1">
        <v>39.369999999999997</v>
      </c>
    </row>
    <row r="4054" spans="90:91" x14ac:dyDescent="0.15">
      <c r="CL4054" s="2">
        <v>42200</v>
      </c>
      <c r="CM4054" s="1">
        <v>39.11</v>
      </c>
    </row>
    <row r="4055" spans="90:91" x14ac:dyDescent="0.15">
      <c r="CL4055" s="2">
        <v>42201</v>
      </c>
      <c r="CM4055" s="1">
        <v>39.549999999999997</v>
      </c>
    </row>
    <row r="4056" spans="90:91" x14ac:dyDescent="0.15">
      <c r="CL4056" s="2">
        <v>42202</v>
      </c>
      <c r="CM4056" s="1">
        <v>40.119999999999997</v>
      </c>
    </row>
    <row r="4057" spans="90:91" x14ac:dyDescent="0.15">
      <c r="CL4057" s="2">
        <v>42205</v>
      </c>
      <c r="CM4057" s="1">
        <v>40.06</v>
      </c>
    </row>
    <row r="4058" spans="90:91" x14ac:dyDescent="0.15">
      <c r="CL4058" s="2">
        <v>42206</v>
      </c>
      <c r="CM4058" s="1">
        <v>40.11</v>
      </c>
    </row>
    <row r="4059" spans="90:91" x14ac:dyDescent="0.15">
      <c r="CL4059" s="2">
        <v>42207</v>
      </c>
      <c r="CM4059" s="1">
        <v>39.979999999999997</v>
      </c>
    </row>
    <row r="4060" spans="90:91" x14ac:dyDescent="0.15">
      <c r="CL4060" s="2">
        <v>42208</v>
      </c>
      <c r="CM4060" s="1">
        <v>40.24</v>
      </c>
    </row>
    <row r="4061" spans="90:91" x14ac:dyDescent="0.15">
      <c r="CL4061" s="2">
        <v>42209</v>
      </c>
      <c r="CM4061" s="1">
        <v>40</v>
      </c>
    </row>
    <row r="4062" spans="90:91" x14ac:dyDescent="0.15">
      <c r="CL4062" s="2">
        <v>42212</v>
      </c>
      <c r="CM4062" s="1">
        <v>39.53</v>
      </c>
    </row>
    <row r="4063" spans="90:91" x14ac:dyDescent="0.15">
      <c r="CL4063" s="2">
        <v>42213</v>
      </c>
      <c r="CM4063" s="1">
        <v>39.53</v>
      </c>
    </row>
    <row r="4064" spans="90:91" x14ac:dyDescent="0.15">
      <c r="CL4064" s="2">
        <v>42214</v>
      </c>
      <c r="CM4064" s="1">
        <v>39.71</v>
      </c>
    </row>
    <row r="4065" spans="90:91" x14ac:dyDescent="0.15">
      <c r="CL4065" s="2">
        <v>42215</v>
      </c>
      <c r="CM4065" s="1">
        <v>39.770000000000003</v>
      </c>
    </row>
    <row r="4066" spans="90:91" x14ac:dyDescent="0.15">
      <c r="CL4066" s="2">
        <v>42216</v>
      </c>
      <c r="CM4066" s="1">
        <v>39.6</v>
      </c>
    </row>
    <row r="4067" spans="90:91" x14ac:dyDescent="0.15">
      <c r="CL4067" s="2">
        <v>42219</v>
      </c>
      <c r="CM4067" s="1">
        <v>39.36</v>
      </c>
    </row>
    <row r="4068" spans="90:91" x14ac:dyDescent="0.15">
      <c r="CL4068" s="2">
        <v>42220</v>
      </c>
      <c r="CM4068" s="1">
        <v>39.51</v>
      </c>
    </row>
    <row r="4069" spans="90:91" x14ac:dyDescent="0.15">
      <c r="CL4069" s="2">
        <v>42221</v>
      </c>
      <c r="CM4069" s="1">
        <v>39.76</v>
      </c>
    </row>
    <row r="4070" spans="90:91" x14ac:dyDescent="0.15">
      <c r="CL4070" s="2">
        <v>42222</v>
      </c>
      <c r="CM4070" s="1">
        <v>39.299999999999997</v>
      </c>
    </row>
    <row r="4071" spans="90:91" x14ac:dyDescent="0.15">
      <c r="CL4071" s="2">
        <v>42223</v>
      </c>
      <c r="CM4071" s="1">
        <v>39.28</v>
      </c>
    </row>
    <row r="4072" spans="90:91" x14ac:dyDescent="0.15">
      <c r="CL4072" s="2">
        <v>42226</v>
      </c>
      <c r="CM4072" s="1">
        <v>39.799999999999997</v>
      </c>
    </row>
    <row r="4073" spans="90:91" x14ac:dyDescent="0.15">
      <c r="CL4073" s="2">
        <v>42227</v>
      </c>
      <c r="CM4073" s="1">
        <v>39.090000000000003</v>
      </c>
    </row>
    <row r="4074" spans="90:91" x14ac:dyDescent="0.15">
      <c r="CL4074" s="2">
        <v>42228</v>
      </c>
      <c r="CM4074" s="1">
        <v>38.9</v>
      </c>
    </row>
    <row r="4075" spans="90:91" x14ac:dyDescent="0.15">
      <c r="CL4075" s="2">
        <v>42229</v>
      </c>
      <c r="CM4075" s="1">
        <v>39.04</v>
      </c>
    </row>
    <row r="4076" spans="90:91" x14ac:dyDescent="0.15">
      <c r="CL4076" s="2">
        <v>42230</v>
      </c>
      <c r="CM4076" s="1">
        <v>39.17</v>
      </c>
    </row>
    <row r="4077" spans="90:91" x14ac:dyDescent="0.15">
      <c r="CL4077" s="2">
        <v>42233</v>
      </c>
      <c r="CM4077" s="1">
        <v>39.270000000000003</v>
      </c>
    </row>
    <row r="4078" spans="90:91" x14ac:dyDescent="0.15">
      <c r="CL4078" s="2">
        <v>42234</v>
      </c>
      <c r="CM4078" s="1">
        <v>38.83</v>
      </c>
    </row>
    <row r="4079" spans="90:91" x14ac:dyDescent="0.15">
      <c r="CL4079" s="2">
        <v>42235</v>
      </c>
      <c r="CM4079" s="1">
        <v>38.32</v>
      </c>
    </row>
    <row r="4080" spans="90:91" x14ac:dyDescent="0.15">
      <c r="CL4080" s="2">
        <v>42236</v>
      </c>
      <c r="CM4080" s="1">
        <v>37.15</v>
      </c>
    </row>
    <row r="4081" spans="90:91" x14ac:dyDescent="0.15">
      <c r="CL4081" s="2">
        <v>42237</v>
      </c>
      <c r="CM4081" s="1">
        <v>36.340000000000003</v>
      </c>
    </row>
    <row r="4082" spans="90:91" x14ac:dyDescent="0.15">
      <c r="CL4082" s="2">
        <v>42240</v>
      </c>
      <c r="CM4082" s="1">
        <v>35.06</v>
      </c>
    </row>
    <row r="4083" spans="90:91" x14ac:dyDescent="0.15">
      <c r="CL4083" s="2">
        <v>42241</v>
      </c>
      <c r="CM4083" s="1">
        <v>35.11</v>
      </c>
    </row>
    <row r="4084" spans="90:91" x14ac:dyDescent="0.15">
      <c r="CL4084" s="2">
        <v>42242</v>
      </c>
      <c r="CM4084" s="1">
        <v>36.270000000000003</v>
      </c>
    </row>
    <row r="4085" spans="90:91" x14ac:dyDescent="0.15">
      <c r="CL4085" s="2">
        <v>42243</v>
      </c>
      <c r="CM4085" s="1">
        <v>37.47</v>
      </c>
    </row>
    <row r="4086" spans="90:91" x14ac:dyDescent="0.15">
      <c r="CL4086" s="2">
        <v>42244</v>
      </c>
      <c r="CM4086" s="1">
        <v>37.6</v>
      </c>
    </row>
    <row r="4087" spans="90:91" x14ac:dyDescent="0.15">
      <c r="CL4087" s="2">
        <v>42247</v>
      </c>
      <c r="CM4087" s="1">
        <v>37.200000000000003</v>
      </c>
    </row>
    <row r="4088" spans="90:91" x14ac:dyDescent="0.15">
      <c r="CL4088" s="2">
        <v>42248</v>
      </c>
      <c r="CM4088" s="1">
        <v>36.130000000000003</v>
      </c>
    </row>
    <row r="4089" spans="90:91" x14ac:dyDescent="0.15">
      <c r="CL4089" s="2">
        <v>42249</v>
      </c>
      <c r="CM4089" s="1">
        <v>36.72</v>
      </c>
    </row>
    <row r="4090" spans="90:91" x14ac:dyDescent="0.15">
      <c r="CL4090" s="2">
        <v>42250</v>
      </c>
      <c r="CM4090" s="1">
        <v>36.770000000000003</v>
      </c>
    </row>
    <row r="4091" spans="90:91" x14ac:dyDescent="0.15">
      <c r="CL4091" s="2">
        <v>42251</v>
      </c>
      <c r="CM4091" s="1">
        <v>36.11</v>
      </c>
    </row>
    <row r="4092" spans="90:91" x14ac:dyDescent="0.15">
      <c r="CL4092" s="2">
        <v>42254</v>
      </c>
      <c r="CM4092" s="1">
        <v>36.11</v>
      </c>
    </row>
    <row r="4093" spans="90:91" x14ac:dyDescent="0.15">
      <c r="CL4093" s="2">
        <v>42255</v>
      </c>
      <c r="CM4093" s="1">
        <v>36.94</v>
      </c>
    </row>
    <row r="4094" spans="90:91" x14ac:dyDescent="0.15">
      <c r="CL4094" s="2">
        <v>42256</v>
      </c>
      <c r="CM4094" s="1">
        <v>36.81</v>
      </c>
    </row>
    <row r="4095" spans="90:91" x14ac:dyDescent="0.15">
      <c r="CL4095" s="2">
        <v>42257</v>
      </c>
      <c r="CM4095" s="1">
        <v>36.869999999999997</v>
      </c>
    </row>
    <row r="4096" spans="90:91" x14ac:dyDescent="0.15">
      <c r="CL4096" s="2">
        <v>42258</v>
      </c>
      <c r="CM4096" s="1">
        <v>36.909999999999997</v>
      </c>
    </row>
    <row r="4097" spans="90:91" x14ac:dyDescent="0.15">
      <c r="CL4097" s="2">
        <v>42261</v>
      </c>
      <c r="CM4097" s="1">
        <v>36.590000000000003</v>
      </c>
    </row>
    <row r="4098" spans="90:91" x14ac:dyDescent="0.15">
      <c r="CL4098" s="2">
        <v>42262</v>
      </c>
      <c r="CM4098" s="1">
        <v>36.99</v>
      </c>
    </row>
    <row r="4099" spans="90:91" x14ac:dyDescent="0.15">
      <c r="CL4099" s="2">
        <v>42263</v>
      </c>
      <c r="CM4099" s="1">
        <v>37.57</v>
      </c>
    </row>
    <row r="4100" spans="90:91" x14ac:dyDescent="0.15">
      <c r="CL4100" s="2">
        <v>42264</v>
      </c>
      <c r="CM4100" s="1">
        <v>37.53</v>
      </c>
    </row>
    <row r="4101" spans="90:91" x14ac:dyDescent="0.15">
      <c r="CL4101" s="2">
        <v>42265</v>
      </c>
      <c r="CM4101" s="1">
        <v>36.909999999999997</v>
      </c>
    </row>
    <row r="4102" spans="90:91" x14ac:dyDescent="0.15">
      <c r="CL4102" s="2">
        <v>42268</v>
      </c>
      <c r="CM4102" s="1">
        <v>36.97</v>
      </c>
    </row>
    <row r="4103" spans="90:91" x14ac:dyDescent="0.15">
      <c r="CL4103" s="2">
        <v>42269</v>
      </c>
      <c r="CM4103" s="1">
        <v>36.36</v>
      </c>
    </row>
    <row r="4104" spans="90:91" x14ac:dyDescent="0.15">
      <c r="CL4104" s="2">
        <v>42270</v>
      </c>
      <c r="CM4104" s="1">
        <v>36</v>
      </c>
    </row>
    <row r="4105" spans="90:91" x14ac:dyDescent="0.15">
      <c r="CL4105" s="2">
        <v>42271</v>
      </c>
      <c r="CM4105" s="1">
        <v>35.93</v>
      </c>
    </row>
    <row r="4106" spans="90:91" x14ac:dyDescent="0.15">
      <c r="CL4106" s="2">
        <v>42272</v>
      </c>
      <c r="CM4106" s="1">
        <v>35.729999999999997</v>
      </c>
    </row>
    <row r="4107" spans="90:91" x14ac:dyDescent="0.15">
      <c r="CL4107" s="2">
        <v>42275</v>
      </c>
      <c r="CM4107" s="1">
        <v>34.78</v>
      </c>
    </row>
    <row r="4108" spans="90:91" x14ac:dyDescent="0.15">
      <c r="CL4108" s="2">
        <v>42276</v>
      </c>
      <c r="CM4108" s="1">
        <v>34.729999999999997</v>
      </c>
    </row>
    <row r="4109" spans="90:91" x14ac:dyDescent="0.15">
      <c r="CL4109" s="2">
        <v>42277</v>
      </c>
      <c r="CM4109" s="1">
        <v>35.71</v>
      </c>
    </row>
    <row r="4110" spans="90:91" x14ac:dyDescent="0.15">
      <c r="CL4110" s="2">
        <v>42278</v>
      </c>
      <c r="CM4110" s="1">
        <v>35.770000000000003</v>
      </c>
    </row>
    <row r="4111" spans="90:91" x14ac:dyDescent="0.15">
      <c r="CL4111" s="2">
        <v>42279</v>
      </c>
      <c r="CM4111" s="1">
        <v>36.880000000000003</v>
      </c>
    </row>
    <row r="4112" spans="90:91" x14ac:dyDescent="0.15">
      <c r="CL4112" s="2">
        <v>42282</v>
      </c>
      <c r="CM4112" s="1">
        <v>37.64</v>
      </c>
    </row>
    <row r="4113" spans="90:91" x14ac:dyDescent="0.15">
      <c r="CL4113" s="2">
        <v>42283</v>
      </c>
      <c r="CM4113" s="1">
        <v>37.71</v>
      </c>
    </row>
    <row r="4114" spans="90:91" x14ac:dyDescent="0.15">
      <c r="CL4114" s="2">
        <v>42284</v>
      </c>
      <c r="CM4114" s="1">
        <v>38.049999999999997</v>
      </c>
    </row>
    <row r="4115" spans="90:91" x14ac:dyDescent="0.15">
      <c r="CL4115" s="2">
        <v>42285</v>
      </c>
      <c r="CM4115" s="1">
        <v>38.32</v>
      </c>
    </row>
    <row r="4116" spans="90:91" x14ac:dyDescent="0.15">
      <c r="CL4116" s="2">
        <v>42286</v>
      </c>
      <c r="CM4116" s="1">
        <v>38.42</v>
      </c>
    </row>
    <row r="4117" spans="90:91" x14ac:dyDescent="0.15">
      <c r="CL4117" s="2">
        <v>42289</v>
      </c>
      <c r="CM4117" s="1">
        <v>38.450000000000003</v>
      </c>
    </row>
    <row r="4118" spans="90:91" x14ac:dyDescent="0.15">
      <c r="CL4118" s="2">
        <v>42290</v>
      </c>
      <c r="CM4118" s="1">
        <v>38.159999999999997</v>
      </c>
    </row>
    <row r="4119" spans="90:91" x14ac:dyDescent="0.15">
      <c r="CL4119" s="2">
        <v>42291</v>
      </c>
      <c r="CM4119" s="1">
        <v>38.15</v>
      </c>
    </row>
    <row r="4120" spans="90:91" x14ac:dyDescent="0.15">
      <c r="CL4120" s="2">
        <v>42292</v>
      </c>
      <c r="CM4120" s="1">
        <v>38.700000000000003</v>
      </c>
    </row>
    <row r="4121" spans="90:91" x14ac:dyDescent="0.15">
      <c r="CL4121" s="2">
        <v>42293</v>
      </c>
      <c r="CM4121" s="1">
        <v>38.79</v>
      </c>
    </row>
    <row r="4122" spans="90:91" x14ac:dyDescent="0.15">
      <c r="CL4122" s="2">
        <v>42296</v>
      </c>
      <c r="CM4122" s="1">
        <v>38.94</v>
      </c>
    </row>
    <row r="4123" spans="90:91" x14ac:dyDescent="0.15">
      <c r="CL4123" s="2">
        <v>42297</v>
      </c>
      <c r="CM4123" s="1">
        <v>38.729999999999997</v>
      </c>
    </row>
    <row r="4124" spans="90:91" x14ac:dyDescent="0.15">
      <c r="CL4124" s="2">
        <v>42298</v>
      </c>
      <c r="CM4124" s="1">
        <v>38.130000000000003</v>
      </c>
    </row>
    <row r="4125" spans="90:91" x14ac:dyDescent="0.15">
      <c r="CL4125" s="2">
        <v>42299</v>
      </c>
      <c r="CM4125" s="1">
        <v>38.61</v>
      </c>
    </row>
    <row r="4126" spans="90:91" x14ac:dyDescent="0.15">
      <c r="CL4126" s="2">
        <v>42300</v>
      </c>
      <c r="CM4126" s="1">
        <v>39.450000000000003</v>
      </c>
    </row>
    <row r="4127" spans="90:91" x14ac:dyDescent="0.15">
      <c r="CL4127" s="2">
        <v>42303</v>
      </c>
      <c r="CM4127" s="1">
        <v>39.64</v>
      </c>
    </row>
    <row r="4128" spans="90:91" x14ac:dyDescent="0.15">
      <c r="CL4128" s="2">
        <v>42304</v>
      </c>
      <c r="CM4128" s="1">
        <v>39.58</v>
      </c>
    </row>
    <row r="4129" spans="90:91" x14ac:dyDescent="0.15">
      <c r="CL4129" s="2">
        <v>42305</v>
      </c>
      <c r="CM4129" s="1">
        <v>40.03</v>
      </c>
    </row>
    <row r="4130" spans="90:91" x14ac:dyDescent="0.15">
      <c r="CL4130" s="2">
        <v>42306</v>
      </c>
      <c r="CM4130" s="1">
        <v>39.78</v>
      </c>
    </row>
    <row r="4131" spans="90:91" x14ac:dyDescent="0.15">
      <c r="CL4131" s="2">
        <v>42307</v>
      </c>
      <c r="CM4131" s="1">
        <v>40.159999999999997</v>
      </c>
    </row>
    <row r="4132" spans="90:91" x14ac:dyDescent="0.15">
      <c r="CL4132" s="2">
        <v>42310</v>
      </c>
      <c r="CM4132" s="1">
        <v>40.85</v>
      </c>
    </row>
    <row r="4133" spans="90:91" x14ac:dyDescent="0.15">
      <c r="CL4133" s="2">
        <v>42311</v>
      </c>
      <c r="CM4133" s="1">
        <v>41.01</v>
      </c>
    </row>
    <row r="4134" spans="90:91" x14ac:dyDescent="0.15">
      <c r="CL4134" s="2">
        <v>42312</v>
      </c>
      <c r="CM4134" s="1">
        <v>41.29</v>
      </c>
    </row>
    <row r="4135" spans="90:91" x14ac:dyDescent="0.15">
      <c r="CL4135" s="2">
        <v>42313</v>
      </c>
      <c r="CM4135" s="1">
        <v>41.24</v>
      </c>
    </row>
    <row r="4136" spans="90:91" x14ac:dyDescent="0.15">
      <c r="CL4136" s="2">
        <v>42314</v>
      </c>
      <c r="CM4136" s="1">
        <v>41.34</v>
      </c>
    </row>
    <row r="4137" spans="90:91" x14ac:dyDescent="0.15">
      <c r="CL4137" s="2">
        <v>42317</v>
      </c>
      <c r="CM4137" s="1">
        <v>40.78</v>
      </c>
    </row>
    <row r="4138" spans="90:91" x14ac:dyDescent="0.15">
      <c r="CL4138" s="2">
        <v>42318</v>
      </c>
      <c r="CM4138" s="1">
        <v>40.56</v>
      </c>
    </row>
    <row r="4139" spans="90:91" x14ac:dyDescent="0.15">
      <c r="CL4139" s="2">
        <v>42319</v>
      </c>
      <c r="CM4139" s="1">
        <v>40.520000000000003</v>
      </c>
    </row>
    <row r="4140" spans="90:91" x14ac:dyDescent="0.15">
      <c r="CL4140" s="2">
        <v>42320</v>
      </c>
      <c r="CM4140" s="1">
        <v>40.24</v>
      </c>
    </row>
    <row r="4141" spans="90:91" x14ac:dyDescent="0.15">
      <c r="CL4141" s="2">
        <v>42321</v>
      </c>
      <c r="CM4141" s="1">
        <v>39.380000000000003</v>
      </c>
    </row>
    <row r="4142" spans="90:91" x14ac:dyDescent="0.15">
      <c r="CL4142" s="2">
        <v>42324</v>
      </c>
      <c r="CM4142" s="1">
        <v>39.81</v>
      </c>
    </row>
    <row r="4143" spans="90:91" x14ac:dyDescent="0.15">
      <c r="CL4143" s="2">
        <v>42325</v>
      </c>
      <c r="CM4143" s="1">
        <v>39.81</v>
      </c>
    </row>
    <row r="4144" spans="90:91" x14ac:dyDescent="0.15">
      <c r="CL4144" s="2">
        <v>42326</v>
      </c>
      <c r="CM4144" s="1">
        <v>40.47</v>
      </c>
    </row>
    <row r="4145" spans="90:91" x14ac:dyDescent="0.15">
      <c r="CL4145" s="2">
        <v>42327</v>
      </c>
      <c r="CM4145" s="1">
        <v>40.58</v>
      </c>
    </row>
    <row r="4146" spans="90:91" x14ac:dyDescent="0.15">
      <c r="CL4146" s="2">
        <v>42328</v>
      </c>
      <c r="CM4146" s="1">
        <v>40.950000000000003</v>
      </c>
    </row>
    <row r="4147" spans="90:91" x14ac:dyDescent="0.15">
      <c r="CL4147" s="2">
        <v>42331</v>
      </c>
      <c r="CM4147" s="1">
        <v>41.01</v>
      </c>
    </row>
    <row r="4148" spans="90:91" x14ac:dyDescent="0.15">
      <c r="CL4148" s="2">
        <v>42332</v>
      </c>
      <c r="CM4148" s="1">
        <v>40.86</v>
      </c>
    </row>
    <row r="4149" spans="90:91" x14ac:dyDescent="0.15">
      <c r="CL4149" s="2">
        <v>42333</v>
      </c>
      <c r="CM4149" s="1">
        <v>41.09</v>
      </c>
    </row>
    <row r="4150" spans="90:91" x14ac:dyDescent="0.15">
      <c r="CL4150" s="2">
        <v>42334</v>
      </c>
      <c r="CM4150" s="1">
        <v>41.09</v>
      </c>
    </row>
    <row r="4151" spans="90:91" x14ac:dyDescent="0.15">
      <c r="CL4151" s="2">
        <v>42335</v>
      </c>
      <c r="CM4151" s="1">
        <v>41.08</v>
      </c>
    </row>
    <row r="4152" spans="90:91" x14ac:dyDescent="0.15">
      <c r="CL4152" s="2">
        <v>42338</v>
      </c>
      <c r="CM4152" s="1">
        <v>41.26</v>
      </c>
    </row>
    <row r="4153" spans="90:91" x14ac:dyDescent="0.15">
      <c r="CL4153" s="2">
        <v>42339</v>
      </c>
      <c r="CM4153" s="1">
        <v>41.65</v>
      </c>
    </row>
    <row r="4154" spans="90:91" x14ac:dyDescent="0.15">
      <c r="CL4154" s="2">
        <v>42340</v>
      </c>
      <c r="CM4154" s="1">
        <v>41.41</v>
      </c>
    </row>
    <row r="4155" spans="90:91" x14ac:dyDescent="0.15">
      <c r="CL4155" s="2">
        <v>42341</v>
      </c>
      <c r="CM4155" s="1">
        <v>40.85</v>
      </c>
    </row>
    <row r="4156" spans="90:91" x14ac:dyDescent="0.15">
      <c r="CL4156" s="2">
        <v>42342</v>
      </c>
      <c r="CM4156" s="1">
        <v>41.39</v>
      </c>
    </row>
    <row r="4157" spans="90:91" x14ac:dyDescent="0.15">
      <c r="CL4157" s="2">
        <v>42345</v>
      </c>
      <c r="CM4157" s="1">
        <v>41.12</v>
      </c>
    </row>
    <row r="4158" spans="90:91" x14ac:dyDescent="0.15">
      <c r="CL4158" s="2">
        <v>42346</v>
      </c>
      <c r="CM4158" s="1">
        <v>41</v>
      </c>
    </row>
    <row r="4159" spans="90:91" x14ac:dyDescent="0.15">
      <c r="CL4159" s="2">
        <v>42347</v>
      </c>
      <c r="CM4159" s="1">
        <v>40.57</v>
      </c>
    </row>
    <row r="4160" spans="90:91" x14ac:dyDescent="0.15">
      <c r="CL4160" s="2">
        <v>42348</v>
      </c>
      <c r="CM4160" s="1">
        <v>40.869999999999997</v>
      </c>
    </row>
    <row r="4161" spans="90:91" x14ac:dyDescent="0.15">
      <c r="CL4161" s="2">
        <v>42349</v>
      </c>
      <c r="CM4161" s="1">
        <v>39.96</v>
      </c>
    </row>
    <row r="4162" spans="90:91" x14ac:dyDescent="0.15">
      <c r="CL4162" s="2">
        <v>42352</v>
      </c>
      <c r="CM4162" s="1">
        <v>39.94</v>
      </c>
    </row>
    <row r="4163" spans="90:91" x14ac:dyDescent="0.15">
      <c r="CL4163" s="2">
        <v>42353</v>
      </c>
      <c r="CM4163" s="1">
        <v>34.08</v>
      </c>
    </row>
    <row r="4164" spans="90:91" x14ac:dyDescent="0.15">
      <c r="CL4164" s="2">
        <v>42354</v>
      </c>
      <c r="CM4164" s="1">
        <v>34.64</v>
      </c>
    </row>
    <row r="4165" spans="90:91" x14ac:dyDescent="0.15">
      <c r="CL4165" s="2">
        <v>42355</v>
      </c>
      <c r="CM4165" s="1">
        <v>34.22</v>
      </c>
    </row>
    <row r="4166" spans="90:91" x14ac:dyDescent="0.15">
      <c r="CL4166" s="2">
        <v>42356</v>
      </c>
      <c r="CM4166" s="1">
        <v>33.9</v>
      </c>
    </row>
    <row r="4167" spans="90:91" x14ac:dyDescent="0.15">
      <c r="CL4167" s="2">
        <v>42359</v>
      </c>
      <c r="CM4167" s="1">
        <v>34.11</v>
      </c>
    </row>
    <row r="4168" spans="90:91" x14ac:dyDescent="0.15">
      <c r="CL4168" s="2">
        <v>42360</v>
      </c>
      <c r="CM4168" s="1">
        <v>34.380000000000003</v>
      </c>
    </row>
    <row r="4169" spans="90:91" x14ac:dyDescent="0.15">
      <c r="CL4169" s="2">
        <v>42361</v>
      </c>
      <c r="CM4169" s="1">
        <v>34.729999999999997</v>
      </c>
    </row>
    <row r="4170" spans="90:91" x14ac:dyDescent="0.15">
      <c r="CL4170" s="2">
        <v>42362</v>
      </c>
      <c r="CM4170" s="1">
        <v>34.61</v>
      </c>
    </row>
    <row r="4171" spans="90:91" x14ac:dyDescent="0.15">
      <c r="CL4171" s="2">
        <v>42363</v>
      </c>
      <c r="CM4171" s="1">
        <v>34.61</v>
      </c>
    </row>
    <row r="4172" spans="90:91" x14ac:dyDescent="0.15">
      <c r="CL4172" s="2">
        <v>42366</v>
      </c>
      <c r="CM4172" s="1">
        <v>34.47</v>
      </c>
    </row>
    <row r="4173" spans="90:91" x14ac:dyDescent="0.15">
      <c r="CL4173" s="2">
        <v>42367</v>
      </c>
      <c r="CM4173" s="1">
        <v>34.85</v>
      </c>
    </row>
    <row r="4174" spans="90:91" x14ac:dyDescent="0.15">
      <c r="CL4174" s="2">
        <v>42368</v>
      </c>
      <c r="CM4174" s="1">
        <v>34.51</v>
      </c>
    </row>
    <row r="4175" spans="90:91" x14ac:dyDescent="0.15">
      <c r="CL4175" s="2">
        <v>42369</v>
      </c>
      <c r="CM4175" s="1">
        <v>34.25</v>
      </c>
    </row>
    <row r="4176" spans="90:91" x14ac:dyDescent="0.15">
      <c r="CL4176" s="2">
        <v>42370</v>
      </c>
      <c r="CM4176" s="1">
        <v>34.25</v>
      </c>
    </row>
    <row r="4177" spans="90:91" x14ac:dyDescent="0.15">
      <c r="CL4177" s="2">
        <v>42373</v>
      </c>
      <c r="CM4177" s="1">
        <v>33.53</v>
      </c>
    </row>
    <row r="4178" spans="90:91" x14ac:dyDescent="0.15">
      <c r="CL4178" s="2">
        <v>42374</v>
      </c>
      <c r="CM4178" s="1">
        <v>33.700000000000003</v>
      </c>
    </row>
    <row r="4179" spans="90:91" x14ac:dyDescent="0.15">
      <c r="CL4179" s="2">
        <v>42375</v>
      </c>
      <c r="CM4179" s="1">
        <v>33.31</v>
      </c>
    </row>
    <row r="4180" spans="90:91" x14ac:dyDescent="0.15">
      <c r="CL4180" s="2">
        <v>42376</v>
      </c>
      <c r="CM4180" s="1">
        <v>32.299999999999997</v>
      </c>
    </row>
    <row r="4181" spans="90:91" x14ac:dyDescent="0.15">
      <c r="CL4181" s="2">
        <v>42377</v>
      </c>
      <c r="CM4181" s="1">
        <v>31.89</v>
      </c>
    </row>
    <row r="4182" spans="90:91" x14ac:dyDescent="0.15">
      <c r="CL4182" s="2">
        <v>42380</v>
      </c>
      <c r="CM4182" s="1">
        <v>31.57</v>
      </c>
    </row>
    <row r="4183" spans="90:91" x14ac:dyDescent="0.15">
      <c r="CL4183" s="2">
        <v>42381</v>
      </c>
      <c r="CM4183" s="1">
        <v>31.81</v>
      </c>
    </row>
    <row r="4184" spans="90:91" x14ac:dyDescent="0.15">
      <c r="CL4184" s="2">
        <v>42382</v>
      </c>
      <c r="CM4184" s="1">
        <v>30.88</v>
      </c>
    </row>
    <row r="4185" spans="90:91" x14ac:dyDescent="0.15">
      <c r="CL4185" s="2">
        <v>42383</v>
      </c>
      <c r="CM4185" s="1">
        <v>31.48</v>
      </c>
    </row>
    <row r="4186" spans="90:91" x14ac:dyDescent="0.15">
      <c r="CL4186" s="2">
        <v>42384</v>
      </c>
      <c r="CM4186" s="1">
        <v>30.39</v>
      </c>
    </row>
    <row r="4187" spans="90:91" x14ac:dyDescent="0.15">
      <c r="CL4187" s="2">
        <v>42387</v>
      </c>
      <c r="CM4187" s="1">
        <v>30.39</v>
      </c>
    </row>
    <row r="4188" spans="90:91" x14ac:dyDescent="0.15">
      <c r="CL4188" s="2">
        <v>42388</v>
      </c>
      <c r="CM4188" s="1">
        <v>30.37</v>
      </c>
    </row>
    <row r="4189" spans="90:91" x14ac:dyDescent="0.15">
      <c r="CL4189" s="2">
        <v>42389</v>
      </c>
      <c r="CM4189" s="1">
        <v>29.84</v>
      </c>
    </row>
    <row r="4190" spans="90:91" x14ac:dyDescent="0.15">
      <c r="CL4190" s="2">
        <v>42390</v>
      </c>
      <c r="CM4190" s="1">
        <v>29.94</v>
      </c>
    </row>
    <row r="4191" spans="90:91" x14ac:dyDescent="0.15">
      <c r="CL4191" s="2">
        <v>42391</v>
      </c>
      <c r="CM4191" s="1">
        <v>30.66</v>
      </c>
    </row>
    <row r="4192" spans="90:91" x14ac:dyDescent="0.15">
      <c r="CL4192" s="2">
        <v>42394</v>
      </c>
      <c r="CM4192" s="1">
        <v>30.19</v>
      </c>
    </row>
    <row r="4193" spans="90:91" x14ac:dyDescent="0.15">
      <c r="CL4193" s="2">
        <v>42395</v>
      </c>
      <c r="CM4193" s="1">
        <v>30.47</v>
      </c>
    </row>
    <row r="4194" spans="90:91" x14ac:dyDescent="0.15">
      <c r="CL4194" s="2">
        <v>42396</v>
      </c>
      <c r="CM4194" s="1">
        <v>29.84</v>
      </c>
    </row>
    <row r="4195" spans="90:91" x14ac:dyDescent="0.15">
      <c r="CL4195" s="2">
        <v>42397</v>
      </c>
      <c r="CM4195" s="1">
        <v>29.9</v>
      </c>
    </row>
    <row r="4196" spans="90:91" x14ac:dyDescent="0.15">
      <c r="CL4196" s="2">
        <v>42398</v>
      </c>
      <c r="CM4196" s="1">
        <v>30.73</v>
      </c>
    </row>
    <row r="4197" spans="90:91" x14ac:dyDescent="0.15">
      <c r="CL4197" s="2">
        <v>42401</v>
      </c>
      <c r="CM4197" s="1">
        <v>30.81</v>
      </c>
    </row>
    <row r="4198" spans="90:91" x14ac:dyDescent="0.15">
      <c r="CL4198" s="2">
        <v>42402</v>
      </c>
      <c r="CM4198" s="1">
        <v>29.98</v>
      </c>
    </row>
    <row r="4199" spans="90:91" x14ac:dyDescent="0.15">
      <c r="CL4199" s="2">
        <v>42403</v>
      </c>
      <c r="CM4199" s="1">
        <v>29.77</v>
      </c>
    </row>
    <row r="4200" spans="90:91" x14ac:dyDescent="0.15">
      <c r="CL4200" s="2">
        <v>42404</v>
      </c>
      <c r="CM4200" s="1">
        <v>30.34</v>
      </c>
    </row>
    <row r="4201" spans="90:91" x14ac:dyDescent="0.15">
      <c r="CL4201" s="2">
        <v>42405</v>
      </c>
      <c r="CM4201" s="1">
        <v>28.96</v>
      </c>
    </row>
    <row r="4202" spans="90:91" x14ac:dyDescent="0.15">
      <c r="CL4202" s="2">
        <v>42408</v>
      </c>
      <c r="CM4202" s="1">
        <v>28.09</v>
      </c>
    </row>
    <row r="4203" spans="90:91" x14ac:dyDescent="0.15">
      <c r="CL4203" s="2">
        <v>42409</v>
      </c>
      <c r="CM4203" s="1">
        <v>27.88</v>
      </c>
    </row>
    <row r="4204" spans="90:91" x14ac:dyDescent="0.15">
      <c r="CL4204" s="2">
        <v>42410</v>
      </c>
      <c r="CM4204" s="1">
        <v>27.96</v>
      </c>
    </row>
    <row r="4205" spans="90:91" x14ac:dyDescent="0.15">
      <c r="CL4205" s="2">
        <v>42411</v>
      </c>
      <c r="CM4205" s="1">
        <v>27.8</v>
      </c>
    </row>
    <row r="4206" spans="90:91" x14ac:dyDescent="0.15">
      <c r="CL4206" s="2">
        <v>42412</v>
      </c>
      <c r="CM4206" s="1">
        <v>28.19</v>
      </c>
    </row>
    <row r="4207" spans="90:91" x14ac:dyDescent="0.15">
      <c r="CL4207" s="2">
        <v>42415</v>
      </c>
      <c r="CM4207" s="1">
        <v>28.19</v>
      </c>
    </row>
    <row r="4208" spans="90:91" x14ac:dyDescent="0.15">
      <c r="CL4208" s="2">
        <v>42416</v>
      </c>
      <c r="CM4208" s="1">
        <v>29.43</v>
      </c>
    </row>
    <row r="4209" spans="90:91" x14ac:dyDescent="0.15">
      <c r="CL4209" s="2">
        <v>42417</v>
      </c>
      <c r="CM4209" s="1">
        <v>30.38</v>
      </c>
    </row>
    <row r="4210" spans="90:91" x14ac:dyDescent="0.15">
      <c r="CL4210" s="2">
        <v>42418</v>
      </c>
      <c r="CM4210" s="1">
        <v>30.24</v>
      </c>
    </row>
    <row r="4211" spans="90:91" x14ac:dyDescent="0.15">
      <c r="CL4211" s="2">
        <v>42419</v>
      </c>
      <c r="CM4211" s="1">
        <v>30.36</v>
      </c>
    </row>
    <row r="4212" spans="90:91" x14ac:dyDescent="0.15">
      <c r="CL4212" s="2">
        <v>42422</v>
      </c>
      <c r="CM4212" s="1">
        <v>30.91</v>
      </c>
    </row>
    <row r="4213" spans="90:91" x14ac:dyDescent="0.15">
      <c r="CL4213" s="2">
        <v>42423</v>
      </c>
      <c r="CM4213" s="1">
        <v>30.37</v>
      </c>
    </row>
    <row r="4214" spans="90:91" x14ac:dyDescent="0.15">
      <c r="CL4214" s="2">
        <v>42424</v>
      </c>
      <c r="CM4214" s="1">
        <v>30.69</v>
      </c>
    </row>
    <row r="4215" spans="90:91" x14ac:dyDescent="0.15">
      <c r="CL4215" s="2">
        <v>42425</v>
      </c>
      <c r="CM4215" s="1">
        <v>30.89</v>
      </c>
    </row>
    <row r="4216" spans="90:91" x14ac:dyDescent="0.15">
      <c r="CL4216" s="2">
        <v>42426</v>
      </c>
      <c r="CM4216" s="1">
        <v>31.03</v>
      </c>
    </row>
    <row r="4217" spans="90:91" x14ac:dyDescent="0.15">
      <c r="CL4217" s="2">
        <v>42429</v>
      </c>
      <c r="CM4217" s="1">
        <v>30.91</v>
      </c>
    </row>
    <row r="4218" spans="90:91" x14ac:dyDescent="0.15">
      <c r="CL4218" s="2">
        <v>42430</v>
      </c>
      <c r="CM4218" s="1">
        <v>31.73</v>
      </c>
    </row>
    <row r="4219" spans="90:91" x14ac:dyDescent="0.15">
      <c r="CL4219" s="2">
        <v>42431</v>
      </c>
      <c r="CM4219" s="1">
        <v>31.95</v>
      </c>
    </row>
    <row r="4220" spans="90:91" x14ac:dyDescent="0.15">
      <c r="CL4220" s="2">
        <v>42432</v>
      </c>
      <c r="CM4220" s="1">
        <v>32.08</v>
      </c>
    </row>
    <row r="4221" spans="90:91" x14ac:dyDescent="0.15">
      <c r="CL4221" s="2">
        <v>42433</v>
      </c>
      <c r="CM4221" s="1">
        <v>32.36</v>
      </c>
    </row>
    <row r="4222" spans="90:91" x14ac:dyDescent="0.15">
      <c r="CL4222" s="2">
        <v>42436</v>
      </c>
      <c r="CM4222" s="1">
        <v>32.32</v>
      </c>
    </row>
    <row r="4223" spans="90:91" x14ac:dyDescent="0.15">
      <c r="CL4223" s="2">
        <v>42437</v>
      </c>
      <c r="CM4223" s="1">
        <v>31.77</v>
      </c>
    </row>
    <row r="4224" spans="90:91" x14ac:dyDescent="0.15">
      <c r="CL4224" s="2">
        <v>42438</v>
      </c>
      <c r="CM4224" s="1">
        <v>32.06</v>
      </c>
    </row>
    <row r="4225" spans="90:91" x14ac:dyDescent="0.15">
      <c r="CL4225" s="2">
        <v>42439</v>
      </c>
      <c r="CM4225" s="1">
        <v>31.88</v>
      </c>
    </row>
    <row r="4226" spans="90:91" x14ac:dyDescent="0.15">
      <c r="CL4226" s="2">
        <v>42440</v>
      </c>
      <c r="CM4226" s="1">
        <v>32.69</v>
      </c>
    </row>
    <row r="4227" spans="90:91" x14ac:dyDescent="0.15">
      <c r="CL4227" s="2">
        <v>42443</v>
      </c>
      <c r="CM4227" s="1">
        <v>32.659999999999997</v>
      </c>
    </row>
    <row r="4228" spans="90:91" x14ac:dyDescent="0.15">
      <c r="CL4228" s="2">
        <v>42444</v>
      </c>
      <c r="CM4228" s="1">
        <v>32.29</v>
      </c>
    </row>
    <row r="4229" spans="90:91" x14ac:dyDescent="0.15">
      <c r="CL4229" s="2">
        <v>42445</v>
      </c>
      <c r="CM4229" s="1">
        <v>32.58</v>
      </c>
    </row>
    <row r="4230" spans="90:91" x14ac:dyDescent="0.15">
      <c r="CL4230" s="2">
        <v>42446</v>
      </c>
      <c r="CM4230" s="1">
        <v>32.659999999999997</v>
      </c>
    </row>
    <row r="4231" spans="90:91" x14ac:dyDescent="0.15">
      <c r="CL4231" s="2">
        <v>42447</v>
      </c>
      <c r="CM4231" s="1">
        <v>32.979999999999997</v>
      </c>
    </row>
    <row r="4232" spans="90:91" x14ac:dyDescent="0.15">
      <c r="CL4232" s="2">
        <v>42450</v>
      </c>
      <c r="CM4232" s="1">
        <v>33.119999999999997</v>
      </c>
    </row>
    <row r="4233" spans="90:91" x14ac:dyDescent="0.15">
      <c r="CL4233" s="2">
        <v>42451</v>
      </c>
      <c r="CM4233" s="1">
        <v>33.25</v>
      </c>
    </row>
    <row r="4234" spans="90:91" x14ac:dyDescent="0.15">
      <c r="CL4234" s="2">
        <v>42452</v>
      </c>
      <c r="CM4234" s="1">
        <v>32.72</v>
      </c>
    </row>
    <row r="4235" spans="90:91" x14ac:dyDescent="0.15">
      <c r="CL4235" s="2">
        <v>42453</v>
      </c>
      <c r="CM4235" s="1">
        <v>32.74</v>
      </c>
    </row>
    <row r="4236" spans="90:91" x14ac:dyDescent="0.15">
      <c r="CL4236" s="2">
        <v>42454</v>
      </c>
      <c r="CM4236" s="1">
        <v>32.74</v>
      </c>
    </row>
    <row r="4237" spans="90:91" x14ac:dyDescent="0.15">
      <c r="CL4237" s="2">
        <v>42457</v>
      </c>
      <c r="CM4237" s="1">
        <v>32.549999999999997</v>
      </c>
    </row>
    <row r="4238" spans="90:91" x14ac:dyDescent="0.15">
      <c r="CL4238" s="2">
        <v>42458</v>
      </c>
      <c r="CM4238" s="1">
        <v>33.020000000000003</v>
      </c>
    </row>
    <row r="4239" spans="90:91" x14ac:dyDescent="0.15">
      <c r="CL4239" s="2">
        <v>42459</v>
      </c>
      <c r="CM4239" s="1">
        <v>33.19</v>
      </c>
    </row>
    <row r="4240" spans="90:91" x14ac:dyDescent="0.15">
      <c r="CL4240" s="2">
        <v>42460</v>
      </c>
      <c r="CM4240" s="1">
        <v>33.17</v>
      </c>
    </row>
    <row r="4241" spans="90:91" x14ac:dyDescent="0.15">
      <c r="CL4241" s="2">
        <v>42461</v>
      </c>
      <c r="CM4241" s="1">
        <v>33.380000000000003</v>
      </c>
    </row>
    <row r="4242" spans="90:91" x14ac:dyDescent="0.15">
      <c r="CL4242" s="2">
        <v>42464</v>
      </c>
      <c r="CM4242" s="1">
        <v>33.35</v>
      </c>
    </row>
    <row r="4243" spans="90:91" x14ac:dyDescent="0.15">
      <c r="CL4243" s="2">
        <v>42465</v>
      </c>
      <c r="CM4243" s="1">
        <v>32.950000000000003</v>
      </c>
    </row>
    <row r="4244" spans="90:91" x14ac:dyDescent="0.15">
      <c r="CL4244" s="2">
        <v>42466</v>
      </c>
      <c r="CM4244" s="1">
        <v>33.32</v>
      </c>
    </row>
    <row r="4245" spans="90:91" x14ac:dyDescent="0.15">
      <c r="CL4245" s="2">
        <v>42467</v>
      </c>
      <c r="CM4245" s="1">
        <v>32.96</v>
      </c>
    </row>
    <row r="4246" spans="90:91" x14ac:dyDescent="0.15">
      <c r="CL4246" s="2">
        <v>42468</v>
      </c>
      <c r="CM4246" s="1">
        <v>33.090000000000003</v>
      </c>
    </row>
    <row r="4247" spans="90:91" x14ac:dyDescent="0.15">
      <c r="CL4247" s="2">
        <v>42471</v>
      </c>
      <c r="CM4247" s="1">
        <v>33.130000000000003</v>
      </c>
    </row>
    <row r="4248" spans="90:91" x14ac:dyDescent="0.15">
      <c r="CL4248" s="2">
        <v>42472</v>
      </c>
      <c r="CM4248" s="1">
        <v>33.369999999999997</v>
      </c>
    </row>
    <row r="4249" spans="90:91" x14ac:dyDescent="0.15">
      <c r="CL4249" s="2">
        <v>42473</v>
      </c>
      <c r="CM4249" s="1">
        <v>34.04</v>
      </c>
    </row>
    <row r="4250" spans="90:91" x14ac:dyDescent="0.15">
      <c r="CL4250" s="2">
        <v>42474</v>
      </c>
      <c r="CM4250" s="1">
        <v>34.03</v>
      </c>
    </row>
    <row r="4251" spans="90:91" x14ac:dyDescent="0.15">
      <c r="CL4251" s="2">
        <v>42475</v>
      </c>
      <c r="CM4251" s="1">
        <v>33.89</v>
      </c>
    </row>
    <row r="4252" spans="90:91" x14ac:dyDescent="0.15">
      <c r="CL4252" s="2">
        <v>42478</v>
      </c>
      <c r="CM4252" s="1">
        <v>34.07</v>
      </c>
    </row>
    <row r="4253" spans="90:91" x14ac:dyDescent="0.15">
      <c r="CL4253" s="2">
        <v>42479</v>
      </c>
      <c r="CM4253" s="1">
        <v>33.89</v>
      </c>
    </row>
    <row r="4254" spans="90:91" x14ac:dyDescent="0.15">
      <c r="CL4254" s="2">
        <v>42480</v>
      </c>
      <c r="CM4254" s="1">
        <v>34.06</v>
      </c>
    </row>
    <row r="4255" spans="90:91" x14ac:dyDescent="0.15">
      <c r="CL4255" s="2">
        <v>42481</v>
      </c>
      <c r="CM4255" s="1">
        <v>34.020000000000003</v>
      </c>
    </row>
    <row r="4256" spans="90:91" x14ac:dyDescent="0.15">
      <c r="CL4256" s="2">
        <v>42482</v>
      </c>
      <c r="CM4256" s="1">
        <v>33.880000000000003</v>
      </c>
    </row>
    <row r="4257" spans="90:91" x14ac:dyDescent="0.15">
      <c r="CL4257" s="2">
        <v>42485</v>
      </c>
      <c r="CM4257" s="1">
        <v>33.75</v>
      </c>
    </row>
    <row r="4258" spans="90:91" x14ac:dyDescent="0.15">
      <c r="CL4258" s="2">
        <v>42486</v>
      </c>
      <c r="CM4258" s="1">
        <v>33.86</v>
      </c>
    </row>
    <row r="4259" spans="90:91" x14ac:dyDescent="0.15">
      <c r="CL4259" s="2">
        <v>42487</v>
      </c>
      <c r="CM4259" s="1">
        <v>33.89</v>
      </c>
    </row>
    <row r="4260" spans="90:91" x14ac:dyDescent="0.15">
      <c r="CL4260" s="2">
        <v>42488</v>
      </c>
      <c r="CM4260" s="1">
        <v>33.54</v>
      </c>
    </row>
    <row r="4261" spans="90:91" x14ac:dyDescent="0.15">
      <c r="CL4261" s="2">
        <v>42489</v>
      </c>
      <c r="CM4261" s="1">
        <v>33.450000000000003</v>
      </c>
    </row>
    <row r="4262" spans="90:91" x14ac:dyDescent="0.15">
      <c r="CL4262" s="2">
        <v>42492</v>
      </c>
      <c r="CM4262" s="1">
        <v>33.65</v>
      </c>
    </row>
    <row r="4263" spans="90:91" x14ac:dyDescent="0.15">
      <c r="CL4263" s="2">
        <v>42493</v>
      </c>
      <c r="CM4263" s="1">
        <v>33.049999999999997</v>
      </c>
    </row>
    <row r="4264" spans="90:91" x14ac:dyDescent="0.15">
      <c r="CL4264" s="2">
        <v>42494</v>
      </c>
      <c r="CM4264" s="1">
        <v>32.71</v>
      </c>
    </row>
    <row r="4265" spans="90:91" x14ac:dyDescent="0.15">
      <c r="CL4265" s="2">
        <v>42495</v>
      </c>
      <c r="CM4265" s="1">
        <v>32.64</v>
      </c>
    </row>
    <row r="4266" spans="90:91" x14ac:dyDescent="0.15">
      <c r="CL4266" s="2">
        <v>42496</v>
      </c>
      <c r="CM4266" s="1">
        <v>32.74</v>
      </c>
    </row>
    <row r="4267" spans="90:91" x14ac:dyDescent="0.15">
      <c r="CL4267" s="2">
        <v>42499</v>
      </c>
      <c r="CM4267" s="1">
        <v>32.53</v>
      </c>
    </row>
    <row r="4268" spans="90:91" x14ac:dyDescent="0.15">
      <c r="CL4268" s="2">
        <v>42500</v>
      </c>
      <c r="CM4268" s="1">
        <v>33.1</v>
      </c>
    </row>
    <row r="4269" spans="90:91" x14ac:dyDescent="0.15">
      <c r="CL4269" s="2">
        <v>42501</v>
      </c>
      <c r="CM4269" s="1">
        <v>32.92</v>
      </c>
    </row>
    <row r="4270" spans="90:91" x14ac:dyDescent="0.15">
      <c r="CL4270" s="2">
        <v>42502</v>
      </c>
      <c r="CM4270" s="1">
        <v>32.75</v>
      </c>
    </row>
    <row r="4271" spans="90:91" x14ac:dyDescent="0.15">
      <c r="CL4271" s="2">
        <v>42503</v>
      </c>
      <c r="CM4271" s="1">
        <v>32.57</v>
      </c>
    </row>
    <row r="4272" spans="90:91" x14ac:dyDescent="0.15">
      <c r="CL4272" s="2">
        <v>42506</v>
      </c>
      <c r="CM4272" s="1">
        <v>33.01</v>
      </c>
    </row>
    <row r="4273" spans="90:91" x14ac:dyDescent="0.15">
      <c r="CL4273" s="2">
        <v>42507</v>
      </c>
      <c r="CM4273" s="1">
        <v>32.83</v>
      </c>
    </row>
    <row r="4274" spans="90:91" x14ac:dyDescent="0.15">
      <c r="CL4274" s="2">
        <v>42508</v>
      </c>
      <c r="CM4274" s="1">
        <v>32.909999999999997</v>
      </c>
    </row>
    <row r="4275" spans="90:91" x14ac:dyDescent="0.15">
      <c r="CL4275" s="2">
        <v>42509</v>
      </c>
      <c r="CM4275" s="1">
        <v>32.72</v>
      </c>
    </row>
    <row r="4276" spans="90:91" x14ac:dyDescent="0.15">
      <c r="CL4276" s="2">
        <v>42510</v>
      </c>
      <c r="CM4276" s="1">
        <v>33.130000000000003</v>
      </c>
    </row>
    <row r="4277" spans="90:91" x14ac:dyDescent="0.15">
      <c r="CL4277" s="2">
        <v>42513</v>
      </c>
      <c r="CM4277" s="1">
        <v>33.18</v>
      </c>
    </row>
    <row r="4278" spans="90:91" x14ac:dyDescent="0.15">
      <c r="CL4278" s="2">
        <v>42514</v>
      </c>
      <c r="CM4278" s="1">
        <v>33.81</v>
      </c>
    </row>
    <row r="4279" spans="90:91" x14ac:dyDescent="0.15">
      <c r="CL4279" s="2">
        <v>42515</v>
      </c>
      <c r="CM4279" s="1">
        <v>34.020000000000003</v>
      </c>
    </row>
    <row r="4280" spans="90:91" x14ac:dyDescent="0.15">
      <c r="CL4280" s="2">
        <v>42516</v>
      </c>
      <c r="CM4280" s="1">
        <v>34.03</v>
      </c>
    </row>
    <row r="4281" spans="90:91" x14ac:dyDescent="0.15">
      <c r="CL4281" s="2">
        <v>42517</v>
      </c>
      <c r="CM4281" s="1">
        <v>34.51</v>
      </c>
    </row>
    <row r="4282" spans="90:91" x14ac:dyDescent="0.15">
      <c r="CL4282" s="2">
        <v>42520</v>
      </c>
      <c r="CM4282" s="1">
        <v>34.51</v>
      </c>
    </row>
    <row r="4283" spans="90:91" x14ac:dyDescent="0.15">
      <c r="CL4283" s="2">
        <v>42521</v>
      </c>
      <c r="CM4283" s="1">
        <v>34.799999999999997</v>
      </c>
    </row>
    <row r="4284" spans="90:91" x14ac:dyDescent="0.15">
      <c r="CL4284" s="2">
        <v>42522</v>
      </c>
      <c r="CM4284" s="1">
        <v>34.729999999999997</v>
      </c>
    </row>
    <row r="4285" spans="90:91" x14ac:dyDescent="0.15">
      <c r="CL4285" s="2">
        <v>42523</v>
      </c>
      <c r="CM4285" s="1">
        <v>34.89</v>
      </c>
    </row>
    <row r="4286" spans="90:91" x14ac:dyDescent="0.15">
      <c r="CL4286" s="2">
        <v>42524</v>
      </c>
      <c r="CM4286" s="1">
        <v>34.67</v>
      </c>
    </row>
    <row r="4287" spans="90:91" x14ac:dyDescent="0.15">
      <c r="CL4287" s="2">
        <v>42527</v>
      </c>
      <c r="CM4287" s="1">
        <v>35.33</v>
      </c>
    </row>
    <row r="4288" spans="90:91" x14ac:dyDescent="0.15">
      <c r="CL4288" s="2">
        <v>42528</v>
      </c>
      <c r="CM4288" s="1">
        <v>35.42</v>
      </c>
    </row>
    <row r="4289" spans="90:91" x14ac:dyDescent="0.15">
      <c r="CL4289" s="2">
        <v>42529</v>
      </c>
      <c r="CM4289" s="1">
        <v>35.299999999999997</v>
      </c>
    </row>
    <row r="4290" spans="90:91" x14ac:dyDescent="0.15">
      <c r="CL4290" s="2">
        <v>42530</v>
      </c>
      <c r="CM4290" s="1">
        <v>35.200000000000003</v>
      </c>
    </row>
    <row r="4291" spans="90:91" x14ac:dyDescent="0.15">
      <c r="CL4291" s="2">
        <v>42531</v>
      </c>
      <c r="CM4291" s="1">
        <v>34.6</v>
      </c>
    </row>
    <row r="4292" spans="90:91" x14ac:dyDescent="0.15">
      <c r="CL4292" s="2">
        <v>42534</v>
      </c>
      <c r="CM4292" s="1">
        <v>35</v>
      </c>
    </row>
    <row r="4293" spans="90:91" x14ac:dyDescent="0.15">
      <c r="CL4293" s="2">
        <v>42535</v>
      </c>
      <c r="CM4293" s="1">
        <v>34.99</v>
      </c>
    </row>
    <row r="4294" spans="90:91" x14ac:dyDescent="0.15">
      <c r="CL4294" s="2">
        <v>42536</v>
      </c>
      <c r="CM4294" s="1">
        <v>35.090000000000003</v>
      </c>
    </row>
    <row r="4295" spans="90:91" x14ac:dyDescent="0.15">
      <c r="CL4295" s="2">
        <v>42537</v>
      </c>
      <c r="CM4295" s="1">
        <v>35.08</v>
      </c>
    </row>
    <row r="4296" spans="90:91" x14ac:dyDescent="0.15">
      <c r="CL4296" s="2">
        <v>42538</v>
      </c>
      <c r="CM4296" s="1">
        <v>34.840000000000003</v>
      </c>
    </row>
    <row r="4297" spans="90:91" x14ac:dyDescent="0.15">
      <c r="CL4297" s="2">
        <v>42541</v>
      </c>
      <c r="CM4297" s="1">
        <v>35.32</v>
      </c>
    </row>
    <row r="4298" spans="90:91" x14ac:dyDescent="0.15">
      <c r="CL4298" s="2">
        <v>42542</v>
      </c>
      <c r="CM4298" s="1">
        <v>35.520000000000003</v>
      </c>
    </row>
    <row r="4299" spans="90:91" x14ac:dyDescent="0.15">
      <c r="CL4299" s="2">
        <v>42543</v>
      </c>
      <c r="CM4299" s="1">
        <v>35.51</v>
      </c>
    </row>
    <row r="4300" spans="90:91" x14ac:dyDescent="0.15">
      <c r="CL4300" s="2">
        <v>42544</v>
      </c>
      <c r="CM4300" s="1">
        <v>36.18</v>
      </c>
    </row>
    <row r="4301" spans="90:91" x14ac:dyDescent="0.15">
      <c r="CL4301" s="2">
        <v>42545</v>
      </c>
      <c r="CM4301" s="1">
        <v>34.770000000000003</v>
      </c>
    </row>
    <row r="4302" spans="90:91" x14ac:dyDescent="0.15">
      <c r="CL4302" s="2">
        <v>42548</v>
      </c>
      <c r="CM4302" s="1">
        <v>33.869999999999997</v>
      </c>
    </row>
    <row r="4303" spans="90:91" x14ac:dyDescent="0.15">
      <c r="CL4303" s="2">
        <v>42549</v>
      </c>
      <c r="CM4303" s="1">
        <v>34.49</v>
      </c>
    </row>
    <row r="4304" spans="90:91" x14ac:dyDescent="0.15">
      <c r="CL4304" s="2">
        <v>42550</v>
      </c>
      <c r="CM4304" s="1">
        <v>35.08</v>
      </c>
    </row>
    <row r="4305" spans="90:91" x14ac:dyDescent="0.15">
      <c r="CL4305" s="2">
        <v>42551</v>
      </c>
      <c r="CM4305" s="1">
        <v>35.47</v>
      </c>
    </row>
    <row r="4306" spans="90:91" x14ac:dyDescent="0.15">
      <c r="CL4306" s="2">
        <v>42552</v>
      </c>
      <c r="CM4306" s="1">
        <v>35.47</v>
      </c>
    </row>
    <row r="4307" spans="90:91" x14ac:dyDescent="0.15">
      <c r="CL4307" s="2">
        <v>42555</v>
      </c>
      <c r="CM4307" s="1">
        <v>35.47</v>
      </c>
    </row>
    <row r="4308" spans="90:91" x14ac:dyDescent="0.15">
      <c r="CL4308" s="2">
        <v>42556</v>
      </c>
      <c r="CM4308" s="1">
        <v>35.14</v>
      </c>
    </row>
    <row r="4309" spans="90:91" x14ac:dyDescent="0.15">
      <c r="CL4309" s="2">
        <v>42557</v>
      </c>
      <c r="CM4309" s="1">
        <v>35.119999999999997</v>
      </c>
    </row>
    <row r="4310" spans="90:91" x14ac:dyDescent="0.15">
      <c r="CL4310" s="2">
        <v>42558</v>
      </c>
      <c r="CM4310" s="1">
        <v>35.32</v>
      </c>
    </row>
    <row r="4311" spans="90:91" x14ac:dyDescent="0.15">
      <c r="CL4311" s="2">
        <v>42559</v>
      </c>
      <c r="CM4311" s="1">
        <v>35.880000000000003</v>
      </c>
    </row>
    <row r="4312" spans="90:91" x14ac:dyDescent="0.15">
      <c r="CL4312" s="2">
        <v>42562</v>
      </c>
      <c r="CM4312" s="1">
        <v>36.24</v>
      </c>
    </row>
    <row r="4313" spans="90:91" x14ac:dyDescent="0.15">
      <c r="CL4313" s="2">
        <v>42563</v>
      </c>
      <c r="CM4313" s="1">
        <v>36.57</v>
      </c>
    </row>
    <row r="4314" spans="90:91" x14ac:dyDescent="0.15">
      <c r="CL4314" s="2">
        <v>42564</v>
      </c>
      <c r="CM4314" s="1">
        <v>36.479999999999997</v>
      </c>
    </row>
    <row r="4315" spans="90:91" x14ac:dyDescent="0.15">
      <c r="CL4315" s="2">
        <v>42565</v>
      </c>
      <c r="CM4315" s="1">
        <v>36.65</v>
      </c>
    </row>
    <row r="4316" spans="90:91" x14ac:dyDescent="0.15">
      <c r="CL4316" s="2">
        <v>42566</v>
      </c>
      <c r="CM4316" s="1">
        <v>36.51</v>
      </c>
    </row>
    <row r="4317" spans="90:91" x14ac:dyDescent="0.15">
      <c r="CL4317" s="2">
        <v>42569</v>
      </c>
      <c r="CM4317" s="1">
        <v>36.68</v>
      </c>
    </row>
    <row r="4318" spans="90:91" x14ac:dyDescent="0.15">
      <c r="CL4318" s="2">
        <v>42570</v>
      </c>
      <c r="CM4318" s="1">
        <v>36.43</v>
      </c>
    </row>
    <row r="4319" spans="90:91" x14ac:dyDescent="0.15">
      <c r="CL4319" s="2">
        <v>42571</v>
      </c>
      <c r="CM4319" s="1">
        <v>36.85</v>
      </c>
    </row>
    <row r="4320" spans="90:91" x14ac:dyDescent="0.15">
      <c r="CL4320" s="2">
        <v>42572</v>
      </c>
      <c r="CM4320" s="1">
        <v>36.69</v>
      </c>
    </row>
    <row r="4321" spans="90:91" x14ac:dyDescent="0.15">
      <c r="CL4321" s="2">
        <v>42573</v>
      </c>
      <c r="CM4321" s="1">
        <v>36.83</v>
      </c>
    </row>
    <row r="4322" spans="90:91" x14ac:dyDescent="0.15">
      <c r="CL4322" s="2">
        <v>42576</v>
      </c>
      <c r="CM4322" s="1">
        <v>36.82</v>
      </c>
    </row>
    <row r="4323" spans="90:91" x14ac:dyDescent="0.15">
      <c r="CL4323" s="2">
        <v>42577</v>
      </c>
      <c r="CM4323" s="1">
        <v>37.159999999999997</v>
      </c>
    </row>
    <row r="4324" spans="90:91" x14ac:dyDescent="0.15">
      <c r="CL4324" s="2">
        <v>42578</v>
      </c>
      <c r="CM4324" s="1">
        <v>37.119999999999997</v>
      </c>
    </row>
    <row r="4325" spans="90:91" x14ac:dyDescent="0.15">
      <c r="CL4325" s="2">
        <v>42579</v>
      </c>
      <c r="CM4325" s="1">
        <v>37.200000000000003</v>
      </c>
    </row>
    <row r="4326" spans="90:91" x14ac:dyDescent="0.15">
      <c r="CL4326" s="2">
        <v>42580</v>
      </c>
      <c r="CM4326" s="1">
        <v>37.44</v>
      </c>
    </row>
    <row r="4327" spans="90:91" x14ac:dyDescent="0.15">
      <c r="CL4327" s="2">
        <v>42583</v>
      </c>
      <c r="CM4327" s="1">
        <v>37.54</v>
      </c>
    </row>
    <row r="4328" spans="90:91" x14ac:dyDescent="0.15">
      <c r="CL4328" s="2">
        <v>42584</v>
      </c>
      <c r="CM4328" s="1">
        <v>37.22</v>
      </c>
    </row>
    <row r="4329" spans="90:91" x14ac:dyDescent="0.15">
      <c r="CL4329" s="2">
        <v>42585</v>
      </c>
      <c r="CM4329" s="1">
        <v>37.35</v>
      </c>
    </row>
    <row r="4330" spans="90:91" x14ac:dyDescent="0.15">
      <c r="CL4330" s="2">
        <v>42586</v>
      </c>
      <c r="CM4330" s="1">
        <v>37.39</v>
      </c>
    </row>
    <row r="4331" spans="90:91" x14ac:dyDescent="0.15">
      <c r="CL4331" s="2">
        <v>42587</v>
      </c>
      <c r="CM4331" s="1">
        <v>37.81</v>
      </c>
    </row>
    <row r="4332" spans="90:91" x14ac:dyDescent="0.15">
      <c r="CL4332" s="2">
        <v>42590</v>
      </c>
      <c r="CM4332" s="1">
        <v>37.89</v>
      </c>
    </row>
    <row r="4333" spans="90:91" x14ac:dyDescent="0.15">
      <c r="CL4333" s="2">
        <v>42591</v>
      </c>
      <c r="CM4333" s="1">
        <v>38.01</v>
      </c>
    </row>
    <row r="4334" spans="90:91" x14ac:dyDescent="0.15">
      <c r="CL4334" s="2">
        <v>42592</v>
      </c>
      <c r="CM4334" s="1">
        <v>37.97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</dc:creator>
  <cp:lastModifiedBy>admin</cp:lastModifiedBy>
  <dcterms:created xsi:type="dcterms:W3CDTF">2016-07-05T04:13:39Z</dcterms:created>
  <dcterms:modified xsi:type="dcterms:W3CDTF">2016-08-11T11:16:57Z</dcterms:modified>
</cp:coreProperties>
</file>