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amsung\OneDrive\바탕 화면\동영상제작\아이티고 컴활1급 실기 스프레드시트\실습파일\"/>
    </mc:Choice>
  </mc:AlternateContent>
  <xr:revisionPtr revIDLastSave="0" documentId="8_{03A60FCE-7D66-4D52-B33F-907527652636}" xr6:coauthVersionLast="47" xr6:coauthVersionMax="47" xr10:uidLastSave="{00000000-0000-0000-0000-000000000000}"/>
  <bookViews>
    <workbookView xWindow="-120" yWindow="-120" windowWidth="19440" windowHeight="11040" tabRatio="838" activeTab="7" xr2:uid="{00000000-000D-0000-FFFF-FFFF00000000}"/>
  </bookViews>
  <sheets>
    <sheet name="1" sheetId="18" r:id="rId1"/>
    <sheet name="2" sheetId="1" r:id="rId2"/>
    <sheet name="3" sheetId="2" r:id="rId3"/>
    <sheet name="4" sheetId="3" r:id="rId4"/>
    <sheet name="노량진" sheetId="13" r:id="rId5"/>
    <sheet name="종로" sheetId="14" r:id="rId6"/>
    <sheet name="강남" sheetId="15" r:id="rId7"/>
    <sheet name="지점" sheetId="1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8" l="1"/>
  <c r="K8" i="18"/>
  <c r="K7" i="18"/>
  <c r="K6" i="18"/>
  <c r="K5" i="18"/>
  <c r="K4" i="18"/>
  <c r="E5" i="18"/>
  <c r="E6" i="18"/>
  <c r="E7" i="18"/>
  <c r="E8" i="18"/>
  <c r="E9" i="18"/>
  <c r="E4" i="18"/>
  <c r="D8" i="15" l="1"/>
  <c r="D7" i="15"/>
  <c r="D6" i="15"/>
  <c r="D5" i="15"/>
  <c r="D4" i="15"/>
  <c r="D3" i="15"/>
  <c r="D8" i="14"/>
  <c r="D7" i="14"/>
  <c r="D6" i="14"/>
  <c r="D5" i="14"/>
  <c r="D4" i="14"/>
  <c r="D3" i="14"/>
  <c r="D8" i="13"/>
  <c r="D7" i="13"/>
  <c r="D6" i="13"/>
  <c r="D5" i="13"/>
  <c r="D4" i="13"/>
  <c r="D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문혜영</author>
  </authors>
  <commentList>
    <comment ref="A8" authorId="0" shapeId="0" xr:uid="{00000000-0006-0000-0D00-000001000000}">
      <text>
        <r>
          <rPr>
            <sz val="10"/>
            <color indexed="81"/>
            <rFont val="돋움"/>
            <family val="3"/>
            <charset val="129"/>
          </rPr>
          <t>데이터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통합기능을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이용하여</t>
        </r>
        <r>
          <rPr>
            <sz val="10"/>
            <color indexed="81"/>
            <rFont val="Tahoma"/>
            <family val="2"/>
          </rPr>
          <t xml:space="preserve"> ‘</t>
        </r>
        <r>
          <rPr>
            <sz val="10"/>
            <color indexed="81"/>
            <rFont val="돋움"/>
            <family val="3"/>
            <charset val="129"/>
          </rPr>
          <t>노량진</t>
        </r>
        <r>
          <rPr>
            <sz val="10"/>
            <color indexed="81"/>
            <rFont val="Tahoma"/>
            <family val="2"/>
          </rPr>
          <t>’, ‘</t>
        </r>
        <r>
          <rPr>
            <sz val="10"/>
            <color indexed="81"/>
            <rFont val="돋움"/>
            <family val="3"/>
            <charset val="129"/>
          </rPr>
          <t>종로</t>
        </r>
        <r>
          <rPr>
            <sz val="10"/>
            <color indexed="81"/>
            <rFont val="Tahoma"/>
            <family val="2"/>
          </rPr>
          <t>’, ‘</t>
        </r>
        <r>
          <rPr>
            <sz val="10"/>
            <color indexed="81"/>
            <rFont val="돋움"/>
            <family val="3"/>
            <charset val="129"/>
          </rPr>
          <t>강남</t>
        </r>
        <r>
          <rPr>
            <sz val="10"/>
            <color indexed="81"/>
            <rFont val="Tahoma"/>
            <family val="2"/>
          </rPr>
          <t xml:space="preserve">’ </t>
        </r>
        <r>
          <rPr>
            <sz val="10"/>
            <color indexed="81"/>
            <rFont val="돋움"/>
            <family val="3"/>
            <charset val="129"/>
          </rPr>
          <t>워크시트에서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매입수량</t>
        </r>
        <r>
          <rPr>
            <sz val="10"/>
            <color indexed="81"/>
            <rFont val="Tahoma"/>
            <family val="2"/>
          </rPr>
          <t xml:space="preserve">, </t>
        </r>
        <r>
          <rPr>
            <sz val="10"/>
            <color indexed="81"/>
            <rFont val="돋움"/>
            <family val="3"/>
            <charset val="129"/>
          </rPr>
          <t>매출수량</t>
        </r>
        <r>
          <rPr>
            <sz val="10"/>
            <color indexed="81"/>
            <rFont val="Tahoma"/>
            <family val="2"/>
          </rPr>
          <t xml:space="preserve">, </t>
        </r>
        <r>
          <rPr>
            <sz val="10"/>
            <color indexed="81"/>
            <rFont val="돋움"/>
            <family val="3"/>
            <charset val="129"/>
          </rPr>
          <t>재고수량의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상품명이</t>
        </r>
        <r>
          <rPr>
            <sz val="10"/>
            <color indexed="81"/>
            <rFont val="Tahoma"/>
            <family val="2"/>
          </rPr>
          <t xml:space="preserve"> W, T, S, M</t>
        </r>
        <r>
          <rPr>
            <sz val="10"/>
            <color indexed="81"/>
            <rFont val="돋움"/>
            <family val="3"/>
            <charset val="129"/>
          </rPr>
          <t>으로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시작하는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항목으로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분류하고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합계를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계산하여</t>
        </r>
        <r>
          <rPr>
            <sz val="10"/>
            <color indexed="81"/>
            <rFont val="Tahoma"/>
            <family val="2"/>
          </rPr>
          <t xml:space="preserve"> ‘</t>
        </r>
        <r>
          <rPr>
            <sz val="10"/>
            <color indexed="81"/>
            <rFont val="돋움"/>
            <family val="3"/>
            <charset val="129"/>
          </rPr>
          <t>지점</t>
        </r>
        <r>
          <rPr>
            <sz val="10"/>
            <color indexed="81"/>
            <rFont val="Tahoma"/>
            <family val="2"/>
          </rPr>
          <t>’</t>
        </r>
        <r>
          <rPr>
            <sz val="10"/>
            <color indexed="81"/>
            <rFont val="돋움"/>
            <family val="3"/>
            <charset val="129"/>
          </rPr>
          <t>워크시트에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표시하시오</t>
        </r>
        <r>
          <rPr>
            <sz val="10"/>
            <color indexed="81"/>
            <rFont val="Tahoma"/>
            <family val="2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<sst xmlns="http://schemas.openxmlformats.org/spreadsheetml/2006/main" count="214" uniqueCount="93">
  <si>
    <t>※ 지역1+지역2+지역3 전기사용량</t>
  </si>
  <si>
    <t>김원희</t>
  </si>
  <si>
    <t>황우구</t>
  </si>
  <si>
    <t>박영광</t>
  </si>
  <si>
    <t>화</t>
  </si>
  <si>
    <t>고영석</t>
  </si>
  <si>
    <t>목표</t>
  </si>
  <si>
    <t>사원명</t>
  </si>
  <si>
    <t>월</t>
  </si>
  <si>
    <t>목</t>
  </si>
  <si>
    <t>박주현</t>
  </si>
  <si>
    <t>이광주</t>
  </si>
  <si>
    <t>과목</t>
  </si>
  <si>
    <t>오주태</t>
  </si>
  <si>
    <t>실적</t>
  </si>
  <si>
    <t>국어</t>
  </si>
  <si>
    <t>수</t>
  </si>
  <si>
    <t>과학</t>
  </si>
  <si>
    <t>이슬비</t>
  </si>
  <si>
    <t>강미선</t>
  </si>
  <si>
    <t>김현수</t>
  </si>
  <si>
    <t>전산</t>
  </si>
  <si>
    <t>총무</t>
  </si>
  <si>
    <t>★</t>
  </si>
  <si>
    <t>영어</t>
  </si>
  <si>
    <t>수학</t>
  </si>
  <si>
    <t>영업</t>
  </si>
  <si>
    <t>김진우</t>
  </si>
  <si>
    <t>금</t>
  </si>
  <si>
    <t>관리</t>
  </si>
  <si>
    <t>4월</t>
  </si>
  <si>
    <t>2월</t>
  </si>
  <si>
    <t>1월</t>
  </si>
  <si>
    <t>3월</t>
  </si>
  <si>
    <t>직급별 실적현황</t>
  </si>
  <si>
    <t>3학년 2반 시간표</t>
  </si>
  <si>
    <t>3학년 1반 시간표</t>
  </si>
  <si>
    <t>3학년 3반 시간표</t>
  </si>
  <si>
    <t>전기사용량</t>
  </si>
  <si>
    <t>서울본사</t>
  </si>
  <si>
    <t>3학년 시간표</t>
  </si>
  <si>
    <t>경기지구</t>
  </si>
  <si>
    <t>인천지구</t>
  </si>
  <si>
    <t>※ 지역_3 전기사용량</t>
  </si>
  <si>
    <t>※ 지역_2 전기사용량</t>
  </si>
  <si>
    <t>※ 지역_1 전기사용량</t>
  </si>
  <si>
    <t>합계</t>
    <phoneticPr fontId="7" type="noConversion"/>
  </si>
  <si>
    <t>[표1]</t>
    <phoneticPr fontId="7" type="noConversion"/>
  </si>
  <si>
    <t xml:space="preserve"> 노량진 지점</t>
    <phoneticPr fontId="7" type="noConversion"/>
  </si>
  <si>
    <t>상품명</t>
    <phoneticPr fontId="7" type="noConversion"/>
  </si>
  <si>
    <t>매입수량</t>
    <phoneticPr fontId="7" type="noConversion"/>
  </si>
  <si>
    <t>매출수량</t>
    <phoneticPr fontId="7" type="noConversion"/>
  </si>
  <si>
    <t>재고수량</t>
    <phoneticPr fontId="7" type="noConversion"/>
  </si>
  <si>
    <t>WOW-01</t>
    <phoneticPr fontId="7" type="noConversion"/>
  </si>
  <si>
    <t>TALK-01</t>
    <phoneticPr fontId="7" type="noConversion"/>
  </si>
  <si>
    <t>WOW-03</t>
  </si>
  <si>
    <t>SALT-01</t>
    <phoneticPr fontId="7" type="noConversion"/>
  </si>
  <si>
    <t>TALK-02</t>
  </si>
  <si>
    <t>SHA-02</t>
  </si>
  <si>
    <t>[표2]</t>
    <phoneticPr fontId="7" type="noConversion"/>
  </si>
  <si>
    <t xml:space="preserve"> 종로 지점</t>
    <phoneticPr fontId="7" type="noConversion"/>
  </si>
  <si>
    <t>SHA-01</t>
    <phoneticPr fontId="7" type="noConversion"/>
  </si>
  <si>
    <t>WOW-02</t>
  </si>
  <si>
    <t>TALK-03</t>
  </si>
  <si>
    <t>MAT-01</t>
    <phoneticPr fontId="7" type="noConversion"/>
  </si>
  <si>
    <t>[표3]</t>
    <phoneticPr fontId="7" type="noConversion"/>
  </si>
  <si>
    <t>강남 지점</t>
    <phoneticPr fontId="7" type="noConversion"/>
  </si>
  <si>
    <t>MNA-02</t>
    <phoneticPr fontId="7" type="noConversion"/>
  </si>
  <si>
    <t>[표4]</t>
    <phoneticPr fontId="7" type="noConversion"/>
  </si>
  <si>
    <t xml:space="preserve">서울 재고 현황 </t>
    <phoneticPr fontId="7" type="noConversion"/>
  </si>
  <si>
    <t>조건</t>
    <phoneticPr fontId="9" type="noConversion"/>
  </si>
  <si>
    <t>컴퓨터구조 성적 평가</t>
    <phoneticPr fontId="7" type="noConversion"/>
  </si>
  <si>
    <t>학번</t>
    <phoneticPr fontId="7" type="noConversion"/>
  </si>
  <si>
    <t>이름</t>
    <phoneticPr fontId="7" type="noConversion"/>
  </si>
  <si>
    <t>중간</t>
    <phoneticPr fontId="7" type="noConversion"/>
  </si>
  <si>
    <t>기말</t>
    <phoneticPr fontId="7" type="noConversion"/>
  </si>
  <si>
    <t>박홍진</t>
    <phoneticPr fontId="7" type="noConversion"/>
  </si>
  <si>
    <t>이은희</t>
    <phoneticPr fontId="7" type="noConversion"/>
  </si>
  <si>
    <t>박진슬</t>
    <phoneticPr fontId="7" type="noConversion"/>
  </si>
  <si>
    <t>최진주</t>
    <phoneticPr fontId="7" type="noConversion"/>
  </si>
  <si>
    <t>자료구조 성적 평가</t>
    <phoneticPr fontId="7" type="noConversion"/>
  </si>
  <si>
    <t>성적평균</t>
    <phoneticPr fontId="7" type="noConversion"/>
  </si>
  <si>
    <t>홍길동</t>
    <phoneticPr fontId="7" type="noConversion"/>
  </si>
  <si>
    <t>이주은</t>
    <phoneticPr fontId="7" type="noConversion"/>
  </si>
  <si>
    <t>김*</t>
    <phoneticPr fontId="7" type="noConversion"/>
  </si>
  <si>
    <t>이*</t>
    <phoneticPr fontId="7" type="noConversion"/>
  </si>
  <si>
    <t>박*</t>
    <phoneticPr fontId="7" type="noConversion"/>
  </si>
  <si>
    <t>영어</t>
    <phoneticPr fontId="7" type="noConversion"/>
  </si>
  <si>
    <t>수학</t>
    <phoneticPr fontId="7" type="noConversion"/>
  </si>
  <si>
    <t>W*</t>
    <phoneticPr fontId="7" type="noConversion"/>
  </si>
  <si>
    <t>T*</t>
    <phoneticPr fontId="7" type="noConversion"/>
  </si>
  <si>
    <t>S*</t>
    <phoneticPr fontId="7" type="noConversion"/>
  </si>
  <si>
    <t>M*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</si>
</sst>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-* #,##0_-;\-* #,##0_-;_-* &quot;-&quot;_-;_-@_-"/>
  </numFmts>
  <fonts count="18" x14ac:knownFonts="1">
    <font>
      <sz val="11"/>
      <color rgb="FF000000"/>
      <name val="돋움"/>
    </font>
    <font>
      <sz val="11"/>
      <color rgb="FFFFFF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2"/>
      <color rgb="FF000000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indexed="81"/>
      <name val="Tahoma"/>
      <family val="2"/>
    </font>
    <font>
      <sz val="10"/>
      <color indexed="81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돋움"/>
      <family val="3"/>
      <charset val="129"/>
    </font>
    <font>
      <sz val="12"/>
      <color rgb="FF000000"/>
      <name val="돋움"/>
      <family val="3"/>
      <charset val="129"/>
    </font>
    <font>
      <b/>
      <sz val="12"/>
      <color rgb="FF926D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1"/>
      <color theme="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3E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/>
        <bgColor theme="5"/>
      </patternFill>
    </fill>
  </fills>
  <borders count="41">
    <border>
      <left/>
      <right/>
      <top/>
      <bottom/>
      <diagonal/>
    </border>
    <border>
      <left style="medium">
        <color rgb="FF926D00"/>
      </left>
      <right style="dashed">
        <color rgb="FF926D00"/>
      </right>
      <top style="medium">
        <color rgb="FF926D00"/>
      </top>
      <bottom style="dashed">
        <color rgb="FF926D00"/>
      </bottom>
      <diagonal/>
    </border>
    <border>
      <left style="dashed">
        <color rgb="FF926D00"/>
      </left>
      <right style="dashed">
        <color rgb="FF926D00"/>
      </right>
      <top style="medium">
        <color rgb="FF926D00"/>
      </top>
      <bottom style="dashed">
        <color rgb="FF926D00"/>
      </bottom>
      <diagonal/>
    </border>
    <border>
      <left style="dashed">
        <color rgb="FF926D00"/>
      </left>
      <right style="medium">
        <color rgb="FF926D00"/>
      </right>
      <top style="medium">
        <color rgb="FF926D00"/>
      </top>
      <bottom style="dashed">
        <color rgb="FF926D00"/>
      </bottom>
      <diagonal/>
    </border>
    <border>
      <left style="medium">
        <color rgb="FF926D00"/>
      </left>
      <right style="dotted">
        <color rgb="FF926D00"/>
      </right>
      <top style="medium">
        <color rgb="FF926D00"/>
      </top>
      <bottom style="dotted">
        <color rgb="FF926D00"/>
      </bottom>
      <diagonal/>
    </border>
    <border>
      <left style="dotted">
        <color rgb="FF926D00"/>
      </left>
      <right style="dotted">
        <color rgb="FF926D00"/>
      </right>
      <top style="medium">
        <color rgb="FF926D00"/>
      </top>
      <bottom style="dotted">
        <color rgb="FF926D00"/>
      </bottom>
      <diagonal/>
    </border>
    <border>
      <left style="dotted">
        <color rgb="FF926D00"/>
      </left>
      <right style="medium">
        <color rgb="FF926D00"/>
      </right>
      <top style="medium">
        <color rgb="FF926D00"/>
      </top>
      <bottom style="dotted">
        <color rgb="FF926D00"/>
      </bottom>
      <diagonal/>
    </border>
    <border>
      <left style="medium">
        <color rgb="FF926D00"/>
      </left>
      <right style="dashed">
        <color rgb="FF926D00"/>
      </right>
      <top style="dashed">
        <color rgb="FF926D00"/>
      </top>
      <bottom style="dashed">
        <color rgb="FF926D00"/>
      </bottom>
      <diagonal/>
    </border>
    <border>
      <left style="dashed">
        <color rgb="FF926D00"/>
      </left>
      <right style="dashed">
        <color rgb="FF926D00"/>
      </right>
      <top style="dashed">
        <color rgb="FF926D00"/>
      </top>
      <bottom style="dashed">
        <color rgb="FF926D00"/>
      </bottom>
      <diagonal/>
    </border>
    <border>
      <left style="dashed">
        <color rgb="FF926D00"/>
      </left>
      <right style="medium">
        <color rgb="FF926D00"/>
      </right>
      <top style="dashed">
        <color rgb="FF926D00"/>
      </top>
      <bottom style="dashed">
        <color rgb="FF926D00"/>
      </bottom>
      <diagonal/>
    </border>
    <border>
      <left style="medium">
        <color rgb="FF926D00"/>
      </left>
      <right style="dotted">
        <color rgb="FF926D00"/>
      </right>
      <top style="dotted">
        <color rgb="FF926D00"/>
      </top>
      <bottom style="dotted">
        <color rgb="FF926D00"/>
      </bottom>
      <diagonal/>
    </border>
    <border>
      <left style="dotted">
        <color rgb="FF926D00"/>
      </left>
      <right style="dotted">
        <color rgb="FF926D00"/>
      </right>
      <top style="dotted">
        <color rgb="FF926D00"/>
      </top>
      <bottom style="dotted">
        <color rgb="FF926D00"/>
      </bottom>
      <diagonal/>
    </border>
    <border>
      <left style="dotted">
        <color rgb="FF926D00"/>
      </left>
      <right style="medium">
        <color rgb="FF926D00"/>
      </right>
      <top style="dotted">
        <color rgb="FF926D00"/>
      </top>
      <bottom style="dotted">
        <color rgb="FF926D00"/>
      </bottom>
      <diagonal/>
    </border>
    <border>
      <left style="medium">
        <color rgb="FF926D00"/>
      </left>
      <right style="dotted">
        <color rgb="FF926D00"/>
      </right>
      <top style="dotted">
        <color rgb="FF926D00"/>
      </top>
      <bottom style="medium">
        <color rgb="FF926D00"/>
      </bottom>
      <diagonal/>
    </border>
    <border>
      <left style="dotted">
        <color rgb="FF926D00"/>
      </left>
      <right style="dotted">
        <color rgb="FF926D00"/>
      </right>
      <top style="dotted">
        <color rgb="FF926D00"/>
      </top>
      <bottom style="medium">
        <color rgb="FF926D00"/>
      </bottom>
      <diagonal/>
    </border>
    <border>
      <left style="dotted">
        <color rgb="FF926D00"/>
      </left>
      <right style="medium">
        <color rgb="FF926D00"/>
      </right>
      <top style="dotted">
        <color rgb="FF926D00"/>
      </top>
      <bottom style="medium">
        <color rgb="FF926D00"/>
      </bottom>
      <diagonal/>
    </border>
    <border>
      <left style="medium">
        <color rgb="FF926D00"/>
      </left>
      <right style="dashed">
        <color rgb="FF926D00"/>
      </right>
      <top style="dashed">
        <color rgb="FF926D00"/>
      </top>
      <bottom style="medium">
        <color rgb="FF926D00"/>
      </bottom>
      <diagonal/>
    </border>
    <border>
      <left style="dashed">
        <color rgb="FF926D00"/>
      </left>
      <right style="dashed">
        <color rgb="FF926D00"/>
      </right>
      <top style="dashed">
        <color rgb="FF926D00"/>
      </top>
      <bottom style="medium">
        <color rgb="FF926D00"/>
      </bottom>
      <diagonal/>
    </border>
    <border>
      <left style="dashed">
        <color rgb="FF926D00"/>
      </left>
      <right style="medium">
        <color rgb="FF926D00"/>
      </right>
      <top style="dashed">
        <color rgb="FF926D00"/>
      </top>
      <bottom style="medium">
        <color rgb="FF926D00"/>
      </bottom>
      <diagonal/>
    </border>
    <border>
      <left style="medium">
        <color rgb="FF7B2800"/>
      </left>
      <right style="dotted">
        <color rgb="FF7B2800"/>
      </right>
      <top style="medium">
        <color rgb="FF7B2800"/>
      </top>
      <bottom style="dotted">
        <color rgb="FF7B2800"/>
      </bottom>
      <diagonal/>
    </border>
    <border>
      <left style="dotted">
        <color rgb="FF7B2800"/>
      </left>
      <right style="dotted">
        <color rgb="FF7B2800"/>
      </right>
      <top style="medium">
        <color rgb="FF7B2800"/>
      </top>
      <bottom style="dotted">
        <color rgb="FF7B2800"/>
      </bottom>
      <diagonal/>
    </border>
    <border>
      <left style="dotted">
        <color rgb="FF7B2800"/>
      </left>
      <right style="medium">
        <color rgb="FF7B2800"/>
      </right>
      <top style="medium">
        <color rgb="FF7B2800"/>
      </top>
      <bottom style="dotted">
        <color rgb="FF7B2800"/>
      </bottom>
      <diagonal/>
    </border>
    <border>
      <left style="medium">
        <color rgb="FF7B2800"/>
      </left>
      <right style="dotted">
        <color rgb="FF7B2800"/>
      </right>
      <top style="dotted">
        <color rgb="FF7B2800"/>
      </top>
      <bottom style="dotted">
        <color rgb="FF7B2800"/>
      </bottom>
      <diagonal/>
    </border>
    <border>
      <left style="dotted">
        <color rgb="FF7B2800"/>
      </left>
      <right style="dotted">
        <color rgb="FF7B2800"/>
      </right>
      <top style="dotted">
        <color rgb="FF7B2800"/>
      </top>
      <bottom style="dotted">
        <color rgb="FF7B2800"/>
      </bottom>
      <diagonal/>
    </border>
    <border>
      <left style="dotted">
        <color rgb="FF7B2800"/>
      </left>
      <right style="medium">
        <color rgb="FF7B2800"/>
      </right>
      <top style="dotted">
        <color rgb="FF7B2800"/>
      </top>
      <bottom style="dotted">
        <color rgb="FF7B2800"/>
      </bottom>
      <diagonal/>
    </border>
    <border>
      <left style="medium">
        <color rgb="FF7B2800"/>
      </left>
      <right style="dotted">
        <color rgb="FF7B2800"/>
      </right>
      <top style="dotted">
        <color rgb="FF7B2800"/>
      </top>
      <bottom style="medium">
        <color rgb="FF7B2800"/>
      </bottom>
      <diagonal/>
    </border>
    <border>
      <left style="dotted">
        <color rgb="FF7B2800"/>
      </left>
      <right style="dotted">
        <color rgb="FF7B2800"/>
      </right>
      <top style="dotted">
        <color rgb="FF7B2800"/>
      </top>
      <bottom style="medium">
        <color rgb="FF7B2800"/>
      </bottom>
      <diagonal/>
    </border>
    <border>
      <left style="dotted">
        <color rgb="FF7B2800"/>
      </left>
      <right style="medium">
        <color rgb="FF7B2800"/>
      </right>
      <top style="dotted">
        <color rgb="FF7B2800"/>
      </top>
      <bottom style="medium">
        <color rgb="FF7B28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6"/>
      </bottom>
      <diagonal/>
    </border>
    <border>
      <left/>
      <right/>
      <top style="thin">
        <color theme="6"/>
      </top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medium">
        <color rgb="FF7B2800"/>
      </bottom>
      <diagonal/>
    </border>
  </borders>
  <cellStyleXfs count="6">
    <xf numFmtId="0" fontId="0" fillId="0" borderId="0">
      <alignment vertical="center"/>
    </xf>
    <xf numFmtId="41" fontId="6" fillId="0" borderId="0">
      <alignment vertical="center"/>
    </xf>
    <xf numFmtId="0" fontId="6" fillId="0" borderId="0">
      <alignment vertical="center"/>
    </xf>
    <xf numFmtId="0" fontId="6" fillId="0" borderId="0"/>
    <xf numFmtId="0" fontId="1" fillId="2" borderId="0">
      <alignment vertical="center"/>
    </xf>
    <xf numFmtId="41" fontId="12" fillId="0" borderId="0" applyFont="0" applyFill="0" applyBorder="0" applyAlignment="0" applyProtection="0"/>
  </cellStyleXfs>
  <cellXfs count="8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0" applyFont="1" applyAlignment="1">
      <alignment vertical="center"/>
    </xf>
    <xf numFmtId="0" fontId="0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41" fontId="0" fillId="0" borderId="28" xfId="1" applyFont="1" applyBorder="1" applyAlignment="1">
      <alignment horizontal="center"/>
    </xf>
    <xf numFmtId="41" fontId="0" fillId="0" borderId="28" xfId="0" applyNumberFormat="1" applyFont="1" applyBorder="1">
      <alignment vertical="center"/>
    </xf>
    <xf numFmtId="41" fontId="0" fillId="0" borderId="28" xfId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8" xfId="0" applyFont="1" applyFill="1" applyBorder="1" applyAlignment="1">
      <alignment horizontal="center"/>
    </xf>
    <xf numFmtId="41" fontId="0" fillId="0" borderId="28" xfId="1" applyFont="1" applyBorder="1" applyAlignment="1"/>
    <xf numFmtId="41" fontId="0" fillId="0" borderId="28" xfId="0" applyNumberFormat="1" applyFont="1" applyFill="1" applyBorder="1">
      <alignment vertical="center"/>
    </xf>
    <xf numFmtId="0" fontId="2" fillId="0" borderId="0" xfId="3" applyFont="1" applyAlignment="1">
      <alignment vertical="center"/>
    </xf>
    <xf numFmtId="0" fontId="2" fillId="0" borderId="28" xfId="3" applyFont="1" applyFill="1" applyBorder="1" applyAlignment="1">
      <alignment horizontal="center" vertical="center"/>
    </xf>
    <xf numFmtId="0" fontId="2" fillId="0" borderId="28" xfId="3" applyFont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8" xfId="0" applyFill="1" applyBorder="1">
      <alignment vertical="center"/>
    </xf>
    <xf numFmtId="0" fontId="8" fillId="4" borderId="0" xfId="0" applyFont="1" applyFill="1" applyAlignment="1">
      <alignment horizontal="center" vertical="center"/>
    </xf>
    <xf numFmtId="0" fontId="13" fillId="0" borderId="35" xfId="0" applyFont="1" applyBorder="1">
      <alignment vertical="center"/>
    </xf>
    <xf numFmtId="0" fontId="13" fillId="0" borderId="36" xfId="0" applyFont="1" applyBorder="1">
      <alignment vertical="center"/>
    </xf>
    <xf numFmtId="0" fontId="13" fillId="0" borderId="38" xfId="0" applyFont="1" applyBorder="1">
      <alignment vertical="center"/>
    </xf>
    <xf numFmtId="0" fontId="13" fillId="0" borderId="39" xfId="0" applyFont="1" applyBorder="1">
      <alignment vertical="center"/>
    </xf>
    <xf numFmtId="0" fontId="13" fillId="0" borderId="34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49" fontId="13" fillId="0" borderId="34" xfId="0" applyNumberFormat="1" applyFont="1" applyBorder="1" applyAlignment="1">
      <alignment horizontal="center" vertical="center"/>
    </xf>
    <xf numFmtId="49" fontId="13" fillId="0" borderId="37" xfId="0" applyNumberFormat="1" applyFont="1" applyBorder="1" applyAlignment="1">
      <alignment horizontal="center" vertical="center"/>
    </xf>
    <xf numFmtId="0" fontId="5" fillId="0" borderId="29" xfId="0" applyFont="1" applyFill="1" applyBorder="1" applyAlignment="1">
      <alignment horizontal="center"/>
    </xf>
    <xf numFmtId="0" fontId="4" fillId="0" borderId="29" xfId="3" applyFont="1" applyBorder="1" applyAlignment="1">
      <alignment horizontal="center" vertical="center"/>
    </xf>
    <xf numFmtId="0" fontId="14" fillId="0" borderId="0" xfId="2" applyFont="1">
      <alignment vertical="center"/>
    </xf>
    <xf numFmtId="0" fontId="14" fillId="0" borderId="0" xfId="0" applyFont="1">
      <alignment vertical="center"/>
    </xf>
    <xf numFmtId="0" fontId="15" fillId="0" borderId="0" xfId="2" applyNumberFormat="1" applyFont="1" applyFill="1" applyBorder="1" applyAlignment="1" applyProtection="1">
      <alignment horizontal="center" vertical="center"/>
    </xf>
    <xf numFmtId="0" fontId="16" fillId="3" borderId="1" xfId="2" applyNumberFormat="1" applyFont="1" applyFill="1" applyBorder="1" applyAlignment="1" applyProtection="1">
      <alignment horizontal="center" vertical="center"/>
    </xf>
    <xf numFmtId="0" fontId="16" fillId="3" borderId="2" xfId="2" applyNumberFormat="1" applyFont="1" applyFill="1" applyBorder="1" applyAlignment="1" applyProtection="1">
      <alignment horizontal="center" vertical="center"/>
    </xf>
    <xf numFmtId="0" fontId="16" fillId="3" borderId="3" xfId="2" applyNumberFormat="1" applyFont="1" applyFill="1" applyBorder="1" applyAlignment="1" applyProtection="1">
      <alignment horizontal="center" vertical="center"/>
    </xf>
    <xf numFmtId="0" fontId="16" fillId="3" borderId="4" xfId="2" applyNumberFormat="1" applyFont="1" applyFill="1" applyBorder="1" applyAlignment="1" applyProtection="1">
      <alignment horizontal="center" vertical="center"/>
    </xf>
    <xf numFmtId="0" fontId="16" fillId="3" borderId="5" xfId="2" applyNumberFormat="1" applyFont="1" applyFill="1" applyBorder="1" applyAlignment="1" applyProtection="1">
      <alignment horizontal="center" vertical="center"/>
    </xf>
    <xf numFmtId="0" fontId="16" fillId="3" borderId="6" xfId="2" applyNumberFormat="1" applyFont="1" applyFill="1" applyBorder="1" applyAlignment="1" applyProtection="1">
      <alignment horizontal="center" vertical="center"/>
    </xf>
    <xf numFmtId="0" fontId="16" fillId="0" borderId="7" xfId="2" applyNumberFormat="1" applyFont="1" applyFill="1" applyBorder="1" applyAlignment="1" applyProtection="1">
      <alignment horizontal="center" vertical="center"/>
    </xf>
    <xf numFmtId="0" fontId="16" fillId="0" borderId="8" xfId="2" applyNumberFormat="1" applyFont="1" applyFill="1" applyBorder="1" applyAlignment="1" applyProtection="1">
      <alignment horizontal="center" vertical="center"/>
    </xf>
    <xf numFmtId="0" fontId="16" fillId="0" borderId="9" xfId="2" applyNumberFormat="1" applyFont="1" applyFill="1" applyBorder="1" applyAlignment="1" applyProtection="1">
      <alignment horizontal="center" vertical="center"/>
    </xf>
    <xf numFmtId="0" fontId="16" fillId="0" borderId="10" xfId="2" applyNumberFormat="1" applyFont="1" applyFill="1" applyBorder="1" applyAlignment="1" applyProtection="1">
      <alignment horizontal="center" vertical="center"/>
    </xf>
    <xf numFmtId="0" fontId="16" fillId="0" borderId="11" xfId="2" applyNumberFormat="1" applyFont="1" applyFill="1" applyBorder="1" applyAlignment="1" applyProtection="1">
      <alignment horizontal="center" vertical="center"/>
    </xf>
    <xf numFmtId="0" fontId="16" fillId="0" borderId="12" xfId="2" applyNumberFormat="1" applyFont="1" applyFill="1" applyBorder="1" applyAlignment="1" applyProtection="1">
      <alignment horizontal="center" vertical="center"/>
    </xf>
    <xf numFmtId="0" fontId="16" fillId="0" borderId="13" xfId="2" applyNumberFormat="1" applyFont="1" applyFill="1" applyBorder="1" applyAlignment="1" applyProtection="1">
      <alignment horizontal="center" vertical="center"/>
    </xf>
    <xf numFmtId="0" fontId="16" fillId="0" borderId="14" xfId="2" applyNumberFormat="1" applyFont="1" applyFill="1" applyBorder="1" applyAlignment="1" applyProtection="1">
      <alignment horizontal="center" vertical="center"/>
    </xf>
    <xf numFmtId="0" fontId="16" fillId="0" borderId="15" xfId="2" applyNumberFormat="1" applyFont="1" applyFill="1" applyBorder="1" applyAlignment="1" applyProtection="1">
      <alignment horizontal="center" vertical="center"/>
    </xf>
    <xf numFmtId="0" fontId="16" fillId="0" borderId="16" xfId="2" applyNumberFormat="1" applyFont="1" applyFill="1" applyBorder="1" applyAlignment="1" applyProtection="1">
      <alignment horizontal="center" vertical="center"/>
    </xf>
    <xf numFmtId="0" fontId="16" fillId="0" borderId="17" xfId="2" applyNumberFormat="1" applyFont="1" applyFill="1" applyBorder="1" applyAlignment="1" applyProtection="1">
      <alignment horizontal="center" vertical="center"/>
    </xf>
    <xf numFmtId="0" fontId="16" fillId="0" borderId="18" xfId="2" applyNumberFormat="1" applyFont="1" applyFill="1" applyBorder="1" applyAlignment="1" applyProtection="1">
      <alignment horizontal="center" vertical="center"/>
    </xf>
    <xf numFmtId="0" fontId="16" fillId="0" borderId="0" xfId="2" applyNumberFormat="1" applyFont="1" applyAlignment="1">
      <alignment horizontal="center" vertical="center"/>
    </xf>
    <xf numFmtId="0" fontId="16" fillId="3" borderId="19" xfId="2" applyNumberFormat="1" applyFont="1" applyFill="1" applyBorder="1" applyAlignment="1" applyProtection="1">
      <alignment horizontal="center" vertical="center"/>
    </xf>
    <xf numFmtId="0" fontId="16" fillId="3" borderId="20" xfId="2" applyNumberFormat="1" applyFont="1" applyFill="1" applyBorder="1" applyAlignment="1" applyProtection="1">
      <alignment horizontal="center" vertical="center"/>
    </xf>
    <xf numFmtId="0" fontId="16" fillId="3" borderId="21" xfId="2" applyNumberFormat="1" applyFont="1" applyFill="1" applyBorder="1" applyAlignment="1" applyProtection="1">
      <alignment horizontal="center" vertical="center"/>
    </xf>
    <xf numFmtId="0" fontId="16" fillId="0" borderId="22" xfId="2" applyNumberFormat="1" applyFont="1" applyFill="1" applyBorder="1" applyAlignment="1" applyProtection="1">
      <alignment horizontal="center" vertical="center"/>
    </xf>
    <xf numFmtId="0" fontId="16" fillId="0" borderId="23" xfId="2" applyNumberFormat="1" applyFont="1" applyFill="1" applyBorder="1" applyAlignment="1" applyProtection="1">
      <alignment horizontal="center" vertical="center"/>
    </xf>
    <xf numFmtId="0" fontId="16" fillId="0" borderId="24" xfId="2" applyNumberFormat="1" applyFont="1" applyFill="1" applyBorder="1" applyAlignment="1" applyProtection="1">
      <alignment horizontal="center" vertical="center"/>
    </xf>
    <xf numFmtId="0" fontId="16" fillId="0" borderId="25" xfId="2" applyNumberFormat="1" applyFont="1" applyFill="1" applyBorder="1" applyAlignment="1" applyProtection="1">
      <alignment horizontal="center" vertical="center"/>
    </xf>
    <xf numFmtId="0" fontId="16" fillId="0" borderId="26" xfId="2" applyNumberFormat="1" applyFont="1" applyFill="1" applyBorder="1" applyAlignment="1" applyProtection="1">
      <alignment horizontal="center" vertical="center"/>
    </xf>
    <xf numFmtId="0" fontId="16" fillId="0" borderId="27" xfId="2" applyNumberFormat="1" applyFont="1" applyFill="1" applyBorder="1" applyAlignment="1" applyProtection="1">
      <alignment horizontal="center" vertical="center"/>
    </xf>
    <xf numFmtId="0" fontId="15" fillId="0" borderId="40" xfId="2" applyNumberFormat="1" applyFont="1" applyFill="1" applyBorder="1" applyAlignment="1" applyProtection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7" fillId="0" borderId="31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49" fontId="13" fillId="5" borderId="31" xfId="0" applyNumberFormat="1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0" fontId="13" fillId="5" borderId="31" xfId="0" applyFont="1" applyFill="1" applyBorder="1">
      <alignment vertical="center"/>
    </xf>
    <xf numFmtId="49" fontId="13" fillId="6" borderId="33" xfId="0" applyNumberFormat="1" applyFont="1" applyFill="1" applyBorder="1" applyAlignment="1">
      <alignment horizontal="center" vertical="center"/>
    </xf>
    <xf numFmtId="0" fontId="13" fillId="6" borderId="33" xfId="0" applyFont="1" applyFill="1" applyBorder="1">
      <alignment vertical="center"/>
    </xf>
    <xf numFmtId="4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5" borderId="0" xfId="0" applyNumberFormat="1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5" borderId="0" xfId="0" applyFont="1" applyFill="1">
      <alignment vertical="center"/>
    </xf>
    <xf numFmtId="49" fontId="13" fillId="6" borderId="0" xfId="0" applyNumberFormat="1" applyFont="1" applyFill="1" applyAlignment="1">
      <alignment horizontal="center" vertical="center"/>
    </xf>
    <xf numFmtId="0" fontId="13" fillId="6" borderId="0" xfId="0" applyFont="1" applyFill="1">
      <alignment vertical="center"/>
    </xf>
    <xf numFmtId="49" fontId="13" fillId="0" borderId="30" xfId="0" applyNumberFormat="1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>
      <alignment vertical="center"/>
    </xf>
    <xf numFmtId="49" fontId="13" fillId="0" borderId="32" xfId="0" applyNumberFormat="1" applyFont="1" applyBorder="1" applyAlignment="1">
      <alignment horizontal="center" vertical="center"/>
    </xf>
    <xf numFmtId="0" fontId="13" fillId="0" borderId="32" xfId="0" applyFont="1" applyBorder="1">
      <alignment vertical="center"/>
    </xf>
    <xf numFmtId="0" fontId="17" fillId="7" borderId="37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/>
    </xf>
    <xf numFmtId="0" fontId="6" fillId="0" borderId="28" xfId="0" applyFont="1" applyBorder="1">
      <alignment vertical="center"/>
    </xf>
  </cellXfs>
  <cellStyles count="6">
    <cellStyle name="강조색1" xfId="4" xr:uid="{00000000-0005-0000-0000-000000000000}"/>
    <cellStyle name="쉼표 [0]" xfId="1" builtinId="6"/>
    <cellStyle name="쉼표 [0] 2" xfId="5" xr:uid="{00000000-0005-0000-0000-000002000000}"/>
    <cellStyle name="표준" xfId="0" builtinId="0"/>
    <cellStyle name="표준 2" xfId="3" xr:uid="{00000000-0005-0000-0000-000004000000}"/>
    <cellStyle name="표준_Sheet2" xfId="2" xr:uid="{00000000-0005-0000-0000-000005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2DE7-E78D-4A1F-888B-A425689476A9}">
  <dimension ref="A1:K18"/>
  <sheetViews>
    <sheetView workbookViewId="0">
      <selection activeCell="E14" sqref="E14"/>
    </sheetView>
  </sheetViews>
  <sheetFormatPr defaultRowHeight="13.5" x14ac:dyDescent="0.15"/>
  <cols>
    <col min="1" max="1" width="18.5546875" style="62" customWidth="1"/>
    <col min="2" max="3" width="12.33203125" style="62" customWidth="1"/>
    <col min="4" max="6" width="8.88671875" style="62"/>
    <col min="7" max="7" width="10.5546875" style="62" bestFit="1" customWidth="1"/>
    <col min="8" max="16384" width="8.88671875" style="62"/>
  </cols>
  <sheetData>
    <row r="1" spans="1:11" ht="15.75" customHeight="1" x14ac:dyDescent="0.15">
      <c r="A1" s="61" t="s">
        <v>71</v>
      </c>
      <c r="B1" s="61"/>
      <c r="C1" s="61"/>
      <c r="D1" s="61"/>
      <c r="E1" s="61"/>
      <c r="G1" s="61" t="s">
        <v>80</v>
      </c>
      <c r="H1" s="61"/>
      <c r="I1" s="61"/>
      <c r="J1" s="61"/>
      <c r="K1" s="61"/>
    </row>
    <row r="2" spans="1:11" ht="15.75" customHeight="1" x14ac:dyDescent="0.15"/>
    <row r="3" spans="1:11" ht="15.75" customHeight="1" x14ac:dyDescent="0.15">
      <c r="A3" s="63" t="s">
        <v>72</v>
      </c>
      <c r="B3" s="63" t="s">
        <v>73</v>
      </c>
      <c r="C3" s="63" t="s">
        <v>74</v>
      </c>
      <c r="D3" s="63" t="s">
        <v>75</v>
      </c>
      <c r="E3" s="63" t="s">
        <v>46</v>
      </c>
      <c r="G3" s="64" t="s">
        <v>72</v>
      </c>
      <c r="H3" s="64" t="s">
        <v>73</v>
      </c>
      <c r="I3" s="64" t="s">
        <v>74</v>
      </c>
      <c r="J3" s="64" t="s">
        <v>75</v>
      </c>
      <c r="K3" s="64" t="s">
        <v>46</v>
      </c>
    </row>
    <row r="4" spans="1:11" ht="15.75" customHeight="1" x14ac:dyDescent="0.15">
      <c r="A4" s="65">
        <v>202423024</v>
      </c>
      <c r="B4" s="66" t="s">
        <v>82</v>
      </c>
      <c r="C4" s="67">
        <v>67</v>
      </c>
      <c r="D4" s="67">
        <v>76</v>
      </c>
      <c r="E4" s="67">
        <f>SUM(C4:D4)</f>
        <v>143</v>
      </c>
      <c r="G4" s="68">
        <v>202423024</v>
      </c>
      <c r="H4" s="69" t="s">
        <v>82</v>
      </c>
      <c r="I4" s="69">
        <v>80</v>
      </c>
      <c r="J4" s="69">
        <v>75</v>
      </c>
      <c r="K4" s="69">
        <f>SUM(I4:J4)</f>
        <v>155</v>
      </c>
    </row>
    <row r="5" spans="1:11" ht="15.75" customHeight="1" x14ac:dyDescent="0.15">
      <c r="A5" s="70">
        <v>202423029</v>
      </c>
      <c r="B5" s="71" t="s">
        <v>83</v>
      </c>
      <c r="C5" s="62">
        <v>98</v>
      </c>
      <c r="D5" s="62">
        <v>95</v>
      </c>
      <c r="E5" s="62">
        <f t="shared" ref="E5:E9" si="0">SUM(C5:D5)</f>
        <v>193</v>
      </c>
      <c r="G5" s="70">
        <v>202423029</v>
      </c>
      <c r="H5" s="62" t="s">
        <v>83</v>
      </c>
      <c r="I5" s="62">
        <v>88</v>
      </c>
      <c r="J5" s="62">
        <v>100</v>
      </c>
      <c r="K5" s="62">
        <f t="shared" ref="K5:K9" si="1">SUM(I5:J5)</f>
        <v>188</v>
      </c>
    </row>
    <row r="6" spans="1:11" ht="15.75" customHeight="1" x14ac:dyDescent="0.15">
      <c r="A6" s="72">
        <v>202423030</v>
      </c>
      <c r="B6" s="73" t="s">
        <v>76</v>
      </c>
      <c r="C6" s="74">
        <v>88</v>
      </c>
      <c r="D6" s="74">
        <v>56</v>
      </c>
      <c r="E6" s="74">
        <f t="shared" si="0"/>
        <v>144</v>
      </c>
      <c r="G6" s="75">
        <v>202423030</v>
      </c>
      <c r="H6" s="76" t="s">
        <v>76</v>
      </c>
      <c r="I6" s="76">
        <v>75</v>
      </c>
      <c r="J6" s="76">
        <v>65</v>
      </c>
      <c r="K6" s="76">
        <f t="shared" si="1"/>
        <v>140</v>
      </c>
    </row>
    <row r="7" spans="1:11" ht="15.75" customHeight="1" x14ac:dyDescent="0.15">
      <c r="A7" s="70">
        <v>202431010</v>
      </c>
      <c r="B7" s="71" t="s">
        <v>77</v>
      </c>
      <c r="C7" s="62">
        <v>83</v>
      </c>
      <c r="D7" s="62">
        <v>78</v>
      </c>
      <c r="E7" s="62">
        <f t="shared" si="0"/>
        <v>161</v>
      </c>
      <c r="G7" s="70">
        <v>202431010</v>
      </c>
      <c r="H7" s="62" t="s">
        <v>77</v>
      </c>
      <c r="I7" s="62">
        <v>77</v>
      </c>
      <c r="J7" s="62">
        <v>68</v>
      </c>
      <c r="K7" s="62">
        <f t="shared" si="1"/>
        <v>145</v>
      </c>
    </row>
    <row r="8" spans="1:11" ht="15.75" customHeight="1" x14ac:dyDescent="0.15">
      <c r="A8" s="72">
        <v>202431013</v>
      </c>
      <c r="B8" s="73" t="s">
        <v>78</v>
      </c>
      <c r="C8" s="74">
        <v>65</v>
      </c>
      <c r="D8" s="74">
        <v>77</v>
      </c>
      <c r="E8" s="74">
        <f t="shared" si="0"/>
        <v>142</v>
      </c>
      <c r="G8" s="75">
        <v>202431013</v>
      </c>
      <c r="H8" s="76" t="s">
        <v>78</v>
      </c>
      <c r="I8" s="76">
        <v>88</v>
      </c>
      <c r="J8" s="76">
        <v>77</v>
      </c>
      <c r="K8" s="76">
        <f t="shared" si="1"/>
        <v>165</v>
      </c>
    </row>
    <row r="9" spans="1:11" ht="15.75" customHeight="1" x14ac:dyDescent="0.15">
      <c r="A9" s="77">
        <v>202431028</v>
      </c>
      <c r="B9" s="78" t="s">
        <v>79</v>
      </c>
      <c r="C9" s="79">
        <v>85</v>
      </c>
      <c r="D9" s="79">
        <v>92</v>
      </c>
      <c r="E9" s="79">
        <f t="shared" si="0"/>
        <v>177</v>
      </c>
      <c r="G9" s="80">
        <v>202431028</v>
      </c>
      <c r="H9" s="81" t="s">
        <v>79</v>
      </c>
      <c r="I9" s="81">
        <v>75</v>
      </c>
      <c r="J9" s="81">
        <v>80</v>
      </c>
      <c r="K9" s="81">
        <f t="shared" si="1"/>
        <v>155</v>
      </c>
    </row>
    <row r="10" spans="1:11" ht="15.75" customHeight="1" x14ac:dyDescent="0.15"/>
    <row r="11" spans="1:11" ht="15.75" customHeight="1" x14ac:dyDescent="0.15">
      <c r="A11" s="82" t="s">
        <v>81</v>
      </c>
      <c r="B11" s="83"/>
      <c r="C11" s="84"/>
      <c r="D11" s="71"/>
      <c r="E11" s="71"/>
    </row>
    <row r="12" spans="1:11" ht="15.75" customHeight="1" x14ac:dyDescent="0.15">
      <c r="A12" s="22" t="s">
        <v>72</v>
      </c>
      <c r="B12" s="23" t="s">
        <v>74</v>
      </c>
      <c r="C12" s="24" t="s">
        <v>75</v>
      </c>
    </row>
    <row r="13" spans="1:11" ht="15.75" customHeight="1" x14ac:dyDescent="0.15">
      <c r="A13" s="25">
        <v>202423024</v>
      </c>
      <c r="B13" s="18">
        <v>73.5</v>
      </c>
      <c r="C13" s="19">
        <v>75.5</v>
      </c>
    </row>
    <row r="14" spans="1:11" ht="15.75" customHeight="1" x14ac:dyDescent="0.15">
      <c r="A14" s="25">
        <v>202423029</v>
      </c>
      <c r="B14" s="18">
        <v>93</v>
      </c>
      <c r="C14" s="19">
        <v>97.5</v>
      </c>
    </row>
    <row r="15" spans="1:11" ht="15.75" customHeight="1" x14ac:dyDescent="0.15">
      <c r="A15" s="25">
        <v>202423030</v>
      </c>
      <c r="B15" s="18">
        <v>81.5</v>
      </c>
      <c r="C15" s="19">
        <v>60.5</v>
      </c>
    </row>
    <row r="16" spans="1:11" ht="15.75" customHeight="1" x14ac:dyDescent="0.15">
      <c r="A16" s="25">
        <v>202431010</v>
      </c>
      <c r="B16" s="18">
        <v>80</v>
      </c>
      <c r="C16" s="19">
        <v>73</v>
      </c>
    </row>
    <row r="17" spans="1:3" ht="15.75" customHeight="1" x14ac:dyDescent="0.15">
      <c r="A17" s="25">
        <v>202431013</v>
      </c>
      <c r="B17" s="18">
        <v>76.5</v>
      </c>
      <c r="C17" s="19">
        <v>77</v>
      </c>
    </row>
    <row r="18" spans="1:3" ht="15.75" customHeight="1" x14ac:dyDescent="0.15">
      <c r="A18" s="26">
        <v>202431028</v>
      </c>
      <c r="B18" s="20">
        <v>80</v>
      </c>
      <c r="C18" s="21">
        <v>86</v>
      </c>
    </row>
  </sheetData>
  <dataConsolidate function="average" leftLabels="1" topLabels="1">
    <dataRefs count="2">
      <dataRef ref="A3:E9" sheet="1"/>
      <dataRef ref="G3:K9" sheet="1"/>
    </dataRefs>
  </dataConsolidate>
  <mergeCells count="3">
    <mergeCell ref="A1:E1"/>
    <mergeCell ref="G1:K1"/>
    <mergeCell ref="A11:C11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9"/>
  <sheetViews>
    <sheetView zoomScaleNormal="100" workbookViewId="0">
      <selection activeCell="K14" sqref="K14"/>
    </sheetView>
  </sheetViews>
  <sheetFormatPr defaultColWidth="8.88671875" defaultRowHeight="14.25" x14ac:dyDescent="0.15"/>
  <cols>
    <col min="1" max="1" width="2.88671875" style="30" customWidth="1"/>
    <col min="2" max="16384" width="8.88671875" style="30"/>
  </cols>
  <sheetData>
    <row r="1" spans="1:15" x14ac:dyDescent="0.1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17.25" x14ac:dyDescent="0.15">
      <c r="A2" s="29"/>
      <c r="B2" s="31" t="s">
        <v>45</v>
      </c>
      <c r="C2" s="31"/>
      <c r="D2" s="31"/>
      <c r="E2" s="31"/>
      <c r="F2" s="29"/>
      <c r="G2" s="31" t="s">
        <v>44</v>
      </c>
      <c r="H2" s="31"/>
      <c r="I2" s="31"/>
      <c r="J2" s="31"/>
      <c r="K2" s="29"/>
      <c r="L2" s="29"/>
      <c r="M2" s="29"/>
      <c r="N2" s="29"/>
      <c r="O2" s="29"/>
    </row>
    <row r="3" spans="1:15" x14ac:dyDescent="0.1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5" ht="17.25" x14ac:dyDescent="0.15">
      <c r="A4" s="29"/>
      <c r="B4" s="32"/>
      <c r="C4" s="33" t="s">
        <v>32</v>
      </c>
      <c r="D4" s="33" t="s">
        <v>31</v>
      </c>
      <c r="E4" s="34" t="s">
        <v>33</v>
      </c>
      <c r="F4" s="29"/>
      <c r="G4" s="35"/>
      <c r="H4" s="36" t="s">
        <v>32</v>
      </c>
      <c r="I4" s="36" t="s">
        <v>31</v>
      </c>
      <c r="J4" s="37" t="s">
        <v>33</v>
      </c>
      <c r="K4" s="29"/>
      <c r="L4" s="29"/>
      <c r="M4" s="29"/>
      <c r="N4" s="29"/>
      <c r="O4" s="29"/>
    </row>
    <row r="5" spans="1:15" ht="17.25" x14ac:dyDescent="0.15">
      <c r="A5" s="29"/>
      <c r="B5" s="38" t="s">
        <v>22</v>
      </c>
      <c r="C5" s="39">
        <v>25.3</v>
      </c>
      <c r="D5" s="39">
        <v>30.4</v>
      </c>
      <c r="E5" s="40">
        <v>20.2</v>
      </c>
      <c r="F5" s="29"/>
      <c r="G5" s="41" t="s">
        <v>21</v>
      </c>
      <c r="H5" s="42">
        <v>30.5</v>
      </c>
      <c r="I5" s="42">
        <v>35.6</v>
      </c>
      <c r="J5" s="43">
        <v>45.5</v>
      </c>
      <c r="K5" s="29"/>
      <c r="L5" s="29"/>
      <c r="M5" s="29"/>
      <c r="N5" s="29"/>
      <c r="O5" s="29"/>
    </row>
    <row r="6" spans="1:15" ht="17.25" x14ac:dyDescent="0.15">
      <c r="A6" s="29"/>
      <c r="B6" s="38" t="s">
        <v>26</v>
      </c>
      <c r="C6" s="39">
        <v>45.4</v>
      </c>
      <c r="D6" s="39">
        <v>25.2</v>
      </c>
      <c r="E6" s="40">
        <v>38.299999999999997</v>
      </c>
      <c r="F6" s="29"/>
      <c r="G6" s="44" t="s">
        <v>26</v>
      </c>
      <c r="H6" s="45">
        <v>25.3</v>
      </c>
      <c r="I6" s="45">
        <v>32.299999999999997</v>
      </c>
      <c r="J6" s="46">
        <v>15.1</v>
      </c>
      <c r="K6" s="29"/>
      <c r="L6" s="29"/>
      <c r="M6" s="29"/>
      <c r="N6" s="29"/>
      <c r="O6" s="29"/>
    </row>
    <row r="7" spans="1:15" ht="17.25" x14ac:dyDescent="0.15">
      <c r="A7" s="29"/>
      <c r="B7" s="47" t="s">
        <v>29</v>
      </c>
      <c r="C7" s="48">
        <v>60.1</v>
      </c>
      <c r="D7" s="48">
        <v>62.5</v>
      </c>
      <c r="E7" s="49">
        <v>58.3</v>
      </c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7.25" x14ac:dyDescent="0.15">
      <c r="A8" s="29"/>
      <c r="B8" s="50"/>
      <c r="C8" s="50"/>
      <c r="D8" s="50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5" ht="17.25" x14ac:dyDescent="0.15">
      <c r="A9" s="29"/>
      <c r="B9" s="50"/>
      <c r="C9" s="50"/>
      <c r="D9" s="50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</row>
    <row r="10" spans="1:15" ht="17.25" x14ac:dyDescent="0.15">
      <c r="A10" s="29"/>
      <c r="B10" s="50"/>
      <c r="C10" s="50"/>
      <c r="D10" s="5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7.25" x14ac:dyDescent="0.15">
      <c r="A11" s="29"/>
      <c r="B11" s="31" t="s">
        <v>43</v>
      </c>
      <c r="C11" s="31" t="s">
        <v>38</v>
      </c>
      <c r="D11" s="31"/>
      <c r="E11" s="31"/>
      <c r="F11" s="29"/>
      <c r="K11" s="29"/>
      <c r="O11" s="29"/>
    </row>
    <row r="12" spans="1:15" ht="18" thickBot="1" x14ac:dyDescent="0.2">
      <c r="A12" s="29"/>
      <c r="B12" s="29"/>
      <c r="C12" s="29"/>
      <c r="D12" s="29"/>
      <c r="E12" s="29"/>
      <c r="F12" s="29"/>
      <c r="G12" s="60" t="s">
        <v>0</v>
      </c>
      <c r="H12" s="60"/>
      <c r="I12" s="60"/>
      <c r="J12" s="29"/>
      <c r="K12" s="29"/>
      <c r="O12" s="29"/>
    </row>
    <row r="13" spans="1:15" ht="17.25" x14ac:dyDescent="0.15">
      <c r="A13" s="29"/>
      <c r="B13" s="51"/>
      <c r="C13" s="52" t="s">
        <v>31</v>
      </c>
      <c r="D13" s="52" t="s">
        <v>33</v>
      </c>
      <c r="E13" s="53" t="s">
        <v>30</v>
      </c>
      <c r="F13" s="29"/>
      <c r="G13" s="51"/>
      <c r="H13" s="52" t="s">
        <v>31</v>
      </c>
      <c r="I13" s="53" t="s">
        <v>30</v>
      </c>
      <c r="J13" s="29"/>
      <c r="K13" s="29"/>
      <c r="O13" s="29"/>
    </row>
    <row r="14" spans="1:15" ht="17.25" x14ac:dyDescent="0.15">
      <c r="A14" s="29"/>
      <c r="B14" s="54" t="s">
        <v>26</v>
      </c>
      <c r="C14" s="55">
        <v>28.2</v>
      </c>
      <c r="D14" s="55">
        <v>38.9</v>
      </c>
      <c r="E14" s="56">
        <v>39.9</v>
      </c>
      <c r="F14" s="29"/>
      <c r="G14" s="54" t="s">
        <v>21</v>
      </c>
      <c r="H14" s="55">
        <v>55.7</v>
      </c>
      <c r="I14" s="56">
        <v>40</v>
      </c>
      <c r="J14" s="29"/>
      <c r="K14" s="29"/>
      <c r="O14" s="29"/>
    </row>
    <row r="15" spans="1:15" ht="18" thickBot="1" x14ac:dyDescent="0.2">
      <c r="A15" s="29"/>
      <c r="B15" s="54" t="s">
        <v>22</v>
      </c>
      <c r="C15" s="55">
        <v>38.6</v>
      </c>
      <c r="D15" s="55">
        <v>22.7</v>
      </c>
      <c r="E15" s="56">
        <v>20.2</v>
      </c>
      <c r="F15" s="29"/>
      <c r="G15" s="57" t="s">
        <v>22</v>
      </c>
      <c r="H15" s="58">
        <v>69</v>
      </c>
      <c r="I15" s="59">
        <v>20.2</v>
      </c>
      <c r="J15" s="29"/>
      <c r="K15" s="29"/>
      <c r="L15" s="29"/>
      <c r="M15" s="29"/>
      <c r="N15" s="29"/>
      <c r="O15" s="29"/>
    </row>
    <row r="16" spans="1:15" ht="18" thickBot="1" x14ac:dyDescent="0.2">
      <c r="A16" s="29"/>
      <c r="B16" s="57" t="s">
        <v>21</v>
      </c>
      <c r="C16" s="58">
        <v>20.100000000000001</v>
      </c>
      <c r="D16" s="58">
        <v>25.6</v>
      </c>
      <c r="E16" s="59">
        <v>40</v>
      </c>
      <c r="F16" s="29"/>
      <c r="J16" s="29"/>
      <c r="K16" s="29"/>
      <c r="L16" s="29"/>
      <c r="M16" s="29"/>
      <c r="N16" s="29"/>
      <c r="O16" s="29"/>
    </row>
    <row r="17" spans="1:15" x14ac:dyDescent="0.1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</row>
    <row r="18" spans="1:15" x14ac:dyDescent="0.15">
      <c r="A18" s="29"/>
      <c r="B18" s="29"/>
      <c r="C18" s="29"/>
      <c r="D18" s="29"/>
      <c r="E18" s="29"/>
      <c r="F18" s="29"/>
      <c r="J18" s="29"/>
      <c r="K18" s="29"/>
      <c r="L18" s="29"/>
      <c r="M18" s="29"/>
      <c r="N18" s="29"/>
      <c r="O18" s="29"/>
    </row>
    <row r="19" spans="1:15" x14ac:dyDescent="0.15">
      <c r="A19" s="29"/>
      <c r="B19" s="29"/>
      <c r="C19" s="29"/>
      <c r="D19" s="29"/>
      <c r="E19" s="29"/>
      <c r="F19" s="29"/>
      <c r="J19" s="29"/>
      <c r="K19" s="29"/>
      <c r="L19" s="29"/>
      <c r="M19" s="29"/>
      <c r="N19" s="29"/>
      <c r="O19" s="29"/>
    </row>
  </sheetData>
  <dataConsolidate leftLabels="1" topLabels="1">
    <dataRefs count="3">
      <dataRef ref="B4:E7" sheet="2"/>
      <dataRef ref="G4:J6" sheet="2"/>
      <dataRef ref="B13:E16" sheet="2"/>
    </dataRefs>
  </dataConsolidate>
  <mergeCells count="3">
    <mergeCell ref="G2:J2"/>
    <mergeCell ref="B2:E2"/>
    <mergeCell ref="B11:E11"/>
  </mergeCells>
  <phoneticPr fontId="7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20"/>
  <sheetViews>
    <sheetView zoomScaleNormal="100" workbookViewId="0">
      <selection activeCell="G21" sqref="G21"/>
    </sheetView>
  </sheetViews>
  <sheetFormatPr defaultColWidth="8.88671875" defaultRowHeight="13.5" x14ac:dyDescent="0.15"/>
  <cols>
    <col min="2" max="3" width="9.44140625" bestFit="1" customWidth="1"/>
    <col min="5" max="5" width="7.77734375" bestFit="1" customWidth="1"/>
    <col min="6" max="7" width="11.5546875" bestFit="1" customWidth="1"/>
  </cols>
  <sheetData>
    <row r="1" spans="1:7" ht="14.25" x14ac:dyDescent="0.15">
      <c r="A1" s="2" t="s">
        <v>34</v>
      </c>
      <c r="B1" s="1"/>
      <c r="C1" s="1"/>
      <c r="D1" s="1"/>
      <c r="E1" s="1"/>
      <c r="F1" s="1"/>
      <c r="G1" s="1"/>
    </row>
    <row r="2" spans="1:7" ht="14.25" x14ac:dyDescent="0.15">
      <c r="A2" s="2"/>
      <c r="B2" s="1"/>
      <c r="C2" s="1"/>
      <c r="D2" s="1"/>
      <c r="E2" s="1"/>
      <c r="F2" s="1"/>
      <c r="G2" s="1"/>
    </row>
    <row r="3" spans="1:7" x14ac:dyDescent="0.15">
      <c r="A3" s="1" t="s">
        <v>39</v>
      </c>
      <c r="B3" s="1"/>
      <c r="C3" s="1"/>
      <c r="D3" s="1"/>
      <c r="E3" s="1" t="s">
        <v>41</v>
      </c>
      <c r="F3" s="1"/>
      <c r="G3" s="1"/>
    </row>
    <row r="4" spans="1:7" x14ac:dyDescent="0.15">
      <c r="A4" s="3" t="s">
        <v>7</v>
      </c>
      <c r="B4" s="3" t="s">
        <v>6</v>
      </c>
      <c r="C4" s="3" t="s">
        <v>14</v>
      </c>
      <c r="D4" s="1"/>
      <c r="E4" s="3" t="s">
        <v>7</v>
      </c>
      <c r="F4" s="3" t="s">
        <v>6</v>
      </c>
      <c r="G4" s="3" t="s">
        <v>14</v>
      </c>
    </row>
    <row r="5" spans="1:7" x14ac:dyDescent="0.15">
      <c r="A5" s="4" t="s">
        <v>27</v>
      </c>
      <c r="B5" s="5">
        <v>150000</v>
      </c>
      <c r="C5" s="6">
        <v>123400</v>
      </c>
      <c r="D5" s="1"/>
      <c r="E5" s="3" t="s">
        <v>1</v>
      </c>
      <c r="F5" s="5">
        <v>180000</v>
      </c>
      <c r="G5" s="6">
        <v>178000</v>
      </c>
    </row>
    <row r="6" spans="1:7" x14ac:dyDescent="0.15">
      <c r="A6" s="4" t="s">
        <v>10</v>
      </c>
      <c r="B6" s="5">
        <v>256000</v>
      </c>
      <c r="C6" s="6">
        <v>234500</v>
      </c>
      <c r="D6" s="1"/>
      <c r="E6" s="3" t="s">
        <v>19</v>
      </c>
      <c r="F6" s="5">
        <v>198000</v>
      </c>
      <c r="G6" s="6">
        <v>194500</v>
      </c>
    </row>
    <row r="7" spans="1:7" x14ac:dyDescent="0.15">
      <c r="A7" s="3" t="s">
        <v>18</v>
      </c>
      <c r="B7" s="5">
        <v>378000</v>
      </c>
      <c r="C7" s="6">
        <v>398000</v>
      </c>
      <c r="D7" s="1"/>
      <c r="E7" s="4" t="s">
        <v>10</v>
      </c>
      <c r="F7" s="5">
        <v>263000</v>
      </c>
      <c r="G7" s="6">
        <v>267800</v>
      </c>
    </row>
    <row r="8" spans="1:7" x14ac:dyDescent="0.15">
      <c r="A8" s="4" t="s">
        <v>11</v>
      </c>
      <c r="B8" s="5">
        <v>178500</v>
      </c>
      <c r="C8" s="6">
        <v>178900</v>
      </c>
      <c r="D8" s="1"/>
      <c r="E8" s="4" t="s">
        <v>11</v>
      </c>
      <c r="F8" s="7">
        <v>335900</v>
      </c>
      <c r="G8" s="6">
        <v>345000</v>
      </c>
    </row>
    <row r="9" spans="1:7" x14ac:dyDescent="0.15">
      <c r="A9" s="1"/>
      <c r="B9" s="1"/>
      <c r="C9" s="1"/>
      <c r="D9" s="1"/>
      <c r="E9" s="3" t="s">
        <v>20</v>
      </c>
      <c r="F9" s="7">
        <v>200400</v>
      </c>
      <c r="G9" s="6">
        <v>198500</v>
      </c>
    </row>
    <row r="10" spans="1:7" x14ac:dyDescent="0.15">
      <c r="A10" s="1"/>
      <c r="B10" s="1"/>
      <c r="C10" s="1"/>
      <c r="D10" s="1"/>
      <c r="E10" s="1"/>
      <c r="F10" s="1"/>
      <c r="G10" s="1"/>
    </row>
    <row r="11" spans="1:7" x14ac:dyDescent="0.15">
      <c r="A11" s="1"/>
      <c r="B11" s="1"/>
      <c r="C11" s="1"/>
      <c r="D11" s="1"/>
      <c r="E11" s="1"/>
      <c r="F11" s="1"/>
      <c r="G11" s="1"/>
    </row>
    <row r="12" spans="1:7" x14ac:dyDescent="0.15">
      <c r="A12" s="8" t="s">
        <v>42</v>
      </c>
      <c r="B12" s="1"/>
      <c r="C12" s="1"/>
      <c r="D12" s="1"/>
      <c r="E12" s="27"/>
      <c r="F12" s="27"/>
      <c r="G12" s="27"/>
    </row>
    <row r="13" spans="1:7" x14ac:dyDescent="0.15">
      <c r="A13" s="3" t="s">
        <v>7</v>
      </c>
      <c r="B13" s="3" t="s">
        <v>6</v>
      </c>
      <c r="C13" s="3" t="s">
        <v>14</v>
      </c>
      <c r="D13" s="1"/>
      <c r="E13" s="9" t="s">
        <v>7</v>
      </c>
      <c r="F13" s="9" t="s">
        <v>6</v>
      </c>
      <c r="G13" s="9" t="s">
        <v>14</v>
      </c>
    </row>
    <row r="14" spans="1:7" x14ac:dyDescent="0.15">
      <c r="A14" s="4" t="s">
        <v>13</v>
      </c>
      <c r="B14" s="10">
        <v>194500</v>
      </c>
      <c r="C14" s="6">
        <v>187600</v>
      </c>
      <c r="D14" s="1"/>
      <c r="E14" s="85" t="s">
        <v>84</v>
      </c>
      <c r="F14" s="11">
        <v>908400</v>
      </c>
      <c r="G14" s="11">
        <v>888900</v>
      </c>
    </row>
    <row r="15" spans="1:7" x14ac:dyDescent="0.15">
      <c r="A15" s="4" t="s">
        <v>11</v>
      </c>
      <c r="B15" s="10">
        <v>146000</v>
      </c>
      <c r="C15" s="6">
        <v>146700</v>
      </c>
      <c r="D15" s="1"/>
      <c r="E15" s="85" t="s">
        <v>85</v>
      </c>
      <c r="F15" s="11">
        <v>1038400</v>
      </c>
      <c r="G15" s="11">
        <v>1068600</v>
      </c>
    </row>
    <row r="16" spans="1:7" x14ac:dyDescent="0.15">
      <c r="A16" s="4" t="s">
        <v>10</v>
      </c>
      <c r="B16" s="5">
        <v>345600</v>
      </c>
      <c r="C16" s="6">
        <v>345000</v>
      </c>
      <c r="D16" s="1"/>
      <c r="E16" s="85" t="s">
        <v>86</v>
      </c>
      <c r="F16" s="11">
        <v>1131600</v>
      </c>
      <c r="G16" s="11">
        <v>1103300</v>
      </c>
    </row>
    <row r="17" spans="1:7" x14ac:dyDescent="0.15">
      <c r="A17" s="4" t="s">
        <v>2</v>
      </c>
      <c r="B17" s="10">
        <v>194500</v>
      </c>
      <c r="C17" s="6">
        <v>187600</v>
      </c>
      <c r="D17" s="1"/>
      <c r="E17" s="1"/>
      <c r="F17" s="1"/>
      <c r="G17" s="1"/>
    </row>
    <row r="18" spans="1:7" x14ac:dyDescent="0.15">
      <c r="A18" s="4" t="s">
        <v>5</v>
      </c>
      <c r="B18" s="10">
        <v>234000</v>
      </c>
      <c r="C18" s="6">
        <v>245000</v>
      </c>
      <c r="D18" s="1"/>
      <c r="E18" s="1"/>
      <c r="F18" s="1"/>
      <c r="G18" s="1"/>
    </row>
    <row r="19" spans="1:7" x14ac:dyDescent="0.15">
      <c r="A19" s="4" t="s">
        <v>3</v>
      </c>
      <c r="B19" s="10">
        <v>267000</v>
      </c>
      <c r="C19" s="6">
        <v>256000</v>
      </c>
      <c r="D19" s="1"/>
      <c r="E19" s="1"/>
      <c r="F19" s="1"/>
      <c r="G19" s="1"/>
    </row>
    <row r="20" spans="1:7" x14ac:dyDescent="0.15">
      <c r="A20" s="4" t="s">
        <v>27</v>
      </c>
      <c r="B20" s="10">
        <v>378000</v>
      </c>
      <c r="C20" s="6">
        <v>389000</v>
      </c>
      <c r="D20" s="1"/>
      <c r="E20" s="1"/>
      <c r="F20" s="1"/>
      <c r="G20" s="1"/>
    </row>
  </sheetData>
  <dataConsolidate leftLabels="1" topLabels="1">
    <dataRefs count="3">
      <dataRef ref="A4:C8" sheet="3"/>
      <dataRef ref="E4:G9" sheet="3"/>
      <dataRef ref="A13:C20" sheet="3"/>
    </dataRefs>
  </dataConsolidate>
  <mergeCells count="1">
    <mergeCell ref="E12:G12"/>
  </mergeCells>
  <phoneticPr fontId="7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G33"/>
  <sheetViews>
    <sheetView topLeftCell="A19" zoomScaleNormal="100" workbookViewId="0">
      <selection activeCell="D29" sqref="D29"/>
    </sheetView>
  </sheetViews>
  <sheetFormatPr defaultColWidth="8.88671875" defaultRowHeight="13.5" x14ac:dyDescent="0.15"/>
  <sheetData>
    <row r="1" spans="1:7" ht="16.5" x14ac:dyDescent="0.15">
      <c r="A1" s="28" t="s">
        <v>36</v>
      </c>
      <c r="B1" s="28"/>
      <c r="C1" s="28"/>
      <c r="D1" s="28"/>
      <c r="E1" s="28"/>
      <c r="F1" s="28"/>
      <c r="G1" s="12"/>
    </row>
    <row r="2" spans="1:7" ht="16.5" x14ac:dyDescent="0.15">
      <c r="A2" s="13" t="s">
        <v>12</v>
      </c>
      <c r="B2" s="13" t="s">
        <v>8</v>
      </c>
      <c r="C2" s="13" t="s">
        <v>4</v>
      </c>
      <c r="D2" s="13" t="s">
        <v>16</v>
      </c>
      <c r="E2" s="13" t="s">
        <v>9</v>
      </c>
      <c r="F2" s="13" t="s">
        <v>28</v>
      </c>
      <c r="G2" s="12"/>
    </row>
    <row r="3" spans="1:7" ht="16.5" x14ac:dyDescent="0.15">
      <c r="A3" s="14" t="s">
        <v>15</v>
      </c>
      <c r="B3" s="14" t="s">
        <v>23</v>
      </c>
      <c r="C3" s="14"/>
      <c r="D3" s="14" t="s">
        <v>23</v>
      </c>
      <c r="E3" s="14" t="s">
        <v>23</v>
      </c>
      <c r="F3" s="14"/>
      <c r="G3" s="12"/>
    </row>
    <row r="4" spans="1:7" ht="16.5" x14ac:dyDescent="0.15">
      <c r="A4" s="14" t="s">
        <v>24</v>
      </c>
      <c r="B4" s="14"/>
      <c r="C4" s="14" t="s">
        <v>23</v>
      </c>
      <c r="D4" s="14"/>
      <c r="E4" s="14" t="s">
        <v>23</v>
      </c>
      <c r="F4" s="14" t="s">
        <v>23</v>
      </c>
      <c r="G4" s="12"/>
    </row>
    <row r="5" spans="1:7" ht="16.5" x14ac:dyDescent="0.15">
      <c r="A5" s="14" t="s">
        <v>25</v>
      </c>
      <c r="B5" s="14" t="s">
        <v>23</v>
      </c>
      <c r="C5" s="14" t="s">
        <v>23</v>
      </c>
      <c r="D5" s="14"/>
      <c r="E5" s="14" t="s">
        <v>23</v>
      </c>
      <c r="F5" s="14"/>
      <c r="G5" s="12"/>
    </row>
    <row r="6" spans="1:7" ht="16.5" x14ac:dyDescent="0.15">
      <c r="A6" s="14" t="s">
        <v>17</v>
      </c>
      <c r="B6" s="14"/>
      <c r="C6" s="14"/>
      <c r="D6" s="14" t="s">
        <v>23</v>
      </c>
      <c r="E6" s="14" t="s">
        <v>23</v>
      </c>
      <c r="F6" s="14" t="s">
        <v>23</v>
      </c>
      <c r="G6" s="12"/>
    </row>
    <row r="7" spans="1:7" ht="16.5" x14ac:dyDescent="0.15">
      <c r="A7" s="12"/>
      <c r="B7" s="12"/>
      <c r="C7" s="12"/>
      <c r="D7" s="12"/>
      <c r="E7" s="12"/>
      <c r="F7" s="12"/>
      <c r="G7" s="12"/>
    </row>
    <row r="8" spans="1:7" ht="16.5" x14ac:dyDescent="0.15">
      <c r="A8" s="28" t="s">
        <v>35</v>
      </c>
      <c r="B8" s="28"/>
      <c r="C8" s="28"/>
      <c r="D8" s="28"/>
      <c r="E8" s="28"/>
      <c r="F8" s="28"/>
      <c r="G8" s="12"/>
    </row>
    <row r="9" spans="1:7" ht="16.5" x14ac:dyDescent="0.15">
      <c r="A9" s="13" t="s">
        <v>12</v>
      </c>
      <c r="B9" s="13" t="s">
        <v>8</v>
      </c>
      <c r="C9" s="13" t="s">
        <v>4</v>
      </c>
      <c r="D9" s="13" t="s">
        <v>16</v>
      </c>
      <c r="E9" s="13" t="s">
        <v>9</v>
      </c>
      <c r="F9" s="13" t="s">
        <v>28</v>
      </c>
      <c r="G9" s="12"/>
    </row>
    <row r="10" spans="1:7" ht="16.5" x14ac:dyDescent="0.15">
      <c r="A10" s="14" t="s">
        <v>15</v>
      </c>
      <c r="B10" s="14"/>
      <c r="C10" s="14" t="s">
        <v>23</v>
      </c>
      <c r="D10" s="14" t="s">
        <v>23</v>
      </c>
      <c r="E10" s="14"/>
      <c r="F10" s="14" t="s">
        <v>23</v>
      </c>
      <c r="G10" s="12"/>
    </row>
    <row r="11" spans="1:7" ht="16.5" x14ac:dyDescent="0.15">
      <c r="A11" s="14" t="s">
        <v>24</v>
      </c>
      <c r="B11" s="14" t="s">
        <v>23</v>
      </c>
      <c r="C11" s="14"/>
      <c r="D11" s="14" t="s">
        <v>23</v>
      </c>
      <c r="E11" s="14" t="s">
        <v>23</v>
      </c>
      <c r="F11" s="14"/>
      <c r="G11" s="12"/>
    </row>
    <row r="12" spans="1:7" ht="16.5" x14ac:dyDescent="0.15">
      <c r="A12" s="14" t="s">
        <v>25</v>
      </c>
      <c r="B12" s="14" t="s">
        <v>23</v>
      </c>
      <c r="C12" s="14" t="s">
        <v>23</v>
      </c>
      <c r="D12" s="14"/>
      <c r="E12" s="14"/>
      <c r="F12" s="14" t="s">
        <v>23</v>
      </c>
      <c r="G12" s="12"/>
    </row>
    <row r="13" spans="1:7" ht="16.5" x14ac:dyDescent="0.15">
      <c r="A13" s="14" t="s">
        <v>17</v>
      </c>
      <c r="B13" s="14" t="s">
        <v>23</v>
      </c>
      <c r="C13" s="14" t="s">
        <v>23</v>
      </c>
      <c r="D13" s="14"/>
      <c r="E13" s="14" t="s">
        <v>23</v>
      </c>
      <c r="F13" s="14"/>
      <c r="G13" s="12"/>
    </row>
    <row r="14" spans="1:7" ht="16.5" x14ac:dyDescent="0.15">
      <c r="A14" s="12"/>
      <c r="B14" s="12"/>
      <c r="C14" s="12"/>
      <c r="D14" s="12"/>
      <c r="E14" s="12"/>
      <c r="F14" s="12"/>
      <c r="G14" s="12"/>
    </row>
    <row r="15" spans="1:7" ht="16.5" x14ac:dyDescent="0.15">
      <c r="A15" s="28" t="s">
        <v>37</v>
      </c>
      <c r="B15" s="28"/>
      <c r="C15" s="28"/>
      <c r="D15" s="28"/>
      <c r="E15" s="28"/>
      <c r="F15" s="28"/>
      <c r="G15" s="12"/>
    </row>
    <row r="16" spans="1:7" ht="16.5" x14ac:dyDescent="0.15">
      <c r="A16" s="13" t="s">
        <v>12</v>
      </c>
      <c r="B16" s="13" t="s">
        <v>8</v>
      </c>
      <c r="C16" s="13" t="s">
        <v>4</v>
      </c>
      <c r="D16" s="13" t="s">
        <v>16</v>
      </c>
      <c r="E16" s="13" t="s">
        <v>9</v>
      </c>
      <c r="F16" s="13" t="s">
        <v>28</v>
      </c>
      <c r="G16" s="12"/>
    </row>
    <row r="17" spans="1:7" ht="16.5" x14ac:dyDescent="0.15">
      <c r="A17" s="14" t="s">
        <v>15</v>
      </c>
      <c r="B17" s="14" t="s">
        <v>23</v>
      </c>
      <c r="C17" s="14"/>
      <c r="D17" s="14" t="s">
        <v>23</v>
      </c>
      <c r="E17" s="14"/>
      <c r="F17" s="14" t="s">
        <v>23</v>
      </c>
      <c r="G17" s="12"/>
    </row>
    <row r="18" spans="1:7" ht="16.5" x14ac:dyDescent="0.15">
      <c r="A18" s="14" t="s">
        <v>24</v>
      </c>
      <c r="B18" s="14"/>
      <c r="C18" s="14" t="s">
        <v>23</v>
      </c>
      <c r="D18" s="14" t="s">
        <v>23</v>
      </c>
      <c r="E18" s="14" t="s">
        <v>23</v>
      </c>
      <c r="F18" s="14"/>
      <c r="G18" s="12"/>
    </row>
    <row r="19" spans="1:7" ht="16.5" x14ac:dyDescent="0.15">
      <c r="A19" s="14" t="s">
        <v>25</v>
      </c>
      <c r="B19" s="14"/>
      <c r="C19" s="14" t="s">
        <v>23</v>
      </c>
      <c r="D19" s="14"/>
      <c r="E19" s="14" t="s">
        <v>23</v>
      </c>
      <c r="F19" s="14" t="s">
        <v>23</v>
      </c>
      <c r="G19" s="12"/>
    </row>
    <row r="20" spans="1:7" ht="16.5" x14ac:dyDescent="0.15">
      <c r="A20" s="14" t="s">
        <v>17</v>
      </c>
      <c r="B20" s="14" t="s">
        <v>23</v>
      </c>
      <c r="C20" s="14"/>
      <c r="D20" s="14" t="s">
        <v>23</v>
      </c>
      <c r="E20" s="14" t="s">
        <v>23</v>
      </c>
      <c r="F20" s="14"/>
      <c r="G20" s="12"/>
    </row>
    <row r="21" spans="1:7" ht="16.5" x14ac:dyDescent="0.15">
      <c r="A21" s="12"/>
      <c r="B21" s="12"/>
      <c r="C21" s="12"/>
      <c r="D21" s="12"/>
      <c r="E21" s="12"/>
      <c r="F21" s="12"/>
      <c r="G21" s="12"/>
    </row>
    <row r="22" spans="1:7" ht="16.5" x14ac:dyDescent="0.15">
      <c r="A22" s="28" t="s">
        <v>40</v>
      </c>
      <c r="B22" s="28"/>
      <c r="C22" s="28"/>
      <c r="D22" s="28"/>
      <c r="E22" s="28"/>
      <c r="F22" s="28"/>
      <c r="G22" s="12"/>
    </row>
    <row r="23" spans="1:7" ht="16.5" x14ac:dyDescent="0.15">
      <c r="A23" s="13" t="s">
        <v>12</v>
      </c>
      <c r="B23" s="13" t="s">
        <v>8</v>
      </c>
      <c r="C23" s="13" t="s">
        <v>4</v>
      </c>
      <c r="D23" s="13" t="s">
        <v>16</v>
      </c>
      <c r="E23" s="13" t="s">
        <v>9</v>
      </c>
      <c r="F23" s="13" t="s">
        <v>28</v>
      </c>
      <c r="G23" s="12"/>
    </row>
    <row r="24" spans="1:7" ht="16.5" x14ac:dyDescent="0.15">
      <c r="A24" s="14" t="s">
        <v>87</v>
      </c>
      <c r="B24" s="14">
        <v>1</v>
      </c>
      <c r="C24" s="14">
        <v>2</v>
      </c>
      <c r="D24" s="14">
        <v>2</v>
      </c>
      <c r="E24" s="14">
        <v>3</v>
      </c>
      <c r="F24" s="14">
        <v>1</v>
      </c>
      <c r="G24" s="12"/>
    </row>
    <row r="25" spans="1:7" ht="16.5" x14ac:dyDescent="0.15">
      <c r="A25" s="14" t="s">
        <v>88</v>
      </c>
      <c r="B25" s="14">
        <v>2</v>
      </c>
      <c r="C25" s="14">
        <v>3</v>
      </c>
      <c r="D25" s="14"/>
      <c r="E25" s="14">
        <v>2</v>
      </c>
      <c r="F25" s="14">
        <v>2</v>
      </c>
      <c r="G25" s="12"/>
    </row>
    <row r="26" spans="1:7" ht="16.5" x14ac:dyDescent="0.15">
      <c r="A26" s="12"/>
      <c r="B26" s="12"/>
      <c r="C26" s="12"/>
      <c r="D26" s="12"/>
      <c r="E26" s="12"/>
      <c r="F26" s="12"/>
      <c r="G26" s="12"/>
    </row>
    <row r="27" spans="1:7" ht="16.5" x14ac:dyDescent="0.15">
      <c r="A27" s="12"/>
      <c r="B27" s="12"/>
      <c r="C27" s="12"/>
      <c r="D27" s="12"/>
      <c r="E27" s="12"/>
      <c r="F27" s="12"/>
      <c r="G27" s="12"/>
    </row>
    <row r="28" spans="1:7" ht="16.5" x14ac:dyDescent="0.15">
      <c r="A28" s="12"/>
      <c r="B28" s="12"/>
      <c r="C28" s="12"/>
      <c r="D28" s="12"/>
      <c r="E28" s="12"/>
      <c r="F28" s="12"/>
      <c r="G28" s="12"/>
    </row>
    <row r="29" spans="1:7" ht="16.5" x14ac:dyDescent="0.15">
      <c r="A29" s="12"/>
      <c r="B29" s="12"/>
      <c r="C29" s="12"/>
      <c r="D29" s="12"/>
      <c r="E29" s="12"/>
      <c r="F29" s="12"/>
      <c r="G29" s="12"/>
    </row>
    <row r="30" spans="1:7" ht="16.5" x14ac:dyDescent="0.15">
      <c r="A30" s="12"/>
      <c r="B30" s="12"/>
      <c r="C30" s="12"/>
      <c r="D30" s="12"/>
      <c r="E30" s="12"/>
      <c r="F30" s="12"/>
      <c r="G30" s="12"/>
    </row>
    <row r="31" spans="1:7" ht="16.5" x14ac:dyDescent="0.15">
      <c r="A31" s="12"/>
      <c r="B31" s="12"/>
      <c r="C31" s="12"/>
      <c r="D31" s="12"/>
      <c r="E31" s="12"/>
      <c r="F31" s="12"/>
      <c r="G31" s="12"/>
    </row>
    <row r="32" spans="1:7" ht="16.5" x14ac:dyDescent="0.15">
      <c r="A32" s="12"/>
      <c r="B32" s="12"/>
      <c r="C32" s="12"/>
      <c r="D32" s="12"/>
      <c r="E32" s="12"/>
      <c r="F32" s="12"/>
      <c r="G32" s="12"/>
    </row>
    <row r="33" spans="1:7" ht="16.5" x14ac:dyDescent="0.15">
      <c r="A33" s="12"/>
      <c r="B33" s="12"/>
      <c r="C33" s="12"/>
      <c r="D33" s="12"/>
      <c r="E33" s="12"/>
      <c r="F33" s="12"/>
      <c r="G33" s="12"/>
    </row>
  </sheetData>
  <dataConsolidate function="count" leftLabels="1" topLabels="1">
    <dataRefs count="3">
      <dataRef ref="A2:F6" sheet="4"/>
      <dataRef ref="A9:F13" sheet="4"/>
      <dataRef ref="A16:F20" sheet="4"/>
    </dataRefs>
  </dataConsolidate>
  <mergeCells count="4">
    <mergeCell ref="A1:F1"/>
    <mergeCell ref="A8:F8"/>
    <mergeCell ref="A15:F15"/>
    <mergeCell ref="A22:F22"/>
  </mergeCells>
  <phoneticPr fontId="7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D8"/>
  <sheetViews>
    <sheetView workbookViewId="0">
      <selection activeCell="B16" sqref="B16"/>
    </sheetView>
  </sheetViews>
  <sheetFormatPr defaultRowHeight="13.5" x14ac:dyDescent="0.15"/>
  <sheetData>
    <row r="1" spans="1:4" x14ac:dyDescent="0.15">
      <c r="A1" t="s">
        <v>47</v>
      </c>
      <c r="B1" t="s">
        <v>48</v>
      </c>
    </row>
    <row r="2" spans="1:4" x14ac:dyDescent="0.15">
      <c r="A2" s="15" t="s">
        <v>49</v>
      </c>
      <c r="B2" s="15" t="s">
        <v>50</v>
      </c>
      <c r="C2" s="15" t="s">
        <v>51</v>
      </c>
      <c r="D2" s="15" t="s">
        <v>52</v>
      </c>
    </row>
    <row r="3" spans="1:4" x14ac:dyDescent="0.15">
      <c r="A3" s="15" t="s">
        <v>53</v>
      </c>
      <c r="B3" s="15">
        <v>1000</v>
      </c>
      <c r="C3" s="15">
        <v>800</v>
      </c>
      <c r="D3" s="15">
        <f t="shared" ref="D3:D8" si="0">B3-C3</f>
        <v>200</v>
      </c>
    </row>
    <row r="4" spans="1:4" x14ac:dyDescent="0.15">
      <c r="A4" s="15" t="s">
        <v>54</v>
      </c>
      <c r="B4" s="15">
        <v>1000</v>
      </c>
      <c r="C4" s="15">
        <v>740</v>
      </c>
      <c r="D4" s="15">
        <f t="shared" si="0"/>
        <v>260</v>
      </c>
    </row>
    <row r="5" spans="1:4" x14ac:dyDescent="0.15">
      <c r="A5" s="15" t="s">
        <v>55</v>
      </c>
      <c r="B5" s="15">
        <v>1000</v>
      </c>
      <c r="C5" s="15">
        <v>640</v>
      </c>
      <c r="D5" s="15">
        <f t="shared" si="0"/>
        <v>360</v>
      </c>
    </row>
    <row r="6" spans="1:4" x14ac:dyDescent="0.15">
      <c r="A6" s="15" t="s">
        <v>56</v>
      </c>
      <c r="B6" s="15">
        <v>1000</v>
      </c>
      <c r="C6" s="15">
        <v>950</v>
      </c>
      <c r="D6" s="15">
        <f t="shared" si="0"/>
        <v>50</v>
      </c>
    </row>
    <row r="7" spans="1:4" x14ac:dyDescent="0.15">
      <c r="A7" s="15" t="s">
        <v>57</v>
      </c>
      <c r="B7" s="15">
        <v>1000</v>
      </c>
      <c r="C7" s="15">
        <v>510</v>
      </c>
      <c r="D7" s="15">
        <f t="shared" si="0"/>
        <v>490</v>
      </c>
    </row>
    <row r="8" spans="1:4" x14ac:dyDescent="0.15">
      <c r="A8" s="16" t="s">
        <v>58</v>
      </c>
      <c r="B8" s="15">
        <v>1000</v>
      </c>
      <c r="C8" s="15">
        <v>790</v>
      </c>
      <c r="D8" s="15">
        <f t="shared" si="0"/>
        <v>210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1:D8"/>
  <sheetViews>
    <sheetView workbookViewId="0">
      <selection activeCell="F29" sqref="F29"/>
    </sheetView>
  </sheetViews>
  <sheetFormatPr defaultRowHeight="13.5" x14ac:dyDescent="0.15"/>
  <sheetData>
    <row r="1" spans="1:4" x14ac:dyDescent="0.15">
      <c r="A1" t="s">
        <v>59</v>
      </c>
      <c r="B1" t="s">
        <v>60</v>
      </c>
    </row>
    <row r="2" spans="1:4" x14ac:dyDescent="0.15">
      <c r="A2" s="15" t="s">
        <v>49</v>
      </c>
      <c r="B2" s="15" t="s">
        <v>50</v>
      </c>
      <c r="C2" s="15" t="s">
        <v>51</v>
      </c>
      <c r="D2" s="15" t="s">
        <v>52</v>
      </c>
    </row>
    <row r="3" spans="1:4" x14ac:dyDescent="0.15">
      <c r="A3" s="16" t="s">
        <v>61</v>
      </c>
      <c r="B3" s="15">
        <v>1200</v>
      </c>
      <c r="C3" s="15">
        <v>950</v>
      </c>
      <c r="D3" s="15">
        <f t="shared" ref="D3:D8" si="0">B3-C3</f>
        <v>250</v>
      </c>
    </row>
    <row r="4" spans="1:4" x14ac:dyDescent="0.15">
      <c r="A4" s="15" t="s">
        <v>62</v>
      </c>
      <c r="B4" s="15">
        <v>1200</v>
      </c>
      <c r="C4" s="15">
        <v>650</v>
      </c>
      <c r="D4" s="15">
        <f t="shared" si="0"/>
        <v>550</v>
      </c>
    </row>
    <row r="5" spans="1:4" x14ac:dyDescent="0.15">
      <c r="A5" s="15" t="s">
        <v>54</v>
      </c>
      <c r="B5" s="15">
        <v>1500</v>
      </c>
      <c r="C5" s="15">
        <v>340</v>
      </c>
      <c r="D5" s="15">
        <f t="shared" si="0"/>
        <v>1160</v>
      </c>
    </row>
    <row r="6" spans="1:4" x14ac:dyDescent="0.15">
      <c r="A6" s="15" t="s">
        <v>57</v>
      </c>
      <c r="B6" s="15">
        <v>1500</v>
      </c>
      <c r="C6" s="15">
        <v>890</v>
      </c>
      <c r="D6" s="15">
        <f t="shared" si="0"/>
        <v>610</v>
      </c>
    </row>
    <row r="7" spans="1:4" x14ac:dyDescent="0.15">
      <c r="A7" s="15" t="s">
        <v>63</v>
      </c>
      <c r="B7" s="15">
        <v>1500</v>
      </c>
      <c r="C7" s="15">
        <v>680</v>
      </c>
      <c r="D7" s="15">
        <f t="shared" si="0"/>
        <v>820</v>
      </c>
    </row>
    <row r="8" spans="1:4" x14ac:dyDescent="0.15">
      <c r="A8" s="16" t="s">
        <v>64</v>
      </c>
      <c r="B8" s="16">
        <v>500</v>
      </c>
      <c r="C8" s="16">
        <v>120</v>
      </c>
      <c r="D8" s="16">
        <f t="shared" si="0"/>
        <v>380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A1:D8"/>
  <sheetViews>
    <sheetView workbookViewId="0">
      <selection activeCell="F29" sqref="F29"/>
    </sheetView>
  </sheetViews>
  <sheetFormatPr defaultRowHeight="13.5" x14ac:dyDescent="0.15"/>
  <sheetData>
    <row r="1" spans="1:4" x14ac:dyDescent="0.15">
      <c r="A1" t="s">
        <v>65</v>
      </c>
      <c r="B1" t="s">
        <v>66</v>
      </c>
    </row>
    <row r="2" spans="1:4" x14ac:dyDescent="0.15">
      <c r="A2" s="15" t="s">
        <v>49</v>
      </c>
      <c r="B2" s="15" t="s">
        <v>50</v>
      </c>
      <c r="C2" s="15" t="s">
        <v>51</v>
      </c>
      <c r="D2" s="15" t="s">
        <v>52</v>
      </c>
    </row>
    <row r="3" spans="1:4" x14ac:dyDescent="0.15">
      <c r="A3" s="15" t="s">
        <v>53</v>
      </c>
      <c r="B3" s="15">
        <v>700</v>
      </c>
      <c r="C3" s="15">
        <v>340</v>
      </c>
      <c r="D3" s="15">
        <f t="shared" ref="D3:D8" si="0">B3-C3</f>
        <v>360</v>
      </c>
    </row>
    <row r="4" spans="1:4" x14ac:dyDescent="0.15">
      <c r="A4" s="15" t="s">
        <v>62</v>
      </c>
      <c r="B4" s="15">
        <v>700</v>
      </c>
      <c r="C4" s="15">
        <v>200</v>
      </c>
      <c r="D4" s="15">
        <f t="shared" si="0"/>
        <v>500</v>
      </c>
    </row>
    <row r="5" spans="1:4" x14ac:dyDescent="0.15">
      <c r="A5" s="15" t="s">
        <v>54</v>
      </c>
      <c r="B5" s="15">
        <v>500</v>
      </c>
      <c r="C5" s="15">
        <v>150</v>
      </c>
      <c r="D5" s="15">
        <f t="shared" si="0"/>
        <v>350</v>
      </c>
    </row>
    <row r="6" spans="1:4" x14ac:dyDescent="0.15">
      <c r="A6" s="15" t="s">
        <v>57</v>
      </c>
      <c r="B6" s="15">
        <v>500</v>
      </c>
      <c r="C6" s="15">
        <v>230</v>
      </c>
      <c r="D6" s="15">
        <f t="shared" si="0"/>
        <v>270</v>
      </c>
    </row>
    <row r="7" spans="1:4" x14ac:dyDescent="0.15">
      <c r="A7" s="16" t="s">
        <v>61</v>
      </c>
      <c r="B7" s="15">
        <v>500</v>
      </c>
      <c r="C7" s="15">
        <v>170</v>
      </c>
      <c r="D7" s="15">
        <f t="shared" si="0"/>
        <v>330</v>
      </c>
    </row>
    <row r="8" spans="1:4" x14ac:dyDescent="0.15">
      <c r="A8" s="16" t="s">
        <v>67</v>
      </c>
      <c r="B8" s="16">
        <v>500</v>
      </c>
      <c r="C8" s="16">
        <v>80</v>
      </c>
      <c r="D8" s="16">
        <f t="shared" si="0"/>
        <v>420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D8"/>
  <sheetViews>
    <sheetView tabSelected="1" workbookViewId="0">
      <selection activeCell="G5" sqref="G5"/>
    </sheetView>
  </sheetViews>
  <sheetFormatPr defaultRowHeight="13.5" x14ac:dyDescent="0.15"/>
  <sheetData>
    <row r="1" spans="1:4" x14ac:dyDescent="0.15">
      <c r="A1" t="s">
        <v>68</v>
      </c>
      <c r="B1" t="s">
        <v>69</v>
      </c>
    </row>
    <row r="2" spans="1:4" x14ac:dyDescent="0.15">
      <c r="A2" s="15" t="s">
        <v>49</v>
      </c>
      <c r="B2" s="15" t="s">
        <v>50</v>
      </c>
      <c r="C2" s="15" t="s">
        <v>51</v>
      </c>
      <c r="D2" s="15" t="s">
        <v>52</v>
      </c>
    </row>
    <row r="3" spans="1:4" x14ac:dyDescent="0.15">
      <c r="A3" s="86" t="s">
        <v>89</v>
      </c>
      <c r="B3" s="15">
        <v>4600</v>
      </c>
      <c r="C3" s="15">
        <v>2630</v>
      </c>
      <c r="D3" s="15">
        <v>1970</v>
      </c>
    </row>
    <row r="4" spans="1:4" x14ac:dyDescent="0.15">
      <c r="A4" s="86" t="s">
        <v>90</v>
      </c>
      <c r="B4" s="15">
        <v>7500</v>
      </c>
      <c r="C4" s="15">
        <v>3540</v>
      </c>
      <c r="D4" s="15">
        <v>3960</v>
      </c>
    </row>
    <row r="5" spans="1:4" x14ac:dyDescent="0.15">
      <c r="A5" s="86" t="s">
        <v>91</v>
      </c>
      <c r="B5" s="15">
        <v>3700</v>
      </c>
      <c r="C5" s="15">
        <v>2860</v>
      </c>
      <c r="D5" s="15">
        <v>840</v>
      </c>
    </row>
    <row r="6" spans="1:4" x14ac:dyDescent="0.15">
      <c r="A6" s="86" t="s">
        <v>92</v>
      </c>
      <c r="B6" s="15">
        <v>1000</v>
      </c>
      <c r="C6" s="15">
        <v>200</v>
      </c>
      <c r="D6" s="15">
        <v>800</v>
      </c>
    </row>
    <row r="8" spans="1:4" ht="16.5" x14ac:dyDescent="0.15">
      <c r="A8" s="17" t="s">
        <v>70</v>
      </c>
    </row>
  </sheetData>
  <dataConsolidate leftLabels="1" topLabels="1">
    <dataRefs count="3">
      <dataRef ref="A2:D8" sheet="강남"/>
      <dataRef ref="A2:D8" sheet="노량진"/>
      <dataRef ref="A2:D8" sheet="종로"/>
    </dataRefs>
  </dataConsolidate>
  <phoneticPr fontId="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노량진</vt:lpstr>
      <vt:lpstr>종로</vt:lpstr>
      <vt:lpstr>강남</vt:lpstr>
      <vt:lpstr>지점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문혜영</dc:creator>
  <cp:lastModifiedBy>문혜영</cp:lastModifiedBy>
  <cp:revision>4</cp:revision>
  <dcterms:created xsi:type="dcterms:W3CDTF">2017-07-23T07:38:27Z</dcterms:created>
  <dcterms:modified xsi:type="dcterms:W3CDTF">2024-02-28T08:19:28Z</dcterms:modified>
</cp:coreProperties>
</file>