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0" windowWidth="18135" windowHeight="10860"/>
  </bookViews>
  <sheets>
    <sheet name="Sheet1" sheetId="1" r:id="rId1"/>
    <sheet name="Sheet1 (2)" sheetId="4" r:id="rId2"/>
    <sheet name="Sheet1 (3)" sheetId="5" r:id="rId3"/>
    <sheet name="Sheet1 (4)" sheetId="6" r:id="rId4"/>
    <sheet name="Sheet1 (5)" sheetId="7" r:id="rId5"/>
    <sheet name="Sheet1 (6)" sheetId="8" r:id="rId6"/>
    <sheet name="Sheet2" sheetId="2" r:id="rId7"/>
    <sheet name="Sheet3" sheetId="3" r:id="rId8"/>
  </sheets>
  <calcPr calcId="125725"/>
</workbook>
</file>

<file path=xl/calcChain.xml><?xml version="1.0" encoding="utf-8"?>
<calcChain xmlns="http://schemas.openxmlformats.org/spreadsheetml/2006/main">
  <c r="C21" i="8"/>
  <c r="B21"/>
  <c r="C17"/>
  <c r="B17"/>
  <c r="B14" i="5"/>
  <c r="B14" i="4"/>
  <c r="B14" i="1"/>
  <c r="C12" i="8"/>
  <c r="D12"/>
  <c r="B12"/>
  <c r="D9"/>
  <c r="D21" s="1"/>
  <c r="D8"/>
  <c r="D7"/>
  <c r="D6"/>
  <c r="D17" s="1"/>
  <c r="D5"/>
  <c r="D4"/>
  <c r="D3"/>
  <c r="E3" s="1"/>
  <c r="D2"/>
  <c r="D9" i="7"/>
  <c r="D8"/>
  <c r="E8" s="1"/>
  <c r="D7"/>
  <c r="D6"/>
  <c r="E6" s="1"/>
  <c r="E5"/>
  <c r="D5"/>
  <c r="D4"/>
  <c r="E4" s="1"/>
  <c r="E3"/>
  <c r="D3"/>
  <c r="D2"/>
  <c r="E7" s="1"/>
  <c r="B13" i="6"/>
  <c r="B12"/>
  <c r="D9"/>
  <c r="D8"/>
  <c r="D7"/>
  <c r="D6"/>
  <c r="E6" s="1"/>
  <c r="D5"/>
  <c r="D4"/>
  <c r="D3"/>
  <c r="E3" s="1"/>
  <c r="D2"/>
  <c r="D9" i="5"/>
  <c r="D8"/>
  <c r="D7"/>
  <c r="D6"/>
  <c r="D5"/>
  <c r="D4"/>
  <c r="E4" s="1"/>
  <c r="D3"/>
  <c r="D2"/>
  <c r="B12" i="4"/>
  <c r="D9"/>
  <c r="D8"/>
  <c r="D7"/>
  <c r="D6"/>
  <c r="D5"/>
  <c r="E5" s="1"/>
  <c r="D4"/>
  <c r="D3"/>
  <c r="D2"/>
  <c r="B12" i="1"/>
  <c r="D3"/>
  <c r="D4"/>
  <c r="D5"/>
  <c r="D6"/>
  <c r="D7"/>
  <c r="D8"/>
  <c r="D9"/>
  <c r="D2"/>
  <c r="E2" s="1"/>
  <c r="E6" l="1"/>
  <c r="E9" i="4"/>
  <c r="E8" i="5"/>
  <c r="E7" i="6"/>
  <c r="E3" i="1"/>
  <c r="E8" i="4"/>
  <c r="E7" i="5"/>
  <c r="E8" i="1"/>
  <c r="E3" i="4"/>
  <c r="E7"/>
  <c r="E2" i="5"/>
  <c r="B12" s="1"/>
  <c r="E6"/>
  <c r="E5" i="6"/>
  <c r="E9"/>
  <c r="E2" i="7"/>
  <c r="B12"/>
  <c r="E7" i="1"/>
  <c r="E4" i="4"/>
  <c r="E3" i="5"/>
  <c r="E2" i="6"/>
  <c r="E4" i="1"/>
  <c r="E9"/>
  <c r="E5"/>
  <c r="E2" i="4"/>
  <c r="E6"/>
  <c r="E5" i="5"/>
  <c r="E9"/>
  <c r="E4" i="6"/>
  <c r="E8"/>
  <c r="B14" i="7"/>
  <c r="E5" i="8"/>
  <c r="E7"/>
  <c r="E9"/>
  <c r="E21" s="1"/>
  <c r="E4"/>
  <c r="E6"/>
  <c r="E8"/>
  <c r="E2"/>
  <c r="E9" i="7"/>
  <c r="E17" i="8" l="1"/>
  <c r="E12"/>
</calcChain>
</file>

<file path=xl/sharedStrings.xml><?xml version="1.0" encoding="utf-8"?>
<sst xmlns="http://schemas.openxmlformats.org/spreadsheetml/2006/main" count="96" uniqueCount="27">
  <si>
    <t>제품번호</t>
    <phoneticPr fontId="2" type="noConversion"/>
  </si>
  <si>
    <t>판매량</t>
    <phoneticPr fontId="2" type="noConversion"/>
  </si>
  <si>
    <t>판매액</t>
    <phoneticPr fontId="2" type="noConversion"/>
  </si>
  <si>
    <t>단가</t>
    <phoneticPr fontId="2" type="noConversion"/>
  </si>
  <si>
    <t>순위</t>
    <phoneticPr fontId="2" type="noConversion"/>
  </si>
  <si>
    <t>&gt;=2000</t>
    <phoneticPr fontId="2" type="noConversion"/>
  </si>
  <si>
    <t>단가가 2000원 이상인 판매량의 합계?</t>
    <phoneticPr fontId="2" type="noConversion"/>
  </si>
  <si>
    <t>=DSUM(A1:E9,C1,A11:A12)</t>
    <phoneticPr fontId="2" type="noConversion"/>
  </si>
  <si>
    <t>=DAVERAGE(A1:E9,C1,A11:A12)</t>
    <phoneticPr fontId="2" type="noConversion"/>
  </si>
  <si>
    <r>
      <t xml:space="preserve">단가가 2000원 이상인 판매량의 </t>
    </r>
    <r>
      <rPr>
        <sz val="11"/>
        <color rgb="FFFF0000"/>
        <rFont val="맑은 고딕"/>
        <family val="3"/>
        <charset val="129"/>
        <scheme val="minor"/>
      </rPr>
      <t>평균</t>
    </r>
    <r>
      <rPr>
        <sz val="11"/>
        <color theme="1"/>
        <rFont val="맑은 고딕"/>
        <family val="2"/>
        <charset val="129"/>
        <scheme val="minor"/>
      </rPr>
      <t>?</t>
    </r>
    <phoneticPr fontId="2" type="noConversion"/>
  </si>
  <si>
    <r>
      <t xml:space="preserve">단가가 2000원 이상인 제품의 </t>
    </r>
    <r>
      <rPr>
        <sz val="11"/>
        <color rgb="FFC00000"/>
        <rFont val="맑은 고딕"/>
        <family val="3"/>
        <charset val="129"/>
        <scheme val="minor"/>
      </rPr>
      <t>갯수</t>
    </r>
    <r>
      <rPr>
        <sz val="11"/>
        <color theme="1"/>
        <rFont val="맑은 고딕"/>
        <family val="2"/>
        <charset val="129"/>
        <scheme val="minor"/>
      </rPr>
      <t>?</t>
    </r>
    <phoneticPr fontId="2" type="noConversion"/>
  </si>
  <si>
    <t>=DCOUNT(A1:E9,E1,A11:A12)</t>
    <phoneticPr fontId="2" type="noConversion"/>
  </si>
  <si>
    <t>10001</t>
    <phoneticPr fontId="2" type="noConversion"/>
  </si>
  <si>
    <t>10002</t>
    <phoneticPr fontId="2" type="noConversion"/>
  </si>
  <si>
    <t>10003</t>
    <phoneticPr fontId="2" type="noConversion"/>
  </si>
  <si>
    <t>10004</t>
    <phoneticPr fontId="2" type="noConversion"/>
  </si>
  <si>
    <t>10005</t>
    <phoneticPr fontId="2" type="noConversion"/>
  </si>
  <si>
    <t>10006</t>
    <phoneticPr fontId="2" type="noConversion"/>
  </si>
  <si>
    <t>10007</t>
    <phoneticPr fontId="2" type="noConversion"/>
  </si>
  <si>
    <t>10008</t>
    <phoneticPr fontId="2" type="noConversion"/>
  </si>
  <si>
    <t>=DCOUNTA(A1:E9,A1,A11:A12)</t>
    <phoneticPr fontId="2" type="noConversion"/>
  </si>
  <si>
    <t>&gt;=300000</t>
    <phoneticPr fontId="2" type="noConversion"/>
  </si>
  <si>
    <t>판매액이 300000원 이상인 판매량 최대값?</t>
    <phoneticPr fontId="2" type="noConversion"/>
  </si>
  <si>
    <t>판매액이 300000원 이상인 판매량 최소값?</t>
    <phoneticPr fontId="2" type="noConversion"/>
  </si>
  <si>
    <t>=DMAX(A1:E9,C1,A11:A12)</t>
    <phoneticPr fontId="2" type="noConversion"/>
  </si>
  <si>
    <t>=DMIN(A1:E9,C1,A11:A12)</t>
    <phoneticPr fontId="2" type="noConversion"/>
  </si>
  <si>
    <t>=DGET($A$1:$E$9,B1,$A$11:$A$12)</t>
    <phoneticPr fontId="2" type="noConversion"/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</si>
</sst>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42" fontId="0" fillId="0" borderId="1" xfId="2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5" borderId="1" xfId="0" applyFont="1" applyFill="1" applyBorder="1">
      <alignment vertical="center"/>
    </xf>
    <xf numFmtId="0" fontId="0" fillId="0" borderId="0" xfId="0" quotePrefix="1" applyFo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0" fontId="0" fillId="5" borderId="1" xfId="0" applyFill="1" applyBorder="1">
      <alignment vertical="center"/>
    </xf>
    <xf numFmtId="49" fontId="0" fillId="5" borderId="1" xfId="0" quotePrefix="1" applyNumberFormat="1" applyFill="1" applyBorder="1" applyAlignment="1">
      <alignment horizontal="center" vertical="center"/>
    </xf>
    <xf numFmtId="49" fontId="0" fillId="3" borderId="1" xfId="0" quotePrefix="1" applyNumberFormat="1" applyFill="1" applyBorder="1" applyAlignment="1">
      <alignment horizontal="center" vertical="center"/>
    </xf>
    <xf numFmtId="42" fontId="0" fillId="3" borderId="1" xfId="2" applyFont="1" applyFill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30" zoomScaleNormal="130" workbookViewId="0">
      <selection activeCell="B15" sqref="B15"/>
    </sheetView>
  </sheetViews>
  <sheetFormatPr defaultRowHeight="16.5"/>
  <cols>
    <col min="2" max="3" width="9.125" bestFit="1" customWidth="1"/>
    <col min="4" max="4" width="10.875" bestFit="1" customWidth="1"/>
  </cols>
  <sheetData>
    <row r="1" spans="1:5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</row>
    <row r="2" spans="1:5">
      <c r="A2" s="2">
        <v>10001</v>
      </c>
      <c r="B2" s="4">
        <v>2000</v>
      </c>
      <c r="C2" s="3">
        <v>100</v>
      </c>
      <c r="D2" s="4">
        <f>B2*C2</f>
        <v>200000</v>
      </c>
      <c r="E2" s="2">
        <f>RANK(D2,$D$2:$D$9,0)</f>
        <v>7</v>
      </c>
    </row>
    <row r="3" spans="1:5">
      <c r="A3" s="2">
        <v>10002</v>
      </c>
      <c r="B3" s="4">
        <v>1500</v>
      </c>
      <c r="C3" s="3">
        <v>150</v>
      </c>
      <c r="D3" s="4">
        <f t="shared" ref="D3:D9" si="0">B3*C3</f>
        <v>225000</v>
      </c>
      <c r="E3" s="2">
        <f t="shared" ref="E3:E9" si="1">RANK(D3,$D$2:$D$9,0)</f>
        <v>6</v>
      </c>
    </row>
    <row r="4" spans="1:5">
      <c r="A4" s="2">
        <v>10003</v>
      </c>
      <c r="B4" s="4">
        <v>3000</v>
      </c>
      <c r="C4" s="3">
        <v>200</v>
      </c>
      <c r="D4" s="4">
        <f t="shared" si="0"/>
        <v>600000</v>
      </c>
      <c r="E4" s="2">
        <f t="shared" si="1"/>
        <v>1</v>
      </c>
    </row>
    <row r="5" spans="1:5">
      <c r="A5" s="2">
        <v>10004</v>
      </c>
      <c r="B5" s="4">
        <v>1400</v>
      </c>
      <c r="C5" s="3">
        <v>130</v>
      </c>
      <c r="D5" s="4">
        <f t="shared" si="0"/>
        <v>182000</v>
      </c>
      <c r="E5" s="2">
        <f t="shared" si="1"/>
        <v>8</v>
      </c>
    </row>
    <row r="6" spans="1:5">
      <c r="A6" s="2">
        <v>10005</v>
      </c>
      <c r="B6" s="4">
        <v>2500</v>
      </c>
      <c r="C6" s="3">
        <v>140</v>
      </c>
      <c r="D6" s="4">
        <f t="shared" si="0"/>
        <v>350000</v>
      </c>
      <c r="E6" s="2">
        <f t="shared" si="1"/>
        <v>5</v>
      </c>
    </row>
    <row r="7" spans="1:5">
      <c r="A7" s="2">
        <v>10006</v>
      </c>
      <c r="B7" s="4">
        <v>3000</v>
      </c>
      <c r="C7" s="3">
        <v>130</v>
      </c>
      <c r="D7" s="4">
        <f t="shared" si="0"/>
        <v>390000</v>
      </c>
      <c r="E7" s="2">
        <f t="shared" si="1"/>
        <v>4</v>
      </c>
    </row>
    <row r="8" spans="1:5">
      <c r="A8" s="2">
        <v>10007</v>
      </c>
      <c r="B8" s="4">
        <v>2200</v>
      </c>
      <c r="C8" s="3">
        <v>200</v>
      </c>
      <c r="D8" s="4">
        <f t="shared" si="0"/>
        <v>440000</v>
      </c>
      <c r="E8" s="2">
        <f t="shared" si="1"/>
        <v>2</v>
      </c>
    </row>
    <row r="9" spans="1:5">
      <c r="A9" s="2">
        <v>10008</v>
      </c>
      <c r="B9" s="4">
        <v>2800</v>
      </c>
      <c r="C9" s="3">
        <v>150</v>
      </c>
      <c r="D9" s="4">
        <f t="shared" si="0"/>
        <v>420000</v>
      </c>
      <c r="E9" s="2">
        <f t="shared" si="1"/>
        <v>3</v>
      </c>
    </row>
    <row r="11" spans="1:5">
      <c r="A11" s="5" t="s">
        <v>3</v>
      </c>
      <c r="B11" t="s">
        <v>6</v>
      </c>
    </row>
    <row r="12" spans="1:5">
      <c r="A12" s="1" t="s">
        <v>5</v>
      </c>
      <c r="B12" s="7">
        <f>DSUM(A1:E9,C1,A11:A12)</f>
        <v>920</v>
      </c>
      <c r="C12" s="6" t="s">
        <v>7</v>
      </c>
    </row>
    <row r="14" spans="1:5">
      <c r="B14">
        <f>DSUM(A1:E9,3,A11:A12)</f>
        <v>920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"/>
  <sheetViews>
    <sheetView zoomScale="130" zoomScaleNormal="130" workbookViewId="0">
      <selection activeCell="B15" sqref="B15"/>
    </sheetView>
  </sheetViews>
  <sheetFormatPr defaultRowHeight="16.5"/>
  <cols>
    <col min="2" max="3" width="9.125" bestFit="1" customWidth="1"/>
    <col min="4" max="4" width="10.875" bestFit="1" customWidth="1"/>
  </cols>
  <sheetData>
    <row r="1" spans="1:5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</row>
    <row r="2" spans="1:5">
      <c r="A2" s="2">
        <v>10001</v>
      </c>
      <c r="B2" s="4">
        <v>2000</v>
      </c>
      <c r="C2" s="3">
        <v>100</v>
      </c>
      <c r="D2" s="4">
        <f>B2*C2</f>
        <v>200000</v>
      </c>
      <c r="E2" s="2">
        <f>RANK(D2,$D$2:$D$9,0)</f>
        <v>7</v>
      </c>
    </row>
    <row r="3" spans="1:5">
      <c r="A3" s="2">
        <v>10002</v>
      </c>
      <c r="B3" s="4">
        <v>1500</v>
      </c>
      <c r="C3" s="3">
        <v>150</v>
      </c>
      <c r="D3" s="4">
        <f t="shared" ref="D3:D9" si="0">B3*C3</f>
        <v>225000</v>
      </c>
      <c r="E3" s="2">
        <f t="shared" ref="E3:E9" si="1">RANK(D3,$D$2:$D$9,0)</f>
        <v>6</v>
      </c>
    </row>
    <row r="4" spans="1:5">
      <c r="A4" s="2">
        <v>10003</v>
      </c>
      <c r="B4" s="4">
        <v>3000</v>
      </c>
      <c r="C4" s="3">
        <v>200</v>
      </c>
      <c r="D4" s="4">
        <f t="shared" si="0"/>
        <v>600000</v>
      </c>
      <c r="E4" s="2">
        <f t="shared" si="1"/>
        <v>1</v>
      </c>
    </row>
    <row r="5" spans="1:5">
      <c r="A5" s="2">
        <v>10004</v>
      </c>
      <c r="B5" s="4">
        <v>1400</v>
      </c>
      <c r="C5" s="3">
        <v>130</v>
      </c>
      <c r="D5" s="4">
        <f t="shared" si="0"/>
        <v>182000</v>
      </c>
      <c r="E5" s="2">
        <f t="shared" si="1"/>
        <v>8</v>
      </c>
    </row>
    <row r="6" spans="1:5">
      <c r="A6" s="2">
        <v>10005</v>
      </c>
      <c r="B6" s="4">
        <v>2500</v>
      </c>
      <c r="C6" s="3">
        <v>140</v>
      </c>
      <c r="D6" s="4">
        <f t="shared" si="0"/>
        <v>350000</v>
      </c>
      <c r="E6" s="2">
        <f t="shared" si="1"/>
        <v>5</v>
      </c>
    </row>
    <row r="7" spans="1:5">
      <c r="A7" s="2">
        <v>10006</v>
      </c>
      <c r="B7" s="4">
        <v>3000</v>
      </c>
      <c r="C7" s="3">
        <v>130</v>
      </c>
      <c r="D7" s="4">
        <f t="shared" si="0"/>
        <v>390000</v>
      </c>
      <c r="E7" s="2">
        <f t="shared" si="1"/>
        <v>4</v>
      </c>
    </row>
    <row r="8" spans="1:5">
      <c r="A8" s="2">
        <v>10007</v>
      </c>
      <c r="B8" s="4">
        <v>2200</v>
      </c>
      <c r="C8" s="3">
        <v>200</v>
      </c>
      <c r="D8" s="4">
        <f t="shared" si="0"/>
        <v>440000</v>
      </c>
      <c r="E8" s="2">
        <f t="shared" si="1"/>
        <v>2</v>
      </c>
    </row>
    <row r="9" spans="1:5">
      <c r="A9" s="2">
        <v>10008</v>
      </c>
      <c r="B9" s="4">
        <v>2800</v>
      </c>
      <c r="C9" s="3">
        <v>150</v>
      </c>
      <c r="D9" s="4">
        <f t="shared" si="0"/>
        <v>420000</v>
      </c>
      <c r="E9" s="2">
        <f t="shared" si="1"/>
        <v>3</v>
      </c>
    </row>
    <row r="11" spans="1:5">
      <c r="A11" s="5" t="s">
        <v>3</v>
      </c>
      <c r="B11" t="s">
        <v>9</v>
      </c>
    </row>
    <row r="12" spans="1:5">
      <c r="A12" s="1" t="s">
        <v>5</v>
      </c>
      <c r="B12" s="7">
        <f>DAVERAGE(A1:E9,C1,A11:A12)</f>
        <v>153.33333333333334</v>
      </c>
      <c r="C12" s="6" t="s">
        <v>8</v>
      </c>
    </row>
    <row r="14" spans="1:5">
      <c r="B14">
        <f>DAVERAGE(A1:E9,C1,A11:A12)</f>
        <v>153.33333333333334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4"/>
  <sheetViews>
    <sheetView zoomScale="130" zoomScaleNormal="130" workbookViewId="0">
      <selection activeCell="D25" sqref="D25"/>
    </sheetView>
  </sheetViews>
  <sheetFormatPr defaultRowHeight="16.5"/>
  <cols>
    <col min="2" max="3" width="9.125" bestFit="1" customWidth="1"/>
    <col min="4" max="4" width="10.875" bestFit="1" customWidth="1"/>
  </cols>
  <sheetData>
    <row r="1" spans="1:5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</row>
    <row r="2" spans="1:5">
      <c r="A2" s="2">
        <v>10001</v>
      </c>
      <c r="B2" s="4">
        <v>2000</v>
      </c>
      <c r="C2" s="3">
        <v>100</v>
      </c>
      <c r="D2" s="4">
        <f>B2*C2</f>
        <v>200000</v>
      </c>
      <c r="E2" s="2">
        <f>RANK(D2,$D$2:$D$9,0)</f>
        <v>7</v>
      </c>
    </row>
    <row r="3" spans="1:5">
      <c r="A3" s="2">
        <v>10002</v>
      </c>
      <c r="B3" s="4">
        <v>1500</v>
      </c>
      <c r="C3" s="3">
        <v>150</v>
      </c>
      <c r="D3" s="4">
        <f t="shared" ref="D3:D9" si="0">B3*C3</f>
        <v>225000</v>
      </c>
      <c r="E3" s="2">
        <f t="shared" ref="E3:E9" si="1">RANK(D3,$D$2:$D$9,0)</f>
        <v>6</v>
      </c>
    </row>
    <row r="4" spans="1:5">
      <c r="A4" s="2">
        <v>10003</v>
      </c>
      <c r="B4" s="4">
        <v>3000</v>
      </c>
      <c r="C4" s="3">
        <v>200</v>
      </c>
      <c r="D4" s="4">
        <f t="shared" si="0"/>
        <v>600000</v>
      </c>
      <c r="E4" s="2">
        <f t="shared" si="1"/>
        <v>1</v>
      </c>
    </row>
    <row r="5" spans="1:5">
      <c r="A5" s="2">
        <v>10004</v>
      </c>
      <c r="B5" s="4">
        <v>1400</v>
      </c>
      <c r="C5" s="3">
        <v>130</v>
      </c>
      <c r="D5" s="4">
        <f t="shared" si="0"/>
        <v>182000</v>
      </c>
      <c r="E5" s="2">
        <f t="shared" si="1"/>
        <v>8</v>
      </c>
    </row>
    <row r="6" spans="1:5">
      <c r="A6" s="2">
        <v>10005</v>
      </c>
      <c r="B6" s="4">
        <v>2500</v>
      </c>
      <c r="C6" s="3">
        <v>140</v>
      </c>
      <c r="D6" s="4">
        <f t="shared" si="0"/>
        <v>350000</v>
      </c>
      <c r="E6" s="2">
        <f t="shared" si="1"/>
        <v>5</v>
      </c>
    </row>
    <row r="7" spans="1:5">
      <c r="A7" s="2">
        <v>10006</v>
      </c>
      <c r="B7" s="4">
        <v>3000</v>
      </c>
      <c r="C7" s="3">
        <v>130</v>
      </c>
      <c r="D7" s="4">
        <f t="shared" si="0"/>
        <v>390000</v>
      </c>
      <c r="E7" s="2">
        <f t="shared" si="1"/>
        <v>4</v>
      </c>
    </row>
    <row r="8" spans="1:5">
      <c r="A8" s="2">
        <v>10007</v>
      </c>
      <c r="B8" s="4">
        <v>2200</v>
      </c>
      <c r="C8" s="3">
        <v>200</v>
      </c>
      <c r="D8" s="4">
        <f t="shared" si="0"/>
        <v>440000</v>
      </c>
      <c r="E8" s="2">
        <f t="shared" si="1"/>
        <v>2</v>
      </c>
    </row>
    <row r="9" spans="1:5">
      <c r="A9" s="2">
        <v>10008</v>
      </c>
      <c r="B9" s="4">
        <v>2800</v>
      </c>
      <c r="C9" s="3">
        <v>150</v>
      </c>
      <c r="D9" s="4">
        <f t="shared" si="0"/>
        <v>420000</v>
      </c>
      <c r="E9" s="2">
        <f t="shared" si="1"/>
        <v>3</v>
      </c>
    </row>
    <row r="11" spans="1:5">
      <c r="A11" s="5" t="s">
        <v>3</v>
      </c>
      <c r="B11" t="s">
        <v>10</v>
      </c>
    </row>
    <row r="12" spans="1:5">
      <c r="A12" s="1" t="s">
        <v>5</v>
      </c>
      <c r="B12" s="8">
        <f>DCOUNT(A1:E9,E1,A11:A12)</f>
        <v>6</v>
      </c>
      <c r="C12" s="9" t="s">
        <v>11</v>
      </c>
    </row>
    <row r="14" spans="1:5">
      <c r="B14">
        <f>DCOUNT(A1:E9,C1,A11:A12)</f>
        <v>6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zoomScale="130" zoomScaleNormal="130" workbookViewId="0">
      <selection activeCell="F19" sqref="F19"/>
    </sheetView>
  </sheetViews>
  <sheetFormatPr defaultRowHeight="16.5"/>
  <cols>
    <col min="2" max="3" width="9.125" bestFit="1" customWidth="1"/>
    <col min="4" max="4" width="10.875" bestFit="1" customWidth="1"/>
  </cols>
  <sheetData>
    <row r="1" spans="1:5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</row>
    <row r="2" spans="1:5">
      <c r="A2" s="11" t="s">
        <v>12</v>
      </c>
      <c r="B2" s="4">
        <v>2000</v>
      </c>
      <c r="C2" s="3">
        <v>100</v>
      </c>
      <c r="D2" s="4">
        <f>B2*C2</f>
        <v>200000</v>
      </c>
      <c r="E2" s="2">
        <f>RANK(D2,$D$2:$D$9,0)</f>
        <v>7</v>
      </c>
    </row>
    <row r="3" spans="1:5">
      <c r="A3" s="10" t="s">
        <v>13</v>
      </c>
      <c r="B3" s="4">
        <v>1500</v>
      </c>
      <c r="C3" s="3">
        <v>150</v>
      </c>
      <c r="D3" s="4">
        <f t="shared" ref="D3:D9" si="0">B3*C3</f>
        <v>225000</v>
      </c>
      <c r="E3" s="2">
        <f t="shared" ref="E3:E9" si="1">RANK(D3,$D$2:$D$9,0)</f>
        <v>6</v>
      </c>
    </row>
    <row r="4" spans="1:5">
      <c r="A4" s="11" t="s">
        <v>14</v>
      </c>
      <c r="B4" s="4">
        <v>3000</v>
      </c>
      <c r="C4" s="3">
        <v>200</v>
      </c>
      <c r="D4" s="4">
        <f t="shared" si="0"/>
        <v>600000</v>
      </c>
      <c r="E4" s="2">
        <f t="shared" si="1"/>
        <v>1</v>
      </c>
    </row>
    <row r="5" spans="1:5">
      <c r="A5" s="11" t="s">
        <v>15</v>
      </c>
      <c r="B5" s="4">
        <v>1400</v>
      </c>
      <c r="C5" s="3">
        <v>130</v>
      </c>
      <c r="D5" s="4">
        <f t="shared" si="0"/>
        <v>182000</v>
      </c>
      <c r="E5" s="2">
        <f t="shared" si="1"/>
        <v>8</v>
      </c>
    </row>
    <row r="6" spans="1:5">
      <c r="A6" s="11" t="s">
        <v>16</v>
      </c>
      <c r="B6" s="4">
        <v>2500</v>
      </c>
      <c r="C6" s="3">
        <v>140</v>
      </c>
      <c r="D6" s="4">
        <f t="shared" si="0"/>
        <v>350000</v>
      </c>
      <c r="E6" s="2">
        <f t="shared" si="1"/>
        <v>5</v>
      </c>
    </row>
    <row r="7" spans="1:5">
      <c r="A7" s="11" t="s">
        <v>17</v>
      </c>
      <c r="B7" s="4">
        <v>3000</v>
      </c>
      <c r="C7" s="3">
        <v>130</v>
      </c>
      <c r="D7" s="4">
        <f t="shared" si="0"/>
        <v>390000</v>
      </c>
      <c r="E7" s="2">
        <f t="shared" si="1"/>
        <v>4</v>
      </c>
    </row>
    <row r="8" spans="1:5">
      <c r="A8" s="11" t="s">
        <v>18</v>
      </c>
      <c r="B8" s="4">
        <v>2200</v>
      </c>
      <c r="C8" s="3">
        <v>200</v>
      </c>
      <c r="D8" s="4">
        <f t="shared" si="0"/>
        <v>440000</v>
      </c>
      <c r="E8" s="2">
        <f t="shared" si="1"/>
        <v>2</v>
      </c>
    </row>
    <row r="9" spans="1:5">
      <c r="A9" s="11" t="s">
        <v>19</v>
      </c>
      <c r="B9" s="4">
        <v>2800</v>
      </c>
      <c r="C9" s="3">
        <v>150</v>
      </c>
      <c r="D9" s="4">
        <f t="shared" si="0"/>
        <v>420000</v>
      </c>
      <c r="E9" s="2">
        <f t="shared" si="1"/>
        <v>3</v>
      </c>
    </row>
    <row r="11" spans="1:5">
      <c r="A11" s="5" t="s">
        <v>3</v>
      </c>
      <c r="B11" t="s">
        <v>10</v>
      </c>
    </row>
    <row r="12" spans="1:5">
      <c r="A12" s="1" t="s">
        <v>5</v>
      </c>
      <c r="B12" s="8">
        <f>DCOUNT(A1:E9,A1,A11:A12)</f>
        <v>0</v>
      </c>
      <c r="C12" s="9" t="s">
        <v>11</v>
      </c>
    </row>
    <row r="13" spans="1:5">
      <c r="B13" s="8">
        <f>DCOUNTA(A1:E9,A1,A11:A12)</f>
        <v>6</v>
      </c>
      <c r="C13" s="6" t="s">
        <v>20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"/>
  <sheetViews>
    <sheetView zoomScale="130" zoomScaleNormal="130" workbookViewId="0">
      <selection activeCell="B11" sqref="B11"/>
    </sheetView>
  </sheetViews>
  <sheetFormatPr defaultRowHeight="16.5"/>
  <cols>
    <col min="2" max="3" width="9.125" bestFit="1" customWidth="1"/>
    <col min="4" max="4" width="10.875" bestFit="1" customWidth="1"/>
  </cols>
  <sheetData>
    <row r="1" spans="1:5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</row>
    <row r="2" spans="1:5">
      <c r="A2" s="11" t="s">
        <v>12</v>
      </c>
      <c r="B2" s="4">
        <v>2000</v>
      </c>
      <c r="C2" s="3">
        <v>100</v>
      </c>
      <c r="D2" s="4">
        <f>B2*C2</f>
        <v>200000</v>
      </c>
      <c r="E2" s="2">
        <f>RANK(D2,$D$2:$D$9,0)</f>
        <v>7</v>
      </c>
    </row>
    <row r="3" spans="1:5">
      <c r="A3" s="10" t="s">
        <v>13</v>
      </c>
      <c r="B3" s="4">
        <v>1500</v>
      </c>
      <c r="C3" s="3">
        <v>150</v>
      </c>
      <c r="D3" s="4">
        <f t="shared" ref="D3:D9" si="0">B3*C3</f>
        <v>225000</v>
      </c>
      <c r="E3" s="2">
        <f t="shared" ref="E3:E9" si="1">RANK(D3,$D$2:$D$9,0)</f>
        <v>6</v>
      </c>
    </row>
    <row r="4" spans="1:5">
      <c r="A4" s="11" t="s">
        <v>14</v>
      </c>
      <c r="B4" s="4">
        <v>3000</v>
      </c>
      <c r="C4" s="3">
        <v>200</v>
      </c>
      <c r="D4" s="4">
        <f t="shared" si="0"/>
        <v>600000</v>
      </c>
      <c r="E4" s="2">
        <f t="shared" si="1"/>
        <v>1</v>
      </c>
    </row>
    <row r="5" spans="1:5">
      <c r="A5" s="11" t="s">
        <v>15</v>
      </c>
      <c r="B5" s="4">
        <v>1400</v>
      </c>
      <c r="C5" s="3">
        <v>130</v>
      </c>
      <c r="D5" s="4">
        <f t="shared" si="0"/>
        <v>182000</v>
      </c>
      <c r="E5" s="2">
        <f t="shared" si="1"/>
        <v>8</v>
      </c>
    </row>
    <row r="6" spans="1:5">
      <c r="A6" s="11" t="s">
        <v>16</v>
      </c>
      <c r="B6" s="4">
        <v>2500</v>
      </c>
      <c r="C6" s="3">
        <v>140</v>
      </c>
      <c r="D6" s="4">
        <f t="shared" si="0"/>
        <v>350000</v>
      </c>
      <c r="E6" s="2">
        <f t="shared" si="1"/>
        <v>5</v>
      </c>
    </row>
    <row r="7" spans="1:5">
      <c r="A7" s="11" t="s">
        <v>17</v>
      </c>
      <c r="B7" s="4">
        <v>3000</v>
      </c>
      <c r="C7" s="3">
        <v>130</v>
      </c>
      <c r="D7" s="4">
        <f t="shared" si="0"/>
        <v>390000</v>
      </c>
      <c r="E7" s="2">
        <f t="shared" si="1"/>
        <v>4</v>
      </c>
    </row>
    <row r="8" spans="1:5">
      <c r="A8" s="11" t="s">
        <v>18</v>
      </c>
      <c r="B8" s="4">
        <v>2200</v>
      </c>
      <c r="C8" s="3">
        <v>200</v>
      </c>
      <c r="D8" s="4">
        <f t="shared" si="0"/>
        <v>440000</v>
      </c>
      <c r="E8" s="2">
        <f t="shared" si="1"/>
        <v>2</v>
      </c>
    </row>
    <row r="9" spans="1:5">
      <c r="A9" s="11" t="s">
        <v>19</v>
      </c>
      <c r="B9" s="4">
        <v>2800</v>
      </c>
      <c r="C9" s="3">
        <v>150</v>
      </c>
      <c r="D9" s="4">
        <f t="shared" si="0"/>
        <v>420000</v>
      </c>
      <c r="E9" s="2">
        <f t="shared" si="1"/>
        <v>3</v>
      </c>
    </row>
    <row r="11" spans="1:5">
      <c r="A11" s="5" t="s">
        <v>2</v>
      </c>
      <c r="B11" t="s">
        <v>22</v>
      </c>
    </row>
    <row r="12" spans="1:5">
      <c r="A12" s="1" t="s">
        <v>21</v>
      </c>
      <c r="B12" s="8">
        <f>DMAX(A1:E9,C1,A11:A12)</f>
        <v>200</v>
      </c>
      <c r="C12" s="6" t="s">
        <v>24</v>
      </c>
    </row>
    <row r="13" spans="1:5">
      <c r="B13" t="s">
        <v>23</v>
      </c>
    </row>
    <row r="14" spans="1:5">
      <c r="B14" s="12">
        <f>DMIN(A1:E9,C1,A11:A12)</f>
        <v>130</v>
      </c>
      <c r="C14" s="6" t="s">
        <v>25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1"/>
  <sheetViews>
    <sheetView zoomScale="130" zoomScaleNormal="130" workbookViewId="0">
      <selection activeCell="C9" sqref="C9"/>
    </sheetView>
  </sheetViews>
  <sheetFormatPr defaultRowHeight="16.5"/>
  <cols>
    <col min="2" max="3" width="9.125" bestFit="1" customWidth="1"/>
    <col min="4" max="4" width="10.875" bestFit="1" customWidth="1"/>
  </cols>
  <sheetData>
    <row r="1" spans="1:5">
      <c r="A1" s="5" t="s">
        <v>0</v>
      </c>
      <c r="B1" s="5" t="s">
        <v>3</v>
      </c>
      <c r="C1" s="5" t="s">
        <v>1</v>
      </c>
      <c r="D1" s="5" t="s">
        <v>2</v>
      </c>
      <c r="E1" s="5" t="s">
        <v>4</v>
      </c>
    </row>
    <row r="2" spans="1:5">
      <c r="A2" s="11" t="s">
        <v>12</v>
      </c>
      <c r="B2" s="4">
        <v>2000</v>
      </c>
      <c r="C2" s="3">
        <v>100</v>
      </c>
      <c r="D2" s="4">
        <f>B2*C2</f>
        <v>200000</v>
      </c>
      <c r="E2" s="2">
        <f>RANK(D2,$D$2:$D$9,0)</f>
        <v>7</v>
      </c>
    </row>
    <row r="3" spans="1:5">
      <c r="A3" s="10" t="s">
        <v>13</v>
      </c>
      <c r="B3" s="4">
        <v>1500</v>
      </c>
      <c r="C3" s="3">
        <v>150</v>
      </c>
      <c r="D3" s="4">
        <f t="shared" ref="D3:D9" si="0">B3*C3</f>
        <v>225000</v>
      </c>
      <c r="E3" s="2">
        <f t="shared" ref="E3:E9" si="1">RANK(D3,$D$2:$D$9,0)</f>
        <v>6</v>
      </c>
    </row>
    <row r="4" spans="1:5">
      <c r="A4" s="11" t="s">
        <v>14</v>
      </c>
      <c r="B4" s="4">
        <v>3000</v>
      </c>
      <c r="C4" s="3">
        <v>200</v>
      </c>
      <c r="D4" s="4">
        <f t="shared" si="0"/>
        <v>600000</v>
      </c>
      <c r="E4" s="2">
        <f t="shared" si="1"/>
        <v>1</v>
      </c>
    </row>
    <row r="5" spans="1:5">
      <c r="A5" s="11" t="s">
        <v>15</v>
      </c>
      <c r="B5" s="4">
        <v>1400</v>
      </c>
      <c r="C5" s="3">
        <v>130</v>
      </c>
      <c r="D5" s="4">
        <f t="shared" si="0"/>
        <v>182000</v>
      </c>
      <c r="E5" s="2">
        <f t="shared" si="1"/>
        <v>8</v>
      </c>
    </row>
    <row r="6" spans="1:5">
      <c r="A6" s="14" t="s">
        <v>16</v>
      </c>
      <c r="B6" s="15">
        <v>2500</v>
      </c>
      <c r="C6" s="16">
        <v>140</v>
      </c>
      <c r="D6" s="15">
        <f t="shared" si="0"/>
        <v>350000</v>
      </c>
      <c r="E6" s="17">
        <f t="shared" si="1"/>
        <v>5</v>
      </c>
    </row>
    <row r="7" spans="1:5">
      <c r="A7" s="11" t="s">
        <v>17</v>
      </c>
      <c r="B7" s="4">
        <v>3000</v>
      </c>
      <c r="C7" s="3">
        <v>130</v>
      </c>
      <c r="D7" s="4">
        <f t="shared" si="0"/>
        <v>390000</v>
      </c>
      <c r="E7" s="2">
        <f t="shared" si="1"/>
        <v>4</v>
      </c>
    </row>
    <row r="8" spans="1:5">
      <c r="A8" s="11" t="s">
        <v>18</v>
      </c>
      <c r="B8" s="4">
        <v>2200</v>
      </c>
      <c r="C8" s="3">
        <v>200</v>
      </c>
      <c r="D8" s="4">
        <f t="shared" si="0"/>
        <v>440000</v>
      </c>
      <c r="E8" s="2">
        <f t="shared" si="1"/>
        <v>2</v>
      </c>
    </row>
    <row r="9" spans="1:5">
      <c r="A9" s="11" t="s">
        <v>19</v>
      </c>
      <c r="B9" s="4">
        <v>2800</v>
      </c>
      <c r="C9" s="3">
        <v>150</v>
      </c>
      <c r="D9" s="4">
        <f t="shared" si="0"/>
        <v>420000</v>
      </c>
      <c r="E9" s="2">
        <f t="shared" si="1"/>
        <v>3</v>
      </c>
    </row>
    <row r="11" spans="1:5">
      <c r="A11" s="5" t="s">
        <v>0</v>
      </c>
      <c r="B11" s="5" t="s">
        <v>3</v>
      </c>
      <c r="C11" s="5" t="s">
        <v>1</v>
      </c>
      <c r="D11" s="5" t="s">
        <v>2</v>
      </c>
      <c r="E11" s="5" t="s">
        <v>4</v>
      </c>
    </row>
    <row r="12" spans="1:5">
      <c r="A12" s="13" t="s">
        <v>16</v>
      </c>
      <c r="B12" s="1">
        <f>DGET($A$1:$E$9,B1,$A$11:$A$12)</f>
        <v>2500</v>
      </c>
      <c r="C12" s="1">
        <f t="shared" ref="C12:E12" si="2">DGET($A$1:$E$9,C1,$A$11:$A$12)</f>
        <v>140</v>
      </c>
      <c r="D12" s="1">
        <f t="shared" si="2"/>
        <v>350000</v>
      </c>
      <c r="E12" s="1">
        <f t="shared" si="2"/>
        <v>5</v>
      </c>
    </row>
    <row r="13" spans="1:5">
      <c r="B13" s="6" t="s">
        <v>26</v>
      </c>
    </row>
    <row r="16" spans="1:5">
      <c r="A16" s="5" t="s">
        <v>0</v>
      </c>
      <c r="B16" s="5" t="s">
        <v>3</v>
      </c>
      <c r="C16" s="5" t="s">
        <v>1</v>
      </c>
      <c r="D16" s="5" t="s">
        <v>2</v>
      </c>
      <c r="E16" s="5" t="s">
        <v>4</v>
      </c>
    </row>
    <row r="17" spans="1:5">
      <c r="A17" s="13" t="s">
        <v>16</v>
      </c>
      <c r="B17" s="1">
        <f>DGET($A$1:$E$9,B1,$A$16:$A$17)</f>
        <v>2500</v>
      </c>
      <c r="C17" s="1">
        <f t="shared" ref="C17:E17" si="3">DGET($A$1:$E$9,C1,$A$16:$A$17)</f>
        <v>140</v>
      </c>
      <c r="D17" s="1">
        <f t="shared" si="3"/>
        <v>350000</v>
      </c>
      <c r="E17" s="1">
        <f t="shared" si="3"/>
        <v>5</v>
      </c>
    </row>
    <row r="20" spans="1:5">
      <c r="A20" s="5" t="s">
        <v>0</v>
      </c>
      <c r="B20" s="5" t="s">
        <v>3</v>
      </c>
      <c r="C20" s="5" t="s">
        <v>1</v>
      </c>
      <c r="D20" s="5" t="s">
        <v>2</v>
      </c>
      <c r="E20" s="5" t="s">
        <v>4</v>
      </c>
    </row>
    <row r="21" spans="1:5">
      <c r="A21" s="11" t="s">
        <v>19</v>
      </c>
      <c r="B21" s="1">
        <f>DGET($A$1:$E$9,B1,$A$20:$A$21)</f>
        <v>2800</v>
      </c>
      <c r="C21" s="1">
        <f t="shared" ref="C21:E21" si="4">DGET($A$1:$E$9,C1,$A$20:$A$21)</f>
        <v>150</v>
      </c>
      <c r="D21" s="1">
        <f t="shared" si="4"/>
        <v>420000</v>
      </c>
      <c r="E21" s="1">
        <f t="shared" si="4"/>
        <v>3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Sheet1 (2)</vt:lpstr>
      <vt:lpstr>Sheet1 (3)</vt:lpstr>
      <vt:lpstr>Sheet1 (4)</vt:lpstr>
      <vt:lpstr>Sheet1 (5)</vt:lpstr>
      <vt:lpstr>Sheet1 (6)</vt:lpstr>
      <vt:lpstr>Sheet2</vt:lpstr>
      <vt:lpstr>Sheet3</vt:lpstr>
    </vt:vector>
  </TitlesOfParts>
  <Company>daeyang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</dc:creator>
  <cp:lastModifiedBy>hye</cp:lastModifiedBy>
  <dcterms:created xsi:type="dcterms:W3CDTF">2012-03-06T02:31:48Z</dcterms:created>
  <dcterms:modified xsi:type="dcterms:W3CDTF">2014-05-07T08:22:18Z</dcterms:modified>
</cp:coreProperties>
</file>