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195" windowHeight="10245"/>
  </bookViews>
  <sheets>
    <sheet name="데이터표1(예제)" sheetId="2" r:id="rId1"/>
    <sheet name="데이터표2(예제)" sheetId="1" r:id="rId2"/>
  </sheets>
  <externalReferences>
    <externalReference r:id="rId3"/>
  </externalReferences>
  <definedNames>
    <definedName name="생산량">'[1]시나리오1(예제)'!$B$3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판매단가">'[1]시나리오1(예제)'!$B$5</definedName>
    <definedName name="판매량">'[1]시나리오1(예제)'!$B$4</definedName>
    <definedName name="판매액">'[1]시나리오1(예제)'!$B$8</definedName>
  </definedNames>
  <calcPr calcId="125725"/>
</workbook>
</file>

<file path=xl/calcChain.xml><?xml version="1.0" encoding="utf-8"?>
<calcChain xmlns="http://schemas.openxmlformats.org/spreadsheetml/2006/main">
  <c r="B8" i="2"/>
  <c r="E4" s="1"/>
  <c r="B4"/>
  <c r="B6" i="1"/>
</calcChain>
</file>

<file path=xl/sharedStrings.xml><?xml version="1.0" encoding="utf-8"?>
<sst xmlns="http://schemas.openxmlformats.org/spreadsheetml/2006/main" count="13" uniqueCount="12">
  <si>
    <t>년이자</t>
    <phoneticPr fontId="4" type="noConversion"/>
  </si>
  <si>
    <t>대출기간</t>
    <phoneticPr fontId="4" type="noConversion"/>
  </si>
  <si>
    <t>월상환액</t>
    <phoneticPr fontId="4" type="noConversion"/>
  </si>
  <si>
    <t>기간</t>
    <phoneticPr fontId="4" type="noConversion"/>
  </si>
  <si>
    <t>대출금</t>
    <phoneticPr fontId="4" type="noConversion"/>
  </si>
  <si>
    <t xml:space="preserve">판매량 </t>
    <phoneticPr fontId="4" type="noConversion"/>
  </si>
  <si>
    <t>판매량</t>
    <phoneticPr fontId="4" type="noConversion"/>
  </si>
  <si>
    <t>판매액</t>
    <phoneticPr fontId="4" type="noConversion"/>
  </si>
  <si>
    <t>판매가</t>
    <phoneticPr fontId="4" type="noConversion"/>
  </si>
  <si>
    <t>단가</t>
    <phoneticPr fontId="2" type="noConversion"/>
  </si>
  <si>
    <t>마진</t>
    <phoneticPr fontId="2" type="noConversion"/>
  </si>
  <si>
    <t>판
매
가</t>
    <phoneticPr fontId="4" type="noConversion"/>
  </si>
</sst>
</file>

<file path=xl/styles.xml><?xml version="1.0" encoding="utf-8"?>
<styleSheet xmlns="http://schemas.openxmlformats.org/spreadsheetml/2006/main">
  <numFmts count="5">
    <numFmt numFmtId="6" formatCode="&quot;₩&quot;#,##0;[Red]\-&quot;₩&quot;#,##0"/>
    <numFmt numFmtId="41" formatCode="_-* #,##0_-;\-* #,##0_-;_-* &quot;-&quot;_-;_-@_-"/>
    <numFmt numFmtId="176" formatCode="0.0%"/>
    <numFmt numFmtId="177" formatCode="#&quot;년&quot;"/>
    <numFmt numFmtId="178" formatCode="&quot;₩&quot;#,##0_);[Red]\(&quot;₩&quot;#,##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63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0" fillId="0" borderId="0" xfId="0" applyAlignment="1"/>
    <xf numFmtId="41" fontId="3" fillId="0" borderId="1" xfId="1" applyFont="1" applyBorder="1" applyAlignment="1">
      <alignment vertical="center"/>
    </xf>
    <xf numFmtId="176" fontId="3" fillId="0" borderId="1" xfId="2" applyNumberFormat="1" applyFont="1" applyBorder="1" applyAlignment="1">
      <alignment horizontal="center" vertical="center"/>
    </xf>
    <xf numFmtId="0" fontId="3" fillId="0" borderId="2" xfId="3" applyBorder="1" applyAlignment="1">
      <alignment horizontal="center" vertical="center" textRotation="255"/>
    </xf>
    <xf numFmtId="177" fontId="3" fillId="0" borderId="1" xfId="3" applyNumberFormat="1" applyBorder="1" applyAlignment="1">
      <alignment horizontal="center" vertical="center"/>
    </xf>
    <xf numFmtId="6" fontId="3" fillId="0" borderId="1" xfId="1" applyNumberFormat="1" applyFont="1" applyBorder="1" applyAlignment="1">
      <alignment vertical="center"/>
    </xf>
    <xf numFmtId="0" fontId="3" fillId="0" borderId="0" xfId="3">
      <alignment vertical="center"/>
    </xf>
    <xf numFmtId="0" fontId="3" fillId="0" borderId="3" xfId="3" applyBorder="1" applyAlignment="1">
      <alignment horizontal="center" vertical="center"/>
    </xf>
    <xf numFmtId="41" fontId="3" fillId="0" borderId="0" xfId="1" applyFont="1" applyAlignment="1">
      <alignment vertical="center"/>
    </xf>
    <xf numFmtId="6" fontId="3" fillId="2" borderId="1" xfId="1" applyNumberFormat="1" applyFont="1" applyFill="1" applyBorder="1" applyAlignment="1">
      <alignment vertical="center"/>
    </xf>
    <xf numFmtId="0" fontId="3" fillId="0" borderId="1" xfId="3" applyBorder="1">
      <alignment vertical="center"/>
    </xf>
    <xf numFmtId="177" fontId="3" fillId="0" borderId="1" xfId="1" applyNumberFormat="1" applyFont="1" applyBorder="1" applyAlignment="1">
      <alignment vertical="center"/>
    </xf>
    <xf numFmtId="10" fontId="3" fillId="0" borderId="1" xfId="1" applyNumberFormat="1" applyFont="1" applyBorder="1" applyAlignment="1">
      <alignment vertical="center"/>
    </xf>
    <xf numFmtId="0" fontId="3" fillId="0" borderId="0" xfId="5" applyFont="1"/>
    <xf numFmtId="178" fontId="5" fillId="0" borderId="1" xfId="4" applyNumberFormat="1" applyFont="1" applyFill="1" applyBorder="1">
      <alignment vertical="center"/>
    </xf>
    <xf numFmtId="0" fontId="3" fillId="0" borderId="1" xfId="5" applyFont="1" applyBorder="1" applyAlignment="1">
      <alignment horizontal="center" vertical="center"/>
    </xf>
    <xf numFmtId="0" fontId="3" fillId="0" borderId="0" xfId="4">
      <alignment vertical="center"/>
    </xf>
    <xf numFmtId="178" fontId="5" fillId="0" borderId="0" xfId="4" applyNumberFormat="1" applyFont="1">
      <alignment vertical="center"/>
    </xf>
    <xf numFmtId="0" fontId="3" fillId="0" borderId="1" xfId="5" applyFont="1" applyBorder="1" applyAlignment="1">
      <alignment horizontal="center" vertical="center" wrapText="1"/>
    </xf>
    <xf numFmtId="0" fontId="3" fillId="0" borderId="3" xfId="5" applyFont="1" applyBorder="1"/>
    <xf numFmtId="0" fontId="3" fillId="0" borderId="1" xfId="4" applyBorder="1" applyAlignment="1">
      <alignment horizontal="center"/>
    </xf>
    <xf numFmtId="0" fontId="3" fillId="0" borderId="2" xfId="4" applyBorder="1">
      <alignment vertical="center"/>
    </xf>
    <xf numFmtId="0" fontId="3" fillId="0" borderId="0" xfId="5" applyFont="1" applyBorder="1"/>
    <xf numFmtId="0" fontId="5" fillId="0" borderId="1" xfId="4" applyFont="1" applyBorder="1">
      <alignment vertical="center"/>
    </xf>
    <xf numFmtId="178" fontId="5" fillId="0" borderId="1" xfId="4" applyNumberFormat="1" applyFont="1" applyBorder="1">
      <alignment vertical="center"/>
    </xf>
    <xf numFmtId="178" fontId="5" fillId="0" borderId="1" xfId="1" applyNumberFormat="1" applyFont="1" applyBorder="1" applyAlignment="1"/>
    <xf numFmtId="0" fontId="3" fillId="3" borderId="1" xfId="4" applyFill="1" applyBorder="1" applyAlignment="1">
      <alignment horizontal="center" vertical="center"/>
    </xf>
    <xf numFmtId="0" fontId="5" fillId="3" borderId="1" xfId="4" applyFont="1" applyFill="1" applyBorder="1" applyAlignment="1">
      <alignment horizontal="center"/>
    </xf>
    <xf numFmtId="178" fontId="5" fillId="3" borderId="1" xfId="4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78" fontId="5" fillId="4" borderId="4" xfId="4" applyNumberFormat="1" applyFont="1" applyFill="1" applyBorder="1">
      <alignment vertical="center"/>
    </xf>
  </cellXfs>
  <cellStyles count="6">
    <cellStyle name="백분율" xfId="2" builtinId="5"/>
    <cellStyle name="쉼표 [0]" xfId="1" builtinId="6"/>
    <cellStyle name="표준" xfId="0" builtinId="0"/>
    <cellStyle name="표준_분석작업" xfId="4"/>
    <cellStyle name="표준_상공회의소문제" xfId="5"/>
    <cellStyle name="표준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Ds/&#52980;&#54504;&#53552;&#54876;&#50857;&#45733;&#47141;/2012&#45380;%20&#51060;&#44592;&#51201;%201&#44553;/2012&#52980;&#54876;1&#44553;/&#49828;&#54532;&#47112;&#46300;&#49884;&#53944;/&#51060;&#47200;/&#48516;&#49437;&#51089;&#5062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피벗1(예제)"/>
      <sheetName val="3월실적(결과)"/>
      <sheetName val="피벗차트(결과)"/>
      <sheetName val="피벗1(결과)"/>
      <sheetName val="피벗2(예제)"/>
      <sheetName val="피벗2(결과)"/>
      <sheetName val="통합1(예제)"/>
      <sheetName val="통합1(결과)"/>
      <sheetName val="통합2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결과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매크로1(예제)"/>
      <sheetName val="매크로1(결과)"/>
      <sheetName val="매크로2(예제)"/>
      <sheetName val="매크로2(결과)"/>
    </sheetNames>
    <sheetDataSet>
      <sheetData sheetId="0"/>
      <sheetData sheetId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"/>
  <dimension ref="A1:J15"/>
  <sheetViews>
    <sheetView tabSelected="1" workbookViewId="0">
      <selection activeCell="M12" sqref="M12"/>
    </sheetView>
  </sheetViews>
  <sheetFormatPr defaultRowHeight="16.5"/>
  <cols>
    <col min="2" max="2" width="12.375" customWidth="1"/>
    <col min="3" max="3" width="4.375" customWidth="1"/>
    <col min="4" max="4" width="3.625" customWidth="1"/>
    <col min="5" max="5" width="10.5" bestFit="1" customWidth="1"/>
    <col min="6" max="9" width="10.625" bestFit="1" customWidth="1"/>
    <col min="10" max="10" width="13.125" customWidth="1"/>
    <col min="261" max="261" width="10.125" bestFit="1" customWidth="1"/>
    <col min="262" max="265" width="10.625" bestFit="1" customWidth="1"/>
    <col min="517" max="517" width="10.125" bestFit="1" customWidth="1"/>
    <col min="518" max="521" width="10.625" bestFit="1" customWidth="1"/>
    <col min="773" max="773" width="10.125" bestFit="1" customWidth="1"/>
    <col min="774" max="777" width="10.625" bestFit="1" customWidth="1"/>
    <col min="1029" max="1029" width="10.125" bestFit="1" customWidth="1"/>
    <col min="1030" max="1033" width="10.625" bestFit="1" customWidth="1"/>
    <col min="1285" max="1285" width="10.125" bestFit="1" customWidth="1"/>
    <col min="1286" max="1289" width="10.625" bestFit="1" customWidth="1"/>
    <col min="1541" max="1541" width="10.125" bestFit="1" customWidth="1"/>
    <col min="1542" max="1545" width="10.625" bestFit="1" customWidth="1"/>
    <col min="1797" max="1797" width="10.125" bestFit="1" customWidth="1"/>
    <col min="1798" max="1801" width="10.625" bestFit="1" customWidth="1"/>
    <col min="2053" max="2053" width="10.125" bestFit="1" customWidth="1"/>
    <col min="2054" max="2057" width="10.625" bestFit="1" customWidth="1"/>
    <col min="2309" max="2309" width="10.125" bestFit="1" customWidth="1"/>
    <col min="2310" max="2313" width="10.625" bestFit="1" customWidth="1"/>
    <col min="2565" max="2565" width="10.125" bestFit="1" customWidth="1"/>
    <col min="2566" max="2569" width="10.625" bestFit="1" customWidth="1"/>
    <col min="2821" max="2821" width="10.125" bestFit="1" customWidth="1"/>
    <col min="2822" max="2825" width="10.625" bestFit="1" customWidth="1"/>
    <col min="3077" max="3077" width="10.125" bestFit="1" customWidth="1"/>
    <col min="3078" max="3081" width="10.625" bestFit="1" customWidth="1"/>
    <col min="3333" max="3333" width="10.125" bestFit="1" customWidth="1"/>
    <col min="3334" max="3337" width="10.625" bestFit="1" customWidth="1"/>
    <col min="3589" max="3589" width="10.125" bestFit="1" customWidth="1"/>
    <col min="3590" max="3593" width="10.625" bestFit="1" customWidth="1"/>
    <col min="3845" max="3845" width="10.125" bestFit="1" customWidth="1"/>
    <col min="3846" max="3849" width="10.625" bestFit="1" customWidth="1"/>
    <col min="4101" max="4101" width="10.125" bestFit="1" customWidth="1"/>
    <col min="4102" max="4105" width="10.625" bestFit="1" customWidth="1"/>
    <col min="4357" max="4357" width="10.125" bestFit="1" customWidth="1"/>
    <col min="4358" max="4361" width="10.625" bestFit="1" customWidth="1"/>
    <col min="4613" max="4613" width="10.125" bestFit="1" customWidth="1"/>
    <col min="4614" max="4617" width="10.625" bestFit="1" customWidth="1"/>
    <col min="4869" max="4869" width="10.125" bestFit="1" customWidth="1"/>
    <col min="4870" max="4873" width="10.625" bestFit="1" customWidth="1"/>
    <col min="5125" max="5125" width="10.125" bestFit="1" customWidth="1"/>
    <col min="5126" max="5129" width="10.625" bestFit="1" customWidth="1"/>
    <col min="5381" max="5381" width="10.125" bestFit="1" customWidth="1"/>
    <col min="5382" max="5385" width="10.625" bestFit="1" customWidth="1"/>
    <col min="5637" max="5637" width="10.125" bestFit="1" customWidth="1"/>
    <col min="5638" max="5641" width="10.625" bestFit="1" customWidth="1"/>
    <col min="5893" max="5893" width="10.125" bestFit="1" customWidth="1"/>
    <col min="5894" max="5897" width="10.625" bestFit="1" customWidth="1"/>
    <col min="6149" max="6149" width="10.125" bestFit="1" customWidth="1"/>
    <col min="6150" max="6153" width="10.625" bestFit="1" customWidth="1"/>
    <col min="6405" max="6405" width="10.125" bestFit="1" customWidth="1"/>
    <col min="6406" max="6409" width="10.625" bestFit="1" customWidth="1"/>
    <col min="6661" max="6661" width="10.125" bestFit="1" customWidth="1"/>
    <col min="6662" max="6665" width="10.625" bestFit="1" customWidth="1"/>
    <col min="6917" max="6917" width="10.125" bestFit="1" customWidth="1"/>
    <col min="6918" max="6921" width="10.625" bestFit="1" customWidth="1"/>
    <col min="7173" max="7173" width="10.125" bestFit="1" customWidth="1"/>
    <col min="7174" max="7177" width="10.625" bestFit="1" customWidth="1"/>
    <col min="7429" max="7429" width="10.125" bestFit="1" customWidth="1"/>
    <col min="7430" max="7433" width="10.625" bestFit="1" customWidth="1"/>
    <col min="7685" max="7685" width="10.125" bestFit="1" customWidth="1"/>
    <col min="7686" max="7689" width="10.625" bestFit="1" customWidth="1"/>
    <col min="7941" max="7941" width="10.125" bestFit="1" customWidth="1"/>
    <col min="7942" max="7945" width="10.625" bestFit="1" customWidth="1"/>
    <col min="8197" max="8197" width="10.125" bestFit="1" customWidth="1"/>
    <col min="8198" max="8201" width="10.625" bestFit="1" customWidth="1"/>
    <col min="8453" max="8453" width="10.125" bestFit="1" customWidth="1"/>
    <col min="8454" max="8457" width="10.625" bestFit="1" customWidth="1"/>
    <col min="8709" max="8709" width="10.125" bestFit="1" customWidth="1"/>
    <col min="8710" max="8713" width="10.625" bestFit="1" customWidth="1"/>
    <col min="8965" max="8965" width="10.125" bestFit="1" customWidth="1"/>
    <col min="8966" max="8969" width="10.625" bestFit="1" customWidth="1"/>
    <col min="9221" max="9221" width="10.125" bestFit="1" customWidth="1"/>
    <col min="9222" max="9225" width="10.625" bestFit="1" customWidth="1"/>
    <col min="9477" max="9477" width="10.125" bestFit="1" customWidth="1"/>
    <col min="9478" max="9481" width="10.625" bestFit="1" customWidth="1"/>
    <col min="9733" max="9733" width="10.125" bestFit="1" customWidth="1"/>
    <col min="9734" max="9737" width="10.625" bestFit="1" customWidth="1"/>
    <col min="9989" max="9989" width="10.125" bestFit="1" customWidth="1"/>
    <col min="9990" max="9993" width="10.625" bestFit="1" customWidth="1"/>
    <col min="10245" max="10245" width="10.125" bestFit="1" customWidth="1"/>
    <col min="10246" max="10249" width="10.625" bestFit="1" customWidth="1"/>
    <col min="10501" max="10501" width="10.125" bestFit="1" customWidth="1"/>
    <col min="10502" max="10505" width="10.625" bestFit="1" customWidth="1"/>
    <col min="10757" max="10757" width="10.125" bestFit="1" customWidth="1"/>
    <col min="10758" max="10761" width="10.625" bestFit="1" customWidth="1"/>
    <col min="11013" max="11013" width="10.125" bestFit="1" customWidth="1"/>
    <col min="11014" max="11017" width="10.625" bestFit="1" customWidth="1"/>
    <col min="11269" max="11269" width="10.125" bestFit="1" customWidth="1"/>
    <col min="11270" max="11273" width="10.625" bestFit="1" customWidth="1"/>
    <col min="11525" max="11525" width="10.125" bestFit="1" customWidth="1"/>
    <col min="11526" max="11529" width="10.625" bestFit="1" customWidth="1"/>
    <col min="11781" max="11781" width="10.125" bestFit="1" customWidth="1"/>
    <col min="11782" max="11785" width="10.625" bestFit="1" customWidth="1"/>
    <col min="12037" max="12037" width="10.125" bestFit="1" customWidth="1"/>
    <col min="12038" max="12041" width="10.625" bestFit="1" customWidth="1"/>
    <col min="12293" max="12293" width="10.125" bestFit="1" customWidth="1"/>
    <col min="12294" max="12297" width="10.625" bestFit="1" customWidth="1"/>
    <col min="12549" max="12549" width="10.125" bestFit="1" customWidth="1"/>
    <col min="12550" max="12553" width="10.625" bestFit="1" customWidth="1"/>
    <col min="12805" max="12805" width="10.125" bestFit="1" customWidth="1"/>
    <col min="12806" max="12809" width="10.625" bestFit="1" customWidth="1"/>
    <col min="13061" max="13061" width="10.125" bestFit="1" customWidth="1"/>
    <col min="13062" max="13065" width="10.625" bestFit="1" customWidth="1"/>
    <col min="13317" max="13317" width="10.125" bestFit="1" customWidth="1"/>
    <col min="13318" max="13321" width="10.625" bestFit="1" customWidth="1"/>
    <col min="13573" max="13573" width="10.125" bestFit="1" customWidth="1"/>
    <col min="13574" max="13577" width="10.625" bestFit="1" customWidth="1"/>
    <col min="13829" max="13829" width="10.125" bestFit="1" customWidth="1"/>
    <col min="13830" max="13833" width="10.625" bestFit="1" customWidth="1"/>
    <col min="14085" max="14085" width="10.125" bestFit="1" customWidth="1"/>
    <col min="14086" max="14089" width="10.625" bestFit="1" customWidth="1"/>
    <col min="14341" max="14341" width="10.125" bestFit="1" customWidth="1"/>
    <col min="14342" max="14345" width="10.625" bestFit="1" customWidth="1"/>
    <col min="14597" max="14597" width="10.125" bestFit="1" customWidth="1"/>
    <col min="14598" max="14601" width="10.625" bestFit="1" customWidth="1"/>
    <col min="14853" max="14853" width="10.125" bestFit="1" customWidth="1"/>
    <col min="14854" max="14857" width="10.625" bestFit="1" customWidth="1"/>
    <col min="15109" max="15109" width="10.125" bestFit="1" customWidth="1"/>
    <col min="15110" max="15113" width="10.625" bestFit="1" customWidth="1"/>
    <col min="15365" max="15365" width="10.125" bestFit="1" customWidth="1"/>
    <col min="15366" max="15369" width="10.625" bestFit="1" customWidth="1"/>
    <col min="15621" max="15621" width="10.125" bestFit="1" customWidth="1"/>
    <col min="15622" max="15625" width="10.625" bestFit="1" customWidth="1"/>
    <col min="15877" max="15877" width="10.125" bestFit="1" customWidth="1"/>
    <col min="15878" max="15881" width="10.625" bestFit="1" customWidth="1"/>
    <col min="16133" max="16133" width="10.125" bestFit="1" customWidth="1"/>
    <col min="16134" max="16137" width="10.625" bestFit="1" customWidth="1"/>
  </cols>
  <sheetData>
    <row r="1" spans="1:10" s="14" customFormat="1" ht="15" customHeight="1">
      <c r="A1" s="17"/>
      <c r="B1" s="17"/>
      <c r="C1" s="17"/>
    </row>
    <row r="2" spans="1:10" s="14" customFormat="1" ht="15" customHeight="1">
      <c r="A2" s="27" t="s">
        <v>6</v>
      </c>
      <c r="B2" s="24">
        <v>30</v>
      </c>
      <c r="C2" s="17"/>
    </row>
    <row r="3" spans="1:10" s="14" customFormat="1" ht="15" customHeight="1">
      <c r="A3" s="27" t="s">
        <v>8</v>
      </c>
      <c r="B3" s="25">
        <v>1500</v>
      </c>
      <c r="C3" s="17"/>
      <c r="D3" s="23"/>
      <c r="E3" s="22"/>
      <c r="F3" s="21" t="s">
        <v>5</v>
      </c>
      <c r="G3" s="21"/>
      <c r="H3" s="21"/>
      <c r="I3" s="21"/>
      <c r="J3" s="21"/>
    </row>
    <row r="4" spans="1:10" s="14" customFormat="1" ht="15" customHeight="1">
      <c r="A4" s="27" t="s">
        <v>7</v>
      </c>
      <c r="B4" s="26">
        <f>B2*B3</f>
        <v>45000</v>
      </c>
      <c r="C4" s="17"/>
      <c r="D4" s="20"/>
      <c r="E4" s="33">
        <f>B8</f>
        <v>15000</v>
      </c>
      <c r="F4" s="28">
        <v>20</v>
      </c>
      <c r="G4" s="28">
        <v>40</v>
      </c>
      <c r="H4" s="28">
        <v>60</v>
      </c>
      <c r="I4" s="28">
        <v>80</v>
      </c>
      <c r="J4" s="28">
        <v>100</v>
      </c>
    </row>
    <row r="5" spans="1:10" s="14" customFormat="1" ht="15" customHeight="1">
      <c r="A5" s="17"/>
      <c r="B5" s="18"/>
      <c r="C5" s="17"/>
      <c r="D5" s="19" t="s">
        <v>11</v>
      </c>
      <c r="E5" s="29">
        <v>1000</v>
      </c>
      <c r="F5" s="15">
        <f t="dataTable" ref="F5:J14" dt2D="1" dtr="1" r1="B2" r2="B3"/>
        <v>0</v>
      </c>
      <c r="G5" s="15">
        <v>0</v>
      </c>
      <c r="H5" s="15">
        <v>0</v>
      </c>
      <c r="I5" s="15">
        <v>0</v>
      </c>
      <c r="J5" s="15">
        <v>0</v>
      </c>
    </row>
    <row r="6" spans="1:10" s="14" customFormat="1" ht="15" customHeight="1">
      <c r="C6" s="17"/>
      <c r="D6" s="16"/>
      <c r="E6" s="29">
        <v>1100</v>
      </c>
      <c r="F6" s="15">
        <v>2000</v>
      </c>
      <c r="G6" s="15">
        <v>4000</v>
      </c>
      <c r="H6" s="15">
        <v>6000</v>
      </c>
      <c r="I6" s="15">
        <v>8000</v>
      </c>
      <c r="J6" s="15">
        <v>10000</v>
      </c>
    </row>
    <row r="7" spans="1:10" s="14" customFormat="1" ht="15" customHeight="1">
      <c r="A7" s="27" t="s">
        <v>9</v>
      </c>
      <c r="B7" s="30">
        <v>1000</v>
      </c>
      <c r="C7" s="17"/>
      <c r="D7" s="16"/>
      <c r="E7" s="29">
        <v>1200</v>
      </c>
      <c r="F7" s="15">
        <v>4000</v>
      </c>
      <c r="G7" s="15">
        <v>8000</v>
      </c>
      <c r="H7" s="15">
        <v>12000</v>
      </c>
      <c r="I7" s="15">
        <v>16000</v>
      </c>
      <c r="J7" s="15">
        <v>20000</v>
      </c>
    </row>
    <row r="8" spans="1:10" s="14" customFormat="1" ht="15" customHeight="1">
      <c r="A8" s="31" t="s">
        <v>10</v>
      </c>
      <c r="B8" s="32">
        <f>($B$3*$B$2)-($B$7*$B$2)</f>
        <v>15000</v>
      </c>
      <c r="C8" s="17"/>
      <c r="D8" s="16"/>
      <c r="E8" s="29">
        <v>1300</v>
      </c>
      <c r="F8" s="15">
        <v>6000</v>
      </c>
      <c r="G8" s="15">
        <v>12000</v>
      </c>
      <c r="H8" s="15">
        <v>18000</v>
      </c>
      <c r="I8" s="15">
        <v>24000</v>
      </c>
      <c r="J8" s="15">
        <v>30000</v>
      </c>
    </row>
    <row r="9" spans="1:10" s="14" customFormat="1" ht="15" customHeight="1">
      <c r="A9"/>
      <c r="B9"/>
      <c r="C9" s="17"/>
      <c r="D9" s="16"/>
      <c r="E9" s="29">
        <v>1400</v>
      </c>
      <c r="F9" s="15">
        <v>8000</v>
      </c>
      <c r="G9" s="15">
        <v>16000</v>
      </c>
      <c r="H9" s="15">
        <v>24000</v>
      </c>
      <c r="I9" s="15">
        <v>32000</v>
      </c>
      <c r="J9" s="15">
        <v>40000</v>
      </c>
    </row>
    <row r="10" spans="1:10" s="14" customFormat="1" ht="15" customHeight="1">
      <c r="A10"/>
      <c r="B10"/>
      <c r="C10" s="17"/>
      <c r="D10" s="16"/>
      <c r="E10" s="29">
        <v>1500</v>
      </c>
      <c r="F10" s="15">
        <v>10000</v>
      </c>
      <c r="G10" s="15">
        <v>20000</v>
      </c>
      <c r="H10" s="15">
        <v>30000</v>
      </c>
      <c r="I10" s="15">
        <v>40000</v>
      </c>
      <c r="J10" s="15">
        <v>50000</v>
      </c>
    </row>
    <row r="11" spans="1:10" s="14" customFormat="1" ht="15" customHeight="1">
      <c r="A11"/>
      <c r="B11"/>
      <c r="C11" s="17"/>
      <c r="D11" s="16"/>
      <c r="E11" s="29">
        <v>1600</v>
      </c>
      <c r="F11" s="15">
        <v>12000</v>
      </c>
      <c r="G11" s="15">
        <v>24000</v>
      </c>
      <c r="H11" s="15">
        <v>36000</v>
      </c>
      <c r="I11" s="15">
        <v>48000</v>
      </c>
      <c r="J11" s="15">
        <v>60000</v>
      </c>
    </row>
    <row r="12" spans="1:10" s="14" customFormat="1" ht="15" customHeight="1">
      <c r="A12"/>
      <c r="B12"/>
      <c r="D12" s="16"/>
      <c r="E12" s="29">
        <v>1700</v>
      </c>
      <c r="F12" s="15">
        <v>14000</v>
      </c>
      <c r="G12" s="15">
        <v>28000</v>
      </c>
      <c r="H12" s="15">
        <v>42000</v>
      </c>
      <c r="I12" s="15">
        <v>56000</v>
      </c>
      <c r="J12" s="15">
        <v>70000</v>
      </c>
    </row>
    <row r="13" spans="1:10" s="14" customFormat="1" ht="15" customHeight="1">
      <c r="A13"/>
      <c r="B13"/>
      <c r="D13" s="16"/>
      <c r="E13" s="29">
        <v>1800</v>
      </c>
      <c r="F13" s="15">
        <v>16000</v>
      </c>
      <c r="G13" s="15">
        <v>32000</v>
      </c>
      <c r="H13" s="15">
        <v>48000</v>
      </c>
      <c r="I13" s="15">
        <v>64000</v>
      </c>
      <c r="J13" s="15">
        <v>80000</v>
      </c>
    </row>
    <row r="14" spans="1:10" s="14" customFormat="1" ht="15" customHeight="1">
      <c r="D14" s="16"/>
      <c r="E14" s="29">
        <v>1900</v>
      </c>
      <c r="F14" s="15">
        <v>18000</v>
      </c>
      <c r="G14" s="15">
        <v>36000</v>
      </c>
      <c r="H14" s="15">
        <v>54000</v>
      </c>
      <c r="I14" s="15">
        <v>72000</v>
      </c>
      <c r="J14" s="15">
        <v>90000</v>
      </c>
    </row>
    <row r="15" spans="1:10" ht="15" customHeight="1"/>
  </sheetData>
  <mergeCells count="2">
    <mergeCell ref="F3:J3"/>
    <mergeCell ref="D5:D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1"/>
  <dimension ref="A1:G21"/>
  <sheetViews>
    <sheetView workbookViewId="0">
      <selection activeCell="B6" sqref="B6"/>
    </sheetView>
  </sheetViews>
  <sheetFormatPr defaultRowHeight="16.5"/>
  <cols>
    <col min="2" max="2" width="14.375" bestFit="1" customWidth="1"/>
    <col min="3" max="7" width="11.125" bestFit="1" customWidth="1"/>
    <col min="258" max="258" width="14.25" bestFit="1" customWidth="1"/>
    <col min="259" max="263" width="11.125" bestFit="1" customWidth="1"/>
    <col min="514" max="514" width="14.25" bestFit="1" customWidth="1"/>
    <col min="515" max="519" width="11.125" bestFit="1" customWidth="1"/>
    <col min="770" max="770" width="14.25" bestFit="1" customWidth="1"/>
    <col min="771" max="775" width="11.125" bestFit="1" customWidth="1"/>
    <col min="1026" max="1026" width="14.25" bestFit="1" customWidth="1"/>
    <col min="1027" max="1031" width="11.125" bestFit="1" customWidth="1"/>
    <col min="1282" max="1282" width="14.25" bestFit="1" customWidth="1"/>
    <col min="1283" max="1287" width="11.125" bestFit="1" customWidth="1"/>
    <col min="1538" max="1538" width="14.25" bestFit="1" customWidth="1"/>
    <col min="1539" max="1543" width="11.125" bestFit="1" customWidth="1"/>
    <col min="1794" max="1794" width="14.25" bestFit="1" customWidth="1"/>
    <col min="1795" max="1799" width="11.125" bestFit="1" customWidth="1"/>
    <col min="2050" max="2050" width="14.25" bestFit="1" customWidth="1"/>
    <col min="2051" max="2055" width="11.125" bestFit="1" customWidth="1"/>
    <col min="2306" max="2306" width="14.25" bestFit="1" customWidth="1"/>
    <col min="2307" max="2311" width="11.125" bestFit="1" customWidth="1"/>
    <col min="2562" max="2562" width="14.25" bestFit="1" customWidth="1"/>
    <col min="2563" max="2567" width="11.125" bestFit="1" customWidth="1"/>
    <col min="2818" max="2818" width="14.25" bestFit="1" customWidth="1"/>
    <col min="2819" max="2823" width="11.125" bestFit="1" customWidth="1"/>
    <col min="3074" max="3074" width="14.25" bestFit="1" customWidth="1"/>
    <col min="3075" max="3079" width="11.125" bestFit="1" customWidth="1"/>
    <col min="3330" max="3330" width="14.25" bestFit="1" customWidth="1"/>
    <col min="3331" max="3335" width="11.125" bestFit="1" customWidth="1"/>
    <col min="3586" max="3586" width="14.25" bestFit="1" customWidth="1"/>
    <col min="3587" max="3591" width="11.125" bestFit="1" customWidth="1"/>
    <col min="3842" max="3842" width="14.25" bestFit="1" customWidth="1"/>
    <col min="3843" max="3847" width="11.125" bestFit="1" customWidth="1"/>
    <col min="4098" max="4098" width="14.25" bestFit="1" customWidth="1"/>
    <col min="4099" max="4103" width="11.125" bestFit="1" customWidth="1"/>
    <col min="4354" max="4354" width="14.25" bestFit="1" customWidth="1"/>
    <col min="4355" max="4359" width="11.125" bestFit="1" customWidth="1"/>
    <col min="4610" max="4610" width="14.25" bestFit="1" customWidth="1"/>
    <col min="4611" max="4615" width="11.125" bestFit="1" customWidth="1"/>
    <col min="4866" max="4866" width="14.25" bestFit="1" customWidth="1"/>
    <col min="4867" max="4871" width="11.125" bestFit="1" customWidth="1"/>
    <col min="5122" max="5122" width="14.25" bestFit="1" customWidth="1"/>
    <col min="5123" max="5127" width="11.125" bestFit="1" customWidth="1"/>
    <col min="5378" max="5378" width="14.25" bestFit="1" customWidth="1"/>
    <col min="5379" max="5383" width="11.125" bestFit="1" customWidth="1"/>
    <col min="5634" max="5634" width="14.25" bestFit="1" customWidth="1"/>
    <col min="5635" max="5639" width="11.125" bestFit="1" customWidth="1"/>
    <col min="5890" max="5890" width="14.25" bestFit="1" customWidth="1"/>
    <col min="5891" max="5895" width="11.125" bestFit="1" customWidth="1"/>
    <col min="6146" max="6146" width="14.25" bestFit="1" customWidth="1"/>
    <col min="6147" max="6151" width="11.125" bestFit="1" customWidth="1"/>
    <col min="6402" max="6402" width="14.25" bestFit="1" customWidth="1"/>
    <col min="6403" max="6407" width="11.125" bestFit="1" customWidth="1"/>
    <col min="6658" max="6658" width="14.25" bestFit="1" customWidth="1"/>
    <col min="6659" max="6663" width="11.125" bestFit="1" customWidth="1"/>
    <col min="6914" max="6914" width="14.25" bestFit="1" customWidth="1"/>
    <col min="6915" max="6919" width="11.125" bestFit="1" customWidth="1"/>
    <col min="7170" max="7170" width="14.25" bestFit="1" customWidth="1"/>
    <col min="7171" max="7175" width="11.125" bestFit="1" customWidth="1"/>
    <col min="7426" max="7426" width="14.25" bestFit="1" customWidth="1"/>
    <col min="7427" max="7431" width="11.125" bestFit="1" customWidth="1"/>
    <col min="7682" max="7682" width="14.25" bestFit="1" customWidth="1"/>
    <col min="7683" max="7687" width="11.125" bestFit="1" customWidth="1"/>
    <col min="7938" max="7938" width="14.25" bestFit="1" customWidth="1"/>
    <col min="7939" max="7943" width="11.125" bestFit="1" customWidth="1"/>
    <col min="8194" max="8194" width="14.25" bestFit="1" customWidth="1"/>
    <col min="8195" max="8199" width="11.125" bestFit="1" customWidth="1"/>
    <col min="8450" max="8450" width="14.25" bestFit="1" customWidth="1"/>
    <col min="8451" max="8455" width="11.125" bestFit="1" customWidth="1"/>
    <col min="8706" max="8706" width="14.25" bestFit="1" customWidth="1"/>
    <col min="8707" max="8711" width="11.125" bestFit="1" customWidth="1"/>
    <col min="8962" max="8962" width="14.25" bestFit="1" customWidth="1"/>
    <col min="8963" max="8967" width="11.125" bestFit="1" customWidth="1"/>
    <col min="9218" max="9218" width="14.25" bestFit="1" customWidth="1"/>
    <col min="9219" max="9223" width="11.125" bestFit="1" customWidth="1"/>
    <col min="9474" max="9474" width="14.25" bestFit="1" customWidth="1"/>
    <col min="9475" max="9479" width="11.125" bestFit="1" customWidth="1"/>
    <col min="9730" max="9730" width="14.25" bestFit="1" customWidth="1"/>
    <col min="9731" max="9735" width="11.125" bestFit="1" customWidth="1"/>
    <col min="9986" max="9986" width="14.25" bestFit="1" customWidth="1"/>
    <col min="9987" max="9991" width="11.125" bestFit="1" customWidth="1"/>
    <col min="10242" max="10242" width="14.25" bestFit="1" customWidth="1"/>
    <col min="10243" max="10247" width="11.125" bestFit="1" customWidth="1"/>
    <col min="10498" max="10498" width="14.25" bestFit="1" customWidth="1"/>
    <col min="10499" max="10503" width="11.125" bestFit="1" customWidth="1"/>
    <col min="10754" max="10754" width="14.25" bestFit="1" customWidth="1"/>
    <col min="10755" max="10759" width="11.125" bestFit="1" customWidth="1"/>
    <col min="11010" max="11010" width="14.25" bestFit="1" customWidth="1"/>
    <col min="11011" max="11015" width="11.125" bestFit="1" customWidth="1"/>
    <col min="11266" max="11266" width="14.25" bestFit="1" customWidth="1"/>
    <col min="11267" max="11271" width="11.125" bestFit="1" customWidth="1"/>
    <col min="11522" max="11522" width="14.25" bestFit="1" customWidth="1"/>
    <col min="11523" max="11527" width="11.125" bestFit="1" customWidth="1"/>
    <col min="11778" max="11778" width="14.25" bestFit="1" customWidth="1"/>
    <col min="11779" max="11783" width="11.125" bestFit="1" customWidth="1"/>
    <col min="12034" max="12034" width="14.25" bestFit="1" customWidth="1"/>
    <col min="12035" max="12039" width="11.125" bestFit="1" customWidth="1"/>
    <col min="12290" max="12290" width="14.25" bestFit="1" customWidth="1"/>
    <col min="12291" max="12295" width="11.125" bestFit="1" customWidth="1"/>
    <col min="12546" max="12546" width="14.25" bestFit="1" customWidth="1"/>
    <col min="12547" max="12551" width="11.125" bestFit="1" customWidth="1"/>
    <col min="12802" max="12802" width="14.25" bestFit="1" customWidth="1"/>
    <col min="12803" max="12807" width="11.125" bestFit="1" customWidth="1"/>
    <col min="13058" max="13058" width="14.25" bestFit="1" customWidth="1"/>
    <col min="13059" max="13063" width="11.125" bestFit="1" customWidth="1"/>
    <col min="13314" max="13314" width="14.25" bestFit="1" customWidth="1"/>
    <col min="13315" max="13319" width="11.125" bestFit="1" customWidth="1"/>
    <col min="13570" max="13570" width="14.25" bestFit="1" customWidth="1"/>
    <col min="13571" max="13575" width="11.125" bestFit="1" customWidth="1"/>
    <col min="13826" max="13826" width="14.25" bestFit="1" customWidth="1"/>
    <col min="13827" max="13831" width="11.125" bestFit="1" customWidth="1"/>
    <col min="14082" max="14082" width="14.25" bestFit="1" customWidth="1"/>
    <col min="14083" max="14087" width="11.125" bestFit="1" customWidth="1"/>
    <col min="14338" max="14338" width="14.25" bestFit="1" customWidth="1"/>
    <col min="14339" max="14343" width="11.125" bestFit="1" customWidth="1"/>
    <col min="14594" max="14594" width="14.25" bestFit="1" customWidth="1"/>
    <col min="14595" max="14599" width="11.125" bestFit="1" customWidth="1"/>
    <col min="14850" max="14850" width="14.25" bestFit="1" customWidth="1"/>
    <col min="14851" max="14855" width="11.125" bestFit="1" customWidth="1"/>
    <col min="15106" max="15106" width="14.25" bestFit="1" customWidth="1"/>
    <col min="15107" max="15111" width="11.125" bestFit="1" customWidth="1"/>
    <col min="15362" max="15362" width="14.25" bestFit="1" customWidth="1"/>
    <col min="15363" max="15367" width="11.125" bestFit="1" customWidth="1"/>
    <col min="15618" max="15618" width="14.25" bestFit="1" customWidth="1"/>
    <col min="15619" max="15623" width="11.125" bestFit="1" customWidth="1"/>
    <col min="15874" max="15874" width="14.25" bestFit="1" customWidth="1"/>
    <col min="15875" max="15879" width="11.125" bestFit="1" customWidth="1"/>
    <col min="16130" max="16130" width="14.25" bestFit="1" customWidth="1"/>
    <col min="16131" max="16135" width="11.125" bestFit="1" customWidth="1"/>
  </cols>
  <sheetData>
    <row r="1" spans="1:7" s="1" customFormat="1">
      <c r="A1" s="7"/>
      <c r="B1" s="7"/>
      <c r="C1" s="7"/>
      <c r="D1" s="7"/>
      <c r="E1" s="7"/>
      <c r="F1" s="7"/>
      <c r="G1" s="7"/>
    </row>
    <row r="2" spans="1:7" s="1" customFormat="1">
      <c r="A2" s="11" t="s">
        <v>4</v>
      </c>
      <c r="B2" s="2">
        <v>50000000</v>
      </c>
      <c r="C2" s="7"/>
      <c r="D2" s="7"/>
      <c r="E2" s="7"/>
      <c r="F2" s="7"/>
      <c r="G2" s="7"/>
    </row>
    <row r="3" spans="1:7" s="1" customFormat="1">
      <c r="A3" s="11" t="s">
        <v>0</v>
      </c>
      <c r="B3" s="13">
        <v>0.05</v>
      </c>
      <c r="C3" s="7"/>
      <c r="D3" s="7"/>
      <c r="E3" s="7"/>
      <c r="F3" s="7"/>
      <c r="G3" s="7"/>
    </row>
    <row r="4" spans="1:7" s="1" customFormat="1">
      <c r="A4" s="11" t="s">
        <v>3</v>
      </c>
      <c r="B4" s="12">
        <v>3</v>
      </c>
      <c r="C4" s="7"/>
      <c r="D4" s="7"/>
      <c r="E4" s="7"/>
      <c r="F4" s="7"/>
      <c r="G4" s="7"/>
    </row>
    <row r="5" spans="1:7" s="1" customFormat="1">
      <c r="A5" s="11"/>
      <c r="B5" s="2"/>
      <c r="C5" s="7"/>
      <c r="D5" s="7"/>
      <c r="E5" s="7"/>
      <c r="F5" s="7"/>
      <c r="G5" s="7"/>
    </row>
    <row r="6" spans="1:7" s="1" customFormat="1">
      <c r="A6" s="11" t="s">
        <v>2</v>
      </c>
      <c r="B6" s="10">
        <f>PMT(B3/12,B4*12,-B2)</f>
        <v>1498544.8552332686</v>
      </c>
      <c r="C6" s="7"/>
      <c r="D6" s="7"/>
      <c r="E6" s="7"/>
      <c r="F6" s="7"/>
      <c r="G6" s="7"/>
    </row>
    <row r="7" spans="1:7" s="1" customFormat="1">
      <c r="A7" s="7"/>
      <c r="B7" s="7"/>
      <c r="C7" s="7"/>
      <c r="D7" s="7"/>
      <c r="E7" s="7"/>
      <c r="F7" s="7"/>
      <c r="G7" s="7"/>
    </row>
    <row r="8" spans="1:7" s="1" customFormat="1">
      <c r="A8" s="7"/>
      <c r="B8" s="7"/>
      <c r="C8" s="7"/>
      <c r="D8" s="7"/>
      <c r="E8" s="7"/>
      <c r="F8" s="7"/>
      <c r="G8" s="7"/>
    </row>
    <row r="9" spans="1:7" s="1" customFormat="1">
      <c r="A9" s="7"/>
      <c r="B9" s="9"/>
      <c r="C9" s="8" t="s">
        <v>1</v>
      </c>
      <c r="D9" s="8"/>
      <c r="E9" s="8"/>
      <c r="F9" s="8"/>
      <c r="G9" s="8"/>
    </row>
    <row r="10" spans="1:7" s="1" customFormat="1">
      <c r="A10" s="7"/>
      <c r="B10" s="6"/>
      <c r="C10" s="5">
        <v>1</v>
      </c>
      <c r="D10" s="5">
        <v>2</v>
      </c>
      <c r="E10" s="5">
        <v>3</v>
      </c>
      <c r="F10" s="5">
        <v>4</v>
      </c>
      <c r="G10" s="5">
        <v>5</v>
      </c>
    </row>
    <row r="11" spans="1:7" s="1" customFormat="1">
      <c r="A11" s="4" t="s">
        <v>0</v>
      </c>
      <c r="B11" s="3">
        <v>0.04</v>
      </c>
      <c r="C11" s="2"/>
      <c r="D11" s="2"/>
      <c r="E11" s="2"/>
      <c r="F11" s="2"/>
      <c r="G11" s="2"/>
    </row>
    <row r="12" spans="1:7" s="1" customFormat="1">
      <c r="A12" s="4"/>
      <c r="B12" s="3">
        <v>4.4999999999999998E-2</v>
      </c>
      <c r="C12" s="2"/>
      <c r="D12" s="2"/>
      <c r="E12" s="2"/>
      <c r="F12" s="2"/>
      <c r="G12" s="2"/>
    </row>
    <row r="13" spans="1:7" s="1" customFormat="1">
      <c r="A13" s="4"/>
      <c r="B13" s="3">
        <v>0.05</v>
      </c>
      <c r="C13" s="2"/>
      <c r="D13" s="2"/>
      <c r="E13" s="2"/>
      <c r="F13" s="2"/>
      <c r="G13" s="2"/>
    </row>
    <row r="14" spans="1:7" s="1" customFormat="1">
      <c r="A14" s="4"/>
      <c r="B14" s="3">
        <v>5.5E-2</v>
      </c>
      <c r="C14" s="2"/>
      <c r="D14" s="2"/>
      <c r="E14" s="2"/>
      <c r="F14" s="2"/>
      <c r="G14" s="2"/>
    </row>
    <row r="15" spans="1:7" s="1" customFormat="1">
      <c r="A15" s="4"/>
      <c r="B15" s="3">
        <v>0.06</v>
      </c>
      <c r="C15" s="2"/>
      <c r="D15" s="2"/>
      <c r="E15" s="2"/>
      <c r="F15" s="2"/>
      <c r="G15" s="2"/>
    </row>
    <row r="16" spans="1:7" s="1" customFormat="1">
      <c r="A16" s="4"/>
      <c r="B16" s="3">
        <v>6.5000000000000002E-2</v>
      </c>
      <c r="C16" s="2"/>
      <c r="D16" s="2"/>
      <c r="E16" s="2"/>
      <c r="F16" s="2"/>
      <c r="G16" s="2"/>
    </row>
    <row r="17" spans="1:7" s="1" customFormat="1">
      <c r="A17" s="4"/>
      <c r="B17" s="3">
        <v>7.0000000000000007E-2</v>
      </c>
      <c r="C17" s="2"/>
      <c r="D17" s="2"/>
      <c r="E17" s="2"/>
      <c r="F17" s="2"/>
      <c r="G17" s="2"/>
    </row>
    <row r="18" spans="1:7" s="1" customFormat="1">
      <c r="A18" s="4"/>
      <c r="B18" s="3">
        <v>7.4999999999999997E-2</v>
      </c>
      <c r="C18" s="2"/>
      <c r="D18" s="2"/>
      <c r="E18" s="2"/>
      <c r="F18" s="2"/>
      <c r="G18" s="2"/>
    </row>
    <row r="19" spans="1:7" s="1" customFormat="1">
      <c r="A19" s="4"/>
      <c r="B19" s="3">
        <v>0.08</v>
      </c>
      <c r="C19" s="2"/>
      <c r="D19" s="2"/>
      <c r="E19" s="2"/>
      <c r="F19" s="2"/>
      <c r="G19" s="2"/>
    </row>
    <row r="20" spans="1:7" s="1" customFormat="1">
      <c r="A20" s="4"/>
      <c r="B20" s="3">
        <v>8.5000000000000006E-2</v>
      </c>
      <c r="C20" s="2"/>
      <c r="D20" s="2"/>
      <c r="E20" s="2"/>
      <c r="F20" s="2"/>
      <c r="G20" s="2"/>
    </row>
    <row r="21" spans="1:7" s="1" customFormat="1">
      <c r="A21" s="4"/>
      <c r="B21" s="3">
        <v>0.09</v>
      </c>
      <c r="C21" s="2"/>
      <c r="D21" s="2"/>
      <c r="E21" s="2"/>
      <c r="F21" s="2"/>
      <c r="G21" s="2"/>
    </row>
  </sheetData>
  <mergeCells count="2">
    <mergeCell ref="C9:G9"/>
    <mergeCell ref="A11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데이터표1(예제)</vt:lpstr>
      <vt:lpstr>데이터표2(예제)</vt:lpstr>
    </vt:vector>
  </TitlesOfParts>
  <Company>daeyang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</dc:creator>
  <cp:lastModifiedBy>hye</cp:lastModifiedBy>
  <dcterms:created xsi:type="dcterms:W3CDTF">2012-03-12T09:05:18Z</dcterms:created>
  <dcterms:modified xsi:type="dcterms:W3CDTF">2012-03-12T09:25:53Z</dcterms:modified>
</cp:coreProperties>
</file>