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I:\내 드라이브\00_문혜영usb\ingjob\00_itgo\2024_컴활1급필기 교아 ing\"/>
    </mc:Choice>
  </mc:AlternateContent>
  <xr:revisionPtr revIDLastSave="0" documentId="13_ncr:1_{5F14EA31-856C-4546-B2D3-AFDAB8280EBB}" xr6:coauthVersionLast="47" xr6:coauthVersionMax="47" xr10:uidLastSave="{00000000-0000-0000-0000-000000000000}"/>
  <bookViews>
    <workbookView xWindow="255" yWindow="1425" windowWidth="17580" windowHeight="9255" xr2:uid="{00000000-000D-0000-FFFF-FFFF00000000}"/>
  </bookViews>
  <sheets>
    <sheet name="Sheet0" sheetId="15" r:id="rId1"/>
    <sheet name="Sheet1" sheetId="10" r:id="rId2"/>
    <sheet name="Sheet2" sheetId="13" r:id="rId3"/>
    <sheet name="Sheet3" sheetId="11" r:id="rId4"/>
    <sheet name="Sheet4" sheetId="12" r:id="rId5"/>
    <sheet name="Sheet5" sheetId="14" r:id="rId6"/>
  </sheets>
  <definedNames>
    <definedName name="_xlnm._FilterDatabase" localSheetId="1" hidden="1">Sheet1!$A$2:$G$10</definedName>
    <definedName name="_xlnm._FilterDatabase" localSheetId="2" hidden="1">Sheet2!$B$2:$H$10</definedName>
    <definedName name="_xlnm.Criteria" localSheetId="2">Sheet2!$H$13:$I$15</definedName>
    <definedName name="_xlnm.Extract" localSheetId="2">Sheet2!$K$13:$Q$13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delab</author>
  </authors>
  <commentList>
    <comment ref="I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부분합
제품종류별로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판매수량의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부분합</t>
        </r>
      </text>
    </comment>
  </commentList>
</comments>
</file>

<file path=xl/sharedStrings.xml><?xml version="1.0" encoding="utf-8"?>
<sst xmlns="http://schemas.openxmlformats.org/spreadsheetml/2006/main" count="247" uniqueCount="86">
  <si>
    <t>코드</t>
    <phoneticPr fontId="4" type="noConversion"/>
  </si>
  <si>
    <t>매입일자</t>
    <phoneticPr fontId="4" type="noConversion"/>
  </si>
  <si>
    <t>제품</t>
  </si>
  <si>
    <t>제품종류</t>
  </si>
  <si>
    <t>소비자가</t>
    <phoneticPr fontId="4" type="noConversion"/>
  </si>
  <si>
    <t>회원가</t>
    <phoneticPr fontId="2" type="noConversion"/>
  </si>
  <si>
    <t>판매수량</t>
    <phoneticPr fontId="4" type="noConversion"/>
  </si>
  <si>
    <t>S137-CT</t>
    <phoneticPr fontId="4" type="noConversion"/>
  </si>
  <si>
    <t>스파이더맨</t>
    <phoneticPr fontId="4" type="noConversion"/>
  </si>
  <si>
    <t>장화</t>
    <phoneticPr fontId="4" type="noConversion"/>
  </si>
  <si>
    <t>R106-DG</t>
    <phoneticPr fontId="4" type="noConversion"/>
  </si>
  <si>
    <t>해피슈가</t>
    <phoneticPr fontId="4" type="noConversion"/>
  </si>
  <si>
    <t>우비세트</t>
    <phoneticPr fontId="4" type="noConversion"/>
  </si>
  <si>
    <t>F119-DR</t>
    <phoneticPr fontId="4" type="noConversion"/>
  </si>
  <si>
    <t>카2</t>
    <phoneticPr fontId="4" type="noConversion"/>
  </si>
  <si>
    <t>우산</t>
    <phoneticPr fontId="4" type="noConversion"/>
  </si>
  <si>
    <t>K111-DR</t>
    <phoneticPr fontId="4" type="noConversion"/>
  </si>
  <si>
    <t>헬로키티</t>
    <phoneticPr fontId="4" type="noConversion"/>
  </si>
  <si>
    <t>C127-AT</t>
    <phoneticPr fontId="4" type="noConversion"/>
  </si>
  <si>
    <t>겨울왕국</t>
    <phoneticPr fontId="4" type="noConversion"/>
  </si>
  <si>
    <t>우비</t>
    <phoneticPr fontId="4" type="noConversion"/>
  </si>
  <si>
    <t>L422-AP</t>
    <phoneticPr fontId="4" type="noConversion"/>
  </si>
  <si>
    <t>폴리세트</t>
    <phoneticPr fontId="4" type="noConversion"/>
  </si>
  <si>
    <t>C204-DG</t>
    <phoneticPr fontId="4" type="noConversion"/>
  </si>
  <si>
    <t>또봇</t>
    <phoneticPr fontId="4" type="noConversion"/>
  </si>
  <si>
    <t>C124-AP</t>
    <phoneticPr fontId="4" type="noConversion"/>
  </si>
  <si>
    <t>뽀로로</t>
    <phoneticPr fontId="4" type="noConversion"/>
  </si>
  <si>
    <t>가봐야할 여행지</t>
    <phoneticPr fontId="2" type="noConversion"/>
  </si>
  <si>
    <t>1. 순천만</t>
    <phoneticPr fontId="2" type="noConversion"/>
  </si>
  <si>
    <t>2. 진도 운림산방</t>
    <phoneticPr fontId="2" type="noConversion"/>
  </si>
  <si>
    <t>3. 서산 마애 여래 삼존상</t>
    <phoneticPr fontId="2" type="noConversion"/>
  </si>
  <si>
    <t>4.군산 선유도</t>
    <phoneticPr fontId="2" type="noConversion"/>
  </si>
  <si>
    <t>5. 영주 소수서원</t>
    <phoneticPr fontId="2" type="noConversion"/>
  </si>
  <si>
    <t>6. 속리산 법주사</t>
    <phoneticPr fontId="2" type="noConversion"/>
  </si>
  <si>
    <t>7. 봉화 청량산</t>
    <phoneticPr fontId="2" type="noConversion"/>
  </si>
  <si>
    <t>8. 서울 5대 궁궐</t>
    <phoneticPr fontId="2" type="noConversion"/>
  </si>
  <si>
    <t>9. 화순 고인돌 유적지</t>
    <phoneticPr fontId="2" type="noConversion"/>
  </si>
  <si>
    <t>10. 순천 선암사</t>
    <phoneticPr fontId="2" type="noConversion"/>
  </si>
  <si>
    <t>지점코드</t>
  </si>
  <si>
    <t>시설물</t>
    <phoneticPr fontId="4" type="noConversion"/>
  </si>
  <si>
    <t>자치구</t>
    <phoneticPr fontId="4" type="noConversion"/>
  </si>
  <si>
    <t>주말</t>
    <phoneticPr fontId="4" type="noConversion"/>
  </si>
  <si>
    <t>평일평균</t>
    <phoneticPr fontId="4" type="noConversion"/>
  </si>
  <si>
    <t>1주평균</t>
    <phoneticPr fontId="4" type="noConversion"/>
  </si>
  <si>
    <t>동명</t>
    <phoneticPr fontId="4" type="noConversion"/>
  </si>
  <si>
    <t>01-0056</t>
    <phoneticPr fontId="2" type="noConversion"/>
  </si>
  <si>
    <t>세종로 공원</t>
    <phoneticPr fontId="2" type="noConversion"/>
  </si>
  <si>
    <t>종로구</t>
  </si>
  <si>
    <t>세종로</t>
  </si>
  <si>
    <t>02-0026</t>
    <phoneticPr fontId="2" type="noConversion"/>
  </si>
  <si>
    <t xml:space="preserve">시청역 </t>
    <phoneticPr fontId="2" type="noConversion"/>
  </si>
  <si>
    <t>중구</t>
  </si>
  <si>
    <t>태평로</t>
    <phoneticPr fontId="2" type="noConversion"/>
  </si>
  <si>
    <t>02-0044</t>
    <phoneticPr fontId="2" type="noConversion"/>
  </si>
  <si>
    <t xml:space="preserve"> 월드컵 경기장</t>
    <phoneticPr fontId="2" type="noConversion"/>
  </si>
  <si>
    <t>마포구</t>
  </si>
  <si>
    <t>상암동</t>
  </si>
  <si>
    <t>14-5001</t>
  </si>
  <si>
    <t xml:space="preserve">홍대입구 </t>
    <phoneticPr fontId="2" type="noConversion"/>
  </si>
  <si>
    <t>14-0832</t>
    <phoneticPr fontId="2" type="noConversion"/>
  </si>
  <si>
    <t>마포나루</t>
  </si>
  <si>
    <t>안국동</t>
  </si>
  <si>
    <t>14-2040</t>
  </si>
  <si>
    <t>서울광장</t>
    <phoneticPr fontId="2" type="noConversion"/>
  </si>
  <si>
    <t>충무로</t>
    <phoneticPr fontId="2" type="noConversion"/>
  </si>
  <si>
    <t>02-1138</t>
  </si>
  <si>
    <t>안국동 은행</t>
    <phoneticPr fontId="2" type="noConversion"/>
  </si>
  <si>
    <t>동교동</t>
  </si>
  <si>
    <t>01-2069</t>
  </si>
  <si>
    <t>서울우체국</t>
    <phoneticPr fontId="2" type="noConversion"/>
  </si>
  <si>
    <t>도화동</t>
  </si>
  <si>
    <t>중구</t>
    <phoneticPr fontId="2" type="noConversion"/>
  </si>
  <si>
    <t>&gt;=8000</t>
    <phoneticPr fontId="2" type="noConversion"/>
  </si>
  <si>
    <t>or</t>
    <phoneticPr fontId="2" type="noConversion"/>
  </si>
  <si>
    <t>and</t>
    <phoneticPr fontId="2" type="noConversion"/>
  </si>
  <si>
    <t>수식</t>
    <phoneticPr fontId="2" type="noConversion"/>
  </si>
  <si>
    <t>조건</t>
    <phoneticPr fontId="4" type="noConversion"/>
  </si>
  <si>
    <t>장화</t>
  </si>
  <si>
    <t>우비세트</t>
  </si>
  <si>
    <t>해피슈가</t>
  </si>
  <si>
    <t>카2</t>
  </si>
  <si>
    <t>아이디</t>
    <phoneticPr fontId="2" type="noConversion"/>
  </si>
  <si>
    <t>이름</t>
    <phoneticPr fontId="2" type="noConversion"/>
  </si>
  <si>
    <t>abc</t>
    <phoneticPr fontId="2" type="noConversion"/>
  </si>
  <si>
    <t>홍길동</t>
    <phoneticPr fontId="2" type="noConversion"/>
  </si>
  <si>
    <t>▣유동인구 조사▣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</si>
</sst>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General&quot;개&quot;"/>
    <numFmt numFmtId="177" formatCode="#,##0&quot;명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8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center" vertical="center"/>
    </xf>
    <xf numFmtId="41" fontId="3" fillId="0" borderId="6" xfId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0" fontId="3" fillId="0" borderId="8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176" fontId="3" fillId="0" borderId="9" xfId="1" applyNumberFormat="1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7" fontId="3" fillId="0" borderId="1" xfId="1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DC96-3831-453C-8EA0-A1865FC52F09}">
  <dimension ref="B2:H12"/>
  <sheetViews>
    <sheetView tabSelected="1" workbookViewId="0">
      <selection activeCell="F14" sqref="F14"/>
    </sheetView>
  </sheetViews>
  <sheetFormatPr defaultRowHeight="13.5" x14ac:dyDescent="0.3"/>
  <cols>
    <col min="1" max="1" width="1.625" style="17" customWidth="1"/>
    <col min="2" max="2" width="10.625" style="17" customWidth="1"/>
    <col min="3" max="3" width="18.625" style="17" bestFit="1" customWidth="1"/>
    <col min="4" max="4" width="13" style="17" bestFit="1" customWidth="1"/>
    <col min="5" max="7" width="10.625" style="17" customWidth="1"/>
    <col min="8" max="8" width="13.375" style="17" customWidth="1"/>
    <col min="9" max="16384" width="9" style="17"/>
  </cols>
  <sheetData>
    <row r="2" spans="2:8" ht="22.5" x14ac:dyDescent="0.3">
      <c r="B2" s="27" t="s">
        <v>85</v>
      </c>
      <c r="C2" s="27"/>
      <c r="D2" s="27"/>
      <c r="E2" s="27"/>
      <c r="F2" s="27"/>
      <c r="G2" s="27"/>
      <c r="H2" s="27"/>
    </row>
    <row r="4" spans="2:8" x14ac:dyDescent="0.3">
      <c r="B4" s="21" t="s">
        <v>38</v>
      </c>
      <c r="C4" s="21" t="s">
        <v>39</v>
      </c>
      <c r="D4" s="21" t="s">
        <v>40</v>
      </c>
      <c r="E4" s="21" t="s">
        <v>41</v>
      </c>
      <c r="F4" s="28" t="s">
        <v>42</v>
      </c>
      <c r="G4" s="28" t="s">
        <v>43</v>
      </c>
      <c r="H4" s="21" t="s">
        <v>44</v>
      </c>
    </row>
    <row r="5" spans="2:8" x14ac:dyDescent="0.3">
      <c r="B5" s="21" t="s">
        <v>45</v>
      </c>
      <c r="C5" s="21" t="s">
        <v>46</v>
      </c>
      <c r="D5" s="21" t="s">
        <v>47</v>
      </c>
      <c r="E5" s="29">
        <v>7101</v>
      </c>
      <c r="F5" s="29">
        <v>7542</v>
      </c>
      <c r="G5" s="29">
        <v>7453</v>
      </c>
      <c r="H5" s="21" t="s">
        <v>48</v>
      </c>
    </row>
    <row r="6" spans="2:8" x14ac:dyDescent="0.3">
      <c r="B6" s="21" t="s">
        <v>49</v>
      </c>
      <c r="C6" s="21" t="s">
        <v>50</v>
      </c>
      <c r="D6" s="21" t="s">
        <v>51</v>
      </c>
      <c r="E6" s="29">
        <v>16059</v>
      </c>
      <c r="F6" s="29">
        <v>17878</v>
      </c>
      <c r="G6" s="29">
        <v>17514</v>
      </c>
      <c r="H6" s="21" t="s">
        <v>52</v>
      </c>
    </row>
    <row r="7" spans="2:8" x14ac:dyDescent="0.3">
      <c r="B7" s="21" t="s">
        <v>53</v>
      </c>
      <c r="C7" s="21" t="s">
        <v>54</v>
      </c>
      <c r="D7" s="21" t="s">
        <v>55</v>
      </c>
      <c r="E7" s="29">
        <v>4818</v>
      </c>
      <c r="F7" s="29">
        <v>1511</v>
      </c>
      <c r="G7" s="29">
        <v>2172</v>
      </c>
      <c r="H7" s="21" t="s">
        <v>56</v>
      </c>
    </row>
    <row r="8" spans="2:8" x14ac:dyDescent="0.3">
      <c r="B8" s="21" t="s">
        <v>57</v>
      </c>
      <c r="C8" s="21" t="s">
        <v>58</v>
      </c>
      <c r="D8" s="21" t="s">
        <v>51</v>
      </c>
      <c r="E8" s="29">
        <v>6963</v>
      </c>
      <c r="F8" s="29">
        <v>8469</v>
      </c>
      <c r="G8" s="29">
        <v>8509</v>
      </c>
      <c r="H8" s="21" t="s">
        <v>52</v>
      </c>
    </row>
    <row r="9" spans="2:8" x14ac:dyDescent="0.3">
      <c r="B9" s="21" t="s">
        <v>59</v>
      </c>
      <c r="C9" s="21" t="s">
        <v>60</v>
      </c>
      <c r="D9" s="21" t="s">
        <v>47</v>
      </c>
      <c r="E9" s="29">
        <v>5475</v>
      </c>
      <c r="F9" s="29">
        <v>3413</v>
      </c>
      <c r="G9" s="29">
        <v>8844</v>
      </c>
      <c r="H9" s="21" t="s">
        <v>61</v>
      </c>
    </row>
    <row r="10" spans="2:8" x14ac:dyDescent="0.3">
      <c r="B10" s="21" t="s">
        <v>62</v>
      </c>
      <c r="C10" s="21" t="s">
        <v>63</v>
      </c>
      <c r="D10" s="21" t="s">
        <v>51</v>
      </c>
      <c r="E10" s="29">
        <v>23334</v>
      </c>
      <c r="F10" s="29">
        <v>8896</v>
      </c>
      <c r="G10" s="29">
        <v>19636</v>
      </c>
      <c r="H10" s="21" t="s">
        <v>64</v>
      </c>
    </row>
    <row r="11" spans="2:8" x14ac:dyDescent="0.3">
      <c r="B11" s="21" t="s">
        <v>65</v>
      </c>
      <c r="C11" s="21" t="s">
        <v>66</v>
      </c>
      <c r="D11" s="21" t="s">
        <v>55</v>
      </c>
      <c r="E11" s="29">
        <v>5334</v>
      </c>
      <c r="F11" s="29">
        <v>9686</v>
      </c>
      <c r="G11" s="29">
        <v>7842</v>
      </c>
      <c r="H11" s="21" t="s">
        <v>67</v>
      </c>
    </row>
    <row r="12" spans="2:8" x14ac:dyDescent="0.3">
      <c r="B12" s="21" t="s">
        <v>68</v>
      </c>
      <c r="C12" s="21" t="s">
        <v>69</v>
      </c>
      <c r="D12" s="21" t="s">
        <v>55</v>
      </c>
      <c r="E12" s="29">
        <v>3036</v>
      </c>
      <c r="F12" s="29">
        <v>18712</v>
      </c>
      <c r="G12" s="29">
        <v>3337</v>
      </c>
      <c r="H12" s="21" t="s">
        <v>70</v>
      </c>
    </row>
  </sheetData>
  <mergeCells count="1">
    <mergeCell ref="B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E6" sqref="E6"/>
    </sheetView>
  </sheetViews>
  <sheetFormatPr defaultRowHeight="16.5" x14ac:dyDescent="0.3"/>
  <cols>
    <col min="1" max="1" width="10" customWidth="1"/>
    <col min="2" max="2" width="13.75" customWidth="1"/>
    <col min="3" max="3" width="11.375" customWidth="1"/>
    <col min="4" max="4" width="11.625" customWidth="1"/>
    <col min="5" max="5" width="10" customWidth="1"/>
    <col min="6" max="6" width="11.375" customWidth="1"/>
    <col min="9" max="9" width="6.625" customWidth="1"/>
  </cols>
  <sheetData>
    <row r="1" spans="1:9" ht="17.25" thickBot="1" x14ac:dyDescent="0.35"/>
    <row r="2" spans="1:9" ht="17.25" thickBot="1" x14ac:dyDescent="0.3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</row>
    <row r="3" spans="1:9" ht="19.5" customHeight="1" x14ac:dyDescent="0.3">
      <c r="A3" s="5" t="s">
        <v>7</v>
      </c>
      <c r="B3" s="6">
        <v>45698</v>
      </c>
      <c r="C3" s="7" t="s">
        <v>8</v>
      </c>
      <c r="D3" s="8" t="s">
        <v>9</v>
      </c>
      <c r="E3" s="9">
        <v>39000</v>
      </c>
      <c r="F3" s="9">
        <v>34500</v>
      </c>
      <c r="G3" s="10">
        <v>397.99999999999994</v>
      </c>
    </row>
    <row r="4" spans="1:9" ht="19.5" customHeight="1" x14ac:dyDescent="0.3">
      <c r="A4" s="11" t="s">
        <v>10</v>
      </c>
      <c r="B4" s="12">
        <v>45736</v>
      </c>
      <c r="C4" s="13" t="s">
        <v>11</v>
      </c>
      <c r="D4" s="14" t="s">
        <v>12</v>
      </c>
      <c r="E4" s="15">
        <v>59000</v>
      </c>
      <c r="F4" s="15">
        <v>52000</v>
      </c>
      <c r="G4" s="16">
        <v>84</v>
      </c>
    </row>
    <row r="5" spans="1:9" ht="19.5" customHeight="1" x14ac:dyDescent="0.3">
      <c r="A5" s="11" t="s">
        <v>13</v>
      </c>
      <c r="B5" s="12">
        <v>45700</v>
      </c>
      <c r="C5" s="13" t="s">
        <v>14</v>
      </c>
      <c r="D5" s="14" t="s">
        <v>15</v>
      </c>
      <c r="E5" s="15">
        <v>18000</v>
      </c>
      <c r="F5" s="15">
        <v>13500</v>
      </c>
      <c r="G5" s="16">
        <v>305</v>
      </c>
    </row>
    <row r="6" spans="1:9" ht="19.5" customHeight="1" x14ac:dyDescent="0.3">
      <c r="A6" s="11" t="s">
        <v>16</v>
      </c>
      <c r="B6" s="12">
        <v>45696</v>
      </c>
      <c r="C6" s="13" t="s">
        <v>17</v>
      </c>
      <c r="D6" s="14" t="s">
        <v>9</v>
      </c>
      <c r="E6" s="15">
        <v>24000</v>
      </c>
      <c r="F6" s="15">
        <v>20000</v>
      </c>
      <c r="G6" s="16">
        <v>215</v>
      </c>
    </row>
    <row r="7" spans="1:9" ht="19.5" customHeight="1" x14ac:dyDescent="0.3">
      <c r="A7" s="11" t="s">
        <v>18</v>
      </c>
      <c r="B7" s="12">
        <v>45679</v>
      </c>
      <c r="C7" s="13" t="s">
        <v>19</v>
      </c>
      <c r="D7" s="14" t="s">
        <v>20</v>
      </c>
      <c r="E7" s="15">
        <v>24500</v>
      </c>
      <c r="F7" s="15">
        <v>20000</v>
      </c>
      <c r="G7" s="16">
        <v>415</v>
      </c>
    </row>
    <row r="8" spans="1:9" ht="19.5" customHeight="1" x14ac:dyDescent="0.3">
      <c r="A8" s="11" t="s">
        <v>21</v>
      </c>
      <c r="B8" s="12">
        <v>45704</v>
      </c>
      <c r="C8" s="13" t="s">
        <v>22</v>
      </c>
      <c r="D8" s="14" t="s">
        <v>12</v>
      </c>
      <c r="E8" s="15">
        <v>21700</v>
      </c>
      <c r="F8" s="15">
        <v>18600</v>
      </c>
      <c r="G8" s="16">
        <v>201</v>
      </c>
    </row>
    <row r="9" spans="1:9" ht="19.5" customHeight="1" x14ac:dyDescent="0.3">
      <c r="A9" s="11" t="s">
        <v>23</v>
      </c>
      <c r="B9" s="12">
        <v>45737</v>
      </c>
      <c r="C9" s="13" t="s">
        <v>24</v>
      </c>
      <c r="D9" s="14" t="s">
        <v>15</v>
      </c>
      <c r="E9" s="15">
        <v>13000</v>
      </c>
      <c r="F9" s="15">
        <v>11000</v>
      </c>
      <c r="G9" s="16">
        <v>97</v>
      </c>
    </row>
    <row r="10" spans="1:9" ht="19.5" customHeight="1" x14ac:dyDescent="0.3">
      <c r="A10" s="11" t="s">
        <v>25</v>
      </c>
      <c r="B10" s="12">
        <v>45704</v>
      </c>
      <c r="C10" s="13" t="s">
        <v>26</v>
      </c>
      <c r="D10" s="14" t="s">
        <v>20</v>
      </c>
      <c r="E10" s="15">
        <v>28700</v>
      </c>
      <c r="F10" s="15">
        <v>26500</v>
      </c>
      <c r="G10" s="16">
        <v>45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930B-AB43-4BAC-8D57-02D641F09B80}">
  <dimension ref="A1:Q21"/>
  <sheetViews>
    <sheetView workbookViewId="0">
      <selection activeCell="F6" sqref="F6"/>
    </sheetView>
  </sheetViews>
  <sheetFormatPr defaultRowHeight="16.5" x14ac:dyDescent="0.3"/>
  <cols>
    <col min="1" max="1" width="3.5" customWidth="1"/>
    <col min="3" max="3" width="14.375" bestFit="1" customWidth="1"/>
  </cols>
  <sheetData>
    <row r="1" spans="1:17" ht="17.25" thickBot="1" x14ac:dyDescent="0.35">
      <c r="A1" s="17"/>
      <c r="B1" s="17"/>
      <c r="C1" s="17"/>
      <c r="D1" s="17"/>
      <c r="E1" s="17"/>
      <c r="F1" s="17"/>
      <c r="G1" s="17"/>
      <c r="H1" s="17"/>
    </row>
    <row r="2" spans="1:17" x14ac:dyDescent="0.3">
      <c r="A2" s="17"/>
      <c r="B2" s="18" t="s">
        <v>38</v>
      </c>
      <c r="C2" s="19" t="s">
        <v>39</v>
      </c>
      <c r="D2" s="19" t="s">
        <v>40</v>
      </c>
      <c r="E2" s="19" t="s">
        <v>41</v>
      </c>
      <c r="F2" s="20" t="s">
        <v>42</v>
      </c>
      <c r="G2" s="20" t="s">
        <v>43</v>
      </c>
      <c r="H2" s="19" t="s">
        <v>44</v>
      </c>
      <c r="J2" s="18" t="s">
        <v>38</v>
      </c>
      <c r="K2" s="19" t="s">
        <v>39</v>
      </c>
      <c r="L2" s="19" t="s">
        <v>40</v>
      </c>
    </row>
    <row r="3" spans="1:17" x14ac:dyDescent="0.3">
      <c r="A3" s="17"/>
      <c r="B3" s="21" t="s">
        <v>45</v>
      </c>
      <c r="C3" s="21" t="s">
        <v>46</v>
      </c>
      <c r="D3" s="21" t="s">
        <v>47</v>
      </c>
      <c r="E3" s="22">
        <v>7101</v>
      </c>
      <c r="F3" s="22">
        <v>7542</v>
      </c>
      <c r="G3" s="22">
        <v>7453</v>
      </c>
      <c r="H3" s="21" t="s">
        <v>48</v>
      </c>
      <c r="J3" s="21" t="s">
        <v>49</v>
      </c>
      <c r="K3" s="21" t="s">
        <v>50</v>
      </c>
      <c r="L3" s="21" t="s">
        <v>51</v>
      </c>
    </row>
    <row r="4" spans="1:17" x14ac:dyDescent="0.3">
      <c r="A4" s="17"/>
      <c r="B4" s="21" t="s">
        <v>49</v>
      </c>
      <c r="C4" s="21" t="s">
        <v>50</v>
      </c>
      <c r="D4" s="21" t="s">
        <v>51</v>
      </c>
      <c r="E4" s="22">
        <v>16059</v>
      </c>
      <c r="F4" s="22">
        <v>17878</v>
      </c>
      <c r="G4" s="22">
        <v>17514</v>
      </c>
      <c r="H4" s="21" t="s">
        <v>52</v>
      </c>
      <c r="J4" s="21" t="s">
        <v>57</v>
      </c>
      <c r="K4" s="21" t="s">
        <v>58</v>
      </c>
      <c r="L4" s="21" t="s">
        <v>51</v>
      </c>
    </row>
    <row r="5" spans="1:17" x14ac:dyDescent="0.3">
      <c r="A5" s="17"/>
      <c r="B5" s="21" t="s">
        <v>53</v>
      </c>
      <c r="C5" s="21" t="s">
        <v>54</v>
      </c>
      <c r="D5" s="21" t="s">
        <v>55</v>
      </c>
      <c r="E5" s="22">
        <v>4818</v>
      </c>
      <c r="F5" s="22">
        <v>1511</v>
      </c>
      <c r="G5" s="22">
        <v>2172</v>
      </c>
      <c r="H5" s="21" t="s">
        <v>56</v>
      </c>
      <c r="J5" s="21" t="s">
        <v>59</v>
      </c>
      <c r="K5" s="21" t="s">
        <v>60</v>
      </c>
      <c r="L5" s="21" t="s">
        <v>47</v>
      </c>
    </row>
    <row r="6" spans="1:17" x14ac:dyDescent="0.3">
      <c r="A6" s="17"/>
      <c r="B6" s="21" t="s">
        <v>57</v>
      </c>
      <c r="C6" s="21" t="s">
        <v>58</v>
      </c>
      <c r="D6" s="21" t="s">
        <v>51</v>
      </c>
      <c r="E6" s="22">
        <v>6963</v>
      </c>
      <c r="F6" s="22">
        <v>8469</v>
      </c>
      <c r="G6" s="22">
        <v>8509</v>
      </c>
      <c r="H6" s="21" t="s">
        <v>52</v>
      </c>
      <c r="J6" s="21" t="s">
        <v>62</v>
      </c>
      <c r="K6" s="21" t="s">
        <v>63</v>
      </c>
      <c r="L6" s="21" t="s">
        <v>51</v>
      </c>
    </row>
    <row r="7" spans="1:17" x14ac:dyDescent="0.3">
      <c r="A7" s="17"/>
      <c r="B7" s="21" t="s">
        <v>59</v>
      </c>
      <c r="C7" s="21" t="s">
        <v>60</v>
      </c>
      <c r="D7" s="21" t="s">
        <v>47</v>
      </c>
      <c r="E7" s="22">
        <v>5475</v>
      </c>
      <c r="F7" s="22">
        <v>3413</v>
      </c>
      <c r="G7" s="22">
        <v>8844</v>
      </c>
      <c r="H7" s="21" t="s">
        <v>61</v>
      </c>
    </row>
    <row r="8" spans="1:17" x14ac:dyDescent="0.3">
      <c r="A8" s="17"/>
      <c r="B8" s="21" t="s">
        <v>62</v>
      </c>
      <c r="C8" s="21" t="s">
        <v>63</v>
      </c>
      <c r="D8" s="21" t="s">
        <v>51</v>
      </c>
      <c r="E8" s="22">
        <v>23334</v>
      </c>
      <c r="F8" s="22">
        <v>8896</v>
      </c>
      <c r="G8" s="22">
        <v>19636</v>
      </c>
      <c r="H8" s="21" t="s">
        <v>64</v>
      </c>
    </row>
    <row r="9" spans="1:17" x14ac:dyDescent="0.3">
      <c r="A9" s="17"/>
      <c r="B9" s="21" t="s">
        <v>65</v>
      </c>
      <c r="C9" s="21" t="s">
        <v>66</v>
      </c>
      <c r="D9" s="21" t="s">
        <v>55</v>
      </c>
      <c r="E9" s="22">
        <v>5334</v>
      </c>
      <c r="F9" s="22">
        <v>9686</v>
      </c>
      <c r="G9" s="22">
        <v>7842</v>
      </c>
      <c r="H9" s="21" t="s">
        <v>67</v>
      </c>
    </row>
    <row r="10" spans="1:17" x14ac:dyDescent="0.3">
      <c r="A10" s="17"/>
      <c r="B10" s="21" t="s">
        <v>68</v>
      </c>
      <c r="C10" s="21" t="s">
        <v>69</v>
      </c>
      <c r="D10" s="21" t="s">
        <v>55</v>
      </c>
      <c r="E10" s="22">
        <v>3036</v>
      </c>
      <c r="F10" s="22">
        <v>18712</v>
      </c>
      <c r="G10" s="22">
        <v>3337</v>
      </c>
      <c r="H10" s="21" t="s">
        <v>70</v>
      </c>
    </row>
    <row r="12" spans="1:17" ht="17.25" thickBot="1" x14ac:dyDescent="0.35">
      <c r="B12" s="23" t="s">
        <v>73</v>
      </c>
      <c r="E12" t="s">
        <v>74</v>
      </c>
      <c r="H12" s="23" t="s">
        <v>75</v>
      </c>
    </row>
    <row r="13" spans="1:17" x14ac:dyDescent="0.3">
      <c r="B13" s="24" t="s">
        <v>40</v>
      </c>
      <c r="C13" s="25" t="s">
        <v>43</v>
      </c>
      <c r="E13" s="19" t="s">
        <v>40</v>
      </c>
      <c r="F13" s="20" t="s">
        <v>43</v>
      </c>
      <c r="H13" s="19" t="s">
        <v>40</v>
      </c>
      <c r="I13" s="19" t="s">
        <v>76</v>
      </c>
      <c r="K13" s="18" t="s">
        <v>38</v>
      </c>
      <c r="L13" s="19" t="s">
        <v>39</v>
      </c>
      <c r="M13" s="19" t="s">
        <v>40</v>
      </c>
      <c r="N13" s="19" t="s">
        <v>41</v>
      </c>
      <c r="O13" s="20" t="s">
        <v>42</v>
      </c>
      <c r="P13" s="20" t="s">
        <v>43</v>
      </c>
      <c r="Q13" s="19" t="s">
        <v>44</v>
      </c>
    </row>
    <row r="14" spans="1:17" x14ac:dyDescent="0.3">
      <c r="B14" t="s">
        <v>71</v>
      </c>
      <c r="E14" t="s">
        <v>71</v>
      </c>
      <c r="F14" t="s">
        <v>72</v>
      </c>
      <c r="H14" t="s">
        <v>71</v>
      </c>
      <c r="K14" s="21" t="s">
        <v>49</v>
      </c>
      <c r="L14" s="21" t="s">
        <v>50</v>
      </c>
      <c r="M14" s="21" t="s">
        <v>51</v>
      </c>
      <c r="N14" s="22">
        <v>16059</v>
      </c>
      <c r="O14" s="22">
        <v>17878</v>
      </c>
      <c r="P14" s="22">
        <v>17514</v>
      </c>
      <c r="Q14" s="21" t="s">
        <v>52</v>
      </c>
    </row>
    <row r="15" spans="1:17" x14ac:dyDescent="0.3">
      <c r="C15" t="s">
        <v>72</v>
      </c>
      <c r="I15" t="b">
        <f>E3&gt;=AVERAGE($E$3:$E$10)</f>
        <v>0</v>
      </c>
      <c r="K15" s="21" t="s">
        <v>57</v>
      </c>
      <c r="L15" s="21" t="s">
        <v>58</v>
      </c>
      <c r="M15" s="21" t="s">
        <v>51</v>
      </c>
      <c r="N15" s="22">
        <v>6963</v>
      </c>
      <c r="O15" s="22">
        <v>8469</v>
      </c>
      <c r="P15" s="22">
        <v>8509</v>
      </c>
      <c r="Q15" s="21" t="s">
        <v>52</v>
      </c>
    </row>
    <row r="16" spans="1:17" ht="17.25" thickBot="1" x14ac:dyDescent="0.35">
      <c r="K16" s="21" t="s">
        <v>62</v>
      </c>
      <c r="L16" s="21" t="s">
        <v>63</v>
      </c>
      <c r="M16" s="21" t="s">
        <v>51</v>
      </c>
      <c r="N16" s="22">
        <v>23334</v>
      </c>
      <c r="O16" s="22">
        <v>8896</v>
      </c>
      <c r="P16" s="22">
        <v>19636</v>
      </c>
      <c r="Q16" s="21" t="s">
        <v>64</v>
      </c>
    </row>
    <row r="17" spans="2:8" x14ac:dyDescent="0.3">
      <c r="B17" s="18" t="s">
        <v>38</v>
      </c>
      <c r="C17" s="19" t="s">
        <v>39</v>
      </c>
      <c r="D17" s="19" t="s">
        <v>40</v>
      </c>
      <c r="E17" s="19" t="s">
        <v>41</v>
      </c>
      <c r="F17" s="20" t="s">
        <v>42</v>
      </c>
      <c r="G17" s="20" t="s">
        <v>43</v>
      </c>
      <c r="H17" s="19" t="s">
        <v>44</v>
      </c>
    </row>
    <row r="18" spans="2:8" x14ac:dyDescent="0.3">
      <c r="B18" s="21" t="s">
        <v>49</v>
      </c>
      <c r="C18" s="21" t="s">
        <v>50</v>
      </c>
      <c r="D18" s="21" t="s">
        <v>51</v>
      </c>
      <c r="E18" s="22">
        <v>16059</v>
      </c>
      <c r="F18" s="22">
        <v>17878</v>
      </c>
      <c r="G18" s="22">
        <v>17514</v>
      </c>
      <c r="H18" s="21" t="s">
        <v>52</v>
      </c>
    </row>
    <row r="19" spans="2:8" x14ac:dyDescent="0.3">
      <c r="B19" s="21" t="s">
        <v>57</v>
      </c>
      <c r="C19" s="21" t="s">
        <v>58</v>
      </c>
      <c r="D19" s="21" t="s">
        <v>51</v>
      </c>
      <c r="E19" s="22">
        <v>6963</v>
      </c>
      <c r="F19" s="22">
        <v>8469</v>
      </c>
      <c r="G19" s="22">
        <v>8509</v>
      </c>
      <c r="H19" s="21" t="s">
        <v>52</v>
      </c>
    </row>
    <row r="20" spans="2:8" x14ac:dyDescent="0.3">
      <c r="B20" s="21" t="s">
        <v>59</v>
      </c>
      <c r="C20" s="21" t="s">
        <v>60</v>
      </c>
      <c r="D20" s="21" t="s">
        <v>47</v>
      </c>
      <c r="E20" s="22">
        <v>5475</v>
      </c>
      <c r="F20" s="22">
        <v>3413</v>
      </c>
      <c r="G20" s="22">
        <v>8844</v>
      </c>
      <c r="H20" s="21" t="s">
        <v>61</v>
      </c>
    </row>
    <row r="21" spans="2:8" x14ac:dyDescent="0.3">
      <c r="B21" s="21" t="s">
        <v>62</v>
      </c>
      <c r="C21" s="21" t="s">
        <v>63</v>
      </c>
      <c r="D21" s="21" t="s">
        <v>51</v>
      </c>
      <c r="E21" s="22">
        <v>23334</v>
      </c>
      <c r="F21" s="22">
        <v>8896</v>
      </c>
      <c r="G21" s="22">
        <v>19636</v>
      </c>
      <c r="H21" s="21" t="s">
        <v>64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774A-0852-4FC7-8AE1-255F4B996D76}">
  <dimension ref="B1:B11"/>
  <sheetViews>
    <sheetView workbookViewId="0">
      <selection activeCell="C2" sqref="C2:C11"/>
    </sheetView>
  </sheetViews>
  <sheetFormatPr defaultRowHeight="16.5" x14ac:dyDescent="0.3"/>
  <cols>
    <col min="2" max="2" width="29.875" customWidth="1"/>
    <col min="3" max="3" width="9" customWidth="1"/>
  </cols>
  <sheetData>
    <row r="1" spans="2:2" x14ac:dyDescent="0.3">
      <c r="B1" t="s">
        <v>27</v>
      </c>
    </row>
    <row r="2" spans="2:2" x14ac:dyDescent="0.3">
      <c r="B2" t="s">
        <v>28</v>
      </c>
    </row>
    <row r="3" spans="2:2" x14ac:dyDescent="0.3">
      <c r="B3" t="s">
        <v>29</v>
      </c>
    </row>
    <row r="4" spans="2:2" x14ac:dyDescent="0.3">
      <c r="B4" t="s">
        <v>30</v>
      </c>
    </row>
    <row r="5" spans="2:2" x14ac:dyDescent="0.3">
      <c r="B5" t="s">
        <v>31</v>
      </c>
    </row>
    <row r="6" spans="2:2" x14ac:dyDescent="0.3">
      <c r="B6" t="s">
        <v>32</v>
      </c>
    </row>
    <row r="7" spans="2:2" x14ac:dyDescent="0.3">
      <c r="B7" t="s">
        <v>33</v>
      </c>
    </row>
    <row r="8" spans="2:2" x14ac:dyDescent="0.3">
      <c r="B8" t="s">
        <v>34</v>
      </c>
    </row>
    <row r="9" spans="2:2" x14ac:dyDescent="0.3">
      <c r="B9" t="s">
        <v>35</v>
      </c>
    </row>
    <row r="10" spans="2:2" x14ac:dyDescent="0.3">
      <c r="B10" t="s">
        <v>36</v>
      </c>
    </row>
    <row r="11" spans="2:2" x14ac:dyDescent="0.3">
      <c r="B11" t="s">
        <v>37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7EBD-016B-466F-917E-70DB67733935}">
  <dimension ref="A1:G10"/>
  <sheetViews>
    <sheetView workbookViewId="0">
      <selection activeCell="H13" sqref="H13"/>
    </sheetView>
  </sheetViews>
  <sheetFormatPr defaultRowHeight="16.5" x14ac:dyDescent="0.3"/>
  <cols>
    <col min="1" max="1" width="10" customWidth="1"/>
    <col min="2" max="2" width="13.75" customWidth="1"/>
    <col min="3" max="3" width="11.375" customWidth="1"/>
    <col min="4" max="4" width="11.625" customWidth="1"/>
    <col min="5" max="5" width="10" customWidth="1"/>
    <col min="6" max="6" width="11.375" customWidth="1"/>
  </cols>
  <sheetData>
    <row r="1" spans="1:7" ht="17.25" thickBot="1" x14ac:dyDescent="0.35"/>
    <row r="2" spans="1:7" ht="17.25" thickBot="1" x14ac:dyDescent="0.3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</row>
    <row r="3" spans="1:7" ht="19.5" customHeight="1" x14ac:dyDescent="0.3">
      <c r="A3" s="5" t="s">
        <v>7</v>
      </c>
      <c r="B3" s="6">
        <v>45698</v>
      </c>
      <c r="C3" s="7" t="s">
        <v>8</v>
      </c>
      <c r="D3" s="8" t="s">
        <v>9</v>
      </c>
      <c r="E3" s="9">
        <v>39000</v>
      </c>
      <c r="F3" s="9">
        <v>34500</v>
      </c>
      <c r="G3" s="10">
        <v>397.99999999999994</v>
      </c>
    </row>
    <row r="4" spans="1:7" ht="19.5" customHeight="1" x14ac:dyDescent="0.3">
      <c r="A4" s="11" t="s">
        <v>10</v>
      </c>
      <c r="B4" s="12">
        <v>45736</v>
      </c>
      <c r="C4" s="13" t="s">
        <v>11</v>
      </c>
      <c r="D4" s="14" t="s">
        <v>12</v>
      </c>
      <c r="E4" s="15">
        <v>59000</v>
      </c>
      <c r="F4" s="15">
        <v>52000</v>
      </c>
      <c r="G4" s="16">
        <v>84</v>
      </c>
    </row>
    <row r="5" spans="1:7" ht="19.5" customHeight="1" x14ac:dyDescent="0.3">
      <c r="A5" s="11" t="s">
        <v>13</v>
      </c>
      <c r="B5" s="12">
        <v>45700</v>
      </c>
      <c r="C5" s="13" t="s">
        <v>14</v>
      </c>
      <c r="D5" s="14" t="s">
        <v>15</v>
      </c>
      <c r="E5" s="15">
        <v>18000</v>
      </c>
      <c r="F5" s="15">
        <v>13500</v>
      </c>
      <c r="G5" s="16">
        <v>305</v>
      </c>
    </row>
    <row r="6" spans="1:7" ht="19.5" customHeight="1" x14ac:dyDescent="0.3">
      <c r="A6" s="11" t="s">
        <v>16</v>
      </c>
      <c r="B6" s="12">
        <v>45696</v>
      </c>
      <c r="C6" s="13" t="s">
        <v>17</v>
      </c>
      <c r="D6" s="14" t="s">
        <v>9</v>
      </c>
      <c r="E6" s="15">
        <v>24000</v>
      </c>
      <c r="F6" s="15">
        <v>20000</v>
      </c>
      <c r="G6" s="16">
        <v>215</v>
      </c>
    </row>
    <row r="7" spans="1:7" ht="19.5" customHeight="1" x14ac:dyDescent="0.3">
      <c r="A7" s="11" t="s">
        <v>18</v>
      </c>
      <c r="B7" s="12">
        <v>45679</v>
      </c>
      <c r="C7" s="13" t="s">
        <v>19</v>
      </c>
      <c r="D7" s="14" t="s">
        <v>20</v>
      </c>
      <c r="E7" s="15">
        <v>24500</v>
      </c>
      <c r="F7" s="15">
        <v>20000</v>
      </c>
      <c r="G7" s="16">
        <v>415</v>
      </c>
    </row>
    <row r="8" spans="1:7" ht="19.5" customHeight="1" x14ac:dyDescent="0.3">
      <c r="A8" s="11" t="s">
        <v>21</v>
      </c>
      <c r="B8" s="12">
        <v>45704</v>
      </c>
      <c r="C8" s="13" t="s">
        <v>22</v>
      </c>
      <c r="D8" s="14" t="s">
        <v>12</v>
      </c>
      <c r="E8" s="15">
        <v>21700</v>
      </c>
      <c r="F8" s="15">
        <v>18600</v>
      </c>
      <c r="G8" s="16">
        <v>201</v>
      </c>
    </row>
    <row r="9" spans="1:7" ht="19.5" customHeight="1" x14ac:dyDescent="0.3">
      <c r="A9" s="11" t="s">
        <v>23</v>
      </c>
      <c r="B9" s="12">
        <v>45737</v>
      </c>
      <c r="C9" s="13" t="s">
        <v>24</v>
      </c>
      <c r="D9" s="14" t="s">
        <v>15</v>
      </c>
      <c r="E9" s="15">
        <v>13000</v>
      </c>
      <c r="F9" s="15">
        <v>11000</v>
      </c>
      <c r="G9" s="16">
        <v>97</v>
      </c>
    </row>
    <row r="10" spans="1:7" ht="19.5" customHeight="1" x14ac:dyDescent="0.3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96B4-4D9E-4CA2-B389-0AB41F0478C3}">
  <dimension ref="A1:K10"/>
  <sheetViews>
    <sheetView workbookViewId="0">
      <selection activeCell="I9" sqref="I9"/>
    </sheetView>
  </sheetViews>
  <sheetFormatPr defaultRowHeight="16.5" x14ac:dyDescent="0.3"/>
  <cols>
    <col min="1" max="1" width="10" customWidth="1"/>
    <col min="2" max="2" width="13.75" customWidth="1"/>
    <col min="3" max="3" width="11.375" customWidth="1"/>
    <col min="4" max="4" width="11.625" customWidth="1"/>
    <col min="5" max="5" width="10" customWidth="1"/>
    <col min="6" max="6" width="11.375" customWidth="1"/>
  </cols>
  <sheetData>
    <row r="1" spans="1:11" ht="17.25" thickBot="1" x14ac:dyDescent="0.35"/>
    <row r="2" spans="1:11" ht="17.25" thickBot="1" x14ac:dyDescent="0.3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I2" s="3" t="s">
        <v>3</v>
      </c>
      <c r="J2" s="26" t="s">
        <v>81</v>
      </c>
      <c r="K2" s="26" t="s">
        <v>82</v>
      </c>
    </row>
    <row r="3" spans="1:11" ht="19.5" customHeight="1" x14ac:dyDescent="0.3">
      <c r="A3" s="5" t="s">
        <v>7</v>
      </c>
      <c r="B3" s="6">
        <v>45698</v>
      </c>
      <c r="C3" s="7" t="s">
        <v>79</v>
      </c>
      <c r="D3" s="8" t="s">
        <v>77</v>
      </c>
      <c r="E3" s="9">
        <v>39000</v>
      </c>
      <c r="F3" s="9">
        <v>34500</v>
      </c>
      <c r="G3" s="10">
        <v>397.99999999999994</v>
      </c>
      <c r="I3" s="8" t="s">
        <v>9</v>
      </c>
      <c r="J3" t="s">
        <v>83</v>
      </c>
      <c r="K3" t="s">
        <v>84</v>
      </c>
    </row>
    <row r="4" spans="1:11" ht="19.5" customHeight="1" x14ac:dyDescent="0.3">
      <c r="A4" s="11" t="s">
        <v>10</v>
      </c>
      <c r="B4" s="12">
        <v>45736</v>
      </c>
      <c r="C4" s="13" t="s">
        <v>80</v>
      </c>
      <c r="D4" s="14" t="s">
        <v>78</v>
      </c>
      <c r="E4" s="15">
        <v>59000</v>
      </c>
      <c r="F4" s="15">
        <v>52000</v>
      </c>
      <c r="G4" s="16">
        <v>84</v>
      </c>
      <c r="I4" s="14" t="s">
        <v>12</v>
      </c>
    </row>
    <row r="5" spans="1:11" ht="19.5" customHeight="1" x14ac:dyDescent="0.3">
      <c r="A5" s="11" t="s">
        <v>13</v>
      </c>
      <c r="B5" s="12">
        <v>45700</v>
      </c>
      <c r="C5" s="13"/>
      <c r="D5" s="14"/>
      <c r="E5" s="15">
        <v>18000</v>
      </c>
      <c r="F5" s="15">
        <v>13500</v>
      </c>
      <c r="G5" s="16">
        <v>305</v>
      </c>
      <c r="I5" s="14" t="s">
        <v>15</v>
      </c>
    </row>
    <row r="6" spans="1:11" ht="19.5" customHeight="1" x14ac:dyDescent="0.3">
      <c r="A6" s="11" t="s">
        <v>16</v>
      </c>
      <c r="B6" s="12">
        <v>45696</v>
      </c>
      <c r="C6" s="13"/>
      <c r="D6" s="14"/>
      <c r="E6" s="15">
        <v>24000</v>
      </c>
      <c r="F6" s="15">
        <v>20000</v>
      </c>
      <c r="G6" s="16">
        <v>215</v>
      </c>
      <c r="I6" s="14" t="s">
        <v>20</v>
      </c>
    </row>
    <row r="7" spans="1:11" ht="19.5" customHeight="1" x14ac:dyDescent="0.3">
      <c r="A7" s="11" t="s">
        <v>18</v>
      </c>
      <c r="B7" s="12">
        <v>45679</v>
      </c>
      <c r="C7" s="13"/>
      <c r="D7" s="14"/>
      <c r="E7" s="15">
        <v>24500</v>
      </c>
      <c r="F7" s="15">
        <v>20000</v>
      </c>
      <c r="G7" s="16">
        <v>415</v>
      </c>
    </row>
    <row r="8" spans="1:11" ht="19.5" customHeight="1" x14ac:dyDescent="0.3">
      <c r="A8" s="11" t="s">
        <v>21</v>
      </c>
      <c r="B8" s="12">
        <v>45704</v>
      </c>
      <c r="C8" s="13"/>
      <c r="D8" s="14"/>
      <c r="E8" s="15">
        <v>21700</v>
      </c>
      <c r="F8" s="15">
        <v>18600</v>
      </c>
      <c r="G8" s="16">
        <v>201</v>
      </c>
    </row>
    <row r="9" spans="1:11" ht="19.5" customHeight="1" x14ac:dyDescent="0.3">
      <c r="A9" s="11" t="s">
        <v>23</v>
      </c>
      <c r="B9" s="12">
        <v>45737</v>
      </c>
      <c r="C9" s="13"/>
      <c r="D9" s="14"/>
      <c r="E9" s="15">
        <v>13000</v>
      </c>
      <c r="F9" s="15">
        <v>11000</v>
      </c>
      <c r="G9" s="16">
        <v>97</v>
      </c>
    </row>
    <row r="10" spans="1:11" ht="19.5" customHeight="1" x14ac:dyDescent="0.3"/>
  </sheetData>
  <phoneticPr fontId="2" type="noConversion"/>
  <dataValidations count="6">
    <dataValidation type="list" allowBlank="1" showInputMessage="1" showErrorMessage="1" sqref="D3:D9" xr:uid="{622958F8-D29E-4048-8B06-0252E7D25167}">
      <formula1>$I$3:$I$6</formula1>
    </dataValidation>
    <dataValidation type="list" allowBlank="1" showInputMessage="1" showErrorMessage="1" sqref="C3:C9" xr:uid="{561BB147-FB0D-4842-AAA0-ED1757D20150}">
      <formula1>"스파이더맨, 해피슈가, 카2, 헬로키티, 폴리세트, 또봇"</formula1>
    </dataValidation>
    <dataValidation type="whole" errorStyle="warning" allowBlank="1" showInputMessage="1" showErrorMessage="1" errorTitle="다시이력" error="0-60000 입니다." promptTitle="입력" prompt="0-60000데이터" sqref="E4:E9" xr:uid="{16EE30DD-9497-45D4-B5B3-B282F54E367C}">
      <formula1>0</formula1>
      <formula2>60000</formula2>
    </dataValidation>
    <dataValidation type="whole" errorStyle="warning" allowBlank="1" showInputMessage="1" showErrorMessage="1" errorTitle="다시입력" error="0-60000 입니다." promptTitle="입력" prompt="0-60000데이터" sqref="E3" xr:uid="{C0DAD309-E481-45A9-BD57-63FAAAC9C6FA}">
      <formula1>0</formula1>
      <formula2>60000</formula2>
    </dataValidation>
    <dataValidation imeMode="halfAlpha" allowBlank="1" showInputMessage="1" showErrorMessage="1" sqref="J3:J6" xr:uid="{4EA5C603-D792-4390-B4E4-B68B73433B68}"/>
    <dataValidation imeMode="halfHangul" allowBlank="1" showInputMessage="1" showErrorMessage="1" sqref="K3:K6" xr:uid="{70E3ED86-577B-42D5-89AA-081C0F54976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Sheet0</vt:lpstr>
      <vt:lpstr>Sheet1</vt:lpstr>
      <vt:lpstr>Sheet2</vt:lpstr>
      <vt:lpstr>Sheet3</vt:lpstr>
      <vt:lpstr>Sheet4</vt:lpstr>
      <vt:lpstr>Sheet5</vt:lpstr>
      <vt:lpstr>Sheet2!Criteria</vt:lpstr>
      <vt:lpstr>Sheet2!Extract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교육장</dc:creator>
  <cp:lastModifiedBy>문혜영</cp:lastModifiedBy>
  <cp:lastPrinted>2024-02-03T10:42:12Z</cp:lastPrinted>
  <dcterms:created xsi:type="dcterms:W3CDTF">2010-08-09T06:49:50Z</dcterms:created>
  <dcterms:modified xsi:type="dcterms:W3CDTF">2024-02-03T11:13:47Z</dcterms:modified>
</cp:coreProperties>
</file>