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in\Desktop\DLS\"/>
    </mc:Choice>
  </mc:AlternateContent>
  <bookViews>
    <workbookView xWindow="0" yWindow="0" windowWidth="21525" windowHeight="9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C4" i="1"/>
  <c r="D4" i="1" s="1"/>
  <c r="B3" i="1"/>
  <c r="C3" i="1" s="1"/>
  <c r="D3" i="1" s="1"/>
  <c r="B4" i="1"/>
  <c r="B2" i="1"/>
  <c r="C2" i="1" s="1"/>
  <c r="D2" i="1" s="1"/>
</calcChain>
</file>

<file path=xl/sharedStrings.xml><?xml version="1.0" encoding="utf-8"?>
<sst xmlns="http://schemas.openxmlformats.org/spreadsheetml/2006/main" count="9" uniqueCount="9">
  <si>
    <t>Mole fraction Ethanol</t>
  </si>
  <si>
    <t>Viscosity (Pa*s)</t>
  </si>
  <si>
    <t>Water (g/mol)</t>
  </si>
  <si>
    <t>Ethanol (g/mol)</t>
  </si>
  <si>
    <t>Mass fraction Ethanol</t>
  </si>
  <si>
    <t>Mole fraction Water</t>
  </si>
  <si>
    <t>Mass fraction Water</t>
  </si>
  <si>
    <t>1Pa*s = 1000cp</t>
  </si>
  <si>
    <t>Viscosity (cP)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</si>
</sst>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J9" sqref="J9"/>
    </sheetView>
  </sheetViews>
  <sheetFormatPr defaultRowHeight="15" x14ac:dyDescent="0.25"/>
  <cols>
    <col min="1" max="1" width="20.28515625" bestFit="1" customWidth="1"/>
    <col min="2" max="3" width="20.140625" bestFit="1" customWidth="1"/>
    <col min="4" max="5" width="14.85546875" bestFit="1" customWidth="1"/>
    <col min="6" max="8" width="15" bestFit="1" customWidth="1"/>
  </cols>
  <sheetData>
    <row r="1" spans="1:9" x14ac:dyDescent="0.25">
      <c r="A1" t="s">
        <v>0</v>
      </c>
      <c r="B1" t="s">
        <v>5</v>
      </c>
      <c r="C1" t="s">
        <v>4</v>
      </c>
      <c r="D1" t="s">
        <v>6</v>
      </c>
      <c r="E1" t="s">
        <v>1</v>
      </c>
      <c r="F1" t="s">
        <v>8</v>
      </c>
      <c r="G1" t="s">
        <v>2</v>
      </c>
      <c r="H1" t="s">
        <v>3</v>
      </c>
      <c r="I1" t="s">
        <v>7</v>
      </c>
    </row>
    <row r="2" spans="1:9" x14ac:dyDescent="0.25">
      <c r="A2">
        <v>0</v>
      </c>
      <c r="B2">
        <f>1-A2</f>
        <v>1</v>
      </c>
      <c r="C2">
        <f>(A2*$H$2)/((A2*$H$2)+((B2*$G$2)))</f>
        <v>0</v>
      </c>
      <c r="D2">
        <f>1-C2</f>
        <v>1</v>
      </c>
      <c r="E2">
        <v>8.9139999999999998E-4</v>
      </c>
      <c r="F2">
        <f>E2*1000</f>
        <v>0.89139999999999997</v>
      </c>
      <c r="G2">
        <v>18.02</v>
      </c>
      <c r="H2">
        <v>46</v>
      </c>
    </row>
    <row r="3" spans="1:9" x14ac:dyDescent="0.25">
      <c r="A3">
        <v>3.3000000000000002E-2</v>
      </c>
      <c r="B3">
        <f t="shared" ref="B3:B12" si="0">1-A3</f>
        <v>0.96699999999999997</v>
      </c>
      <c r="C3">
        <f>(A3*$H$2)/((A3*$H$2)+((B3*$G$2)))</f>
        <v>8.013370398250784E-2</v>
      </c>
      <c r="D3">
        <f t="shared" ref="D3:D12" si="1">1-C3</f>
        <v>0.91986629601749215</v>
      </c>
      <c r="E3">
        <v>1.1703E-3</v>
      </c>
      <c r="F3">
        <f t="shared" ref="F3:F12" si="2">E3*1000</f>
        <v>1.1702999999999999</v>
      </c>
    </row>
    <row r="4" spans="1:9" x14ac:dyDescent="0.25">
      <c r="A4">
        <v>7.1999999999999995E-2</v>
      </c>
      <c r="B4">
        <f t="shared" si="0"/>
        <v>0.92800000000000005</v>
      </c>
      <c r="C4">
        <f>(A4*$H$2)/((A4*$H$2)+((B4*$G$2)))</f>
        <v>0.16531433682596469</v>
      </c>
      <c r="D4">
        <f t="shared" si="1"/>
        <v>0.83468566317403536</v>
      </c>
      <c r="E4">
        <v>1.596E-3</v>
      </c>
      <c r="F4">
        <f t="shared" si="2"/>
        <v>1.5960000000000001</v>
      </c>
    </row>
    <row r="5" spans="1:9" x14ac:dyDescent="0.25">
      <c r="A5">
        <v>0.11700000000000001</v>
      </c>
      <c r="B5">
        <f t="shared" si="0"/>
        <v>0.88300000000000001</v>
      </c>
      <c r="C5">
        <f>(A5*$H$2)/((A5*$H$2)+((B5*$G$2)))</f>
        <v>0.25275128841166811</v>
      </c>
      <c r="D5">
        <f t="shared" si="1"/>
        <v>0.74724871158833195</v>
      </c>
      <c r="E5">
        <v>2.0139999999999997E-3</v>
      </c>
      <c r="F5">
        <f t="shared" si="2"/>
        <v>2.0139999999999998</v>
      </c>
    </row>
    <row r="6" spans="1:9" x14ac:dyDescent="0.25">
      <c r="A6">
        <v>0.17100000000000001</v>
      </c>
      <c r="B6">
        <f t="shared" si="0"/>
        <v>0.82899999999999996</v>
      </c>
      <c r="C6">
        <f>(A6*$H$2)/((A6*$H$2)+((B6*$G$2)))</f>
        <v>0.3449307112869433</v>
      </c>
      <c r="D6">
        <f t="shared" si="1"/>
        <v>0.6550692887130567</v>
      </c>
      <c r="E6">
        <v>2.2875E-3</v>
      </c>
      <c r="F6">
        <f t="shared" si="2"/>
        <v>2.2875000000000001</v>
      </c>
    </row>
    <row r="7" spans="1:9" x14ac:dyDescent="0.25">
      <c r="A7">
        <v>0.23599999999999999</v>
      </c>
      <c r="B7">
        <f t="shared" si="0"/>
        <v>0.76400000000000001</v>
      </c>
      <c r="C7">
        <f>(A7*$H$2)/((A7*$H$2)+((B7*$G$2)))</f>
        <v>0.44088358658960136</v>
      </c>
      <c r="D7">
        <f t="shared" si="1"/>
        <v>0.55911641341039864</v>
      </c>
      <c r="E7">
        <v>2.3869E-3</v>
      </c>
      <c r="F7">
        <f t="shared" si="2"/>
        <v>2.3868999999999998</v>
      </c>
    </row>
    <row r="8" spans="1:9" x14ac:dyDescent="0.25">
      <c r="A8">
        <v>0.316</v>
      </c>
      <c r="B8">
        <f t="shared" si="0"/>
        <v>0.68399999999999994</v>
      </c>
      <c r="C8">
        <f>(A8*$H$2)/((A8*$H$2)+((B8*$G$2)))</f>
        <v>0.54114262399075563</v>
      </c>
      <c r="D8">
        <f t="shared" si="1"/>
        <v>0.45885737600924437</v>
      </c>
      <c r="E8">
        <v>2.4236000000000001E-3</v>
      </c>
      <c r="F8">
        <f t="shared" si="2"/>
        <v>2.4236</v>
      </c>
    </row>
    <row r="9" spans="1:9" x14ac:dyDescent="0.25">
      <c r="A9">
        <v>0.41899999999999998</v>
      </c>
      <c r="B9">
        <f t="shared" si="0"/>
        <v>0.58099999999999996</v>
      </c>
      <c r="C9">
        <f>(A9*$H$2)/((A9*$H$2)+((B9*$G$2)))</f>
        <v>0.64800451323678832</v>
      </c>
      <c r="D9">
        <f t="shared" si="1"/>
        <v>0.35199548676321168</v>
      </c>
      <c r="E9">
        <v>2.2248999999999997E-3</v>
      </c>
      <c r="F9">
        <f t="shared" si="2"/>
        <v>2.2248999999999999</v>
      </c>
    </row>
    <row r="10" spans="1:9" x14ac:dyDescent="0.25">
      <c r="A10">
        <v>0.55200000000000005</v>
      </c>
      <c r="B10">
        <f t="shared" si="0"/>
        <v>0.44799999999999995</v>
      </c>
      <c r="C10">
        <f>(A10*$H$2)/((A10*$H$2)+((B10*$G$2)))</f>
        <v>0.75876379353210044</v>
      </c>
      <c r="D10">
        <f t="shared" si="1"/>
        <v>0.24123620646789956</v>
      </c>
      <c r="E10">
        <v>2.0271E-3</v>
      </c>
      <c r="F10">
        <f t="shared" si="2"/>
        <v>2.0270999999999999</v>
      </c>
    </row>
    <row r="11" spans="1:9" x14ac:dyDescent="0.25">
      <c r="A11">
        <v>0.73499999999999999</v>
      </c>
      <c r="B11">
        <f t="shared" si="0"/>
        <v>0.26500000000000001</v>
      </c>
      <c r="C11">
        <f>(A11*$H$2)/((A11*$H$2)+((B11*$G$2)))</f>
        <v>0.87624043353297754</v>
      </c>
      <c r="D11">
        <f t="shared" si="1"/>
        <v>0.12375956646702246</v>
      </c>
      <c r="E11">
        <v>1.6593999999999999E-3</v>
      </c>
      <c r="F11">
        <f t="shared" si="2"/>
        <v>1.6594</v>
      </c>
    </row>
    <row r="12" spans="1:9" x14ac:dyDescent="0.25">
      <c r="A12">
        <v>1</v>
      </c>
      <c r="B12">
        <f t="shared" si="0"/>
        <v>0</v>
      </c>
      <c r="C12">
        <f>(A12*$H$2)/((A12*$H$2)+((B12*$G$2)))</f>
        <v>1</v>
      </c>
      <c r="D12">
        <f t="shared" si="1"/>
        <v>0</v>
      </c>
      <c r="E12">
        <v>1.0995E-3</v>
      </c>
      <c r="F12">
        <f t="shared" si="2"/>
        <v>1.0994999999999999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2021-06-21T22:21:43Z</dcterms:created>
  <dcterms:modified xsi:type="dcterms:W3CDTF">2021-06-21T22:34:51Z</dcterms:modified>
</cp:coreProperties>
</file>