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pak1\GitHub\Comet\"/>
    </mc:Choice>
  </mc:AlternateContent>
  <xr:revisionPtr revIDLastSave="0" documentId="13_ncr:1_{BB94C629-DCA7-4FAE-AADB-2CEF5210F50B}" xr6:coauthVersionLast="47" xr6:coauthVersionMax="47" xr10:uidLastSave="{00000000-0000-0000-0000-000000000000}"/>
  <bookViews>
    <workbookView xWindow="-120" yWindow="-120" windowWidth="29040" windowHeight="15840" xr2:uid="{590520B0-EA7F-4D81-A8E7-19BCBCBD42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<sst xmlns="http://schemas.openxmlformats.org/spreadsheetml/2006/main" count="33" uniqueCount="28">
  <si>
    <t>Item</t>
  </si>
  <si>
    <t>Quantity</t>
  </si>
  <si>
    <t>Cost</t>
  </si>
  <si>
    <t>Link</t>
  </si>
  <si>
    <t>AeroTech 38mm Motor Mount Tube - 13824 – AeroTech/Quest Division, RCS Rocket Motor Components, Inc (aerotech-rocketry.com)</t>
  </si>
  <si>
    <t>38 mm Motor Mount Tube</t>
  </si>
  <si>
    <t>RMS-38/1080 Casing w/Forward Seal Disk (apogeerockets.com)</t>
  </si>
  <si>
    <t>38 mm 1080 Motor Casing</t>
  </si>
  <si>
    <t>38mm Forward Closure Plugged Threaded (apogeerockets.com)</t>
  </si>
  <si>
    <t>38 mm Forward Closure Plugged Threaded</t>
  </si>
  <si>
    <t>38mm Aft Closure (apogeerockets.com)</t>
  </si>
  <si>
    <t>38 mm Aft Closure</t>
  </si>
  <si>
    <t>38 mm Motor Retainer</t>
  </si>
  <si>
    <t>Heat-Set Inserts for Plastic, Brass, M3 x 0.5 mm, 5.7 mm Installed Length | McMaster-Carr</t>
  </si>
  <si>
    <t>M3 x 0.5mm x 5.7 mm Heat Inserts</t>
  </si>
  <si>
    <t>StratoLoggerCF</t>
  </si>
  <si>
    <t>SLCF (perfectflite.com)</t>
  </si>
  <si>
    <t>Alloy Steel Socket Head Screw, Black-Oxide, M3 x 0.5 mm Thread, 8 mm Long | McMaster-Carr</t>
  </si>
  <si>
    <t>M3 x 0.5mm x 8 Screw</t>
  </si>
  <si>
    <t>AeroTech J825R-14A RMS-38/1080 Reload Kit (1 Pack) - 108214 – AeroTech/Quest Division, RCS Rocket Motor Components, Inc (aerotech-rocketry.com)</t>
  </si>
  <si>
    <t>J825R-14A-RMS-38/1080 Motor Reload</t>
  </si>
  <si>
    <t>AeroTech RMS-38 38mm Plugged Threaded Forward Closure - 38FCPT – AeroTech/Quest Division, RCS Rocket Motor Components, Inc (aerotech-rocketry.com)</t>
  </si>
  <si>
    <t>Alternate Link</t>
  </si>
  <si>
    <t>AeroTech RMS-38 38mm 1080 N-Sec Aluminum Motor Case - 3810CA – AeroTech/Quest Division, RCS Rocket Motor Components, Inc (aerotech-rocketry.com)</t>
  </si>
  <si>
    <t>Motor</t>
  </si>
  <si>
    <t>Bill of Materials</t>
  </si>
  <si>
    <t>Electronics</t>
  </si>
  <si>
    <t>RA38P, Retainer Assembly, 38mm, P – Aeropack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</si>
</sst>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8" fontId="0" fillId="0" borderId="0" xfId="0" applyNumberFormat="1"/>
    <xf numFmtId="0" fontId="1" fillId="0" borderId="0" xfId="1" applyAlignment="1">
      <alignment wrapText="1"/>
    </xf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erotech-rocketry.com/products/product_444c59d0-ab1d-ca27-ac40-ba1f874c7d20?_pos=1&amp;_sid=caee829c1&amp;_ss=r" TargetMode="External"/><Relationship Id="rId3" Type="http://schemas.openxmlformats.org/officeDocument/2006/relationships/hyperlink" Target="https://www.apogeerockets.com/Rocket-Motors/AeroTech-Casings/38mm-Closures/38mm-Forward-Closure-Plugged-Threaded?cPath=7_33_126&amp;" TargetMode="External"/><Relationship Id="rId7" Type="http://schemas.openxmlformats.org/officeDocument/2006/relationships/hyperlink" Target="https://www.mcmaster.com/91290A113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pogeerockets.com/Rocket_Motors/Rouse-Tech_Casings/38mm_Casings/RMS-38_1080_Casing" TargetMode="External"/><Relationship Id="rId1" Type="http://schemas.openxmlformats.org/officeDocument/2006/relationships/hyperlink" Target="https://aerotech-rocketry.com/products/aerotech-38mm-motor-mount-tube-13824" TargetMode="External"/><Relationship Id="rId6" Type="http://schemas.openxmlformats.org/officeDocument/2006/relationships/hyperlink" Target="http://www.perfectflite.com/SLCF.html" TargetMode="External"/><Relationship Id="rId11" Type="http://schemas.openxmlformats.org/officeDocument/2006/relationships/hyperlink" Target="https://aeropack.net/products/ra38p-retainer-assembly-38mm-p?pr_prod_strat=e5_desc&amp;pr_rec_id=fdb4b8d76&amp;pr_rec_pid=8459345428770&amp;pr_ref_pid=8459346870562&amp;pr_seq=uniform" TargetMode="External"/><Relationship Id="rId5" Type="http://schemas.openxmlformats.org/officeDocument/2006/relationships/hyperlink" Target="https://www.mcmaster.com/94459A140/" TargetMode="External"/><Relationship Id="rId10" Type="http://schemas.openxmlformats.org/officeDocument/2006/relationships/hyperlink" Target="https://aerotech-rocketry.com/products/product_62400dc5-2f70-214e-bb09-683e5eac178d?_pos=1&amp;_sid=7ae086bac&amp;_ss=r" TargetMode="External"/><Relationship Id="rId4" Type="http://schemas.openxmlformats.org/officeDocument/2006/relationships/hyperlink" Target="https://www.apogeerockets.com/Rocket_Motors/Rouse-Tech_Casings/38mm_Closures/38mm_Aft_Closure" TargetMode="External"/><Relationship Id="rId9" Type="http://schemas.openxmlformats.org/officeDocument/2006/relationships/hyperlink" Target="https://aerotech-rocketry.com/products/product_23e4991d-c29e-ffc3-c08d-7856e49c1dc1?_pos=1&amp;_sid=b28b09aa8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4CDC-BC62-4760-BA20-6C5EA9598184}">
  <dimension ref="A1:E17"/>
  <sheetViews>
    <sheetView tabSelected="1" workbookViewId="0">
      <selection activeCell="A9" sqref="A9"/>
    </sheetView>
  </sheetViews>
  <sheetFormatPr defaultRowHeight="15" x14ac:dyDescent="0.25"/>
  <cols>
    <col min="1" max="1" width="39.85546875" customWidth="1"/>
    <col min="2" max="2" width="10.140625" customWidth="1"/>
    <col min="3" max="3" width="10.42578125" customWidth="1"/>
    <col min="4" max="4" width="138.140625" customWidth="1"/>
    <col min="5" max="5" width="91.140625" customWidth="1"/>
  </cols>
  <sheetData>
    <row r="1" spans="1:5" ht="31.5" x14ac:dyDescent="0.5">
      <c r="A1" s="5" t="s">
        <v>25</v>
      </c>
    </row>
    <row r="3" spans="1:5" x14ac:dyDescent="0.25">
      <c r="A3" s="4" t="s">
        <v>24</v>
      </c>
    </row>
    <row r="4" spans="1:5" x14ac:dyDescent="0.25">
      <c r="A4" t="s">
        <v>0</v>
      </c>
      <c r="B4" t="s">
        <v>1</v>
      </c>
      <c r="C4" t="s">
        <v>2</v>
      </c>
      <c r="D4" t="s">
        <v>3</v>
      </c>
      <c r="E4" t="s">
        <v>22</v>
      </c>
    </row>
    <row r="5" spans="1:5" x14ac:dyDescent="0.25">
      <c r="A5" t="s">
        <v>5</v>
      </c>
      <c r="B5">
        <v>1</v>
      </c>
      <c r="C5" s="2">
        <v>2</v>
      </c>
      <c r="D5" s="1" t="s">
        <v>4</v>
      </c>
    </row>
    <row r="6" spans="1:5" x14ac:dyDescent="0.25">
      <c r="A6" t="s">
        <v>7</v>
      </c>
      <c r="B6">
        <v>1</v>
      </c>
      <c r="C6" s="2">
        <v>116.99</v>
      </c>
      <c r="D6" s="1" t="s">
        <v>23</v>
      </c>
      <c r="E6" s="1" t="s">
        <v>6</v>
      </c>
    </row>
    <row r="7" spans="1:5" ht="14.25" customHeight="1" x14ac:dyDescent="0.25">
      <c r="A7" t="s">
        <v>9</v>
      </c>
      <c r="B7">
        <v>1</v>
      </c>
      <c r="C7" s="2">
        <v>52.99</v>
      </c>
      <c r="D7" s="1" t="s">
        <v>21</v>
      </c>
      <c r="E7" s="3" t="s">
        <v>8</v>
      </c>
    </row>
    <row r="8" spans="1:5" x14ac:dyDescent="0.25">
      <c r="A8" t="s">
        <v>11</v>
      </c>
      <c r="B8">
        <v>1</v>
      </c>
      <c r="C8" s="2">
        <v>51.1</v>
      </c>
      <c r="D8" s="1" t="s">
        <v>10</v>
      </c>
    </row>
    <row r="9" spans="1:5" x14ac:dyDescent="0.25">
      <c r="A9" t="s">
        <v>12</v>
      </c>
      <c r="B9">
        <v>1</v>
      </c>
      <c r="C9" s="2">
        <v>25</v>
      </c>
      <c r="D9" s="1" t="s">
        <v>27</v>
      </c>
    </row>
    <row r="10" spans="1:5" x14ac:dyDescent="0.25">
      <c r="A10" t="s">
        <v>20</v>
      </c>
      <c r="B10">
        <v>1</v>
      </c>
      <c r="C10" s="2">
        <v>115.99</v>
      </c>
      <c r="D10" s="1" t="s">
        <v>19</v>
      </c>
    </row>
    <row r="11" spans="1:5" x14ac:dyDescent="0.25">
      <c r="C11" s="2">
        <f>SUM(C5:C10)</f>
        <v>364.07</v>
      </c>
      <c r="D11" s="1"/>
    </row>
    <row r="12" spans="1:5" x14ac:dyDescent="0.25">
      <c r="C12" s="2"/>
      <c r="D12" s="1"/>
    </row>
    <row r="13" spans="1:5" x14ac:dyDescent="0.25">
      <c r="A13" s="4" t="s">
        <v>26</v>
      </c>
      <c r="C13" s="2"/>
      <c r="D13" s="3"/>
    </row>
    <row r="14" spans="1:5" x14ac:dyDescent="0.25">
      <c r="A14" t="s">
        <v>0</v>
      </c>
      <c r="B14" t="s">
        <v>1</v>
      </c>
      <c r="C14" t="s">
        <v>2</v>
      </c>
      <c r="D14" t="s">
        <v>3</v>
      </c>
      <c r="E14" t="s">
        <v>22</v>
      </c>
    </row>
    <row r="15" spans="1:5" x14ac:dyDescent="0.25">
      <c r="A15" t="s">
        <v>14</v>
      </c>
      <c r="B15">
        <v>4</v>
      </c>
      <c r="C15" s="2">
        <v>14.25</v>
      </c>
      <c r="D15" s="3" t="s">
        <v>13</v>
      </c>
    </row>
    <row r="16" spans="1:5" x14ac:dyDescent="0.25">
      <c r="A16" t="s">
        <v>15</v>
      </c>
      <c r="B16">
        <v>1</v>
      </c>
      <c r="C16" s="2">
        <v>69.95</v>
      </c>
      <c r="D16" s="1" t="s">
        <v>16</v>
      </c>
    </row>
    <row r="17" spans="1:4" x14ac:dyDescent="0.25">
      <c r="A17" t="s">
        <v>18</v>
      </c>
      <c r="B17">
        <v>4</v>
      </c>
      <c r="C17" s="2">
        <v>9.2200000000000006</v>
      </c>
      <c r="D17" s="1" t="s">
        <v>17</v>
      </c>
    </row>
  </sheetData>
  <hyperlinks>
    <hyperlink ref="D5" r:id="rId1" display="https://aerotech-rocketry.com/products/aerotech-38mm-motor-mount-tube-13824" xr:uid="{CAE7EF40-5335-4327-A195-7878D2B16B2C}"/>
    <hyperlink ref="E6" r:id="rId2" display="https://www.apogeerockets.com/Rocket_Motors/Rouse-Tech_Casings/38mm_Casings/RMS-38_1080_Casing" xr:uid="{41C21067-A867-45F4-A2B8-DCBB0CF40F74}"/>
    <hyperlink ref="E7" r:id="rId3" xr:uid="{0BF6D93C-BB3A-4BD1-B039-511D3CAB7B53}"/>
    <hyperlink ref="D8" r:id="rId4" xr:uid="{C32C0BE3-E9F7-49D3-8A2C-A92EDEC49AE2}"/>
    <hyperlink ref="D15" r:id="rId5" xr:uid="{7168EB3F-6AFF-4E01-98DA-D987EF59C9CD}"/>
    <hyperlink ref="D16" r:id="rId6" display="http://www.perfectflite.com/SLCF.html" xr:uid="{2EEB982D-1FC6-4F5E-9F92-6264468B369B}"/>
    <hyperlink ref="D17" r:id="rId7" display="https://www.mcmaster.com/91290A113/" xr:uid="{0C89F8BA-EB60-44B3-B1EF-D40D5204147C}"/>
    <hyperlink ref="D10" r:id="rId8" display="https://aerotech-rocketry.com/products/product_444c59d0-ab1d-ca27-ac40-ba1f874c7d20?_pos=1&amp;_sid=caee829c1&amp;_ss=r" xr:uid="{9B3D8799-2333-4EC4-8BE2-C85F97AF9722}"/>
    <hyperlink ref="D7" r:id="rId9" display="https://aerotech-rocketry.com/products/product_23e4991d-c29e-ffc3-c08d-7856e49c1dc1?_pos=1&amp;_sid=b28b09aa8&amp;_ss=r" xr:uid="{202220BF-0CD8-4EF5-8717-DE1E94EFC8ED}"/>
    <hyperlink ref="D6" r:id="rId10" display="https://aerotech-rocketry.com/products/product_62400dc5-2f70-214e-bb09-683e5eac178d?_pos=1&amp;_sid=7ae086bac&amp;_ss=r" xr:uid="{DEB1FC76-DAC5-4A3A-B639-06C8F00A7F16}"/>
    <hyperlink ref="D9" r:id="rId11" display="https://aeropack.net/products/ra38p-retainer-assembly-38mm-p?pr_prod_strat=e5_desc&amp;pr_rec_id=fdb4b8d76&amp;pr_rec_pid=8459345428770&amp;pr_ref_pid=8459346870562&amp;pr_seq=uniform" xr:uid="{16F82A2C-C9E7-4F41-834C-E751D0C4F495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2024-04-28T19:50:12Z</dcterms:created>
  <dcterms:modified xsi:type="dcterms:W3CDTF">2024-06-20T02:57:55Z</dcterms:modified>
</cp:coreProperties>
</file>