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CRM\05 AB Testing\"/>
    </mc:Choice>
  </mc:AlternateContent>
  <xr:revisionPtr revIDLastSave="0" documentId="13_ncr:1_{FB1819D7-BD8B-46FA-913B-722F38131BF3}" xr6:coauthVersionLast="47" xr6:coauthVersionMax="47" xr10:uidLastSave="{00000000-0000-0000-0000-000000000000}"/>
  <bookViews>
    <workbookView xWindow="-108" yWindow="-108" windowWidth="23256" windowHeight="12720" xr2:uid="{BDEC5278-B597-41F9-9438-EC7ED5C815DE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0" i="1" l="1"/>
  <c r="Q20" i="1"/>
  <c r="O20" i="1"/>
  <c r="Q22" i="1"/>
  <c r="O22" i="1"/>
  <c r="Q24" i="1" l="1"/>
  <c r="Q23" i="1"/>
  <c r="O24" i="1"/>
  <c r="O23" i="1"/>
</calcChain>
</file>

<file path=xl/sharedStrings.xml><?xml version="1.0" encoding="utf-8"?>
<sst xmlns="http://schemas.openxmlformats.org/spreadsheetml/2006/main" count="148" uniqueCount="79">
  <si>
    <t>Research Design</t>
  </si>
  <si>
    <t>Observation</t>
  </si>
  <si>
    <t>Descriptive Statistic</t>
  </si>
  <si>
    <t>Objective</t>
  </si>
  <si>
    <t>อยากรู้ว่าคนชอบกินกระเพรา "ใส่ไข่" หรือ ไม่ใส่ไข่" มากกว่ากัน</t>
  </si>
  <si>
    <t>Sample</t>
  </si>
  <si>
    <t>Students in BADS 7105</t>
  </si>
  <si>
    <t>เคย/ไม่เคย</t>
  </si>
  <si>
    <t>ไม่ใสไข่ (A)</t>
  </si>
  <si>
    <t>ใส่ไข่ (B)</t>
  </si>
  <si>
    <t>Test</t>
  </si>
  <si>
    <t>A/B Testing</t>
  </si>
  <si>
    <t>เคย</t>
  </si>
  <si>
    <t>Type</t>
  </si>
  <si>
    <t>Within Subject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</si>
  <si>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</si>
  <si>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</si>
  <si>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</si>
  <si>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</si>
  <si>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</si>
  <si>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</si>
  <si>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</si>
  <si>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</si>
  <si>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</si>
  <si>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</si>
  <si>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</si>
  <si>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</si>
  <si>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</si>
  <si>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</si>
  <si>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Lower</t>
  </si>
  <si>
    <t>Upper</t>
  </si>
  <si>
    <t>t-Test: Paired Two Sample for Means</t>
  </si>
  <si>
    <t>Hypothesis Test</t>
  </si>
  <si>
    <t>H0</t>
  </si>
  <si>
    <t>u(A) &lt;= u(B)</t>
  </si>
  <si>
    <t>H1</t>
  </si>
  <si>
    <t>u(A) != u(B)</t>
  </si>
  <si>
    <t xml:space="preserve"> </t>
  </si>
  <si>
    <t>Variance</t>
  </si>
  <si>
    <t>Alpha</t>
  </si>
  <si>
    <t>Observations</t>
  </si>
  <si>
    <t>P(T&lt;=t) one-tail</t>
  </si>
  <si>
    <t>Pearson Correlation</t>
  </si>
  <si>
    <t>Result</t>
  </si>
  <si>
    <t>NOT Reject H0:</t>
  </si>
  <si>
    <t>Hypothesized Mean Difference</t>
  </si>
  <si>
    <t>At 0.05 significant level, Mean (A) is less than Mean (B).</t>
  </si>
  <si>
    <t>df</t>
  </si>
  <si>
    <t>t Stat</t>
  </si>
  <si>
    <t>Summary</t>
  </si>
  <si>
    <t>t Critical one-tail</t>
  </si>
  <si>
    <t>คนชอบกินกระเพราใส่ไข่ดาว มากกว่าไม่ใส่</t>
  </si>
  <si>
    <t>P(T&lt;=t) two-tail</t>
  </si>
  <si>
    <t>t Critical two-tail</t>
  </si>
  <si>
    <t>ประทับเวลา</t>
  </si>
  <si>
    <t>คุณเคยกินข้าวผัดกระเพราหรือไม่</t>
  </si>
  <si>
    <t>คุณชอบกินข้าวผัดกระเพรา "ไม่ใส่" ไข่ดาว แค่ไหน? (5 = มากที่สุด, 4 = มาก, 3 = ปานกลาง, 2 = น้อย, 1 = น้อยที่สุด)</t>
  </si>
  <si>
    <t>คุณชอบกินข้าวผัดกระเพรา "ใส่" ไข่ดาว แค่ไหน? (5 = มากที่สุด, 4 = มาก, 3 = ปานกลาง, 2 = น้อย, 1 = น้อยที่สุด)</t>
  </si>
  <si>
    <t>31/10/2021, 17:30:49</t>
  </si>
  <si>
    <t>31/10/2021, 17:32:25</t>
  </si>
  <si>
    <t>31/10/2021, 17:33:15</t>
  </si>
  <si>
    <t>31/10/2021, 17:33:37</t>
  </si>
  <si>
    <t>31/10/2021, 17:33:46</t>
  </si>
  <si>
    <t>31/10/2021, 17:33:50</t>
  </si>
  <si>
    <t>31/10/2021, 17:33:58</t>
  </si>
  <si>
    <t>31/10/2021, 17:34:07</t>
  </si>
  <si>
    <t>31/10/2021, 17:34:21</t>
  </si>
  <si>
    <t>31/10/2021, 17:34:33</t>
  </si>
  <si>
    <t>31/10/2021, 17:34:40</t>
  </si>
  <si>
    <t>31/10/2021, 17:34:42</t>
  </si>
  <si>
    <t>31/10/2021, 17:35:23</t>
  </si>
  <si>
    <t>31/10/2021, 17:35:29</t>
  </si>
  <si>
    <t>31/10/2021, 17:35:54</t>
  </si>
  <si>
    <t>31/10/2021, 17:38:00</t>
  </si>
  <si>
    <t>31/10/2021, 17:38:41</t>
  </si>
  <si>
    <t>31/10/2021, 17:39:41</t>
  </si>
  <si>
    <t>31/10/2021, 17:39:51</t>
  </si>
  <si>
    <t>31/10/2021, 17:40:51</t>
  </si>
  <si>
    <t>31/10/2021, 17:43:22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</si>
</sst>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222"/>
      <scheme val="minor"/>
    </font>
    <font>
      <i/>
      <sz val="11"/>
      <color theme="1"/>
      <name val="Calibri"/>
      <family val="2"/>
      <charset val="22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2" borderId="0" xfId="0" applyNumberFormat="1" applyFill="1"/>
    <xf numFmtId="0" fontId="2" fillId="3" borderId="0" xfId="0" applyFont="1" applyFill="1"/>
    <xf numFmtId="0" fontId="0" fillId="3" borderId="0" xfId="0" applyFill="1"/>
    <xf numFmtId="0" fontId="1" fillId="3" borderId="2" xfId="0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2" fontId="0" fillId="3" borderId="0" xfId="0" applyNumberFormat="1" applyFill="1"/>
    <xf numFmtId="0" fontId="0" fillId="3" borderId="1" xfId="0" applyFill="1" applyBorder="1"/>
    <xf numFmtId="2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146921</xdr:rowOff>
    </xdr:from>
    <xdr:to>
      <xdr:col>8</xdr:col>
      <xdr:colOff>155568</xdr:colOff>
      <xdr:row>20</xdr:row>
      <xdr:rowOff>86314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A28D4B-DD3B-49EF-9A09-FC69EAB85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10627"/>
          <a:ext cx="7585068" cy="2808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7FB9-56D1-4037-8165-D2FC48B17659}">
  <dimension ref="A1:Q41"/>
  <sheetViews>
    <sheetView tabSelected="1" zoomScale="85" zoomScaleNormal="85" workbookViewId="0">
      <selection activeCell="C34" sqref="C34"/>
    </sheetView>
  </sheetViews>
  <sheetFormatPr defaultRowHeight="14.4"/>
  <cols>
    <col min="1" max="1" width="10" style="3" bestFit="1" customWidth="1"/>
    <col min="2" max="2" width="12.77734375" style="3" customWidth="1"/>
    <col min="3" max="3" width="11" style="3" customWidth="1"/>
    <col min="4" max="4" width="8.88671875" style="3"/>
    <col min="5" max="5" width="22.6640625" style="3" customWidth="1"/>
    <col min="6" max="6" width="12.77734375" style="3" bestFit="1" customWidth="1"/>
    <col min="7" max="7" width="21.21875" style="3" bestFit="1" customWidth="1"/>
    <col min="8" max="8" width="12" style="3" bestFit="1" customWidth="1"/>
    <col min="9" max="9" width="8.88671875" style="3"/>
    <col min="10" max="10" width="18.77734375" style="3" customWidth="1"/>
    <col min="11" max="11" width="12.77734375" style="3" bestFit="1" customWidth="1"/>
    <col min="12" max="12" width="12" style="3" bestFit="1" customWidth="1"/>
    <col min="13" max="13" width="8.88671875" style="3"/>
    <col min="14" max="14" width="16" style="3" bestFit="1" customWidth="1"/>
    <col min="15" max="15" width="11.109375" style="3" customWidth="1"/>
    <col min="16" max="16" width="16.21875" style="3" customWidth="1"/>
    <col min="17" max="17" width="13.6640625" style="3" customWidth="1"/>
    <col min="18" max="18" width="8.88671875" style="3"/>
    <col min="19" max="19" width="32.21875" style="3" customWidth="1"/>
    <col min="20" max="20" width="15.33203125" style="3" customWidth="1"/>
    <col min="21" max="21" width="16.77734375" style="3" customWidth="1"/>
    <col min="22" max="16384" width="8.88671875" style="3"/>
  </cols>
  <sheetData>
    <row r="1" spans="1:17">
      <c r="A1" s="2" t="s">
        <v>0</v>
      </c>
      <c r="J1" s="2" t="s">
        <v>1</v>
      </c>
      <c r="N1" s="2" t="s">
        <v>2</v>
      </c>
    </row>
    <row r="2" spans="1:17" ht="15" thickBot="1">
      <c r="A2" s="3" t="s">
        <v>3</v>
      </c>
      <c r="B2" s="3" t="s">
        <v>4</v>
      </c>
    </row>
    <row r="3" spans="1:17">
      <c r="A3" s="3" t="s">
        <v>5</v>
      </c>
      <c r="B3" s="3" t="s">
        <v>6</v>
      </c>
      <c r="J3" s="4" t="s">
        <v>7</v>
      </c>
      <c r="K3" s="4" t="s">
        <v>8</v>
      </c>
      <c r="L3" s="4" t="s">
        <v>9</v>
      </c>
      <c r="N3" s="4" t="s">
        <v>8</v>
      </c>
      <c r="O3" s="4"/>
      <c r="P3" s="4" t="s">
        <v>9</v>
      </c>
      <c r="Q3" s="4"/>
    </row>
    <row r="4" spans="1:17">
      <c r="A4" s="3" t="s">
        <v>10</v>
      </c>
      <c r="B4" s="3" t="s">
        <v>11</v>
      </c>
      <c r="J4" s="5" t="s">
        <v>12</v>
      </c>
      <c r="K4" s="5">
        <v>3</v>
      </c>
      <c r="L4" s="5">
        <v>5</v>
      </c>
    </row>
    <row r="5" spans="1:17">
      <c r="A5" s="3" t="s">
        <v>13</v>
      </c>
      <c r="B5" s="3" t="s">
        <v>14</v>
      </c>
      <c r="J5" s="5" t="s">
        <v>12</v>
      </c>
      <c r="K5" s="5">
        <v>3</v>
      </c>
      <c r="L5" s="5">
        <v>5</v>
      </c>
      <c r="N5" s="3" t="s">
        <v>15</v>
      </c>
      <c r="O5" s="6">
        <v>2.1363636363636362</v>
      </c>
      <c r="P5" s="3" t="s">
        <v>15</v>
      </c>
      <c r="Q5" s="6">
        <v>4.5</v>
      </c>
    </row>
    <row r="6" spans="1:17">
      <c r="J6" s="5" t="s">
        <v>12</v>
      </c>
      <c r="K6" s="5">
        <v>1</v>
      </c>
      <c r="L6" s="5">
        <v>5</v>
      </c>
      <c r="N6" s="3" t="s">
        <v>16</v>
      </c>
      <c r="O6" s="6">
        <v>0.23990848314170346</v>
      </c>
      <c r="P6" s="3" t="s">
        <v>16</v>
      </c>
      <c r="Q6" s="6">
        <v>0.14339724740304663</v>
      </c>
    </row>
    <row r="7" spans="1:17">
      <c r="J7" s="5" t="s">
        <v>12</v>
      </c>
      <c r="K7" s="5">
        <v>3</v>
      </c>
      <c r="L7" s="5">
        <v>5</v>
      </c>
      <c r="N7" s="3" t="s">
        <v>17</v>
      </c>
      <c r="O7" s="3">
        <v>2</v>
      </c>
      <c r="P7" s="3" t="s">
        <v>17</v>
      </c>
      <c r="Q7" s="3">
        <v>5</v>
      </c>
    </row>
    <row r="8" spans="1:17">
      <c r="J8" s="5" t="s">
        <v>12</v>
      </c>
      <c r="K8" s="5">
        <v>2</v>
      </c>
      <c r="L8" s="5">
        <v>5</v>
      </c>
      <c r="N8" s="3" t="s">
        <v>18</v>
      </c>
      <c r="O8" s="3">
        <v>1</v>
      </c>
      <c r="P8" s="3" t="s">
        <v>18</v>
      </c>
      <c r="Q8" s="3">
        <v>5</v>
      </c>
    </row>
    <row r="9" spans="1:17">
      <c r="J9" s="5" t="s">
        <v>12</v>
      </c>
      <c r="K9" s="5">
        <v>1</v>
      </c>
      <c r="L9" s="5">
        <v>5</v>
      </c>
      <c r="N9" s="3" t="s">
        <v>19</v>
      </c>
      <c r="O9" s="6">
        <v>1.1252705302431796</v>
      </c>
      <c r="P9" s="3" t="s">
        <v>19</v>
      </c>
      <c r="Q9" s="6">
        <v>0.67259270913454927</v>
      </c>
    </row>
    <row r="10" spans="1:17">
      <c r="J10" s="5" t="s">
        <v>12</v>
      </c>
      <c r="K10" s="5">
        <v>4</v>
      </c>
      <c r="L10" s="5">
        <v>4</v>
      </c>
      <c r="N10" s="3" t="s">
        <v>20</v>
      </c>
      <c r="O10" s="6">
        <v>1.2662337662337664</v>
      </c>
      <c r="P10" s="3" t="s">
        <v>20</v>
      </c>
      <c r="Q10" s="6">
        <v>0.45238095238095238</v>
      </c>
    </row>
    <row r="11" spans="1:17">
      <c r="J11" s="5" t="s">
        <v>12</v>
      </c>
      <c r="K11" s="5">
        <v>1</v>
      </c>
      <c r="L11" s="5">
        <v>5</v>
      </c>
      <c r="N11" s="3" t="s">
        <v>21</v>
      </c>
      <c r="O11" s="6">
        <v>-1.3248508252880731</v>
      </c>
      <c r="P11" s="3" t="s">
        <v>21</v>
      </c>
      <c r="Q11" s="6">
        <v>4.286339116489124E-2</v>
      </c>
    </row>
    <row r="12" spans="1:17">
      <c r="J12" s="5" t="s">
        <v>12</v>
      </c>
      <c r="K12" s="5">
        <v>3</v>
      </c>
      <c r="L12" s="5">
        <v>3</v>
      </c>
      <c r="N12" s="3" t="s">
        <v>22</v>
      </c>
      <c r="O12" s="6">
        <v>0.37005346289506696</v>
      </c>
      <c r="P12" s="3" t="s">
        <v>22</v>
      </c>
      <c r="Q12" s="6">
        <v>-1.0329235400116177</v>
      </c>
    </row>
    <row r="13" spans="1:17">
      <c r="J13" s="5" t="s">
        <v>12</v>
      </c>
      <c r="K13" s="5">
        <v>1</v>
      </c>
      <c r="L13" s="5">
        <v>5</v>
      </c>
      <c r="N13" s="3" t="s">
        <v>23</v>
      </c>
      <c r="O13" s="3">
        <v>3</v>
      </c>
      <c r="P13" s="3" t="s">
        <v>23</v>
      </c>
      <c r="Q13" s="3">
        <v>2</v>
      </c>
    </row>
    <row r="14" spans="1:17">
      <c r="J14" s="5" t="s">
        <v>12</v>
      </c>
      <c r="K14" s="5">
        <v>3</v>
      </c>
      <c r="L14" s="5">
        <v>5</v>
      </c>
      <c r="N14" s="3" t="s">
        <v>24</v>
      </c>
      <c r="O14" s="3">
        <v>1</v>
      </c>
      <c r="P14" s="3" t="s">
        <v>24</v>
      </c>
      <c r="Q14" s="3">
        <v>3</v>
      </c>
    </row>
    <row r="15" spans="1:17">
      <c r="J15" s="5" t="s">
        <v>12</v>
      </c>
      <c r="K15" s="5">
        <v>3</v>
      </c>
      <c r="L15" s="5">
        <v>5</v>
      </c>
      <c r="N15" s="3" t="s">
        <v>25</v>
      </c>
      <c r="O15" s="3">
        <v>4</v>
      </c>
      <c r="P15" s="3" t="s">
        <v>25</v>
      </c>
      <c r="Q15" s="3">
        <v>5</v>
      </c>
    </row>
    <row r="16" spans="1:17">
      <c r="J16" s="5" t="s">
        <v>12</v>
      </c>
      <c r="K16" s="5">
        <v>1</v>
      </c>
      <c r="L16" s="5">
        <v>4</v>
      </c>
      <c r="N16" s="3" t="s">
        <v>26</v>
      </c>
      <c r="O16" s="3">
        <v>47</v>
      </c>
      <c r="P16" s="3" t="s">
        <v>26</v>
      </c>
      <c r="Q16" s="3">
        <v>99</v>
      </c>
    </row>
    <row r="17" spans="10:17">
      <c r="J17" s="5" t="s">
        <v>12</v>
      </c>
      <c r="K17" s="5">
        <v>4</v>
      </c>
      <c r="L17" s="5">
        <v>4</v>
      </c>
      <c r="N17" s="3" t="s">
        <v>27</v>
      </c>
      <c r="O17" s="3">
        <v>22</v>
      </c>
      <c r="P17" s="3" t="s">
        <v>27</v>
      </c>
      <c r="Q17" s="3">
        <v>22</v>
      </c>
    </row>
    <row r="18" spans="10:17" ht="15" thickBot="1">
      <c r="J18" s="5" t="s">
        <v>12</v>
      </c>
      <c r="K18" s="5">
        <v>4</v>
      </c>
      <c r="L18" s="5">
        <v>3</v>
      </c>
      <c r="N18" s="7" t="s">
        <v>28</v>
      </c>
      <c r="O18" s="8">
        <v>0.49891700300910374</v>
      </c>
      <c r="P18" s="7" t="s">
        <v>28</v>
      </c>
      <c r="Q18" s="8">
        <v>0.29821090099521613</v>
      </c>
    </row>
    <row r="19" spans="10:17">
      <c r="J19" s="5" t="s">
        <v>12</v>
      </c>
      <c r="K19" s="5">
        <v>1</v>
      </c>
      <c r="L19" s="5">
        <v>4</v>
      </c>
    </row>
    <row r="20" spans="10:17">
      <c r="J20" s="5" t="s">
        <v>12</v>
      </c>
      <c r="K20" s="5">
        <v>1</v>
      </c>
      <c r="L20" s="5">
        <v>5</v>
      </c>
      <c r="N20" s="3" t="s">
        <v>17</v>
      </c>
      <c r="O20" s="3">
        <f>O7</f>
        <v>2</v>
      </c>
      <c r="P20" s="3" t="str">
        <f>P7</f>
        <v>Median</v>
      </c>
      <c r="Q20" s="3">
        <f>Q7</f>
        <v>5</v>
      </c>
    </row>
    <row r="21" spans="10:17">
      <c r="J21" s="5" t="s">
        <v>12</v>
      </c>
      <c r="K21" s="5">
        <v>1</v>
      </c>
      <c r="L21" s="5">
        <v>5</v>
      </c>
    </row>
    <row r="22" spans="10:17">
      <c r="J22" s="5" t="s">
        <v>12</v>
      </c>
      <c r="K22" s="5">
        <v>1</v>
      </c>
      <c r="L22" s="5">
        <v>5</v>
      </c>
      <c r="N22" s="3" t="s">
        <v>15</v>
      </c>
      <c r="O22" s="6">
        <f>O5</f>
        <v>2.1363636363636362</v>
      </c>
      <c r="P22" s="3" t="s">
        <v>15</v>
      </c>
      <c r="Q22" s="6">
        <f>Q5</f>
        <v>4.5</v>
      </c>
    </row>
    <row r="23" spans="10:17">
      <c r="J23" s="5" t="s">
        <v>12</v>
      </c>
      <c r="K23" s="5">
        <v>2</v>
      </c>
      <c r="L23" s="5">
        <v>4</v>
      </c>
      <c r="N23" s="3" t="s">
        <v>29</v>
      </c>
      <c r="O23" s="6">
        <f>O5-O18</f>
        <v>1.6374466333545326</v>
      </c>
      <c r="P23" s="3" t="s">
        <v>29</v>
      </c>
      <c r="Q23" s="6">
        <f>Q5-Q18</f>
        <v>4.2017890990047837</v>
      </c>
    </row>
    <row r="24" spans="10:17">
      <c r="J24" s="5" t="s">
        <v>12</v>
      </c>
      <c r="K24" s="5">
        <v>2</v>
      </c>
      <c r="L24" s="5">
        <v>4</v>
      </c>
      <c r="N24" s="3" t="s">
        <v>30</v>
      </c>
      <c r="O24" s="6">
        <f>O5+O18</f>
        <v>2.6352806393727399</v>
      </c>
      <c r="P24" s="3" t="s">
        <v>30</v>
      </c>
      <c r="Q24" s="6">
        <f>Q5+Q18</f>
        <v>4.7982109009952163</v>
      </c>
    </row>
    <row r="25" spans="10:17">
      <c r="J25" s="5" t="s">
        <v>12</v>
      </c>
      <c r="K25" s="5">
        <v>2</v>
      </c>
      <c r="L25" s="5">
        <v>4</v>
      </c>
    </row>
    <row r="28" spans="10:17">
      <c r="J28" s="2" t="s">
        <v>31</v>
      </c>
      <c r="N28" s="2" t="s">
        <v>32</v>
      </c>
    </row>
    <row r="29" spans="10:17" ht="15" thickBot="1"/>
    <row r="30" spans="10:17">
      <c r="J30" s="4"/>
      <c r="K30" s="4" t="s">
        <v>8</v>
      </c>
      <c r="L30" s="4" t="s">
        <v>9</v>
      </c>
      <c r="N30" s="3" t="s">
        <v>33</v>
      </c>
      <c r="O30" s="3" t="s">
        <v>34</v>
      </c>
    </row>
    <row r="31" spans="10:17">
      <c r="J31" s="3" t="s">
        <v>15</v>
      </c>
      <c r="K31" s="6">
        <v>2.1363636363636362</v>
      </c>
      <c r="L31" s="6">
        <v>4.5</v>
      </c>
      <c r="N31" s="3" t="s">
        <v>35</v>
      </c>
      <c r="O31" s="3" t="s">
        <v>36</v>
      </c>
      <c r="P31" s="3" t="s">
        <v>37</v>
      </c>
    </row>
    <row r="32" spans="10:17">
      <c r="J32" s="3" t="s">
        <v>38</v>
      </c>
      <c r="K32" s="6">
        <v>1.2662337662337664</v>
      </c>
      <c r="L32" s="6">
        <v>0.45238095238095238</v>
      </c>
      <c r="N32" s="3" t="s">
        <v>39</v>
      </c>
      <c r="O32" s="3">
        <v>0.05</v>
      </c>
    </row>
    <row r="33" spans="10:15">
      <c r="J33" s="3" t="s">
        <v>40</v>
      </c>
      <c r="K33" s="3">
        <v>22</v>
      </c>
      <c r="L33" s="3">
        <v>22</v>
      </c>
      <c r="N33" s="3" t="s">
        <v>41</v>
      </c>
      <c r="O33" s="1">
        <v>1.9177935265905891E-7</v>
      </c>
    </row>
    <row r="34" spans="10:15">
      <c r="J34" s="3" t="s">
        <v>42</v>
      </c>
      <c r="K34" s="6">
        <v>-0.40896388836705871</v>
      </c>
      <c r="N34" s="3" t="s">
        <v>43</v>
      </c>
      <c r="O34" s="3" t="s">
        <v>44</v>
      </c>
    </row>
    <row r="35" spans="10:15">
      <c r="J35" s="3" t="s">
        <v>45</v>
      </c>
      <c r="K35" s="3">
        <v>0</v>
      </c>
      <c r="O35" s="3" t="s">
        <v>46</v>
      </c>
    </row>
    <row r="36" spans="10:15">
      <c r="J36" s="3" t="s">
        <v>47</v>
      </c>
      <c r="K36" s="3">
        <v>21</v>
      </c>
    </row>
    <row r="37" spans="10:15">
      <c r="J37" s="3" t="s">
        <v>48</v>
      </c>
      <c r="K37" s="6">
        <v>-7.251053563295323</v>
      </c>
    </row>
    <row r="38" spans="10:15">
      <c r="J38" s="3" t="s">
        <v>41</v>
      </c>
      <c r="K38" s="1">
        <v>1.9177935265905891E-7</v>
      </c>
      <c r="N38" s="2" t="s">
        <v>49</v>
      </c>
    </row>
    <row r="39" spans="10:15">
      <c r="J39" s="3" t="s">
        <v>50</v>
      </c>
      <c r="K39" s="6">
        <v>1.7207429028118781</v>
      </c>
      <c r="N39" s="3" t="s">
        <v>51</v>
      </c>
    </row>
    <row r="40" spans="10:15">
      <c r="J40" s="3" t="s">
        <v>52</v>
      </c>
      <c r="K40" s="6">
        <v>3.8355870531811782E-7</v>
      </c>
    </row>
    <row r="41" spans="10:15" ht="15" thickBot="1">
      <c r="J41" s="7" t="s">
        <v>53</v>
      </c>
      <c r="K41" s="8">
        <v>2.07961384472768</v>
      </c>
      <c r="L41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1D0-F4ED-4726-A204-A9635902B89D}">
  <dimension ref="A1:D23"/>
  <sheetViews>
    <sheetView workbookViewId="0">
      <selection activeCell="B34" sqref="B34"/>
    </sheetView>
  </sheetViews>
  <sheetFormatPr defaultRowHeight="14.4"/>
  <cols>
    <col min="1" max="1" width="18.77734375" bestFit="1" customWidth="1"/>
    <col min="2" max="2" width="17.21875" customWidth="1"/>
    <col min="3" max="3" width="18.6640625" customWidth="1"/>
    <col min="4" max="4" width="29.109375" customWidth="1"/>
  </cols>
  <sheetData>
    <row r="1" spans="1:4">
      <c r="A1" t="s">
        <v>54</v>
      </c>
      <c r="B1" t="s">
        <v>55</v>
      </c>
      <c r="C1" t="s">
        <v>56</v>
      </c>
      <c r="D1" t="s">
        <v>57</v>
      </c>
    </row>
    <row r="2" spans="1:4">
      <c r="A2" t="s">
        <v>58</v>
      </c>
      <c r="B2" t="s">
        <v>12</v>
      </c>
      <c r="C2">
        <v>3</v>
      </c>
      <c r="D2">
        <v>5</v>
      </c>
    </row>
    <row r="3" spans="1:4">
      <c r="A3" t="s">
        <v>59</v>
      </c>
      <c r="B3" t="s">
        <v>12</v>
      </c>
      <c r="C3">
        <v>3</v>
      </c>
      <c r="D3">
        <v>5</v>
      </c>
    </row>
    <row r="4" spans="1:4">
      <c r="A4" t="s">
        <v>60</v>
      </c>
      <c r="B4" t="s">
        <v>12</v>
      </c>
      <c r="C4">
        <v>1</v>
      </c>
      <c r="D4">
        <v>5</v>
      </c>
    </row>
    <row r="5" spans="1:4">
      <c r="A5" t="s">
        <v>61</v>
      </c>
      <c r="B5" t="s">
        <v>12</v>
      </c>
      <c r="C5">
        <v>3</v>
      </c>
      <c r="D5">
        <v>5</v>
      </c>
    </row>
    <row r="6" spans="1:4">
      <c r="A6" t="s">
        <v>62</v>
      </c>
      <c r="B6" t="s">
        <v>12</v>
      </c>
      <c r="C6">
        <v>2</v>
      </c>
      <c r="D6">
        <v>5</v>
      </c>
    </row>
    <row r="7" spans="1:4">
      <c r="A7" t="s">
        <v>63</v>
      </c>
      <c r="B7" t="s">
        <v>12</v>
      </c>
      <c r="C7">
        <v>1</v>
      </c>
      <c r="D7">
        <v>5</v>
      </c>
    </row>
    <row r="8" spans="1:4">
      <c r="A8" t="s">
        <v>64</v>
      </c>
      <c r="B8" t="s">
        <v>12</v>
      </c>
      <c r="C8">
        <v>4</v>
      </c>
      <c r="D8">
        <v>4</v>
      </c>
    </row>
    <row r="9" spans="1:4">
      <c r="A9" t="s">
        <v>65</v>
      </c>
      <c r="B9" t="s">
        <v>12</v>
      </c>
      <c r="C9">
        <v>1</v>
      </c>
      <c r="D9">
        <v>5</v>
      </c>
    </row>
    <row r="10" spans="1:4">
      <c r="A10" t="s">
        <v>66</v>
      </c>
      <c r="B10" t="s">
        <v>12</v>
      </c>
      <c r="C10">
        <v>3</v>
      </c>
      <c r="D10">
        <v>3</v>
      </c>
    </row>
    <row r="11" spans="1:4">
      <c r="A11" t="s">
        <v>67</v>
      </c>
      <c r="B11" t="s">
        <v>12</v>
      </c>
      <c r="C11">
        <v>1</v>
      </c>
      <c r="D11">
        <v>5</v>
      </c>
    </row>
    <row r="12" spans="1:4">
      <c r="A12" t="s">
        <v>68</v>
      </c>
      <c r="B12" t="s">
        <v>12</v>
      </c>
      <c r="C12">
        <v>3</v>
      </c>
      <c r="D12">
        <v>5</v>
      </c>
    </row>
    <row r="13" spans="1:4">
      <c r="A13" t="s">
        <v>69</v>
      </c>
      <c r="B13" t="s">
        <v>12</v>
      </c>
      <c r="C13">
        <v>3</v>
      </c>
      <c r="D13">
        <v>5</v>
      </c>
    </row>
    <row r="14" spans="1:4">
      <c r="A14" t="s">
        <v>70</v>
      </c>
      <c r="B14" t="s">
        <v>12</v>
      </c>
      <c r="C14">
        <v>1</v>
      </c>
      <c r="D14">
        <v>4</v>
      </c>
    </row>
    <row r="15" spans="1:4">
      <c r="A15" t="s">
        <v>71</v>
      </c>
      <c r="B15" t="s">
        <v>12</v>
      </c>
      <c r="C15">
        <v>4</v>
      </c>
      <c r="D15">
        <v>4</v>
      </c>
    </row>
    <row r="16" spans="1:4">
      <c r="A16" t="s">
        <v>72</v>
      </c>
      <c r="B16" t="s">
        <v>12</v>
      </c>
      <c r="C16">
        <v>4</v>
      </c>
      <c r="D16">
        <v>3</v>
      </c>
    </row>
    <row r="17" spans="1:4">
      <c r="A17" t="s">
        <v>73</v>
      </c>
      <c r="B17" t="s">
        <v>12</v>
      </c>
      <c r="C17">
        <v>1</v>
      </c>
      <c r="D17">
        <v>4</v>
      </c>
    </row>
    <row r="18" spans="1:4">
      <c r="A18" t="s">
        <v>73</v>
      </c>
      <c r="B18" t="s">
        <v>12</v>
      </c>
      <c r="C18">
        <v>1</v>
      </c>
      <c r="D18">
        <v>5</v>
      </c>
    </row>
    <row r="19" spans="1:4">
      <c r="A19" t="s">
        <v>74</v>
      </c>
      <c r="B19" t="s">
        <v>12</v>
      </c>
      <c r="C19">
        <v>1</v>
      </c>
      <c r="D19">
        <v>5</v>
      </c>
    </row>
    <row r="20" spans="1:4">
      <c r="A20" t="s">
        <v>75</v>
      </c>
      <c r="B20" t="s">
        <v>12</v>
      </c>
      <c r="C20">
        <v>1</v>
      </c>
      <c r="D20">
        <v>5</v>
      </c>
    </row>
    <row r="21" spans="1:4">
      <c r="A21" t="s">
        <v>76</v>
      </c>
      <c r="B21" t="s">
        <v>12</v>
      </c>
      <c r="C21">
        <v>2</v>
      </c>
      <c r="D21">
        <v>4</v>
      </c>
    </row>
    <row r="22" spans="1:4">
      <c r="A22" t="s">
        <v>77</v>
      </c>
      <c r="B22" t="s">
        <v>12</v>
      </c>
      <c r="C22">
        <v>2</v>
      </c>
      <c r="D22">
        <v>4</v>
      </c>
    </row>
    <row r="23" spans="1:4">
      <c r="A23" t="s">
        <v>78</v>
      </c>
      <c r="B23" t="s">
        <v>12</v>
      </c>
      <c r="C23">
        <v>2</v>
      </c>
      <c r="D23">
        <v>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C85601D1084F864198BB5A0153992B70" ma:contentTypeVersion="12" ma:contentTypeDescription="สร้างเอกสารใหม่" ma:contentTypeScope="" ma:versionID="1e57270f30e7a5e56034e7f90ebb65b8">
  <xsd:schema xmlns:xsd="http://www.w3.org/2001/XMLSchema" xmlns:xs="http://www.w3.org/2001/XMLSchema" xmlns:p="http://schemas.microsoft.com/office/2006/metadata/properties" xmlns:ns2="33f7d08a-664c-4c8b-b451-46df9080d073" xmlns:ns3="ad436890-8679-42e4-8aa2-c5244ad9628b" targetNamespace="http://schemas.microsoft.com/office/2006/metadata/properties" ma:root="true" ma:fieldsID="3524cb07ba7c1caaacd1e39b27013831" ns2:_="" ns3:_="">
    <xsd:import namespace="33f7d08a-664c-4c8b-b451-46df9080d073"/>
    <xsd:import namespace="ad436890-8679-42e4-8aa2-c5244ad962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f7d08a-664c-4c8b-b451-46df9080d0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436890-8679-42e4-8aa2-c5244ad9628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99F480A-770A-4519-84F3-9B69801F29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f7d08a-664c-4c8b-b451-46df9080d073"/>
    <ds:schemaRef ds:uri="ad436890-8679-42e4-8aa2-c5244ad962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E3FDC2E-B633-4FB1-961C-8CFB0F71E39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B283C5D-D4DB-4923-ABB6-A1C3B6688FA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revision/>
  <dcterms:created xsi:type="dcterms:W3CDTF">2021-10-31T10:25:53Z</dcterms:created>
  <dcterms:modified xsi:type="dcterms:W3CDTF">2021-12-25T18:07:05Z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0x010100C85601D1084F864198BB5A0153992B70</vt:lpwstr>
  </property>
</Properties>
</file>