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pfundsolutions-my.sharepoint.com/personal/ppark_gpes_com/Documents/Desktop/GPES-FILE-ENGINE/AutoDocs/"/>
    </mc:Choice>
  </mc:AlternateContent>
  <xr:revisionPtr revIDLastSave="18" documentId="8_{889F3283-B361-4A7B-B18B-11CFAD9E6673}" xr6:coauthVersionLast="47" xr6:coauthVersionMax="47" xr10:uidLastSave="{C71122A0-7F74-46B1-B205-1D2AB7CE2DEE}"/>
  <bookViews>
    <workbookView xWindow="-120" yWindow="-120" windowWidth="38640" windowHeight="21240" xr2:uid="{F4624008-6017-44CC-BE03-3A142DB5AA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V21" i="1" l="1"/>
  <c r="CU21" i="1"/>
  <c r="CT21" i="1"/>
  <c r="CS21" i="1"/>
  <c r="CQ21" i="1"/>
  <c r="CQ22" i="1" s="1"/>
  <c r="CP21" i="1"/>
  <c r="CO21" i="1"/>
  <c r="CN21" i="1"/>
  <c r="CM21" i="1"/>
  <c r="CL21" i="1"/>
  <c r="CK21" i="1"/>
  <c r="CH21" i="1"/>
  <c r="CG21" i="1"/>
  <c r="CF21" i="1"/>
  <c r="CD21" i="1"/>
  <c r="CC21" i="1"/>
  <c r="CB21" i="1"/>
  <c r="CA21" i="1"/>
  <c r="BZ21" i="1"/>
  <c r="BY21" i="1"/>
  <c r="BX21" i="1"/>
  <c r="BV21" i="1"/>
  <c r="BU21" i="1"/>
  <c r="BT21" i="1"/>
  <c r="BS21" i="1"/>
  <c r="BQ21" i="1"/>
  <c r="BQ24" i="1" s="1"/>
  <c r="BP21" i="1"/>
  <c r="BP24" i="1" s="1"/>
  <c r="BO21" i="1"/>
  <c r="BO24" i="1" s="1"/>
  <c r="BN21" i="1"/>
  <c r="BN24" i="1" s="1"/>
  <c r="BL21" i="1"/>
  <c r="BK21" i="1"/>
  <c r="BJ21" i="1"/>
  <c r="BI21" i="1"/>
  <c r="BH21" i="1"/>
  <c r="BG21" i="1"/>
  <c r="BF21" i="1"/>
  <c r="BD21" i="1"/>
  <c r="BB21" i="1"/>
  <c r="AZ21" i="1"/>
  <c r="AZ25" i="1" s="1"/>
  <c r="AY21" i="1"/>
  <c r="AY25" i="1" s="1"/>
  <c r="AX21" i="1"/>
  <c r="AX25" i="1" s="1"/>
  <c r="AW21" i="1"/>
  <c r="AW25" i="1" s="1"/>
  <c r="AV21" i="1"/>
  <c r="AV25" i="1" s="1"/>
  <c r="AU21" i="1"/>
  <c r="AU25" i="1" s="1"/>
  <c r="AS21" i="1"/>
  <c r="AS25" i="1" s="1"/>
  <c r="AR21" i="1"/>
  <c r="AR25" i="1" s="1"/>
  <c r="AQ21" i="1"/>
  <c r="AQ25" i="1" s="1"/>
  <c r="AP21" i="1"/>
  <c r="AP25" i="1" s="1"/>
  <c r="AO21" i="1"/>
  <c r="AO25" i="1" s="1"/>
  <c r="AN21" i="1"/>
  <c r="AN25" i="1" s="1"/>
  <c r="AM21" i="1"/>
  <c r="AM25" i="1" s="1"/>
  <c r="AK21" i="1"/>
  <c r="AJ21" i="1"/>
  <c r="AI21" i="1"/>
  <c r="AH21" i="1"/>
  <c r="AG21" i="1"/>
  <c r="AE21" i="1"/>
  <c r="AE25" i="1" s="1"/>
  <c r="AD21" i="1"/>
  <c r="AD25" i="1" s="1"/>
  <c r="AC21" i="1"/>
  <c r="AC25" i="1" s="1"/>
  <c r="AB21" i="1"/>
  <c r="Z21" i="1"/>
  <c r="Z25" i="1" s="1"/>
  <c r="Y21" i="1"/>
  <c r="Y25" i="1" s="1"/>
  <c r="X21" i="1"/>
  <c r="X25" i="1" s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CN22" i="1" l="1"/>
  <c r="CP22" i="1"/>
  <c r="CO22" i="1"/>
</calcChain>
</file>

<file path=xl/sharedStrings.xml><?xml version="1.0" encoding="utf-8"?>
<sst xmlns="http://schemas.openxmlformats.org/spreadsheetml/2006/main" count="137" uniqueCount="113">
  <si>
    <t>X</t>
  </si>
  <si>
    <t>Fund Name</t>
  </si>
  <si>
    <t>CN #1</t>
  </si>
  <si>
    <t>DISTRIBUTION</t>
  </si>
  <si>
    <t>DISTRIBUTION - TAX SECTION</t>
  </si>
  <si>
    <t>CONTRIBUTION - INVESTMENT</t>
  </si>
  <si>
    <t>CONTRIBUTION - PARTNERSHIP EXPENSES</t>
  </si>
  <si>
    <t>CONTRIBUTIONS</t>
  </si>
  <si>
    <t>SUMMARY</t>
  </si>
  <si>
    <t>NON-CASH CAPITAL ADJUSTMENTS</t>
  </si>
  <si>
    <t>CURRENT CALL BY COMPONENT</t>
  </si>
  <si>
    <t>CUMULATIVE BY COMPONENT</t>
  </si>
  <si>
    <t>COMPONENTS OF UNFUNDED</t>
  </si>
  <si>
    <t>COMMITMENT SUMMARY</t>
  </si>
  <si>
    <t>BANK LOAN PROGRAM</t>
  </si>
  <si>
    <t xml:space="preserve">INVESTMENT </t>
  </si>
  <si>
    <t xml:space="preserve">CARRIED INTEREST </t>
  </si>
  <si>
    <t>completed by Tax</t>
  </si>
  <si>
    <t>Fund Code</t>
  </si>
  <si>
    <t>Investor No.</t>
  </si>
  <si>
    <t>Investor Short Name</t>
  </si>
  <si>
    <t>CRM Investor Name</t>
  </si>
  <si>
    <t>Cash Commitment</t>
  </si>
  <si>
    <t>Waiver Commitment</t>
  </si>
  <si>
    <t>Investor Total Commitments</t>
  </si>
  <si>
    <t>Cumulative WAIVER Contributions</t>
  </si>
  <si>
    <t>Cumulative CASH Contributions</t>
  </si>
  <si>
    <t>Total Cumulative Contributions</t>
  </si>
  <si>
    <t>Cumulative Capital Adjustments</t>
  </si>
  <si>
    <t>Recycled</t>
  </si>
  <si>
    <t>Unfunded Commitment - Waiver</t>
  </si>
  <si>
    <t>Unfunded Commitment - Cash</t>
  </si>
  <si>
    <t>Available Unfunded Commitments</t>
  </si>
  <si>
    <t>Total Distribution</t>
  </si>
  <si>
    <t>Total Carried Interest Distribution</t>
  </si>
  <si>
    <t>Total Commitment %</t>
  </si>
  <si>
    <t>Available Unfunded %</t>
  </si>
  <si>
    <t>Waiver % of Total Waiver Unfunded Commitments</t>
  </si>
  <si>
    <t>Waiver % of GP Unfunded Commitment</t>
  </si>
  <si>
    <t>Waiver % of Unfunded Commitment</t>
  </si>
  <si>
    <t>b</t>
  </si>
  <si>
    <t>Investment Proceeds Gross</t>
  </si>
  <si>
    <t>Investment Escrow</t>
  </si>
  <si>
    <t>Proceeds Distributable</t>
  </si>
  <si>
    <t xml:space="preserve">Investment Carry % </t>
  </si>
  <si>
    <t>Return of Original Investment Capital</t>
  </si>
  <si>
    <t>Long Term Capital Gain</t>
  </si>
  <si>
    <t>GP Special Profits</t>
  </si>
  <si>
    <t>Cash Distribution</t>
  </si>
  <si>
    <t>check</t>
  </si>
  <si>
    <t>Investment Gross Contribution</t>
  </si>
  <si>
    <t>Investment Deemed Contribution</t>
  </si>
  <si>
    <t>Investment Net Contribution</t>
  </si>
  <si>
    <t>Total Investment Contributions</t>
  </si>
  <si>
    <t>Partnership Expenses</t>
  </si>
  <si>
    <t xml:space="preserve"> Broken Deal Expense</t>
  </si>
  <si>
    <t>Interest Expense</t>
  </si>
  <si>
    <t>Deemed Expenses</t>
  </si>
  <si>
    <t>GP Standalone Expenses</t>
  </si>
  <si>
    <t>Net Partnership Expenses</t>
  </si>
  <si>
    <t>Total  Contributions</t>
  </si>
  <si>
    <t>Late Close Interest (Outside Commitment)</t>
  </si>
  <si>
    <t xml:space="preserve">Net Due From / Payable </t>
  </si>
  <si>
    <t xml:space="preserve">Prior Outstanding Balance </t>
  </si>
  <si>
    <t>Carry Points Contribution</t>
  </si>
  <si>
    <t>Bank Loan</t>
  </si>
  <si>
    <t xml:space="preserve">Total Due From / Payable </t>
  </si>
  <si>
    <t>Partners Net Contribution</t>
  </si>
  <si>
    <t>Partners Net Distribution</t>
  </si>
  <si>
    <t>Deemed Investment Gross Up Contributions</t>
  </si>
  <si>
    <t>Deemed Expenses Gross Up Contributions</t>
  </si>
  <si>
    <t>Would be Management Fees</t>
  </si>
  <si>
    <t xml:space="preserve">Capital Adjustment True Up </t>
  </si>
  <si>
    <t>Total Contributions Affecting Unfunded</t>
  </si>
  <si>
    <t>WAIVER Contributions Affecting Unfunded</t>
  </si>
  <si>
    <t>CASH Contributions Affecting Unfunded</t>
  </si>
  <si>
    <t>Capital Adjustments</t>
  </si>
  <si>
    <t>WAIVER Contributions</t>
  </si>
  <si>
    <t>Cash Total Contributions Affecting Unfunded</t>
  </si>
  <si>
    <t>Gross Total Contributions Affecting Unfunded</t>
  </si>
  <si>
    <t>WAIVER Unfunded</t>
  </si>
  <si>
    <t>CASH Unfunded</t>
  </si>
  <si>
    <t>TOTAL UNFUNDED</t>
  </si>
  <si>
    <t>Original Commitment</t>
  </si>
  <si>
    <t>Additional GP Commitment</t>
  </si>
  <si>
    <t>Cumulative Capital Contributions</t>
  </si>
  <si>
    <t>Investor Available Unfunded Commitments</t>
  </si>
  <si>
    <t>Ending Loan Amount</t>
  </si>
  <si>
    <t>Ending Cumulative Loan Used</t>
  </si>
  <si>
    <t>Ending Loan Repaid</t>
  </si>
  <si>
    <t>Ending Remaining Loan</t>
  </si>
  <si>
    <t>Uploader Key Character Limit Test</t>
  </si>
  <si>
    <t>Uploader Key</t>
  </si>
  <si>
    <t>Total</t>
  </si>
  <si>
    <t>Conditional Formatting Key</t>
  </si>
  <si>
    <t>Formulas</t>
  </si>
  <si>
    <t>Numbers sourced from other tabs within this workbook</t>
  </si>
  <si>
    <t>Numbers sourced from other workbook</t>
  </si>
  <si>
    <t>Quantities</t>
  </si>
  <si>
    <t>LP Line Color Codes</t>
  </si>
  <si>
    <t>Rounding partner</t>
  </si>
  <si>
    <t>a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</si>
  <si>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</si>
  <si>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</si>
  <si>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</si>
  <si>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</si>
  <si>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</si>
  <si>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</si>
  <si>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</si>
  <si>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</si>
  <si>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</si>
  <si>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ls</t>
  </si>
  <si>
    <t>ipg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</si>
</sst>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0000_);_(* \(#,##0.000000\);_(* &quot;-&quot;??_);_(@_)"/>
    <numFmt numFmtId="166" formatCode="0.0000%"/>
    <numFmt numFmtId="167" formatCode="_(* #,##0.00000_);_(* \(#,##0.00000\);_(* &quot;-&quot;??_);_(@_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6" tint="-0.249977111117893"/>
      <name val="Aptos Narrow"/>
      <family val="2"/>
      <scheme val="minor"/>
    </font>
    <font>
      <sz val="11"/>
      <color theme="1"/>
      <name val="Times New Roman"/>
      <family val="1"/>
    </font>
    <font>
      <b/>
      <sz val="12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 val="singleAccounting"/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9" tint="-0.49998474074526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/>
      <bottom style="thin">
        <color theme="4" tint="0.7999816888943144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02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8" fillId="0" borderId="0" xfId="3" quotePrefix="1" applyFont="1"/>
    <xf numFmtId="0" fontId="5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right"/>
    </xf>
    <xf numFmtId="41" fontId="0" fillId="0" borderId="0" xfId="0" applyNumberFormat="1" applyAlignment="1">
      <alignment horizontal="right"/>
    </xf>
    <xf numFmtId="164" fontId="0" fillId="0" borderId="0" xfId="1" applyNumberFormat="1" applyFont="1"/>
    <xf numFmtId="43" fontId="0" fillId="0" borderId="0" xfId="1" applyFont="1"/>
    <xf numFmtId="41" fontId="6" fillId="0" borderId="1" xfId="1" applyNumberFormat="1" applyFont="1" applyBorder="1"/>
    <xf numFmtId="41" fontId="6" fillId="0" borderId="2" xfId="1" applyNumberFormat="1" applyFont="1" applyBorder="1"/>
    <xf numFmtId="41" fontId="6" fillId="0" borderId="3" xfId="0" applyNumberFormat="1" applyFont="1" applyBorder="1"/>
    <xf numFmtId="41" fontId="9" fillId="0" borderId="0" xfId="0" applyNumberFormat="1" applyFont="1" applyAlignment="1">
      <alignment horizontal="right"/>
    </xf>
    <xf numFmtId="41" fontId="6" fillId="0" borderId="0" xfId="0" applyNumberFormat="1" applyFont="1" applyAlignment="1">
      <alignment horizontal="right"/>
    </xf>
    <xf numFmtId="41" fontId="6" fillId="0" borderId="1" xfId="0" applyNumberFormat="1" applyFont="1" applyBorder="1"/>
    <xf numFmtId="41" fontId="6" fillId="0" borderId="2" xfId="0" applyNumberFormat="1" applyFont="1" applyBorder="1"/>
    <xf numFmtId="41" fontId="0" fillId="0" borderId="4" xfId="0" applyNumberFormat="1" applyBorder="1"/>
    <xf numFmtId="41" fontId="6" fillId="0" borderId="2" xfId="1" applyNumberFormat="1" applyFont="1" applyFill="1" applyBorder="1"/>
    <xf numFmtId="41" fontId="0" fillId="0" borderId="3" xfId="0" applyNumberFormat="1" applyBorder="1"/>
    <xf numFmtId="41" fontId="0" fillId="0" borderId="0" xfId="1" applyNumberFormat="1" applyFont="1"/>
    <xf numFmtId="41" fontId="0" fillId="0" borderId="0" xfId="0" applyNumberFormat="1"/>
    <xf numFmtId="3" fontId="10" fillId="0" borderId="0" xfId="0" applyNumberFormat="1" applyFont="1" applyAlignment="1">
      <alignment horizontal="right" vertical="center" wrapText="1"/>
    </xf>
    <xf numFmtId="41" fontId="0" fillId="0" borderId="1" xfId="0" applyNumberFormat="1" applyBorder="1"/>
    <xf numFmtId="41" fontId="0" fillId="0" borderId="2" xfId="0" applyNumberFormat="1" applyBorder="1"/>
    <xf numFmtId="164" fontId="0" fillId="0" borderId="0" xfId="0" applyNumberFormat="1"/>
    <xf numFmtId="41" fontId="9" fillId="0" borderId="0" xfId="1" applyNumberFormat="1" applyFont="1"/>
    <xf numFmtId="43" fontId="0" fillId="0" borderId="0" xfId="0" applyNumberFormat="1"/>
    <xf numFmtId="165" fontId="0" fillId="0" borderId="0" xfId="0" applyNumberFormat="1"/>
    <xf numFmtId="43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2" fillId="0" borderId="0" xfId="0" applyFont="1"/>
    <xf numFmtId="0" fontId="8" fillId="0" borderId="0" xfId="0" applyFont="1"/>
    <xf numFmtId="41" fontId="3" fillId="0" borderId="0" xfId="0" applyNumberFormat="1" applyFont="1"/>
    <xf numFmtId="0" fontId="5" fillId="0" borderId="0" xfId="0" applyFont="1"/>
    <xf numFmtId="43" fontId="5" fillId="0" borderId="0" xfId="0" applyNumberFormat="1" applyFont="1"/>
    <xf numFmtId="0" fontId="8" fillId="0" borderId="5" xfId="0" applyFont="1" applyBorder="1" applyAlignment="1">
      <alignment horizontal="centerContinuous"/>
    </xf>
    <xf numFmtId="0" fontId="8" fillId="2" borderId="5" xfId="0" applyFont="1" applyFill="1" applyBorder="1" applyAlignment="1">
      <alignment horizontal="centerContinuous"/>
    </xf>
    <xf numFmtId="164" fontId="11" fillId="0" borderId="5" xfId="0" applyNumberFormat="1" applyFont="1" applyBorder="1" applyAlignment="1">
      <alignment horizontal="centerContinuous"/>
    </xf>
    <xf numFmtId="0" fontId="12" fillId="0" borderId="5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4" fillId="0" borderId="0" xfId="0" applyFont="1" applyAlignment="1">
      <alignment horizontal="center"/>
    </xf>
    <xf numFmtId="10" fontId="0" fillId="0" borderId="0" xfId="0" applyNumberFormat="1"/>
    <xf numFmtId="0" fontId="8" fillId="0" borderId="6" xfId="0" applyFont="1" applyBorder="1" applyAlignment="1">
      <alignment horizontal="centerContinuous"/>
    </xf>
    <xf numFmtId="0" fontId="8" fillId="0" borderId="7" xfId="0" applyFont="1" applyBorder="1" applyAlignment="1">
      <alignment horizontal="centerContinuous"/>
    </xf>
    <xf numFmtId="0" fontId="2" fillId="0" borderId="0" xfId="0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41" fontId="8" fillId="0" borderId="0" xfId="0" applyNumberFormat="1" applyFont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8" fillId="2" borderId="0" xfId="0" applyFont="1" applyFill="1" applyAlignment="1">
      <alignment horizontal="center" wrapText="1"/>
    </xf>
    <xf numFmtId="0" fontId="0" fillId="0" borderId="8" xfId="0" applyBorder="1"/>
    <xf numFmtId="0" fontId="0" fillId="0" borderId="9" xfId="0" applyBorder="1"/>
    <xf numFmtId="41" fontId="6" fillId="0" borderId="0" xfId="0" applyNumberFormat="1" applyFont="1"/>
    <xf numFmtId="166" fontId="0" fillId="0" borderId="0" xfId="2" applyNumberFormat="1" applyFont="1"/>
    <xf numFmtId="41" fontId="0" fillId="0" borderId="0" xfId="2" applyNumberFormat="1" applyFont="1"/>
    <xf numFmtId="10" fontId="0" fillId="0" borderId="0" xfId="2" applyNumberFormat="1" applyFont="1"/>
    <xf numFmtId="41" fontId="14" fillId="0" borderId="0" xfId="0" applyNumberFormat="1" applyFont="1"/>
    <xf numFmtId="0" fontId="0" fillId="0" borderId="0" xfId="0" applyAlignment="1">
      <alignment horizontal="left"/>
    </xf>
    <xf numFmtId="0" fontId="6" fillId="3" borderId="0" xfId="0" applyFont="1" applyFill="1"/>
    <xf numFmtId="0" fontId="0" fillId="3" borderId="0" xfId="0" applyFill="1"/>
    <xf numFmtId="0" fontId="0" fillId="3" borderId="8" xfId="0" applyFill="1" applyBorder="1"/>
    <xf numFmtId="0" fontId="0" fillId="3" borderId="9" xfId="0" applyFill="1" applyBorder="1"/>
    <xf numFmtId="41" fontId="6" fillId="3" borderId="0" xfId="0" applyNumberFormat="1" applyFont="1" applyFill="1"/>
    <xf numFmtId="10" fontId="0" fillId="3" borderId="0" xfId="0" applyNumberFormat="1" applyFill="1"/>
    <xf numFmtId="166" fontId="0" fillId="3" borderId="0" xfId="2" applyNumberFormat="1" applyFont="1" applyFill="1"/>
    <xf numFmtId="41" fontId="0" fillId="3" borderId="0" xfId="2" applyNumberFormat="1" applyFont="1" applyFill="1"/>
    <xf numFmtId="10" fontId="0" fillId="3" borderId="0" xfId="2" applyNumberFormat="1" applyFont="1" applyFill="1"/>
    <xf numFmtId="41" fontId="0" fillId="3" borderId="0" xfId="0" applyNumberFormat="1" applyFill="1"/>
    <xf numFmtId="41" fontId="14" fillId="3" borderId="0" xfId="0" applyNumberFormat="1" applyFont="1" applyFill="1"/>
    <xf numFmtId="164" fontId="0" fillId="3" borderId="0" xfId="0" applyNumberFormat="1" applyFill="1"/>
    <xf numFmtId="41" fontId="0" fillId="3" borderId="0" xfId="1" applyNumberFormat="1" applyFont="1" applyFill="1"/>
    <xf numFmtId="164" fontId="0" fillId="3" borderId="0" xfId="1" applyNumberFormat="1" applyFont="1" applyFill="1"/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8" fillId="0" borderId="2" xfId="0" applyFont="1" applyBorder="1"/>
    <xf numFmtId="43" fontId="8" fillId="0" borderId="2" xfId="0" applyNumberFormat="1" applyFont="1" applyBorder="1"/>
    <xf numFmtId="164" fontId="8" fillId="0" borderId="2" xfId="1" applyNumberFormat="1" applyFont="1" applyBorder="1"/>
    <xf numFmtId="10" fontId="8" fillId="0" borderId="2" xfId="2" applyNumberFormat="1" applyFont="1" applyBorder="1"/>
    <xf numFmtId="43" fontId="0" fillId="0" borderId="0" xfId="1" applyFont="1" applyFill="1"/>
    <xf numFmtId="43" fontId="0" fillId="0" borderId="0" xfId="1" applyFont="1" applyAlignment="1">
      <alignment horizontal="left"/>
    </xf>
    <xf numFmtId="0" fontId="15" fillId="0" borderId="0" xfId="0" applyFont="1"/>
    <xf numFmtId="0" fontId="16" fillId="0" borderId="0" xfId="0" applyFont="1"/>
    <xf numFmtId="37" fontId="0" fillId="0" borderId="0" xfId="0" applyNumberFormat="1"/>
    <xf numFmtId="14" fontId="0" fillId="0" borderId="0" xfId="0" applyNumberFormat="1"/>
    <xf numFmtId="167" fontId="0" fillId="0" borderId="0" xfId="0" applyNumberFormat="1" applyAlignment="1">
      <alignment horizontal="left"/>
    </xf>
    <xf numFmtId="0" fontId="17" fillId="0" borderId="0" xfId="0" applyFont="1"/>
    <xf numFmtId="0" fontId="9" fillId="0" borderId="0" xfId="0" applyFont="1"/>
    <xf numFmtId="0" fontId="17" fillId="0" borderId="0" xfId="0" applyFont="1" applyAlignment="1">
      <alignment horizontal="right"/>
    </xf>
    <xf numFmtId="14" fontId="0" fillId="0" borderId="0" xfId="0" applyNumberFormat="1" applyAlignment="1">
      <alignment horizontal="right"/>
    </xf>
    <xf numFmtId="0" fontId="18" fillId="0" borderId="0" xfId="0" applyFont="1"/>
    <xf numFmtId="41" fontId="17" fillId="0" borderId="0" xfId="0" applyNumberFormat="1" applyFont="1"/>
    <xf numFmtId="0" fontId="0" fillId="4" borderId="0" xfId="0" applyFill="1"/>
    <xf numFmtId="0" fontId="8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164" fontId="11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Comma" xfId="1" builtinId="3"/>
    <cellStyle name="Normal" xfId="0" builtinId="0"/>
    <cellStyle name="Normal 10 4" xfId="3" xr:uid="{80F50FDB-B523-4F96-8E38-05B1D78CA17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F5301-9CFB-4BE8-B828-1D6728DB2D5A}">
  <dimension ref="A1:CY46"/>
  <sheetViews>
    <sheetView tabSelected="1" workbookViewId="0">
      <selection activeCell="A11" sqref="A11"/>
    </sheetView>
  </sheetViews>
  <sheetFormatPr defaultColWidth="9.42578125" defaultRowHeight="15" outlineLevelCol="1" x14ac:dyDescent="0.25"/>
  <cols>
    <col min="1" max="1" width="14.5703125" customWidth="1"/>
    <col min="2" max="2" width="9.5703125" customWidth="1"/>
    <col min="3" max="3" width="18.42578125" customWidth="1" outlineLevel="1"/>
    <col min="4" max="4" width="19.140625" bestFit="1" customWidth="1"/>
    <col min="5" max="6" width="16.42578125" customWidth="1" outlineLevel="1"/>
    <col min="7" max="7" width="16.42578125" customWidth="1"/>
    <col min="8" max="9" width="16.42578125" customWidth="1" outlineLevel="1"/>
    <col min="10" max="11" width="16.42578125" customWidth="1"/>
    <col min="12" max="12" width="9.28515625" bestFit="1" customWidth="1"/>
    <col min="13" max="14" width="16.42578125" customWidth="1" outlineLevel="1"/>
    <col min="15" max="19" width="16.42578125" customWidth="1"/>
    <col min="20" max="20" width="16.42578125" customWidth="1" outlineLevel="1"/>
    <col min="21" max="22" width="14.42578125" customWidth="1" outlineLevel="1"/>
    <col min="23" max="23" width="3.5703125" customWidth="1" outlineLevel="1"/>
    <col min="24" max="26" width="16.42578125" customWidth="1" outlineLevel="1"/>
    <col min="27" max="27" width="3.5703125" style="24" customWidth="1" outlineLevel="1"/>
    <col min="28" max="28" width="12.5703125" style="24" customWidth="1" outlineLevel="1"/>
    <col min="29" max="29" width="11.5703125" style="24" customWidth="1" outlineLevel="1"/>
    <col min="30" max="30" width="11.85546875" style="24" customWidth="1" outlineLevel="1"/>
    <col min="31" max="31" width="12.5703125" style="24" customWidth="1" outlineLevel="1"/>
    <col min="32" max="32" width="3.5703125" style="24" customWidth="1" outlineLevel="1"/>
    <col min="33" max="33" width="16.42578125" style="24" customWidth="1" outlineLevel="1"/>
    <col min="34" max="34" width="12" style="24" bestFit="1" customWidth="1" outlineLevel="1"/>
    <col min="35" max="35" width="11" style="24" bestFit="1" customWidth="1" outlineLevel="1"/>
    <col min="36" max="36" width="11.85546875" style="24" bestFit="1" customWidth="1" outlineLevel="1"/>
    <col min="37" max="37" width="6.7109375" style="24" bestFit="1" customWidth="1" outlineLevel="1"/>
    <col min="38" max="38" width="3.5703125" customWidth="1"/>
    <col min="39" max="39" width="12.42578125" customWidth="1"/>
    <col min="40" max="41" width="12.42578125" customWidth="1" outlineLevel="1"/>
    <col min="42" max="42" width="12.42578125" customWidth="1" outlineLevel="1" collapsed="1"/>
    <col min="43" max="44" width="12.42578125" customWidth="1" outlineLevel="1"/>
    <col min="45" max="45" width="13.42578125" customWidth="1"/>
    <col min="46" max="46" width="3.5703125" customWidth="1"/>
    <col min="47" max="47" width="15.5703125" bestFit="1" customWidth="1"/>
    <col min="48" max="49" width="12.5703125" customWidth="1"/>
    <col min="50" max="50" width="11.5703125" customWidth="1" outlineLevel="1" collapsed="1"/>
    <col min="51" max="51" width="14.42578125" customWidth="1" outlineLevel="1" collapsed="1"/>
    <col min="52" max="52" width="15.42578125" bestFit="1" customWidth="1"/>
    <col min="53" max="53" width="3.5703125" customWidth="1"/>
    <col min="54" max="54" width="15.5703125" bestFit="1" customWidth="1"/>
    <col min="55" max="55" width="3.5703125" customWidth="1"/>
    <col min="56" max="56" width="16.42578125" customWidth="1" outlineLevel="1"/>
    <col min="57" max="57" width="3.5703125" customWidth="1" outlineLevel="1"/>
    <col min="58" max="64" width="16.42578125" customWidth="1"/>
    <col min="65" max="65" width="3.5703125" customWidth="1"/>
    <col min="66" max="67" width="16.42578125" customWidth="1" outlineLevel="1"/>
    <col min="68" max="68" width="16.42578125" customWidth="1"/>
    <col min="69" max="69" width="16.42578125" customWidth="1" outlineLevel="1"/>
    <col min="70" max="70" width="3.5703125" customWidth="1"/>
    <col min="71" max="74" width="16.42578125" customWidth="1"/>
    <col min="75" max="75" width="2.42578125" customWidth="1"/>
    <col min="76" max="82" width="16.5703125" customWidth="1"/>
    <col min="83" max="83" width="3.5703125" customWidth="1"/>
    <col min="84" max="86" width="16.5703125" customWidth="1"/>
    <col min="87" max="88" width="3.5703125" customWidth="1"/>
    <col min="89" max="91" width="16.42578125" customWidth="1"/>
    <col min="92" max="95" width="14.42578125" customWidth="1"/>
    <col min="96" max="96" width="1.85546875" customWidth="1"/>
    <col min="97" max="100" width="11.7109375" customWidth="1"/>
    <col min="101" max="101" width="3" customWidth="1"/>
    <col min="102" max="102" width="11.140625" customWidth="1"/>
    <col min="103" max="103" width="12.85546875" bestFit="1" customWidth="1"/>
  </cols>
  <sheetData>
    <row r="1" spans="1:103" s="1" customFormat="1" x14ac:dyDescent="0.25"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</row>
    <row r="2" spans="1:103" s="1" customFormat="1" x14ac:dyDescent="0.25">
      <c r="A2" s="3" t="s">
        <v>0</v>
      </c>
      <c r="B2" s="3">
        <f t="shared" ref="B2:CW2" si="0">COLUMN()-1</f>
        <v>1</v>
      </c>
      <c r="C2" s="3">
        <f t="shared" si="0"/>
        <v>2</v>
      </c>
      <c r="D2" s="3">
        <f t="shared" si="0"/>
        <v>3</v>
      </c>
      <c r="E2" s="3">
        <f t="shared" si="0"/>
        <v>4</v>
      </c>
      <c r="F2" s="3">
        <f t="shared" si="0"/>
        <v>5</v>
      </c>
      <c r="G2" s="3">
        <f t="shared" si="0"/>
        <v>6</v>
      </c>
      <c r="H2" s="3">
        <f t="shared" si="0"/>
        <v>7</v>
      </c>
      <c r="I2" s="3">
        <f t="shared" si="0"/>
        <v>8</v>
      </c>
      <c r="J2" s="3">
        <f t="shared" si="0"/>
        <v>9</v>
      </c>
      <c r="K2" s="3">
        <f t="shared" si="0"/>
        <v>10</v>
      </c>
      <c r="L2" s="3">
        <f t="shared" si="0"/>
        <v>11</v>
      </c>
      <c r="M2" s="3">
        <f t="shared" si="0"/>
        <v>12</v>
      </c>
      <c r="N2" s="3">
        <f t="shared" si="0"/>
        <v>13</v>
      </c>
      <c r="O2" s="3">
        <f t="shared" si="0"/>
        <v>14</v>
      </c>
      <c r="P2" s="3">
        <f t="shared" si="0"/>
        <v>15</v>
      </c>
      <c r="Q2" s="3">
        <f t="shared" si="0"/>
        <v>16</v>
      </c>
      <c r="R2" s="3">
        <f t="shared" si="0"/>
        <v>17</v>
      </c>
      <c r="S2" s="3">
        <f t="shared" si="0"/>
        <v>18</v>
      </c>
      <c r="T2" s="3">
        <f t="shared" si="0"/>
        <v>19</v>
      </c>
      <c r="U2" s="3">
        <f t="shared" si="0"/>
        <v>20</v>
      </c>
      <c r="V2" s="3">
        <f t="shared" si="0"/>
        <v>21</v>
      </c>
      <c r="W2" s="3">
        <f t="shared" si="0"/>
        <v>22</v>
      </c>
      <c r="X2" s="3">
        <f t="shared" si="0"/>
        <v>23</v>
      </c>
      <c r="Y2" s="3">
        <f t="shared" si="0"/>
        <v>24</v>
      </c>
      <c r="Z2" s="3">
        <f t="shared" si="0"/>
        <v>25</v>
      </c>
      <c r="AA2" s="3">
        <f t="shared" si="0"/>
        <v>26</v>
      </c>
      <c r="AB2" s="3">
        <f t="shared" si="0"/>
        <v>27</v>
      </c>
      <c r="AC2" s="3">
        <f t="shared" si="0"/>
        <v>28</v>
      </c>
      <c r="AD2" s="3">
        <f t="shared" si="0"/>
        <v>29</v>
      </c>
      <c r="AE2" s="3">
        <f t="shared" si="0"/>
        <v>30</v>
      </c>
      <c r="AF2" s="3">
        <f t="shared" si="0"/>
        <v>31</v>
      </c>
      <c r="AG2" s="3">
        <f t="shared" si="0"/>
        <v>32</v>
      </c>
      <c r="AH2" s="3">
        <f t="shared" si="0"/>
        <v>33</v>
      </c>
      <c r="AI2" s="3">
        <f t="shared" si="0"/>
        <v>34</v>
      </c>
      <c r="AJ2" s="3">
        <f t="shared" si="0"/>
        <v>35</v>
      </c>
      <c r="AK2" s="3">
        <f t="shared" si="0"/>
        <v>36</v>
      </c>
      <c r="AL2" s="3">
        <f t="shared" si="0"/>
        <v>37</v>
      </c>
      <c r="AM2" s="3">
        <f t="shared" si="0"/>
        <v>38</v>
      </c>
      <c r="AN2" s="3">
        <f t="shared" si="0"/>
        <v>39</v>
      </c>
      <c r="AO2" s="3">
        <f t="shared" si="0"/>
        <v>40</v>
      </c>
      <c r="AP2" s="3">
        <f t="shared" si="0"/>
        <v>41</v>
      </c>
      <c r="AQ2" s="3">
        <f t="shared" si="0"/>
        <v>42</v>
      </c>
      <c r="AR2" s="3">
        <f t="shared" si="0"/>
        <v>43</v>
      </c>
      <c r="AS2" s="3">
        <f t="shared" si="0"/>
        <v>44</v>
      </c>
      <c r="AT2" s="3">
        <f t="shared" si="0"/>
        <v>45</v>
      </c>
      <c r="AU2" s="3">
        <f t="shared" si="0"/>
        <v>46</v>
      </c>
      <c r="AV2" s="3">
        <f t="shared" si="0"/>
        <v>47</v>
      </c>
      <c r="AW2" s="3">
        <f t="shared" si="0"/>
        <v>48</v>
      </c>
      <c r="AX2" s="3">
        <f t="shared" si="0"/>
        <v>49</v>
      </c>
      <c r="AY2" s="3">
        <f t="shared" si="0"/>
        <v>50</v>
      </c>
      <c r="AZ2" s="3">
        <f t="shared" si="0"/>
        <v>51</v>
      </c>
      <c r="BA2" s="3">
        <f t="shared" si="0"/>
        <v>52</v>
      </c>
      <c r="BB2" s="3">
        <f t="shared" si="0"/>
        <v>53</v>
      </c>
      <c r="BC2" s="3">
        <f t="shared" si="0"/>
        <v>54</v>
      </c>
      <c r="BD2" s="3">
        <f t="shared" si="0"/>
        <v>55</v>
      </c>
      <c r="BE2" s="3">
        <f t="shared" si="0"/>
        <v>56</v>
      </c>
      <c r="BF2" s="3">
        <f t="shared" si="0"/>
        <v>57</v>
      </c>
      <c r="BG2" s="3">
        <f t="shared" si="0"/>
        <v>58</v>
      </c>
      <c r="BH2" s="3">
        <f t="shared" si="0"/>
        <v>59</v>
      </c>
      <c r="BI2" s="3">
        <f t="shared" si="0"/>
        <v>60</v>
      </c>
      <c r="BJ2" s="3">
        <f t="shared" si="0"/>
        <v>61</v>
      </c>
      <c r="BK2" s="3">
        <f t="shared" si="0"/>
        <v>62</v>
      </c>
      <c r="BL2" s="3">
        <f t="shared" si="0"/>
        <v>63</v>
      </c>
      <c r="BM2" s="3">
        <f t="shared" si="0"/>
        <v>64</v>
      </c>
      <c r="BN2" s="3">
        <f t="shared" si="0"/>
        <v>65</v>
      </c>
      <c r="BO2" s="3">
        <f t="shared" si="0"/>
        <v>66</v>
      </c>
      <c r="BP2" s="3">
        <f t="shared" si="0"/>
        <v>67</v>
      </c>
      <c r="BQ2" s="3">
        <f t="shared" si="0"/>
        <v>68</v>
      </c>
      <c r="BR2" s="3">
        <f t="shared" si="0"/>
        <v>69</v>
      </c>
      <c r="BS2" s="3">
        <f t="shared" si="0"/>
        <v>70</v>
      </c>
      <c r="BT2" s="3">
        <f t="shared" si="0"/>
        <v>71</v>
      </c>
      <c r="BU2" s="3">
        <f t="shared" si="0"/>
        <v>72</v>
      </c>
      <c r="BV2" s="3">
        <f t="shared" si="0"/>
        <v>73</v>
      </c>
      <c r="BW2" s="3">
        <f t="shared" si="0"/>
        <v>74</v>
      </c>
      <c r="BX2" s="3">
        <f t="shared" si="0"/>
        <v>75</v>
      </c>
      <c r="BY2" s="3">
        <f t="shared" si="0"/>
        <v>76</v>
      </c>
      <c r="BZ2" s="3">
        <f t="shared" si="0"/>
        <v>77</v>
      </c>
      <c r="CA2" s="3">
        <f t="shared" si="0"/>
        <v>78</v>
      </c>
      <c r="CB2" s="3">
        <f t="shared" si="0"/>
        <v>79</v>
      </c>
      <c r="CC2" s="3">
        <f t="shared" si="0"/>
        <v>80</v>
      </c>
      <c r="CD2" s="3">
        <f t="shared" si="0"/>
        <v>81</v>
      </c>
      <c r="CE2" s="3">
        <f t="shared" si="0"/>
        <v>82</v>
      </c>
      <c r="CF2" s="3">
        <f t="shared" si="0"/>
        <v>83</v>
      </c>
      <c r="CG2" s="3">
        <f t="shared" si="0"/>
        <v>84</v>
      </c>
      <c r="CH2" s="3">
        <f t="shared" si="0"/>
        <v>85</v>
      </c>
      <c r="CI2" s="3">
        <f t="shared" si="0"/>
        <v>86</v>
      </c>
      <c r="CJ2" s="3">
        <f t="shared" si="0"/>
        <v>87</v>
      </c>
      <c r="CK2" s="3">
        <f t="shared" si="0"/>
        <v>88</v>
      </c>
      <c r="CL2" s="3">
        <f t="shared" si="0"/>
        <v>89</v>
      </c>
      <c r="CM2" s="3">
        <f t="shared" si="0"/>
        <v>90</v>
      </c>
      <c r="CN2" s="3">
        <f t="shared" si="0"/>
        <v>91</v>
      </c>
      <c r="CO2" s="3">
        <f t="shared" si="0"/>
        <v>92</v>
      </c>
      <c r="CP2" s="3">
        <f t="shared" si="0"/>
        <v>93</v>
      </c>
      <c r="CQ2" s="3">
        <f t="shared" si="0"/>
        <v>94</v>
      </c>
      <c r="CR2" s="3">
        <f t="shared" si="0"/>
        <v>95</v>
      </c>
      <c r="CS2" s="3">
        <f t="shared" si="0"/>
        <v>96</v>
      </c>
      <c r="CT2" s="3">
        <f t="shared" si="0"/>
        <v>97</v>
      </c>
      <c r="CU2" s="3">
        <f t="shared" si="0"/>
        <v>98</v>
      </c>
      <c r="CV2" s="3">
        <f t="shared" si="0"/>
        <v>99</v>
      </c>
      <c r="CW2" s="3">
        <f t="shared" si="0"/>
        <v>100</v>
      </c>
      <c r="CX2" s="3">
        <f t="shared" ref="CX2:CY2" si="1">COLUMN()-1</f>
        <v>101</v>
      </c>
      <c r="CY2" s="3">
        <f t="shared" si="1"/>
        <v>102</v>
      </c>
    </row>
    <row r="3" spans="1:103" x14ac:dyDescent="0.25">
      <c r="A3" s="4" t="s">
        <v>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</row>
    <row r="4" spans="1:103" x14ac:dyDescent="0.25">
      <c r="A4" s="6" t="s">
        <v>2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8"/>
      <c r="S4" s="8"/>
      <c r="T4" s="8"/>
      <c r="U4" s="8"/>
      <c r="V4" s="8"/>
      <c r="W4" s="9"/>
      <c r="X4" s="9"/>
      <c r="Y4" s="9"/>
      <c r="Z4" s="9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9"/>
      <c r="AU4" s="11"/>
      <c r="AV4" s="11"/>
      <c r="AW4" s="11"/>
      <c r="AX4" s="11"/>
      <c r="AY4" s="11"/>
    </row>
    <row r="5" spans="1:103" x14ac:dyDescent="0.25">
      <c r="D5" s="12"/>
      <c r="W5" s="9"/>
      <c r="X5" s="13"/>
      <c r="Y5" s="14"/>
      <c r="Z5" s="15"/>
      <c r="AA5" s="10"/>
      <c r="AB5" s="10"/>
      <c r="AC5" s="13"/>
      <c r="AD5" s="14"/>
      <c r="AE5" s="15"/>
      <c r="AF5" s="10"/>
      <c r="AG5" s="16"/>
      <c r="AH5" s="16"/>
      <c r="AI5" s="16"/>
      <c r="AJ5" s="17"/>
      <c r="AK5" s="10"/>
      <c r="AL5" s="9"/>
      <c r="AM5" s="18"/>
      <c r="AN5" s="19"/>
      <c r="AO5" s="19"/>
      <c r="AP5" s="18"/>
      <c r="AQ5" s="19"/>
      <c r="AR5" s="19"/>
      <c r="AS5" s="20"/>
      <c r="AU5" s="13"/>
      <c r="AV5" s="14"/>
      <c r="AW5" s="14"/>
      <c r="AX5" s="21"/>
      <c r="AY5" s="14"/>
      <c r="AZ5" s="22"/>
      <c r="BA5" s="23"/>
      <c r="BD5" s="24"/>
      <c r="BF5" s="25"/>
      <c r="BN5" s="26"/>
      <c r="BO5" s="27"/>
      <c r="BP5" s="27"/>
      <c r="BQ5" s="22"/>
      <c r="CK5" s="28"/>
      <c r="CM5" s="28"/>
      <c r="CN5" s="24"/>
      <c r="CO5" s="24"/>
      <c r="CP5" s="24"/>
    </row>
    <row r="6" spans="1:103" x14ac:dyDescent="0.25">
      <c r="G6" s="24"/>
      <c r="W6" s="9"/>
      <c r="X6" s="29"/>
      <c r="Y6" s="29"/>
      <c r="Z6" s="29"/>
      <c r="AA6" s="10"/>
      <c r="AB6" s="10"/>
      <c r="AC6" s="10"/>
      <c r="AD6" s="10"/>
      <c r="AE6" s="10"/>
      <c r="AF6" s="10"/>
      <c r="AG6" s="16"/>
      <c r="AH6" s="16"/>
      <c r="AI6" s="16"/>
      <c r="AJ6" s="17"/>
      <c r="AK6" s="10"/>
      <c r="AL6" s="9"/>
      <c r="AU6" s="29"/>
      <c r="AV6" s="29"/>
      <c r="AW6" s="29"/>
      <c r="AX6" s="29"/>
      <c r="AY6" s="29"/>
      <c r="AZ6" s="23"/>
      <c r="BA6" s="23"/>
      <c r="BF6" s="25"/>
      <c r="BI6" s="24"/>
      <c r="CQ6" s="28"/>
    </row>
    <row r="7" spans="1:103" x14ac:dyDescent="0.25">
      <c r="G7" s="24"/>
      <c r="I7" s="30"/>
      <c r="W7" s="9"/>
      <c r="X7" s="29"/>
      <c r="Y7" s="29"/>
      <c r="Z7" s="29"/>
      <c r="AA7" s="10"/>
      <c r="AB7" s="10"/>
      <c r="AC7" s="10"/>
      <c r="AD7" s="10"/>
      <c r="AE7" s="10"/>
      <c r="AF7" s="10"/>
      <c r="AG7" s="16"/>
      <c r="AH7" s="16"/>
      <c r="AI7" s="16"/>
      <c r="AJ7" s="17"/>
      <c r="AK7" s="10"/>
      <c r="AL7" s="9"/>
      <c r="AU7" s="29"/>
      <c r="AV7" s="29"/>
      <c r="AW7" s="29"/>
      <c r="AX7" s="29"/>
      <c r="AY7" s="29"/>
      <c r="AZ7" s="23"/>
      <c r="BA7" s="23"/>
      <c r="BB7" s="31"/>
      <c r="BC7" s="23"/>
      <c r="BD7" s="31"/>
      <c r="BE7" s="23"/>
      <c r="BF7" s="25"/>
    </row>
    <row r="8" spans="1:103" x14ac:dyDescent="0.25">
      <c r="G8" s="24"/>
      <c r="I8" s="32"/>
      <c r="J8" s="33"/>
      <c r="K8" s="33"/>
      <c r="L8" s="33"/>
      <c r="M8" s="33"/>
      <c r="N8" s="33"/>
      <c r="O8" s="33"/>
      <c r="P8" s="33"/>
      <c r="Q8" s="33"/>
      <c r="W8" s="9"/>
      <c r="X8" s="9"/>
      <c r="Y8" s="9"/>
      <c r="Z8" s="9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9"/>
      <c r="AU8" s="24"/>
      <c r="AV8" s="24"/>
      <c r="AW8" s="24"/>
      <c r="AX8" s="24"/>
      <c r="AY8" s="24"/>
      <c r="BF8" s="25"/>
    </row>
    <row r="9" spans="1:103" ht="16.5" thickBot="1" x14ac:dyDescent="0.3">
      <c r="A9" s="34"/>
      <c r="B9" s="34"/>
      <c r="C9" s="34"/>
      <c r="D9" s="35"/>
      <c r="E9" s="36"/>
      <c r="F9" s="37"/>
      <c r="G9" s="24"/>
      <c r="H9" s="38"/>
      <c r="I9" s="37"/>
      <c r="J9" s="37"/>
      <c r="K9" s="37"/>
      <c r="L9" s="37"/>
      <c r="M9" s="37"/>
      <c r="N9" s="37"/>
      <c r="O9" s="33"/>
      <c r="P9" s="33"/>
      <c r="Q9" s="33"/>
      <c r="R9" s="37"/>
      <c r="S9" s="37"/>
      <c r="T9" s="37"/>
      <c r="U9" s="37"/>
      <c r="V9" s="37"/>
      <c r="W9" s="37"/>
      <c r="X9" s="39" t="s">
        <v>3</v>
      </c>
      <c r="Y9" s="39"/>
      <c r="Z9" s="39"/>
      <c r="AA9" s="34"/>
      <c r="AB9" s="39" t="s">
        <v>3</v>
      </c>
      <c r="AC9" s="39"/>
      <c r="AD9" s="39"/>
      <c r="AE9" s="39"/>
      <c r="AF9" s="34"/>
      <c r="AG9" s="40" t="s">
        <v>4</v>
      </c>
      <c r="AH9" s="40"/>
      <c r="AI9" s="40"/>
      <c r="AJ9" s="40"/>
      <c r="AK9" s="40"/>
      <c r="AL9" s="37"/>
      <c r="AM9" s="98" t="s">
        <v>5</v>
      </c>
      <c r="AN9" s="98"/>
      <c r="AO9" s="98"/>
      <c r="AP9" s="98"/>
      <c r="AQ9" s="98"/>
      <c r="AR9" s="98"/>
      <c r="AS9" s="98"/>
      <c r="AT9" s="1"/>
      <c r="AU9" s="39" t="s">
        <v>6</v>
      </c>
      <c r="AV9" s="39"/>
      <c r="AW9" s="39"/>
      <c r="AX9" s="39"/>
      <c r="AY9" s="39"/>
      <c r="AZ9" s="39"/>
      <c r="BB9" s="34" t="s">
        <v>7</v>
      </c>
      <c r="BC9" s="34"/>
      <c r="BD9" s="34" t="s">
        <v>7</v>
      </c>
      <c r="BE9" s="34"/>
      <c r="BF9" s="41" t="s">
        <v>8</v>
      </c>
      <c r="BG9" s="41"/>
      <c r="BH9" s="41"/>
      <c r="BI9" s="41"/>
      <c r="BJ9" s="41"/>
      <c r="BK9" s="41"/>
      <c r="BL9" s="41"/>
      <c r="BN9" s="41" t="s">
        <v>9</v>
      </c>
      <c r="BO9" s="41"/>
      <c r="BP9" s="41"/>
      <c r="BQ9" s="41"/>
      <c r="BS9" s="99" t="s">
        <v>10</v>
      </c>
      <c r="BT9" s="99"/>
      <c r="BU9" s="99"/>
      <c r="BV9" s="99"/>
      <c r="BX9" s="99" t="s">
        <v>11</v>
      </c>
      <c r="BY9" s="99"/>
      <c r="BZ9" s="99"/>
      <c r="CA9" s="99"/>
      <c r="CB9" s="99"/>
      <c r="CC9" s="99"/>
      <c r="CD9" s="99"/>
      <c r="CF9" s="42" t="s">
        <v>12</v>
      </c>
      <c r="CG9" s="42"/>
      <c r="CH9" s="43"/>
      <c r="CK9" s="100" t="s">
        <v>13</v>
      </c>
      <c r="CL9" s="100"/>
      <c r="CM9" s="100"/>
      <c r="CN9" s="100"/>
      <c r="CO9" s="100"/>
      <c r="CP9" s="100"/>
      <c r="CQ9" s="100"/>
      <c r="CS9" s="101" t="s">
        <v>14</v>
      </c>
      <c r="CT9" s="101"/>
      <c r="CU9" s="101"/>
      <c r="CV9" s="101"/>
    </row>
    <row r="10" spans="1:103" ht="15.75" x14ac:dyDescent="0.25">
      <c r="A10" s="34"/>
      <c r="B10" s="34"/>
      <c r="C10" s="34"/>
      <c r="D10" s="34"/>
      <c r="E10" s="37"/>
      <c r="F10" s="37"/>
      <c r="G10" s="45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46" t="s">
        <v>15</v>
      </c>
      <c r="Y10" s="46"/>
      <c r="Z10" s="46"/>
      <c r="AA10" s="34"/>
      <c r="AB10" s="46" t="s">
        <v>16</v>
      </c>
      <c r="AC10" s="46"/>
      <c r="AD10" s="46"/>
      <c r="AE10" s="46"/>
      <c r="AF10" s="34"/>
      <c r="AG10" s="47" t="s">
        <v>17</v>
      </c>
      <c r="AH10" s="47"/>
      <c r="AI10" s="47"/>
      <c r="AJ10" s="47"/>
      <c r="AK10" s="47"/>
      <c r="AL10" s="37"/>
      <c r="AM10" s="48"/>
      <c r="AN10" s="48"/>
      <c r="AO10" s="48"/>
      <c r="AP10" s="48"/>
      <c r="AQ10" s="48"/>
      <c r="AR10" s="48"/>
      <c r="AS10" s="48"/>
      <c r="AU10" s="48"/>
      <c r="AV10" s="48"/>
      <c r="AW10" s="48"/>
      <c r="AX10" s="48"/>
      <c r="AY10" s="48"/>
      <c r="AZ10" s="48"/>
      <c r="BB10" s="34"/>
      <c r="BC10" s="34"/>
      <c r="BD10" s="34"/>
      <c r="BE10" s="34"/>
      <c r="BF10" s="49"/>
      <c r="BG10" s="49"/>
      <c r="BH10" s="49"/>
      <c r="BI10" s="49"/>
      <c r="BJ10" s="49"/>
      <c r="BK10" s="49"/>
      <c r="BL10" s="49"/>
      <c r="BN10" s="49"/>
      <c r="BO10" s="49"/>
      <c r="BP10" s="49"/>
      <c r="BQ10" s="49"/>
      <c r="CF10" s="50"/>
      <c r="CG10" s="50"/>
      <c r="CH10" s="50"/>
    </row>
    <row r="11" spans="1:103" s="44" customFormat="1" ht="60.75" customHeight="1" x14ac:dyDescent="0.25">
      <c r="A11" s="51" t="s">
        <v>18</v>
      </c>
      <c r="B11" s="51" t="s">
        <v>19</v>
      </c>
      <c r="C11" s="51" t="s">
        <v>20</v>
      </c>
      <c r="D11" s="51" t="s">
        <v>21</v>
      </c>
      <c r="E11" s="51" t="s">
        <v>22</v>
      </c>
      <c r="F11" s="51" t="s">
        <v>23</v>
      </c>
      <c r="G11" s="51" t="s">
        <v>24</v>
      </c>
      <c r="H11" s="51" t="s">
        <v>25</v>
      </c>
      <c r="I11" s="51" t="s">
        <v>26</v>
      </c>
      <c r="J11" s="51" t="s">
        <v>27</v>
      </c>
      <c r="K11" s="51" t="s">
        <v>28</v>
      </c>
      <c r="L11" s="51" t="s">
        <v>29</v>
      </c>
      <c r="M11" s="51" t="s">
        <v>30</v>
      </c>
      <c r="N11" s="51" t="s">
        <v>31</v>
      </c>
      <c r="O11" s="33" t="s">
        <v>32</v>
      </c>
      <c r="P11" s="51" t="s">
        <v>33</v>
      </c>
      <c r="Q11" s="51" t="s">
        <v>34</v>
      </c>
      <c r="R11" s="51" t="s">
        <v>35</v>
      </c>
      <c r="S11" s="51" t="s">
        <v>36</v>
      </c>
      <c r="T11" s="51" t="s">
        <v>37</v>
      </c>
      <c r="U11" s="51" t="s">
        <v>38</v>
      </c>
      <c r="V11" s="51" t="s">
        <v>39</v>
      </c>
      <c r="W11" s="48" t="s">
        <v>40</v>
      </c>
      <c r="X11" s="33" t="s">
        <v>41</v>
      </c>
      <c r="Y11" s="33" t="s">
        <v>42</v>
      </c>
      <c r="Z11" s="33" t="s">
        <v>43</v>
      </c>
      <c r="AA11" s="48" t="s">
        <v>40</v>
      </c>
      <c r="AB11" s="51" t="s">
        <v>44</v>
      </c>
      <c r="AC11" s="52" t="s">
        <v>41</v>
      </c>
      <c r="AD11" s="52" t="s">
        <v>42</v>
      </c>
      <c r="AE11" s="52" t="s">
        <v>43</v>
      </c>
      <c r="AF11" s="48" t="s">
        <v>40</v>
      </c>
      <c r="AG11" s="52" t="s">
        <v>45</v>
      </c>
      <c r="AH11" s="52" t="s">
        <v>46</v>
      </c>
      <c r="AI11" s="52" t="s">
        <v>47</v>
      </c>
      <c r="AJ11" s="52" t="s">
        <v>48</v>
      </c>
      <c r="AK11" s="52" t="s">
        <v>49</v>
      </c>
      <c r="AL11" s="48" t="s">
        <v>40</v>
      </c>
      <c r="AM11" s="33" t="s">
        <v>50</v>
      </c>
      <c r="AN11" s="33" t="s">
        <v>51</v>
      </c>
      <c r="AO11" s="33" t="s">
        <v>52</v>
      </c>
      <c r="AP11" s="33" t="s">
        <v>50</v>
      </c>
      <c r="AQ11" s="33" t="s">
        <v>51</v>
      </c>
      <c r="AR11" s="33" t="s">
        <v>52</v>
      </c>
      <c r="AS11" s="33" t="s">
        <v>53</v>
      </c>
      <c r="AT11" s="48" t="s">
        <v>40</v>
      </c>
      <c r="AU11" s="51" t="s">
        <v>54</v>
      </c>
      <c r="AV11" s="51" t="s">
        <v>55</v>
      </c>
      <c r="AW11" s="51" t="s">
        <v>56</v>
      </c>
      <c r="AX11" s="51" t="s">
        <v>57</v>
      </c>
      <c r="AY11" s="51" t="s">
        <v>58</v>
      </c>
      <c r="AZ11" s="51" t="s">
        <v>59</v>
      </c>
      <c r="BA11" s="48" t="s">
        <v>40</v>
      </c>
      <c r="BB11" s="33" t="s">
        <v>60</v>
      </c>
      <c r="BC11" s="48" t="s">
        <v>40</v>
      </c>
      <c r="BD11" s="33" t="s">
        <v>61</v>
      </c>
      <c r="BE11" s="48"/>
      <c r="BF11" s="33" t="s">
        <v>62</v>
      </c>
      <c r="BG11" s="33" t="s">
        <v>63</v>
      </c>
      <c r="BH11" s="33" t="s">
        <v>64</v>
      </c>
      <c r="BI11" s="53" t="s">
        <v>65</v>
      </c>
      <c r="BJ11" s="33" t="s">
        <v>66</v>
      </c>
      <c r="BK11" s="33" t="s">
        <v>67</v>
      </c>
      <c r="BL11" s="33" t="s">
        <v>68</v>
      </c>
      <c r="BM11" s="48"/>
      <c r="BN11" s="51" t="s">
        <v>69</v>
      </c>
      <c r="BO11" s="51" t="s">
        <v>70</v>
      </c>
      <c r="BP11" s="51" t="s">
        <v>71</v>
      </c>
      <c r="BQ11" s="51" t="s">
        <v>72</v>
      </c>
      <c r="BR11" s="48" t="s">
        <v>40</v>
      </c>
      <c r="BS11" s="51" t="s">
        <v>73</v>
      </c>
      <c r="BT11" s="51" t="s">
        <v>74</v>
      </c>
      <c r="BU11" s="51" t="s">
        <v>75</v>
      </c>
      <c r="BV11" s="51" t="s">
        <v>76</v>
      </c>
      <c r="BW11" s="51"/>
      <c r="BX11" s="51" t="s">
        <v>77</v>
      </c>
      <c r="BY11" s="51" t="s">
        <v>78</v>
      </c>
      <c r="BZ11" s="51" t="s">
        <v>79</v>
      </c>
      <c r="CA11" s="51" t="s">
        <v>76</v>
      </c>
      <c r="CB11" s="51" t="s">
        <v>29</v>
      </c>
      <c r="CC11" s="51" t="s">
        <v>33</v>
      </c>
      <c r="CD11" s="51" t="s">
        <v>34</v>
      </c>
      <c r="CE11" s="48"/>
      <c r="CF11" s="51" t="s">
        <v>80</v>
      </c>
      <c r="CG11" s="51" t="s">
        <v>81</v>
      </c>
      <c r="CH11" s="51" t="s">
        <v>82</v>
      </c>
      <c r="CI11" s="48"/>
      <c r="CJ11" s="48"/>
      <c r="CK11" s="51" t="s">
        <v>24</v>
      </c>
      <c r="CL11" s="51" t="s">
        <v>83</v>
      </c>
      <c r="CM11" s="51" t="s">
        <v>84</v>
      </c>
      <c r="CN11" s="33" t="s">
        <v>85</v>
      </c>
      <c r="CO11" s="33" t="s">
        <v>76</v>
      </c>
      <c r="CP11" s="33" t="s">
        <v>29</v>
      </c>
      <c r="CQ11" s="33" t="s">
        <v>86</v>
      </c>
      <c r="CR11" s="48" t="s">
        <v>40</v>
      </c>
      <c r="CS11" s="54" t="s">
        <v>87</v>
      </c>
      <c r="CT11" s="54" t="s">
        <v>88</v>
      </c>
      <c r="CU11" s="54" t="s">
        <v>89</v>
      </c>
      <c r="CV11" s="54" t="s">
        <v>90</v>
      </c>
      <c r="CX11" s="33" t="s">
        <v>91</v>
      </c>
      <c r="CY11" s="33" t="s">
        <v>92</v>
      </c>
    </row>
    <row r="12" spans="1:103" s="44" customFormat="1" x14ac:dyDescent="0.25">
      <c r="A12" s="1" t="s">
        <v>101</v>
      </c>
      <c r="B12" t="s">
        <v>40</v>
      </c>
      <c r="C12" s="55" t="s">
        <v>102</v>
      </c>
      <c r="D12" s="56" t="s">
        <v>103</v>
      </c>
      <c r="E12" s="57" t="s">
        <v>104</v>
      </c>
      <c r="F12" s="57" t="s">
        <v>105</v>
      </c>
      <c r="G12" s="57" t="s">
        <v>106</v>
      </c>
      <c r="H12" s="57" t="s">
        <v>107</v>
      </c>
      <c r="I12" s="57" t="s">
        <v>108</v>
      </c>
      <c r="J12" s="57" t="s">
        <v>109</v>
      </c>
      <c r="K12" s="57" t="s">
        <v>110</v>
      </c>
      <c r="L12" s="57" t="s">
        <v>111</v>
      </c>
      <c r="M12" s="57"/>
      <c r="N12" s="57"/>
      <c r="O12" s="57"/>
      <c r="P12" s="57"/>
      <c r="Q12" s="57"/>
      <c r="R12" s="45"/>
      <c r="S12" s="45"/>
      <c r="T12" s="45"/>
      <c r="U12" s="45"/>
      <c r="V12" s="45"/>
      <c r="W12" s="58"/>
      <c r="X12" s="59"/>
      <c r="Y12" s="59"/>
      <c r="Z12" s="59"/>
      <c r="AA12" s="59"/>
      <c r="AB12" s="60"/>
      <c r="AC12" s="59"/>
      <c r="AD12" s="59"/>
      <c r="AE12" s="59"/>
      <c r="AF12" s="59"/>
      <c r="AG12" s="59"/>
      <c r="AH12" s="59"/>
      <c r="AI12" s="59"/>
      <c r="AJ12" s="59"/>
      <c r="AK12" s="59"/>
      <c r="AL12" s="58"/>
      <c r="AM12" s="24"/>
      <c r="AN12" s="24"/>
      <c r="AO12" s="24"/>
      <c r="AP12" s="24"/>
      <c r="AQ12" s="24"/>
      <c r="AR12" s="24"/>
      <c r="AS12" s="24"/>
      <c r="AT12" s="61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57"/>
      <c r="BI12" s="24"/>
      <c r="BJ12" s="24"/>
      <c r="BK12" s="24"/>
      <c r="BL12" s="24"/>
      <c r="BM12"/>
      <c r="BN12" s="24"/>
      <c r="BO12" s="24"/>
      <c r="BP12" s="24"/>
      <c r="BQ12" s="24"/>
      <c r="BR12"/>
      <c r="BS12" s="28"/>
      <c r="BT12" s="23"/>
      <c r="BU12" s="28"/>
      <c r="BV12" s="23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4"/>
      <c r="CO12" s="24"/>
      <c r="CP12" s="24"/>
      <c r="CQ12" s="28"/>
      <c r="CR12"/>
      <c r="CS12" s="11"/>
      <c r="CT12" s="11"/>
      <c r="CU12" s="11"/>
      <c r="CV12" s="11"/>
      <c r="CW12" s="5"/>
      <c r="CY12" s="62"/>
    </row>
    <row r="13" spans="1:103" s="64" customFormat="1" x14ac:dyDescent="0.25">
      <c r="A13" s="63"/>
      <c r="C13" s="65"/>
      <c r="D13" s="66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8"/>
      <c r="S13" s="68"/>
      <c r="T13" s="68"/>
      <c r="U13" s="68"/>
      <c r="V13" s="68"/>
      <c r="W13" s="69"/>
      <c r="X13" s="70"/>
      <c r="Y13" s="70"/>
      <c r="Z13" s="70"/>
      <c r="AA13" s="70"/>
      <c r="AB13" s="71"/>
      <c r="AC13" s="70"/>
      <c r="AD13" s="70"/>
      <c r="AE13" s="70"/>
      <c r="AF13" s="70"/>
      <c r="AG13" s="70"/>
      <c r="AH13" s="70"/>
      <c r="AI13" s="70"/>
      <c r="AJ13" s="70"/>
      <c r="AK13" s="70"/>
      <c r="AL13" s="69"/>
      <c r="AM13" s="72"/>
      <c r="AN13" s="72"/>
      <c r="AO13" s="72"/>
      <c r="AP13" s="72"/>
      <c r="AQ13" s="72"/>
      <c r="AR13" s="72"/>
      <c r="AS13" s="72"/>
      <c r="AT13" s="73"/>
      <c r="AU13" s="72"/>
      <c r="AV13" s="72"/>
      <c r="AW13" s="72"/>
      <c r="AX13" s="67"/>
      <c r="AY13" s="72"/>
      <c r="AZ13" s="72"/>
      <c r="BA13" s="72"/>
      <c r="BB13" s="72"/>
      <c r="BC13" s="72"/>
      <c r="BD13" s="72"/>
      <c r="BE13" s="72"/>
      <c r="BF13" s="72"/>
      <c r="BG13" s="72"/>
      <c r="BH13" s="67"/>
      <c r="BI13" s="72"/>
      <c r="BJ13" s="72"/>
      <c r="BK13" s="72"/>
      <c r="BL13" s="72"/>
      <c r="BN13" s="72"/>
      <c r="BO13" s="72"/>
      <c r="BP13" s="72"/>
      <c r="BQ13" s="72"/>
      <c r="BS13" s="74"/>
      <c r="BT13" s="75"/>
      <c r="BU13" s="74"/>
      <c r="BV13" s="75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4"/>
      <c r="CH13" s="74"/>
      <c r="CI13" s="74"/>
      <c r="CJ13" s="74"/>
      <c r="CK13" s="74"/>
      <c r="CL13" s="74"/>
      <c r="CM13" s="74"/>
      <c r="CN13" s="72"/>
      <c r="CO13" s="72"/>
      <c r="CP13" s="72"/>
      <c r="CQ13" s="74"/>
      <c r="CS13" s="76"/>
      <c r="CT13" s="76"/>
      <c r="CU13" s="76"/>
      <c r="CV13" s="76"/>
      <c r="CW13" s="77"/>
      <c r="CX13" s="78"/>
      <c r="CY13" s="79"/>
    </row>
    <row r="14" spans="1:103" x14ac:dyDescent="0.25">
      <c r="A14" s="1"/>
      <c r="C14" s="55"/>
      <c r="D14" s="55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45"/>
      <c r="S14" s="45"/>
      <c r="T14" s="45"/>
      <c r="U14" s="45"/>
      <c r="V14" s="45"/>
      <c r="W14" s="58"/>
      <c r="X14" s="59" t="s">
        <v>112</v>
      </c>
      <c r="Y14" s="59"/>
      <c r="Z14" s="59"/>
      <c r="AA14" s="59"/>
      <c r="AB14" s="60"/>
      <c r="AC14" s="59"/>
      <c r="AD14" s="59"/>
      <c r="AE14" s="59"/>
      <c r="AF14" s="59"/>
      <c r="AG14" s="59"/>
      <c r="AH14" s="59"/>
      <c r="AI14" s="59"/>
      <c r="AJ14" s="59"/>
      <c r="AK14" s="59"/>
      <c r="AL14" s="58"/>
      <c r="AM14" s="24"/>
      <c r="AN14" s="24"/>
      <c r="AO14" s="24"/>
      <c r="AP14" s="24"/>
      <c r="AQ14" s="24"/>
      <c r="AR14" s="24"/>
      <c r="AS14" s="24"/>
      <c r="AT14" s="61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57"/>
      <c r="BI14" s="24"/>
      <c r="BJ14" s="24"/>
      <c r="BK14" s="24"/>
      <c r="BL14" s="24"/>
      <c r="BN14" s="24"/>
      <c r="BO14" s="24"/>
      <c r="BP14" s="24"/>
      <c r="BQ14" s="24"/>
      <c r="BS14" s="28"/>
      <c r="BT14" s="23"/>
      <c r="BU14" s="28"/>
      <c r="BV14" s="23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4"/>
      <c r="CO14" s="24"/>
      <c r="CP14" s="24"/>
      <c r="CQ14" s="28"/>
      <c r="CS14" s="11"/>
      <c r="CT14" s="11"/>
      <c r="CU14" s="11"/>
      <c r="CV14" s="11"/>
      <c r="CW14" s="5"/>
      <c r="CX14" s="44"/>
      <c r="CY14" s="62"/>
    </row>
    <row r="15" spans="1:103" x14ac:dyDescent="0.25">
      <c r="A15" s="1"/>
      <c r="C15" s="55"/>
      <c r="D15" s="55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45"/>
      <c r="S15" s="45"/>
      <c r="T15" s="45"/>
      <c r="U15" s="45"/>
      <c r="V15" s="45"/>
      <c r="W15" s="58"/>
      <c r="X15" s="59"/>
      <c r="Y15" s="59"/>
      <c r="Z15" s="59"/>
      <c r="AA15" s="59"/>
      <c r="AB15" s="60"/>
      <c r="AC15" s="59"/>
      <c r="AD15" s="59"/>
      <c r="AE15" s="59"/>
      <c r="AF15" s="59"/>
      <c r="AG15" s="59"/>
      <c r="AH15" s="59"/>
      <c r="AI15" s="59"/>
      <c r="AJ15" s="59"/>
      <c r="AK15" s="59"/>
      <c r="AL15" s="58"/>
      <c r="AM15" s="24"/>
      <c r="AN15" s="24"/>
      <c r="AO15" s="24"/>
      <c r="AP15" s="24"/>
      <c r="AQ15" s="24"/>
      <c r="AR15" s="24"/>
      <c r="AS15" s="24"/>
      <c r="AT15" s="61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57"/>
      <c r="BI15" s="24"/>
      <c r="BJ15" s="24"/>
      <c r="BK15" s="24"/>
      <c r="BL15" s="24"/>
      <c r="BN15" s="24"/>
      <c r="BO15" s="24"/>
      <c r="BP15" s="24"/>
      <c r="BQ15" s="24"/>
      <c r="BS15" s="28"/>
      <c r="BT15" s="23"/>
      <c r="BU15" s="28"/>
      <c r="BV15" s="23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4"/>
      <c r="CO15" s="24"/>
      <c r="CP15" s="24"/>
      <c r="CQ15" s="28"/>
      <c r="CS15" s="11"/>
      <c r="CT15" s="11"/>
      <c r="CU15" s="11"/>
      <c r="CV15" s="11"/>
      <c r="CW15" s="5"/>
      <c r="CX15" s="44"/>
      <c r="CY15" s="62"/>
    </row>
    <row r="16" spans="1:103" x14ac:dyDescent="0.25">
      <c r="A16" s="1"/>
      <c r="C16" s="55"/>
      <c r="D16" s="56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45"/>
      <c r="S16" s="45"/>
      <c r="T16" s="45"/>
      <c r="U16" s="45"/>
      <c r="V16" s="45"/>
      <c r="W16" s="58"/>
      <c r="X16" s="59"/>
      <c r="Y16" s="59"/>
      <c r="Z16" s="59"/>
      <c r="AA16" s="59"/>
      <c r="AB16" s="60"/>
      <c r="AC16" s="59"/>
      <c r="AD16" s="59"/>
      <c r="AE16" s="59"/>
      <c r="AF16" s="59"/>
      <c r="AG16" s="59"/>
      <c r="AH16" s="59"/>
      <c r="AI16" s="59"/>
      <c r="AJ16" s="59"/>
      <c r="AK16" s="59"/>
      <c r="AL16" s="58"/>
      <c r="AM16" s="24"/>
      <c r="AN16" s="24"/>
      <c r="AO16" s="24"/>
      <c r="AP16" s="24"/>
      <c r="AQ16" s="24"/>
      <c r="AR16" s="24"/>
      <c r="AS16" s="24"/>
      <c r="AT16" s="61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57"/>
      <c r="BI16" s="24"/>
      <c r="BJ16" s="24"/>
      <c r="BK16" s="24"/>
      <c r="BL16" s="24"/>
      <c r="BN16" s="24"/>
      <c r="BO16" s="24"/>
      <c r="BP16" s="24"/>
      <c r="BQ16" s="24"/>
      <c r="BS16" s="28"/>
      <c r="BT16" s="23"/>
      <c r="BU16" s="28"/>
      <c r="BV16" s="23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4"/>
      <c r="CO16" s="24"/>
      <c r="CP16" s="24"/>
      <c r="CQ16" s="28"/>
      <c r="CS16" s="11"/>
      <c r="CT16" s="11"/>
      <c r="CU16" s="11"/>
      <c r="CV16" s="11"/>
      <c r="CW16" s="5"/>
      <c r="CX16" s="44"/>
      <c r="CY16" s="62"/>
    </row>
    <row r="17" spans="1:103" x14ac:dyDescent="0.25">
      <c r="A17" s="1"/>
      <c r="C17" s="55"/>
      <c r="D17" s="55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45"/>
      <c r="S17" s="45"/>
      <c r="T17" s="45"/>
      <c r="U17" s="45"/>
      <c r="V17" s="45"/>
      <c r="W17" s="58"/>
      <c r="X17" s="59"/>
      <c r="Y17" s="59"/>
      <c r="Z17" s="59"/>
      <c r="AA17" s="59"/>
      <c r="AB17" s="60"/>
      <c r="AC17" s="59"/>
      <c r="AD17" s="59"/>
      <c r="AE17" s="59"/>
      <c r="AF17" s="59"/>
      <c r="AG17" s="59"/>
      <c r="AH17" s="59"/>
      <c r="AI17" s="59"/>
      <c r="AJ17" s="59"/>
      <c r="AK17" s="59"/>
      <c r="AL17" s="58"/>
      <c r="AM17" s="24"/>
      <c r="AN17" s="24"/>
      <c r="AO17" s="24"/>
      <c r="AP17" s="24"/>
      <c r="AQ17" s="24"/>
      <c r="AR17" s="24"/>
      <c r="AS17" s="24"/>
      <c r="AT17" s="61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57"/>
      <c r="BI17" s="24"/>
      <c r="BJ17" s="24"/>
      <c r="BK17" s="24"/>
      <c r="BL17" s="24"/>
      <c r="BN17" s="24"/>
      <c r="BO17" s="24"/>
      <c r="BP17" s="24"/>
      <c r="BQ17" s="24"/>
      <c r="BS17" s="28"/>
      <c r="BT17" s="23"/>
      <c r="BU17" s="28"/>
      <c r="BV17" s="23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4"/>
      <c r="CO17" s="24"/>
      <c r="CP17" s="24"/>
      <c r="CQ17" s="28"/>
      <c r="CS17" s="11"/>
      <c r="CT17" s="11"/>
      <c r="CU17" s="11"/>
      <c r="CV17" s="11"/>
      <c r="CW17" s="5"/>
      <c r="CX17" s="44"/>
      <c r="CY17" s="62"/>
    </row>
    <row r="18" spans="1:103" x14ac:dyDescent="0.25">
      <c r="A18" s="1"/>
      <c r="C18" s="55"/>
      <c r="D18" s="56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45"/>
      <c r="S18" s="45"/>
      <c r="T18" s="45"/>
      <c r="U18" s="45"/>
      <c r="V18" s="45"/>
      <c r="W18" s="58"/>
      <c r="X18" s="59"/>
      <c r="Y18" s="59"/>
      <c r="Z18" s="59"/>
      <c r="AA18" s="59"/>
      <c r="AB18" s="60"/>
      <c r="AC18" s="59"/>
      <c r="AD18" s="59"/>
      <c r="AE18" s="59"/>
      <c r="AF18" s="59"/>
      <c r="AG18" s="59"/>
      <c r="AH18" s="59"/>
      <c r="AI18" s="59"/>
      <c r="AJ18" s="59"/>
      <c r="AK18" s="59"/>
      <c r="AL18" s="58"/>
      <c r="AM18" s="24"/>
      <c r="AN18" s="24"/>
      <c r="AO18" s="24"/>
      <c r="AP18" s="24"/>
      <c r="AQ18" s="24"/>
      <c r="AR18" s="24"/>
      <c r="AS18" s="24"/>
      <c r="AT18" s="61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57"/>
      <c r="BI18" s="24"/>
      <c r="BJ18" s="24"/>
      <c r="BK18" s="24"/>
      <c r="BL18" s="24"/>
      <c r="BN18" s="24"/>
      <c r="BO18" s="24"/>
      <c r="BP18" s="24"/>
      <c r="BQ18" s="24"/>
      <c r="BS18" s="28"/>
      <c r="BT18" s="23"/>
      <c r="BU18" s="28"/>
      <c r="BV18" s="23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4"/>
      <c r="CO18" s="24"/>
      <c r="CP18" s="24"/>
      <c r="CQ18" s="28"/>
      <c r="CS18" s="11"/>
      <c r="CT18" s="11"/>
      <c r="CU18" s="11"/>
      <c r="CV18" s="11"/>
      <c r="CW18" s="5"/>
      <c r="CX18" s="44"/>
      <c r="CY18" s="62"/>
    </row>
    <row r="19" spans="1:103" x14ac:dyDescent="0.25">
      <c r="A19" s="1"/>
      <c r="C19" s="55"/>
      <c r="D19" s="55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45"/>
      <c r="S19" s="45"/>
      <c r="T19" s="45"/>
      <c r="U19" s="45"/>
      <c r="V19" s="45"/>
      <c r="W19" s="58"/>
      <c r="X19" s="59"/>
      <c r="Y19" s="59"/>
      <c r="Z19" s="59"/>
      <c r="AA19" s="59"/>
      <c r="AB19" s="60"/>
      <c r="AC19" s="59"/>
      <c r="AD19" s="59"/>
      <c r="AE19" s="59"/>
      <c r="AF19" s="59"/>
      <c r="AG19" s="59"/>
      <c r="AH19" s="59"/>
      <c r="AI19" s="59"/>
      <c r="AJ19" s="59"/>
      <c r="AK19" s="59"/>
      <c r="AL19" s="58"/>
      <c r="AM19" s="24"/>
      <c r="AN19" s="24"/>
      <c r="AO19" s="24"/>
      <c r="AP19" s="24"/>
      <c r="AQ19" s="24"/>
      <c r="AR19" s="24"/>
      <c r="AS19" s="24"/>
      <c r="AT19" s="61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57"/>
      <c r="BI19" s="24"/>
      <c r="BJ19" s="24"/>
      <c r="BK19" s="24"/>
      <c r="BL19" s="24"/>
      <c r="BN19" s="24"/>
      <c r="BO19" s="24"/>
      <c r="BP19" s="24"/>
      <c r="BQ19" s="24"/>
      <c r="BS19" s="28"/>
      <c r="BT19" s="23"/>
      <c r="BU19" s="28"/>
      <c r="BV19" s="23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4"/>
      <c r="CO19" s="24"/>
      <c r="CP19" s="24"/>
      <c r="CQ19" s="28"/>
      <c r="CS19" s="11"/>
      <c r="CT19" s="11"/>
      <c r="CU19" s="11"/>
      <c r="CV19" s="11"/>
      <c r="CW19" s="5"/>
      <c r="CX19" s="44"/>
      <c r="CY19" s="62"/>
    </row>
    <row r="20" spans="1:103" x14ac:dyDescent="0.25">
      <c r="A20" s="1"/>
      <c r="C20" s="55"/>
      <c r="D20" s="55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45"/>
      <c r="S20" s="45"/>
      <c r="T20" s="45"/>
      <c r="U20" s="45"/>
      <c r="V20" s="45"/>
      <c r="W20" s="58"/>
      <c r="X20" s="59"/>
      <c r="Y20" s="59"/>
      <c r="Z20" s="59"/>
      <c r="AA20" s="59"/>
      <c r="AB20" s="60"/>
      <c r="AC20" s="59"/>
      <c r="AD20" s="59"/>
      <c r="AE20" s="59"/>
      <c r="AF20" s="59"/>
      <c r="AG20" s="59"/>
      <c r="AH20" s="59"/>
      <c r="AI20" s="59"/>
      <c r="AJ20" s="59"/>
      <c r="AK20" s="59"/>
      <c r="AL20" s="58"/>
      <c r="AM20" s="24"/>
      <c r="AN20" s="24"/>
      <c r="AO20" s="24"/>
      <c r="AP20" s="24"/>
      <c r="AQ20" s="24"/>
      <c r="AR20" s="24"/>
      <c r="AS20" s="24"/>
      <c r="AT20" s="61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57"/>
      <c r="BI20" s="24"/>
      <c r="BJ20" s="24"/>
      <c r="BK20" s="24"/>
      <c r="BL20" s="24"/>
      <c r="BN20" s="24"/>
      <c r="BO20" s="24"/>
      <c r="BP20" s="24"/>
      <c r="BQ20" s="24"/>
      <c r="BS20" s="28"/>
      <c r="BT20" s="23"/>
      <c r="BU20" s="28"/>
      <c r="BV20" s="23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4"/>
      <c r="CO20" s="24"/>
      <c r="CP20" s="24"/>
      <c r="CQ20" s="28"/>
      <c r="CS20" s="11"/>
      <c r="CT20" s="11"/>
      <c r="CU20" s="11"/>
      <c r="CV20" s="11"/>
      <c r="CW20" s="5"/>
      <c r="CX20" s="44"/>
      <c r="CY20" s="62"/>
    </row>
    <row r="21" spans="1:103" s="1" customFormat="1" x14ac:dyDescent="0.25">
      <c r="A21" s="80" t="s">
        <v>93</v>
      </c>
      <c r="B21" s="80"/>
      <c r="C21" s="80"/>
      <c r="D21" s="81"/>
      <c r="E21" s="82">
        <f t="shared" ref="E21:T21" si="2">SUM(E12:E20)</f>
        <v>0</v>
      </c>
      <c r="F21" s="82">
        <f t="shared" si="2"/>
        <v>0</v>
      </c>
      <c r="G21" s="82">
        <f t="shared" si="2"/>
        <v>0</v>
      </c>
      <c r="H21" s="82">
        <f t="shared" si="2"/>
        <v>0</v>
      </c>
      <c r="I21" s="82">
        <f t="shared" si="2"/>
        <v>0</v>
      </c>
      <c r="J21" s="82">
        <f t="shared" si="2"/>
        <v>0</v>
      </c>
      <c r="K21" s="82">
        <f t="shared" si="2"/>
        <v>0</v>
      </c>
      <c r="L21" s="82">
        <f t="shared" si="2"/>
        <v>0</v>
      </c>
      <c r="M21" s="82">
        <f t="shared" si="2"/>
        <v>0</v>
      </c>
      <c r="N21" s="82">
        <f t="shared" si="2"/>
        <v>0</v>
      </c>
      <c r="O21" s="82">
        <f t="shared" si="2"/>
        <v>0</v>
      </c>
      <c r="P21" s="82">
        <f t="shared" si="2"/>
        <v>0</v>
      </c>
      <c r="Q21" s="82">
        <f t="shared" si="2"/>
        <v>0</v>
      </c>
      <c r="R21" s="83">
        <f t="shared" si="2"/>
        <v>0</v>
      </c>
      <c r="S21" s="83">
        <f t="shared" si="2"/>
        <v>0</v>
      </c>
      <c r="T21" s="83">
        <f t="shared" si="2"/>
        <v>0</v>
      </c>
      <c r="U21" s="83"/>
      <c r="V21" s="83"/>
      <c r="W21" s="82"/>
      <c r="X21" s="82">
        <f>SUM(X12:X20)</f>
        <v>0</v>
      </c>
      <c r="Y21" s="82">
        <f>SUM(Y12:Y20)</f>
        <v>0</v>
      </c>
      <c r="Z21" s="82">
        <f>SUM(Z12:Z20)</f>
        <v>0</v>
      </c>
      <c r="AA21" s="82"/>
      <c r="AB21" s="82">
        <f>SUM(AB12:AB20)</f>
        <v>0</v>
      </c>
      <c r="AC21" s="82">
        <f>SUM(AC12:AC20)</f>
        <v>0</v>
      </c>
      <c r="AD21" s="82">
        <f>SUM(AD12:AD20)</f>
        <v>0</v>
      </c>
      <c r="AE21" s="82">
        <f>SUM(AE12:AE20)</f>
        <v>0</v>
      </c>
      <c r="AF21" s="82"/>
      <c r="AG21" s="82">
        <f>SUM(AG12:AG20)</f>
        <v>0</v>
      </c>
      <c r="AH21" s="82">
        <f>SUM(AH12:AH20)</f>
        <v>0</v>
      </c>
      <c r="AI21" s="82">
        <f>SUM(AI12:AI20)</f>
        <v>0</v>
      </c>
      <c r="AJ21" s="82">
        <f>SUM(AJ12:AJ20)</f>
        <v>0</v>
      </c>
      <c r="AK21" s="82">
        <f>SUM(AK12:AK20)</f>
        <v>0</v>
      </c>
      <c r="AL21" s="82"/>
      <c r="AM21" s="82">
        <f t="shared" ref="AM21:AS21" si="3">SUM(AM12:AM20)</f>
        <v>0</v>
      </c>
      <c r="AN21" s="82">
        <f t="shared" si="3"/>
        <v>0</v>
      </c>
      <c r="AO21" s="82">
        <f t="shared" si="3"/>
        <v>0</v>
      </c>
      <c r="AP21" s="82">
        <f t="shared" si="3"/>
        <v>0</v>
      </c>
      <c r="AQ21" s="82">
        <f t="shared" si="3"/>
        <v>0</v>
      </c>
      <c r="AR21" s="82">
        <f t="shared" si="3"/>
        <v>0</v>
      </c>
      <c r="AS21" s="82">
        <f t="shared" si="3"/>
        <v>0</v>
      </c>
      <c r="AT21" s="82"/>
      <c r="AU21" s="82">
        <f t="shared" ref="AU21:AZ21" si="4">SUM(AU12:AU20)</f>
        <v>0</v>
      </c>
      <c r="AV21" s="82">
        <f t="shared" si="4"/>
        <v>0</v>
      </c>
      <c r="AW21" s="82">
        <f t="shared" si="4"/>
        <v>0</v>
      </c>
      <c r="AX21" s="82">
        <f t="shared" si="4"/>
        <v>0</v>
      </c>
      <c r="AY21" s="82">
        <f t="shared" si="4"/>
        <v>0</v>
      </c>
      <c r="AZ21" s="82">
        <f t="shared" si="4"/>
        <v>0</v>
      </c>
      <c r="BA21" s="82"/>
      <c r="BB21" s="82">
        <f>SUM(BB12:BB20)</f>
        <v>0</v>
      </c>
      <c r="BC21" s="82"/>
      <c r="BD21" s="82">
        <f>SUM(BD12:BD20)</f>
        <v>0</v>
      </c>
      <c r="BE21" s="82"/>
      <c r="BF21" s="82">
        <f t="shared" ref="BF21:BL21" si="5">SUM(BF12:BF20)</f>
        <v>0</v>
      </c>
      <c r="BG21" s="82">
        <f t="shared" si="5"/>
        <v>0</v>
      </c>
      <c r="BH21" s="82">
        <f t="shared" si="5"/>
        <v>0</v>
      </c>
      <c r="BI21" s="82">
        <f t="shared" si="5"/>
        <v>0</v>
      </c>
      <c r="BJ21" s="82">
        <f t="shared" si="5"/>
        <v>0</v>
      </c>
      <c r="BK21" s="82">
        <f t="shared" si="5"/>
        <v>0</v>
      </c>
      <c r="BL21" s="82">
        <f t="shared" si="5"/>
        <v>0</v>
      </c>
      <c r="BM21" s="82"/>
      <c r="BN21" s="82">
        <f>SUM(BN12:BN20)</f>
        <v>0</v>
      </c>
      <c r="BO21" s="82">
        <f>SUM(BO12:BO20)</f>
        <v>0</v>
      </c>
      <c r="BP21" s="82">
        <f>SUM(BP12:BP20)</f>
        <v>0</v>
      </c>
      <c r="BQ21" s="82">
        <f>SUM(BQ12:BQ20)</f>
        <v>0</v>
      </c>
      <c r="BR21" s="82"/>
      <c r="BS21" s="82">
        <f>SUM(BS12:BS20)</f>
        <v>0</v>
      </c>
      <c r="BT21" s="82">
        <f>SUM(BT12:BT20)</f>
        <v>0</v>
      </c>
      <c r="BU21" s="82">
        <f>SUM(BU12:BU20)</f>
        <v>0</v>
      </c>
      <c r="BV21" s="82">
        <f>SUM(BV12:BV20)</f>
        <v>0</v>
      </c>
      <c r="BW21" s="82"/>
      <c r="BX21" s="82">
        <f t="shared" ref="BX21:CD21" si="6">SUM(BX12:BX20)</f>
        <v>0</v>
      </c>
      <c r="BY21" s="82">
        <f t="shared" si="6"/>
        <v>0</v>
      </c>
      <c r="BZ21" s="82">
        <f t="shared" si="6"/>
        <v>0</v>
      </c>
      <c r="CA21" s="82">
        <f t="shared" si="6"/>
        <v>0</v>
      </c>
      <c r="CB21" s="82">
        <f t="shared" si="6"/>
        <v>0</v>
      </c>
      <c r="CC21" s="82">
        <f t="shared" si="6"/>
        <v>0</v>
      </c>
      <c r="CD21" s="82">
        <f t="shared" si="6"/>
        <v>0</v>
      </c>
      <c r="CE21" s="82"/>
      <c r="CF21" s="82">
        <f>SUM(CF12:CF20)</f>
        <v>0</v>
      </c>
      <c r="CG21" s="82">
        <f>SUM(CG12:CG20)</f>
        <v>0</v>
      </c>
      <c r="CH21" s="82">
        <f>SUM(CH12:CH20)</f>
        <v>0</v>
      </c>
      <c r="CI21" s="82"/>
      <c r="CJ21" s="82"/>
      <c r="CK21" s="82">
        <f t="shared" ref="CK21:CQ21" si="7">SUM(CK12:CK20)</f>
        <v>0</v>
      </c>
      <c r="CL21" s="82">
        <f t="shared" si="7"/>
        <v>0</v>
      </c>
      <c r="CM21" s="82">
        <f t="shared" si="7"/>
        <v>0</v>
      </c>
      <c r="CN21" s="82">
        <f t="shared" si="7"/>
        <v>0</v>
      </c>
      <c r="CO21" s="82">
        <f t="shared" si="7"/>
        <v>0</v>
      </c>
      <c r="CP21" s="82">
        <f t="shared" si="7"/>
        <v>0</v>
      </c>
      <c r="CQ21" s="82">
        <f t="shared" si="7"/>
        <v>0</v>
      </c>
      <c r="CR21" s="82"/>
      <c r="CS21" s="82">
        <f>SUM(CS12:CS20)</f>
        <v>0</v>
      </c>
      <c r="CT21" s="82">
        <f>SUM(CT12:CT20)</f>
        <v>0</v>
      </c>
      <c r="CU21" s="82">
        <f>SUM(CU12:CU20)</f>
        <v>0</v>
      </c>
      <c r="CV21" s="82">
        <f>SUM(CV12:CV20)</f>
        <v>0</v>
      </c>
      <c r="CY21" s="62"/>
    </row>
    <row r="22" spans="1:103" s="12" customFormat="1" x14ac:dyDescent="0.25">
      <c r="E22" s="84"/>
      <c r="F22" s="84"/>
      <c r="CG22" s="84"/>
      <c r="CN22" s="24">
        <f>CN21-BX21-BY21</f>
        <v>0</v>
      </c>
      <c r="CO22" s="12">
        <f>CO21-CA21</f>
        <v>0</v>
      </c>
      <c r="CP22" s="12">
        <f>CP21-CB21</f>
        <v>0</v>
      </c>
      <c r="CQ22" s="12">
        <f>CQ21-CH21</f>
        <v>0</v>
      </c>
      <c r="CY22" s="85"/>
    </row>
    <row r="24" spans="1:103" x14ac:dyDescent="0.25">
      <c r="BF24" s="24"/>
      <c r="BN24" s="24">
        <f>BN5-BN21</f>
        <v>0</v>
      </c>
      <c r="BO24" s="24">
        <f>BO5-BO21</f>
        <v>0</v>
      </c>
      <c r="BP24" s="24">
        <f>BP5-BP21</f>
        <v>0</v>
      </c>
      <c r="BQ24" s="24">
        <f>BQ5-BQ21</f>
        <v>0</v>
      </c>
      <c r="BR24" s="24"/>
    </row>
    <row r="25" spans="1:103" ht="17.25" x14ac:dyDescent="0.4">
      <c r="A25" s="86" t="s">
        <v>94</v>
      </c>
      <c r="B25" s="87"/>
      <c r="G25" s="24"/>
      <c r="X25" s="24">
        <f>X5-X21</f>
        <v>0</v>
      </c>
      <c r="Y25" s="24">
        <f>Y5-Y21</f>
        <v>0</v>
      </c>
      <c r="Z25" s="24">
        <f>Z5-Z21</f>
        <v>0</v>
      </c>
      <c r="AA25" s="88"/>
      <c r="AB25" s="88"/>
      <c r="AC25" s="24">
        <f>AC5-AC21</f>
        <v>0</v>
      </c>
      <c r="AD25" s="24">
        <f>AD5-AD21</f>
        <v>0</v>
      </c>
      <c r="AE25" s="24">
        <f>AE5-AE21</f>
        <v>0</v>
      </c>
      <c r="AF25" s="88"/>
      <c r="AG25" s="88"/>
      <c r="AH25" s="88"/>
      <c r="AI25" s="88"/>
      <c r="AJ25" s="88"/>
      <c r="AK25" s="88"/>
      <c r="AM25" s="24">
        <f t="shared" ref="AM25:AS25" si="8">AM5-AM21</f>
        <v>0</v>
      </c>
      <c r="AN25" s="24">
        <f t="shared" si="8"/>
        <v>0</v>
      </c>
      <c r="AO25" s="24">
        <f t="shared" si="8"/>
        <v>0</v>
      </c>
      <c r="AP25" s="24">
        <f t="shared" si="8"/>
        <v>0</v>
      </c>
      <c r="AQ25" s="24">
        <f t="shared" si="8"/>
        <v>0</v>
      </c>
      <c r="AR25" s="24">
        <f t="shared" si="8"/>
        <v>0</v>
      </c>
      <c r="AS25" s="24">
        <f t="shared" si="8"/>
        <v>0</v>
      </c>
      <c r="AT25" s="89"/>
      <c r="AU25" s="24">
        <f t="shared" ref="AU25:AZ25" si="9">AU5-AU21</f>
        <v>0</v>
      </c>
      <c r="AV25" s="24">
        <f t="shared" si="9"/>
        <v>0</v>
      </c>
      <c r="AW25" s="24">
        <f t="shared" si="9"/>
        <v>0</v>
      </c>
      <c r="AX25" s="24">
        <f t="shared" si="9"/>
        <v>0</v>
      </c>
      <c r="AY25" s="24">
        <f t="shared" si="9"/>
        <v>0</v>
      </c>
      <c r="AZ25" s="24">
        <f t="shared" si="9"/>
        <v>0</v>
      </c>
      <c r="BA25" s="89"/>
      <c r="BS25" s="28"/>
      <c r="BT25" s="24"/>
      <c r="BU25" s="24"/>
      <c r="BV25" s="24"/>
      <c r="BX25" s="28"/>
      <c r="BY25" s="28"/>
      <c r="BZ25" s="28"/>
      <c r="CA25" s="28"/>
      <c r="CB25" s="28"/>
      <c r="CC25" s="28"/>
      <c r="CD25" s="28"/>
      <c r="CF25" s="28"/>
      <c r="CG25" s="28"/>
      <c r="CH25" s="28"/>
      <c r="CP25" s="9"/>
      <c r="CQ25" s="24"/>
    </row>
    <row r="26" spans="1:103" x14ac:dyDescent="0.25">
      <c r="A26" t="s">
        <v>95</v>
      </c>
      <c r="G26" s="90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T26" s="89"/>
      <c r="AU26" s="89"/>
      <c r="AV26" s="89"/>
      <c r="AW26" s="89"/>
      <c r="AX26" s="89"/>
      <c r="AY26" s="45"/>
      <c r="AZ26" s="89"/>
      <c r="BA26" s="89"/>
      <c r="BS26" s="28"/>
      <c r="BT26" s="28"/>
      <c r="BU26" s="28"/>
      <c r="BV26" s="28"/>
      <c r="BX26" s="28"/>
      <c r="BY26" s="28"/>
      <c r="BZ26" s="28"/>
      <c r="CA26" s="28"/>
      <c r="CB26" s="28"/>
      <c r="CC26" s="28"/>
      <c r="CD26" s="28"/>
      <c r="CF26" s="28"/>
      <c r="CG26" s="28"/>
      <c r="CH26" s="28"/>
      <c r="CK26" s="91"/>
      <c r="CL26" s="91"/>
      <c r="CM26" s="91"/>
      <c r="CP26" s="9"/>
      <c r="CQ26" s="24"/>
    </row>
    <row r="27" spans="1:103" x14ac:dyDescent="0.25">
      <c r="A27" s="92" t="s">
        <v>96</v>
      </c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M27" s="24"/>
      <c r="AN27" s="24"/>
      <c r="AO27" s="24"/>
      <c r="AP27" s="24"/>
      <c r="AQ27" s="24"/>
      <c r="AR27" s="24"/>
      <c r="AS27" s="24"/>
      <c r="AT27" s="89"/>
      <c r="AU27" s="24"/>
      <c r="AV27" s="24"/>
      <c r="AW27" s="24"/>
      <c r="AX27" s="24"/>
      <c r="AY27" s="24"/>
      <c r="AZ27" s="24"/>
      <c r="BA27" s="89"/>
      <c r="BB27" s="24"/>
      <c r="BD27" s="24"/>
      <c r="BF27" s="24"/>
      <c r="BG27" s="24"/>
      <c r="BH27" s="24"/>
      <c r="BI27" s="24"/>
      <c r="BJ27" s="24"/>
      <c r="BK27" s="24"/>
      <c r="BL27" s="24"/>
      <c r="BN27" s="24"/>
      <c r="BO27" s="24"/>
      <c r="BP27" s="24"/>
      <c r="BQ27" s="24"/>
      <c r="BS27" s="24"/>
      <c r="BT27" s="24"/>
      <c r="BU27" s="24"/>
      <c r="BV27" s="24"/>
      <c r="BX27" s="24"/>
      <c r="BY27" s="24"/>
      <c r="BZ27" s="24"/>
      <c r="CA27" s="24"/>
      <c r="CB27" s="24"/>
      <c r="CC27" s="24"/>
      <c r="CD27" s="24"/>
      <c r="CF27" s="24"/>
      <c r="CG27" s="24"/>
      <c r="CH27" s="24"/>
      <c r="CK27" s="93"/>
      <c r="CL27" s="93"/>
      <c r="CM27" s="93"/>
      <c r="CP27" s="10"/>
      <c r="CQ27" s="24"/>
    </row>
    <row r="28" spans="1:103" x14ac:dyDescent="0.25">
      <c r="A28" s="8" t="s">
        <v>97</v>
      </c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T28" s="89"/>
      <c r="AU28" s="89"/>
      <c r="AV28" s="94"/>
      <c r="AW28" s="94"/>
      <c r="AX28" s="24"/>
      <c r="AY28" s="89"/>
      <c r="AZ28" s="89"/>
      <c r="BA28" s="89"/>
      <c r="CK28" s="93"/>
      <c r="CL28" s="93"/>
      <c r="CM28" s="93"/>
      <c r="CP28" s="10"/>
      <c r="CQ28" s="24"/>
    </row>
    <row r="29" spans="1:103" x14ac:dyDescent="0.25">
      <c r="A29" s="95" t="s">
        <v>98</v>
      </c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T29" s="89"/>
      <c r="AU29" s="89"/>
      <c r="AV29" s="94"/>
      <c r="AW29" s="94"/>
      <c r="AX29" s="30"/>
      <c r="AY29" s="89"/>
      <c r="AZ29" s="89"/>
      <c r="BA29" s="89"/>
      <c r="CK29" s="93"/>
      <c r="CL29" s="93"/>
      <c r="CM29" s="93"/>
      <c r="CN29" s="96"/>
      <c r="CO29" s="96"/>
      <c r="CP29" s="96"/>
    </row>
    <row r="30" spans="1:103" x14ac:dyDescent="0.25">
      <c r="B30" s="95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T30" s="89"/>
      <c r="AU30" s="89"/>
      <c r="AV30" s="94"/>
      <c r="AW30" s="94"/>
      <c r="AX30" s="30"/>
      <c r="AY30" s="89"/>
      <c r="AZ30" s="89"/>
      <c r="BA30" s="89"/>
      <c r="CK30" s="93"/>
      <c r="CL30" s="93"/>
      <c r="CM30" s="93"/>
      <c r="CN30" s="96"/>
      <c r="CO30" s="96"/>
      <c r="CP30" s="96"/>
      <c r="CQ30" s="24"/>
    </row>
    <row r="31" spans="1:103" x14ac:dyDescent="0.25">
      <c r="A31" s="86" t="s">
        <v>99</v>
      </c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T31" s="89"/>
      <c r="AU31" s="89"/>
      <c r="AV31" s="94"/>
      <c r="AW31" s="94"/>
      <c r="AX31" s="30"/>
      <c r="AY31" s="89"/>
      <c r="AZ31" s="89"/>
      <c r="BA31" s="89"/>
      <c r="CK31" s="93"/>
      <c r="CL31" s="93"/>
      <c r="CM31" s="93"/>
      <c r="CN31" s="96"/>
      <c r="CO31" s="96"/>
      <c r="CP31" s="96"/>
      <c r="CQ31" s="24"/>
    </row>
    <row r="32" spans="1:103" x14ac:dyDescent="0.25">
      <c r="A32" s="97" t="s">
        <v>100</v>
      </c>
      <c r="B32" s="97"/>
      <c r="C32" s="97"/>
      <c r="D32" s="97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T32" s="89"/>
      <c r="AU32" s="89"/>
      <c r="AV32" s="94"/>
      <c r="AW32" s="94"/>
      <c r="AX32" s="89"/>
      <c r="AY32" s="89"/>
      <c r="AZ32" s="89"/>
      <c r="BA32" s="89"/>
      <c r="CK32" s="91"/>
      <c r="CL32" s="91"/>
      <c r="CM32" s="91"/>
      <c r="CN32" s="91"/>
      <c r="CO32" s="91"/>
      <c r="CP32" s="91"/>
      <c r="CQ32" s="24"/>
    </row>
    <row r="33" spans="1:100" x14ac:dyDescent="0.25"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T33" s="89"/>
      <c r="AU33" s="89"/>
      <c r="AV33" s="94"/>
      <c r="AW33" s="94"/>
      <c r="AX33" s="89"/>
      <c r="AY33" s="89"/>
      <c r="AZ33" s="89"/>
      <c r="BA33" s="89"/>
      <c r="CK33" s="93"/>
      <c r="CL33" s="93"/>
      <c r="CM33" s="93"/>
      <c r="CN33" s="96"/>
      <c r="CO33" s="96"/>
      <c r="CP33" s="96"/>
      <c r="CQ33" s="24"/>
    </row>
    <row r="34" spans="1:100" x14ac:dyDescent="0.25">
      <c r="AV34" s="89"/>
      <c r="AW34" s="89"/>
      <c r="AX34" s="89"/>
      <c r="CK34" s="93"/>
      <c r="CL34" s="93"/>
      <c r="CM34" s="93"/>
      <c r="CN34" s="96"/>
      <c r="CO34" s="96"/>
      <c r="CP34" s="96"/>
      <c r="CQ34" s="24"/>
    </row>
    <row r="35" spans="1:100" x14ac:dyDescent="0.25"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</row>
    <row r="36" spans="1:100" x14ac:dyDescent="0.25">
      <c r="CK36" s="93"/>
      <c r="CL36" s="93"/>
      <c r="CM36" s="93"/>
      <c r="CN36" s="10"/>
      <c r="CO36" s="10"/>
      <c r="CP36" s="10"/>
      <c r="CQ36" s="24"/>
    </row>
    <row r="37" spans="1:100" x14ac:dyDescent="0.25">
      <c r="CN37" s="9"/>
      <c r="CO37" s="9"/>
      <c r="CP37" s="9"/>
      <c r="CQ37" s="24"/>
      <c r="CR37" s="1"/>
      <c r="CS37" s="1"/>
      <c r="CT37" s="1"/>
      <c r="CU37" s="1"/>
      <c r="CV37" s="1"/>
    </row>
    <row r="38" spans="1:100" x14ac:dyDescent="0.25">
      <c r="A38" s="86"/>
      <c r="D38" s="9"/>
      <c r="CQ38" s="24"/>
      <c r="CR38" s="1"/>
      <c r="CS38" s="1"/>
      <c r="CT38" s="1"/>
      <c r="CU38" s="1"/>
      <c r="CV38" s="1"/>
    </row>
    <row r="39" spans="1:100" x14ac:dyDescent="0.25">
      <c r="D39" s="9"/>
      <c r="W39" s="9"/>
      <c r="X39" s="24"/>
      <c r="Y39" s="24"/>
      <c r="Z39" s="24"/>
      <c r="AL39" s="9"/>
      <c r="AU39" s="24"/>
      <c r="AY39" s="24"/>
      <c r="CN39" s="9"/>
      <c r="CO39" s="9"/>
      <c r="CP39" s="9"/>
      <c r="CR39" s="57"/>
      <c r="CS39" s="57"/>
      <c r="CT39" s="57"/>
      <c r="CU39" s="57"/>
      <c r="CV39" s="57"/>
    </row>
    <row r="40" spans="1:100" x14ac:dyDescent="0.25">
      <c r="D40" s="9"/>
      <c r="W40" s="9"/>
      <c r="X40" s="24"/>
      <c r="Y40" s="24"/>
      <c r="Z40" s="24"/>
      <c r="AL40" s="9"/>
      <c r="AU40" s="24"/>
      <c r="AV40" s="24"/>
      <c r="AW40" s="24"/>
      <c r="AX40" s="24"/>
      <c r="AY40" s="24"/>
      <c r="CN40" s="9"/>
      <c r="CO40" s="9"/>
      <c r="CP40" s="9"/>
      <c r="CR40" s="57"/>
      <c r="CS40" s="57"/>
      <c r="CT40" s="57"/>
      <c r="CU40" s="57"/>
      <c r="CV40" s="57"/>
    </row>
    <row r="41" spans="1:100" x14ac:dyDescent="0.25">
      <c r="W41" s="9"/>
      <c r="X41" s="24"/>
      <c r="Y41" s="24"/>
      <c r="Z41" s="24"/>
      <c r="AL41" s="9"/>
      <c r="AU41" s="24"/>
      <c r="AV41" s="24"/>
      <c r="AW41" s="24"/>
      <c r="AX41" s="24"/>
      <c r="AY41" s="24"/>
      <c r="CN41" s="9"/>
      <c r="CO41" s="9"/>
      <c r="CP41" s="9"/>
    </row>
    <row r="42" spans="1:100" x14ac:dyDescent="0.25">
      <c r="AV42" s="24"/>
      <c r="AW42" s="24"/>
      <c r="AX42" s="24"/>
    </row>
    <row r="43" spans="1:100" x14ac:dyDescent="0.25">
      <c r="AY43" s="25"/>
    </row>
    <row r="44" spans="1:100" x14ac:dyDescent="0.25">
      <c r="AY44" s="25"/>
    </row>
    <row r="45" spans="1:100" x14ac:dyDescent="0.25">
      <c r="AY45" s="25"/>
    </row>
    <row r="46" spans="1:100" x14ac:dyDescent="0.25">
      <c r="AY46" s="25"/>
    </row>
  </sheetData>
  <mergeCells count="5">
    <mergeCell ref="AM9:AS9"/>
    <mergeCell ref="BS9:BV9"/>
    <mergeCell ref="BX9:CD9"/>
    <mergeCell ref="CK9:CQ9"/>
    <mergeCell ref="CS9:CV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Calogero</dc:creator>
  <cp:lastModifiedBy>Philip Park</cp:lastModifiedBy>
  <dcterms:created xsi:type="dcterms:W3CDTF">2024-10-01T14:29:28Z</dcterms:created>
  <dcterms:modified xsi:type="dcterms:W3CDTF">2024-10-01T19:27:05Z</dcterms:modified>
</cp:coreProperties>
</file>