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škola\APS\cvičenia\cv6\"/>
    </mc:Choice>
  </mc:AlternateContent>
  <bookViews>
    <workbookView xWindow="240" yWindow="60" windowWidth="20115" windowHeight="8010"/>
  </bookViews>
  <sheets>
    <sheet name="Hárok1" sheetId="1" r:id="rId1"/>
    <sheet name="Hárok2" sheetId="2" r:id="rId2"/>
    <sheet name="Hárok3" sheetId="3" r:id="rId3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C3" i="1"/>
  <c r="B3" i="1"/>
  <c r="D3" i="1"/>
  <c r="A14" i="1" l="1"/>
  <c r="D13" i="1"/>
  <c r="B13" i="1"/>
  <c r="C13" i="1"/>
  <c r="D12" i="1"/>
  <c r="D7" i="1"/>
  <c r="C5" i="1"/>
  <c r="D10" i="1"/>
  <c r="D6" i="1"/>
  <c r="B6" i="1"/>
  <c r="B9" i="1"/>
  <c r="B5" i="1"/>
  <c r="B8" i="1"/>
  <c r="B4" i="1"/>
  <c r="C12" i="1"/>
  <c r="C8" i="1"/>
  <c r="C4" i="1"/>
  <c r="D9" i="1"/>
  <c r="D5" i="1"/>
  <c r="B11" i="1"/>
  <c r="B7" i="1"/>
  <c r="C11" i="1"/>
  <c r="C7" i="1"/>
  <c r="D8" i="1"/>
  <c r="D4" i="1"/>
  <c r="A15" i="1" l="1"/>
  <c r="B14" i="1"/>
  <c r="C14" i="1"/>
  <c r="D14" i="1"/>
  <c r="D11" i="1"/>
  <c r="C6" i="1"/>
  <c r="B12" i="1"/>
  <c r="B10" i="1"/>
  <c r="C9" i="1"/>
  <c r="C10" i="1"/>
  <c r="A16" i="1" l="1"/>
  <c r="B15" i="1"/>
  <c r="C15" i="1"/>
  <c r="D15" i="1"/>
  <c r="A17" i="1" l="1"/>
  <c r="C16" i="1"/>
  <c r="D16" i="1"/>
  <c r="B16" i="1"/>
  <c r="A18" i="1" l="1"/>
  <c r="D17" i="1"/>
  <c r="B17" i="1"/>
  <c r="C17" i="1"/>
  <c r="A19" i="1" l="1"/>
  <c r="B18" i="1"/>
  <c r="C18" i="1"/>
  <c r="D18" i="1"/>
  <c r="A20" i="1" l="1"/>
  <c r="B19" i="1"/>
  <c r="C19" i="1"/>
  <c r="D19" i="1"/>
  <c r="A21" i="1" l="1"/>
  <c r="C20" i="1"/>
  <c r="D20" i="1"/>
  <c r="B20" i="1"/>
  <c r="A22" i="1" l="1"/>
  <c r="D21" i="1"/>
  <c r="B21" i="1"/>
  <c r="C21" i="1"/>
  <c r="A23" i="1" l="1"/>
  <c r="B22" i="1"/>
  <c r="C22" i="1"/>
  <c r="D22" i="1"/>
  <c r="A24" i="1" l="1"/>
  <c r="B23" i="1"/>
  <c r="C23" i="1"/>
  <c r="D23" i="1"/>
  <c r="A25" i="1" l="1"/>
  <c r="C24" i="1"/>
  <c r="D24" i="1"/>
  <c r="B24" i="1"/>
  <c r="A26" i="1" l="1"/>
  <c r="D25" i="1"/>
  <c r="B25" i="1"/>
  <c r="C25" i="1"/>
  <c r="A27" i="1" l="1"/>
  <c r="B26" i="1"/>
  <c r="C26" i="1"/>
  <c r="D26" i="1"/>
  <c r="A28" i="1" l="1"/>
  <c r="B27" i="1"/>
  <c r="C27" i="1"/>
  <c r="D27" i="1"/>
  <c r="A29" i="1" l="1"/>
  <c r="C28" i="1"/>
  <c r="D28" i="1"/>
  <c r="B28" i="1"/>
  <c r="A30" i="1" l="1"/>
  <c r="D29" i="1"/>
  <c r="B29" i="1"/>
  <c r="C29" i="1"/>
  <c r="A31" i="1" l="1"/>
  <c r="B30" i="1"/>
  <c r="C30" i="1"/>
  <c r="D30" i="1"/>
  <c r="A32" i="1" l="1"/>
  <c r="B31" i="1"/>
  <c r="C31" i="1"/>
  <c r="D31" i="1"/>
  <c r="A33" i="1" l="1"/>
  <c r="C32" i="1"/>
  <c r="D32" i="1"/>
  <c r="B32" i="1"/>
  <c r="A34" i="1" l="1"/>
  <c r="D33" i="1"/>
  <c r="B33" i="1"/>
  <c r="C33" i="1"/>
  <c r="A35" i="1" l="1"/>
  <c r="B34" i="1"/>
  <c r="C34" i="1"/>
  <c r="D34" i="1"/>
  <c r="A36" i="1" l="1"/>
  <c r="B35" i="1"/>
  <c r="C35" i="1"/>
  <c r="D35" i="1"/>
  <c r="A37" i="1" l="1"/>
  <c r="C36" i="1"/>
  <c r="D36" i="1"/>
  <c r="B36" i="1"/>
  <c r="A38" i="1" l="1"/>
  <c r="D37" i="1"/>
  <c r="B37" i="1"/>
  <c r="C37" i="1"/>
  <c r="A39" i="1" l="1"/>
  <c r="B38" i="1"/>
  <c r="C38" i="1"/>
  <c r="D38" i="1"/>
  <c r="A40" i="1" l="1"/>
  <c r="B39" i="1"/>
  <c r="C39" i="1"/>
  <c r="D39" i="1"/>
  <c r="A41" i="1" l="1"/>
  <c r="C40" i="1"/>
  <c r="D40" i="1"/>
  <c r="B40" i="1"/>
  <c r="D41" i="1" l="1"/>
  <c r="B41" i="1"/>
  <c r="C41" i="1"/>
</calcChain>
</file>

<file path=xl/comments1.xml><?xml version="1.0" encoding="utf-8"?>
<comments xmlns="http://schemas.openxmlformats.org/spreadsheetml/2006/main">
  <authors>
    <author>Student</author>
  </authors>
  <commentList>
    <comment ref="C3" authorId="0" shapeId="0">
      <text>
        <r>
          <rPr>
            <sz val="9"/>
            <color indexed="81"/>
            <rFont val="Segoe UI"/>
            <charset val="1"/>
          </rPr>
          <t>musí tu byť hodnota blízka 0, nie 0, lebo tam to vyletí do nekonečne</t>
        </r>
      </text>
    </comment>
  </commentList>
</comments>
</file>

<file path=xl/sharedStrings.xml><?xml version="1.0" encoding="utf-8"?>
<sst xmlns="http://schemas.openxmlformats.org/spreadsheetml/2006/main" count="2" uniqueCount="2">
  <si>
    <t>stupne voľnosti:</t>
  </si>
  <si>
    <t>hodnoty 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</si>
</sst>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31712402805588"/>
          <c:y val="3.6916099013333065E-2"/>
          <c:w val="0.74889485499146291"/>
          <c:h val="0.8797866541555156"/>
        </c:manualLayout>
      </c:layout>
      <c:scatterChart>
        <c:scatterStyle val="smoothMarker"/>
        <c:varyColors val="0"/>
        <c:ser>
          <c:idx val="0"/>
          <c:order val="0"/>
          <c:tx>
            <c:v>stupeň voľnosti 2</c:v>
          </c:tx>
          <c:marker>
            <c:symbol val="none"/>
          </c:marker>
          <c:xVal>
            <c:numRef>
              <c:f>Hárok1!$A$3:$A$28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Hárok1!$B$3:$B$28</c:f>
              <c:numCache>
                <c:formatCode>General</c:formatCode>
                <c:ptCount val="26"/>
                <c:pt idx="0">
                  <c:v>0.5</c:v>
                </c:pt>
                <c:pt idx="1">
                  <c:v>0.45241870901797987</c:v>
                </c:pt>
                <c:pt idx="2">
                  <c:v>0.40936537653899097</c:v>
                </c:pt>
                <c:pt idx="3">
                  <c:v>0.37040911034085894</c:v>
                </c:pt>
                <c:pt idx="4">
                  <c:v>0.33516002301781966</c:v>
                </c:pt>
                <c:pt idx="5">
                  <c:v>0.30326532985631671</c:v>
                </c:pt>
                <c:pt idx="6">
                  <c:v>0.27440581804701319</c:v>
                </c:pt>
                <c:pt idx="7">
                  <c:v>0.24829265189570476</c:v>
                </c:pt>
                <c:pt idx="8">
                  <c:v>0.22466448205861078</c:v>
                </c:pt>
                <c:pt idx="9">
                  <c:v>0.20328482987029955</c:v>
                </c:pt>
                <c:pt idx="10">
                  <c:v>0.18393972058572117</c:v>
                </c:pt>
                <c:pt idx="11">
                  <c:v>0.1664355418490398</c:v>
                </c:pt>
                <c:pt idx="12">
                  <c:v>0.15059710595610104</c:v>
                </c:pt>
                <c:pt idx="13">
                  <c:v>0.1362658965170063</c:v>
                </c:pt>
                <c:pt idx="14">
                  <c:v>0.12329848197080322</c:v>
                </c:pt>
                <c:pt idx="15">
                  <c:v>0.1115650800742149</c:v>
                </c:pt>
                <c:pt idx="16">
                  <c:v>0.10094825899732768</c:v>
                </c:pt>
                <c:pt idx="17">
                  <c:v>9.1341762026367276E-2</c:v>
                </c:pt>
                <c:pt idx="18">
                  <c:v>8.2649444110793224E-2</c:v>
                </c:pt>
                <c:pt idx="19">
                  <c:v>7.4784309611317476E-2</c:v>
                </c:pt>
                <c:pt idx="20">
                  <c:v>6.766764161830631E-2</c:v>
                </c:pt>
                <c:pt idx="21">
                  <c:v>6.1228214126490925E-2</c:v>
                </c:pt>
                <c:pt idx="22">
                  <c:v>5.5401579181166914E-2</c:v>
                </c:pt>
                <c:pt idx="23">
                  <c:v>5.0129421861401825E-2</c:v>
                </c:pt>
                <c:pt idx="24">
                  <c:v>4.5358976644706214E-2</c:v>
                </c:pt>
                <c:pt idx="25">
                  <c:v>4.1042499311949358E-2</c:v>
                </c:pt>
              </c:numCache>
            </c:numRef>
          </c:yVal>
          <c:smooth val="1"/>
        </c:ser>
        <c:ser>
          <c:idx val="1"/>
          <c:order val="1"/>
          <c:tx>
            <c:v>stupeň voľnosti 1</c:v>
          </c:tx>
          <c:marker>
            <c:symbol val="none"/>
          </c:marker>
          <c:xVal>
            <c:numRef>
              <c:f>Hárok1!$A$3:$A$28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Hárok1!$C$3:$C$28</c:f>
              <c:numCache>
                <c:formatCode>General</c:formatCode>
                <c:ptCount val="26"/>
                <c:pt idx="0">
                  <c:v>3.9695254747701183</c:v>
                </c:pt>
                <c:pt idx="1">
                  <c:v>0.80717112935768098</c:v>
                </c:pt>
                <c:pt idx="2">
                  <c:v>0.51644154746727833</c:v>
                </c:pt>
                <c:pt idx="3">
                  <c:v>0.38154528938409293</c:v>
                </c:pt>
                <c:pt idx="4">
                  <c:v>0.29898353991820498</c:v>
                </c:pt>
                <c:pt idx="5">
                  <c:v>0.24197072451914334</c:v>
                </c:pt>
                <c:pt idx="6">
                  <c:v>0.19986776390173328</c:v>
                </c:pt>
                <c:pt idx="7">
                  <c:v>0.1674325573450835</c:v>
                </c:pt>
                <c:pt idx="8">
                  <c:v>0.14171456530622389</c:v>
                </c:pt>
                <c:pt idx="9">
                  <c:v>0.12089512247320489</c:v>
                </c:pt>
                <c:pt idx="10">
                  <c:v>0.10377687435514868</c:v>
                </c:pt>
                <c:pt idx="11">
                  <c:v>8.9531280373142924E-2</c:v>
                </c:pt>
                <c:pt idx="12">
                  <c:v>7.7562369240259554E-2</c:v>
                </c:pt>
                <c:pt idx="13">
                  <c:v>6.7428044593231554E-2</c:v>
                </c:pt>
                <c:pt idx="14">
                  <c:v>5.8792073252544458E-2</c:v>
                </c:pt>
                <c:pt idx="15">
                  <c:v>5.139344326792307E-2</c:v>
                </c:pt>
                <c:pt idx="16">
                  <c:v>4.5026055840192064E-2</c:v>
                </c:pt>
                <c:pt idx="17">
                  <c:v>3.9524827942945637E-2</c:v>
                </c:pt>
                <c:pt idx="18">
                  <c:v>3.475591672713832E-2</c:v>
                </c:pt>
                <c:pt idx="19">
                  <c:v>3.060967735558652E-2</c:v>
                </c:pt>
                <c:pt idx="20">
                  <c:v>2.6995483256594007E-2</c:v>
                </c:pt>
                <c:pt idx="21">
                  <c:v>2.3837845937226987E-2</c:v>
                </c:pt>
                <c:pt idx="22">
                  <c:v>2.1073460979030165E-2</c:v>
                </c:pt>
                <c:pt idx="23">
                  <c:v>1.8648926684969171E-2</c:v>
                </c:pt>
                <c:pt idx="24">
                  <c:v>1.6518959582145512E-2</c:v>
                </c:pt>
                <c:pt idx="25">
                  <c:v>1.464498256192647E-2</c:v>
                </c:pt>
              </c:numCache>
            </c:numRef>
          </c:yVal>
          <c:smooth val="1"/>
        </c:ser>
        <c:ser>
          <c:idx val="2"/>
          <c:order val="2"/>
          <c:tx>
            <c:v>stupeň voľnosti 3</c:v>
          </c:tx>
          <c:marker>
            <c:symbol val="none"/>
          </c:marker>
          <c:xVal>
            <c:numRef>
              <c:f>Hárok1!$A$3:$A$28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Hárok1!$D$3:$D$28</c:f>
              <c:numCache>
                <c:formatCode>General</c:formatCode>
                <c:ptCount val="26"/>
                <c:pt idx="0">
                  <c:v>0</c:v>
                </c:pt>
                <c:pt idx="1">
                  <c:v>0.16143422587153616</c:v>
                </c:pt>
                <c:pt idx="2">
                  <c:v>0.20657661898691138</c:v>
                </c:pt>
                <c:pt idx="3">
                  <c:v>0.22892717363045578</c:v>
                </c:pt>
                <c:pt idx="4">
                  <c:v>0.23918683193456394</c:v>
                </c:pt>
                <c:pt idx="5">
                  <c:v>0.24197072451914337</c:v>
                </c:pt>
                <c:pt idx="6">
                  <c:v>0.23984131668207992</c:v>
                </c:pt>
                <c:pt idx="7">
                  <c:v>0.23440558028311687</c:v>
                </c:pt>
                <c:pt idx="8">
                  <c:v>0.22674330448995825</c:v>
                </c:pt>
                <c:pt idx="9">
                  <c:v>0.21761122045176876</c:v>
                </c:pt>
                <c:pt idx="10">
                  <c:v>0.20755374871029739</c:v>
                </c:pt>
                <c:pt idx="11">
                  <c:v>0.19696881682091444</c:v>
                </c:pt>
                <c:pt idx="12">
                  <c:v>0.18614968617662297</c:v>
                </c:pt>
                <c:pt idx="13">
                  <c:v>0.17531291594240214</c:v>
                </c:pt>
                <c:pt idx="14">
                  <c:v>0.16461780510712459</c:v>
                </c:pt>
                <c:pt idx="15">
                  <c:v>0.15418032980376931</c:v>
                </c:pt>
                <c:pt idx="16">
                  <c:v>0.14408337868861468</c:v>
                </c:pt>
                <c:pt idx="17">
                  <c:v>0.13438441500601522</c:v>
                </c:pt>
                <c:pt idx="18">
                  <c:v>0.12512130021769807</c:v>
                </c:pt>
                <c:pt idx="19">
                  <c:v>0.11631677395122887</c:v>
                </c:pt>
                <c:pt idx="20">
                  <c:v>0.10798193302637608</c:v>
                </c:pt>
                <c:pt idx="21">
                  <c:v>0.10011895293635339</c:v>
                </c:pt>
                <c:pt idx="22">
                  <c:v>9.2723228307732802E-2</c:v>
                </c:pt>
                <c:pt idx="23">
                  <c:v>8.5785062750858246E-2</c:v>
                </c:pt>
                <c:pt idx="24">
                  <c:v>7.9291005994298516E-2</c:v>
                </c:pt>
                <c:pt idx="25">
                  <c:v>7.322491280963242E-2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2726832"/>
        <c:axId val="-1822728464"/>
      </c:scatterChart>
      <c:valAx>
        <c:axId val="-182272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22728464"/>
        <c:crosses val="autoZero"/>
        <c:crossBetween val="midCat"/>
      </c:valAx>
      <c:valAx>
        <c:axId val="-182272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2272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47624</xdr:rowOff>
    </xdr:from>
    <xdr:to>
      <xdr:col>13</xdr:col>
      <xdr:colOff>47626</xdr:colOff>
      <xdr:row>22</xdr:row>
      <xdr:rowOff>57150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tabSelected="1" topLeftCell="A34" zoomScaleNormal="100" workbookViewId="0">
      <selection activeCell="B3" sqref="B3"/>
    </sheetView>
  </sheetViews>
  <sheetFormatPr defaultRowHeight="15" x14ac:dyDescent="0.25"/>
  <cols>
    <col min="1" max="1" width="18" customWidth="1"/>
  </cols>
  <sheetData>
    <row r="1" spans="1:4" x14ac:dyDescent="0.25">
      <c r="A1" s="1" t="s">
        <v>0</v>
      </c>
      <c r="B1" s="1">
        <v>2</v>
      </c>
      <c r="C1" s="1">
        <v>1</v>
      </c>
      <c r="D1" s="1">
        <v>3</v>
      </c>
    </row>
    <row r="2" spans="1:4" x14ac:dyDescent="0.25">
      <c r="A2" s="2" t="s">
        <v>1</v>
      </c>
    </row>
    <row r="3" spans="1:4" x14ac:dyDescent="0.25">
      <c r="A3" s="2">
        <v>0</v>
      </c>
      <c r="B3">
        <f>_xlfn.CHISQ.DIST(A3, 2, FALSE)</f>
        <v>0.5</v>
      </c>
      <c r="C3">
        <f>_xlfn.CHISQ.DIST(0.01, 1, FALSE)</f>
        <v>3.9695254747701183</v>
      </c>
      <c r="D3">
        <f>_xlfn.CHISQ.DIST(A3, 3, FALSE)</f>
        <v>0</v>
      </c>
    </row>
    <row r="4" spans="1:4" x14ac:dyDescent="0.25">
      <c r="A4" s="2">
        <f>A3+0.2</f>
        <v>0.2</v>
      </c>
      <c r="B4">
        <f t="shared" ref="B4:B41" si="0">_xlfn.CHISQ.DIST(A4, 2, FALSE)</f>
        <v>0.45241870901797987</v>
      </c>
      <c r="C4">
        <f t="shared" ref="C4:C12" si="1">_xlfn.CHISQ.DIST(A4, 1, FALSE)</f>
        <v>0.80717112935768098</v>
      </c>
      <c r="D4">
        <f t="shared" ref="D4:D12" si="2">_xlfn.CHISQ.DIST(A4, 3, FALSE)</f>
        <v>0.16143422587153616</v>
      </c>
    </row>
    <row r="5" spans="1:4" x14ac:dyDescent="0.25">
      <c r="A5" s="2">
        <f>A4+0.2</f>
        <v>0.4</v>
      </c>
      <c r="B5">
        <f t="shared" si="0"/>
        <v>0.40936537653899097</v>
      </c>
      <c r="C5">
        <f t="shared" si="1"/>
        <v>0.51644154746727833</v>
      </c>
      <c r="D5">
        <f t="shared" si="2"/>
        <v>0.20657661898691138</v>
      </c>
    </row>
    <row r="6" spans="1:4" x14ac:dyDescent="0.25">
      <c r="A6" s="2">
        <f t="shared" ref="A6:A41" si="3">A5+0.2</f>
        <v>0.60000000000000009</v>
      </c>
      <c r="B6">
        <f t="shared" si="0"/>
        <v>0.37040911034085894</v>
      </c>
      <c r="C6">
        <f t="shared" si="1"/>
        <v>0.38154528938409293</v>
      </c>
      <c r="D6">
        <f t="shared" si="2"/>
        <v>0.22892717363045578</v>
      </c>
    </row>
    <row r="7" spans="1:4" x14ac:dyDescent="0.25">
      <c r="A7" s="2">
        <f t="shared" si="3"/>
        <v>0.8</v>
      </c>
      <c r="B7">
        <f t="shared" si="0"/>
        <v>0.33516002301781966</v>
      </c>
      <c r="C7">
        <f t="shared" si="1"/>
        <v>0.29898353991820498</v>
      </c>
      <c r="D7">
        <f t="shared" si="2"/>
        <v>0.23918683193456394</v>
      </c>
    </row>
    <row r="8" spans="1:4" x14ac:dyDescent="0.25">
      <c r="A8" s="2">
        <f t="shared" si="3"/>
        <v>1</v>
      </c>
      <c r="B8">
        <f t="shared" si="0"/>
        <v>0.30326532985631671</v>
      </c>
      <c r="C8">
        <f t="shared" si="1"/>
        <v>0.24197072451914334</v>
      </c>
      <c r="D8">
        <f t="shared" si="2"/>
        <v>0.24197072451914337</v>
      </c>
    </row>
    <row r="9" spans="1:4" x14ac:dyDescent="0.25">
      <c r="A9" s="2">
        <f t="shared" si="3"/>
        <v>1.2</v>
      </c>
      <c r="B9">
        <f t="shared" si="0"/>
        <v>0.27440581804701319</v>
      </c>
      <c r="C9">
        <f t="shared" si="1"/>
        <v>0.19986776390173328</v>
      </c>
      <c r="D9">
        <f t="shared" si="2"/>
        <v>0.23984131668207992</v>
      </c>
    </row>
    <row r="10" spans="1:4" x14ac:dyDescent="0.25">
      <c r="A10" s="2">
        <f t="shared" si="3"/>
        <v>1.4</v>
      </c>
      <c r="B10">
        <f t="shared" si="0"/>
        <v>0.24829265189570476</v>
      </c>
      <c r="C10">
        <f t="shared" si="1"/>
        <v>0.1674325573450835</v>
      </c>
      <c r="D10">
        <f t="shared" si="2"/>
        <v>0.23440558028311687</v>
      </c>
    </row>
    <row r="11" spans="1:4" x14ac:dyDescent="0.25">
      <c r="A11" s="2">
        <f t="shared" si="3"/>
        <v>1.5999999999999999</v>
      </c>
      <c r="B11">
        <f t="shared" si="0"/>
        <v>0.22466448205861078</v>
      </c>
      <c r="C11">
        <f t="shared" si="1"/>
        <v>0.14171456530622389</v>
      </c>
      <c r="D11">
        <f t="shared" si="2"/>
        <v>0.22674330448995825</v>
      </c>
    </row>
    <row r="12" spans="1:4" x14ac:dyDescent="0.25">
      <c r="A12" s="2">
        <f t="shared" si="3"/>
        <v>1.7999999999999998</v>
      </c>
      <c r="B12">
        <f t="shared" si="0"/>
        <v>0.20328482987029955</v>
      </c>
      <c r="C12">
        <f t="shared" si="1"/>
        <v>0.12089512247320489</v>
      </c>
      <c r="D12">
        <f t="shared" si="2"/>
        <v>0.21761122045176876</v>
      </c>
    </row>
    <row r="13" spans="1:4" x14ac:dyDescent="0.25">
      <c r="A13" s="2">
        <f t="shared" si="3"/>
        <v>1.9999999999999998</v>
      </c>
      <c r="B13">
        <f t="shared" si="0"/>
        <v>0.18393972058572117</v>
      </c>
      <c r="C13">
        <f t="shared" ref="C13:C41" si="4">_xlfn.CHISQ.DIST(A13, 1, FALSE)</f>
        <v>0.10377687435514868</v>
      </c>
      <c r="D13">
        <f t="shared" ref="D13:D41" si="5">_xlfn.CHISQ.DIST(A13, 3, FALSE)</f>
        <v>0.20755374871029739</v>
      </c>
    </row>
    <row r="14" spans="1:4" x14ac:dyDescent="0.25">
      <c r="A14" s="2">
        <f t="shared" si="3"/>
        <v>2.1999999999999997</v>
      </c>
      <c r="B14">
        <f t="shared" si="0"/>
        <v>0.1664355418490398</v>
      </c>
      <c r="C14">
        <f t="shared" si="4"/>
        <v>8.9531280373142924E-2</v>
      </c>
      <c r="D14">
        <f t="shared" si="5"/>
        <v>0.19696881682091444</v>
      </c>
    </row>
    <row r="15" spans="1:4" x14ac:dyDescent="0.25">
      <c r="A15" s="2">
        <f t="shared" si="3"/>
        <v>2.4</v>
      </c>
      <c r="B15">
        <f t="shared" si="0"/>
        <v>0.15059710595610104</v>
      </c>
      <c r="C15">
        <f t="shared" si="4"/>
        <v>7.7562369240259554E-2</v>
      </c>
      <c r="D15">
        <f t="shared" si="5"/>
        <v>0.18614968617662297</v>
      </c>
    </row>
    <row r="16" spans="1:4" x14ac:dyDescent="0.25">
      <c r="A16" s="2">
        <f t="shared" si="3"/>
        <v>2.6</v>
      </c>
      <c r="B16">
        <f t="shared" si="0"/>
        <v>0.1362658965170063</v>
      </c>
      <c r="C16">
        <f t="shared" si="4"/>
        <v>6.7428044593231554E-2</v>
      </c>
      <c r="D16">
        <f t="shared" si="5"/>
        <v>0.17531291594240214</v>
      </c>
    </row>
    <row r="17" spans="1:4" x14ac:dyDescent="0.25">
      <c r="A17" s="2">
        <f t="shared" si="3"/>
        <v>2.8000000000000003</v>
      </c>
      <c r="B17">
        <f t="shared" si="0"/>
        <v>0.12329848197080322</v>
      </c>
      <c r="C17">
        <f t="shared" si="4"/>
        <v>5.8792073252544458E-2</v>
      </c>
      <c r="D17">
        <f t="shared" si="5"/>
        <v>0.16461780510712459</v>
      </c>
    </row>
    <row r="18" spans="1:4" x14ac:dyDescent="0.25">
      <c r="A18" s="2">
        <f t="shared" si="3"/>
        <v>3.0000000000000004</v>
      </c>
      <c r="B18">
        <f t="shared" si="0"/>
        <v>0.1115650800742149</v>
      </c>
      <c r="C18">
        <f t="shared" si="4"/>
        <v>5.139344326792307E-2</v>
      </c>
      <c r="D18">
        <f t="shared" si="5"/>
        <v>0.15418032980376931</v>
      </c>
    </row>
    <row r="19" spans="1:4" x14ac:dyDescent="0.25">
      <c r="A19" s="2">
        <f t="shared" si="3"/>
        <v>3.2000000000000006</v>
      </c>
      <c r="B19">
        <f t="shared" si="0"/>
        <v>0.10094825899732768</v>
      </c>
      <c r="C19">
        <f t="shared" si="4"/>
        <v>4.5026055840192064E-2</v>
      </c>
      <c r="D19">
        <f t="shared" si="5"/>
        <v>0.14408337868861468</v>
      </c>
    </row>
    <row r="20" spans="1:4" x14ac:dyDescent="0.25">
      <c r="A20" s="2">
        <f t="shared" si="3"/>
        <v>3.4000000000000008</v>
      </c>
      <c r="B20">
        <f t="shared" si="0"/>
        <v>9.1341762026367276E-2</v>
      </c>
      <c r="C20">
        <f t="shared" si="4"/>
        <v>3.9524827942945637E-2</v>
      </c>
      <c r="D20">
        <f t="shared" si="5"/>
        <v>0.13438441500601522</v>
      </c>
    </row>
    <row r="21" spans="1:4" x14ac:dyDescent="0.25">
      <c r="A21" s="2">
        <f t="shared" si="3"/>
        <v>3.600000000000001</v>
      </c>
      <c r="B21">
        <f t="shared" si="0"/>
        <v>8.2649444110793224E-2</v>
      </c>
      <c r="C21">
        <f t="shared" si="4"/>
        <v>3.475591672713832E-2</v>
      </c>
      <c r="D21">
        <f t="shared" si="5"/>
        <v>0.12512130021769807</v>
      </c>
    </row>
    <row r="22" spans="1:4" x14ac:dyDescent="0.25">
      <c r="A22" s="2">
        <f t="shared" si="3"/>
        <v>3.8000000000000012</v>
      </c>
      <c r="B22">
        <f t="shared" si="0"/>
        <v>7.4784309611317476E-2</v>
      </c>
      <c r="C22">
        <f t="shared" si="4"/>
        <v>3.060967735558652E-2</v>
      </c>
      <c r="D22">
        <f t="shared" si="5"/>
        <v>0.11631677395122887</v>
      </c>
    </row>
    <row r="23" spans="1:4" x14ac:dyDescent="0.25">
      <c r="A23" s="2">
        <f t="shared" si="3"/>
        <v>4.0000000000000009</v>
      </c>
      <c r="B23">
        <f t="shared" si="0"/>
        <v>6.766764161830631E-2</v>
      </c>
      <c r="C23">
        <f t="shared" si="4"/>
        <v>2.6995483256594007E-2</v>
      </c>
      <c r="D23">
        <f t="shared" si="5"/>
        <v>0.10798193302637608</v>
      </c>
    </row>
    <row r="24" spans="1:4" x14ac:dyDescent="0.25">
      <c r="A24" s="2">
        <f t="shared" si="3"/>
        <v>4.2000000000000011</v>
      </c>
      <c r="B24">
        <f t="shared" si="0"/>
        <v>6.1228214126490925E-2</v>
      </c>
      <c r="C24">
        <f t="shared" si="4"/>
        <v>2.3837845937226987E-2</v>
      </c>
      <c r="D24">
        <f t="shared" si="5"/>
        <v>0.10011895293635339</v>
      </c>
    </row>
    <row r="25" spans="1:4" x14ac:dyDescent="0.25">
      <c r="A25" s="2">
        <f t="shared" si="3"/>
        <v>4.4000000000000012</v>
      </c>
      <c r="B25">
        <f t="shared" si="0"/>
        <v>5.5401579181166914E-2</v>
      </c>
      <c r="C25">
        <f t="shared" si="4"/>
        <v>2.1073460979030165E-2</v>
      </c>
      <c r="D25">
        <f t="shared" si="5"/>
        <v>9.2723228307732802E-2</v>
      </c>
    </row>
    <row r="26" spans="1:4" x14ac:dyDescent="0.25">
      <c r="A26" s="2">
        <f t="shared" si="3"/>
        <v>4.6000000000000014</v>
      </c>
      <c r="B26">
        <f t="shared" si="0"/>
        <v>5.0129421861401825E-2</v>
      </c>
      <c r="C26">
        <f t="shared" si="4"/>
        <v>1.8648926684969171E-2</v>
      </c>
      <c r="D26">
        <f t="shared" si="5"/>
        <v>8.5785062750858246E-2</v>
      </c>
    </row>
    <row r="27" spans="1:4" x14ac:dyDescent="0.25">
      <c r="A27" s="2">
        <f t="shared" si="3"/>
        <v>4.8000000000000016</v>
      </c>
      <c r="B27">
        <f t="shared" si="0"/>
        <v>4.5358976644706214E-2</v>
      </c>
      <c r="C27">
        <f t="shared" si="4"/>
        <v>1.6518959582145512E-2</v>
      </c>
      <c r="D27">
        <f t="shared" si="5"/>
        <v>7.9291005994298516E-2</v>
      </c>
    </row>
    <row r="28" spans="1:4" x14ac:dyDescent="0.25">
      <c r="A28" s="2">
        <f t="shared" si="3"/>
        <v>5.0000000000000018</v>
      </c>
      <c r="B28">
        <f t="shared" si="0"/>
        <v>4.1042499311949358E-2</v>
      </c>
      <c r="C28">
        <f t="shared" si="4"/>
        <v>1.464498256192647E-2</v>
      </c>
      <c r="D28">
        <f t="shared" si="5"/>
        <v>7.322491280963242E-2</v>
      </c>
    </row>
    <row r="29" spans="1:4" x14ac:dyDescent="0.25">
      <c r="A29" s="2">
        <f t="shared" si="3"/>
        <v>5.200000000000002</v>
      </c>
      <c r="B29">
        <f t="shared" si="0"/>
        <v>3.7136789107166897E-2</v>
      </c>
      <c r="C29">
        <f t="shared" si="4"/>
        <v>1.2993996368507984E-2</v>
      </c>
      <c r="D29">
        <f t="shared" si="5"/>
        <v>6.756878111624158E-2</v>
      </c>
    </row>
    <row r="30" spans="1:4" x14ac:dyDescent="0.25">
      <c r="A30" s="2">
        <f t="shared" si="3"/>
        <v>5.4000000000000021</v>
      </c>
      <c r="B30">
        <f t="shared" si="0"/>
        <v>3.3602756369874844E-2</v>
      </c>
      <c r="C30">
        <f t="shared" si="4"/>
        <v>1.1537669246713825E-2</v>
      </c>
      <c r="D30">
        <f t="shared" si="5"/>
        <v>6.2303413932254706E-2</v>
      </c>
    </row>
    <row r="31" spans="1:4" x14ac:dyDescent="0.25">
      <c r="A31" s="2">
        <f t="shared" si="3"/>
        <v>5.6000000000000023</v>
      </c>
      <c r="B31">
        <f t="shared" si="0"/>
        <v>3.0405031312608945E-2</v>
      </c>
      <c r="C31">
        <f t="shared" si="4"/>
        <v>1.0251596472870732E-2</v>
      </c>
      <c r="D31">
        <f t="shared" si="5"/>
        <v>5.7408940248076169E-2</v>
      </c>
    </row>
    <row r="32" spans="1:4" x14ac:dyDescent="0.25">
      <c r="A32" s="2">
        <f t="shared" si="3"/>
        <v>5.8000000000000025</v>
      </c>
      <c r="B32">
        <f t="shared" si="0"/>
        <v>2.7511610028203577E-2</v>
      </c>
      <c r="C32">
        <f t="shared" si="4"/>
        <v>9.1146935485576213E-3</v>
      </c>
      <c r="D32">
        <f t="shared" si="5"/>
        <v>5.2865222581634251E-2</v>
      </c>
    </row>
    <row r="33" spans="1:4" x14ac:dyDescent="0.25">
      <c r="A33" s="2">
        <f t="shared" si="3"/>
        <v>6.0000000000000027</v>
      </c>
      <c r="B33">
        <f t="shared" si="0"/>
        <v>2.4893534183931944E-2</v>
      </c>
      <c r="C33">
        <f t="shared" si="4"/>
        <v>8.10869555494023E-3</v>
      </c>
      <c r="D33">
        <f t="shared" si="5"/>
        <v>4.8652173329641418E-2</v>
      </c>
    </row>
    <row r="34" spans="1:4" x14ac:dyDescent="0.25">
      <c r="A34" s="2">
        <f t="shared" si="3"/>
        <v>6.2000000000000028</v>
      </c>
      <c r="B34">
        <f t="shared" si="0"/>
        <v>2.2524601196778869E-2</v>
      </c>
      <c r="C34">
        <f t="shared" si="4"/>
        <v>7.2177415535362869E-3</v>
      </c>
      <c r="D34">
        <f t="shared" si="5"/>
        <v>4.4749997631925026E-2</v>
      </c>
    </row>
    <row r="35" spans="1:4" x14ac:dyDescent="0.25">
      <c r="A35" s="2">
        <f t="shared" si="3"/>
        <v>6.400000000000003</v>
      </c>
      <c r="B35">
        <f t="shared" si="0"/>
        <v>2.0381101989183074E-2</v>
      </c>
      <c r="C35">
        <f t="shared" si="4"/>
        <v>6.4280276579396969E-3</v>
      </c>
      <c r="D35">
        <f t="shared" si="5"/>
        <v>4.1139377010814104E-2</v>
      </c>
    </row>
    <row r="36" spans="1:4" x14ac:dyDescent="0.25">
      <c r="A36" s="2">
        <f t="shared" si="3"/>
        <v>6.6000000000000032</v>
      </c>
      <c r="B36">
        <f t="shared" si="0"/>
        <v>1.8441583700619973E-2</v>
      </c>
      <c r="C36">
        <f t="shared" si="4"/>
        <v>5.7275159563547357E-3</v>
      </c>
      <c r="D36">
        <f t="shared" si="5"/>
        <v>3.7801605311941294E-2</v>
      </c>
    </row>
    <row r="37" spans="1:4" x14ac:dyDescent="0.25">
      <c r="A37" s="2">
        <f t="shared" si="3"/>
        <v>6.8000000000000034</v>
      </c>
      <c r="B37">
        <f t="shared" si="0"/>
        <v>1.6686634980163009E-2</v>
      </c>
      <c r="C37">
        <f t="shared" si="4"/>
        <v>5.1056891606095275E-3</v>
      </c>
      <c r="D37">
        <f t="shared" si="5"/>
        <v>3.4718686292144814E-2</v>
      </c>
    </row>
    <row r="38" spans="1:4" x14ac:dyDescent="0.25">
      <c r="A38" s="2">
        <f t="shared" si="3"/>
        <v>7.0000000000000036</v>
      </c>
      <c r="B38">
        <f t="shared" si="0"/>
        <v>1.5098691711159226E-2</v>
      </c>
      <c r="C38">
        <f t="shared" si="4"/>
        <v>4.5533429216401636E-3</v>
      </c>
      <c r="D38">
        <f t="shared" si="5"/>
        <v>3.1873400451481175E-2</v>
      </c>
    </row>
    <row r="39" spans="1:4" x14ac:dyDescent="0.25">
      <c r="A39" s="2">
        <f t="shared" si="3"/>
        <v>7.2000000000000037</v>
      </c>
      <c r="B39">
        <f t="shared" si="0"/>
        <v>1.3661861223646255E-2</v>
      </c>
      <c r="C39">
        <f t="shared" si="4"/>
        <v>4.0624093467732806E-3</v>
      </c>
      <c r="D39">
        <f t="shared" si="5"/>
        <v>2.9249347296767651E-2</v>
      </c>
    </row>
    <row r="40" spans="1:4" x14ac:dyDescent="0.25">
      <c r="A40" s="2">
        <f t="shared" si="3"/>
        <v>7.4000000000000039</v>
      </c>
      <c r="B40">
        <f t="shared" si="0"/>
        <v>1.2361763235169672E-2</v>
      </c>
      <c r="C40">
        <f t="shared" si="4"/>
        <v>3.6258064976532329E-3</v>
      </c>
      <c r="D40">
        <f t="shared" si="5"/>
        <v>2.6830968082633948E-2</v>
      </c>
    </row>
    <row r="41" spans="1:4" x14ac:dyDescent="0.25">
      <c r="A41" s="2">
        <f t="shared" si="3"/>
        <v>7.6000000000000041</v>
      </c>
      <c r="B41">
        <f t="shared" si="0"/>
        <v>1.1185385928082776E-2</v>
      </c>
      <c r="C41">
        <f t="shared" si="4"/>
        <v>3.2373096247521375E-3</v>
      </c>
      <c r="D41">
        <f t="shared" si="5"/>
        <v>2.4603553148116273E-2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</dc:creator>
  <cp:lastModifiedBy>Student</cp:lastModifiedBy>
  <dcterms:created xsi:type="dcterms:W3CDTF">2015-11-08T13:55:06Z</dcterms:created>
  <dcterms:modified xsi:type="dcterms:W3CDTF">2015-12-05T12:39:54Z</dcterms:modified>
</cp:coreProperties>
</file>