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Project/data/"/>
    </mc:Choice>
  </mc:AlternateContent>
  <xr:revisionPtr revIDLastSave="0" documentId="13_ncr:1_{1359C706-FDA5-7845-8390-20147A3217E1}" xr6:coauthVersionLast="47" xr6:coauthVersionMax="47" xr10:uidLastSave="{00000000-0000-0000-0000-000000000000}"/>
  <bookViews>
    <workbookView xWindow="0" yWindow="500" windowWidth="28800" windowHeight="16480" xr2:uid="{42ACCC4D-8791-694D-B66D-5485855FC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<sst xmlns="http://schemas.openxmlformats.org/spreadsheetml/2006/main" count="158" uniqueCount="68">
  <si>
    <t>D2WR1</t>
  </si>
  <si>
    <t>D2W1</t>
  </si>
  <si>
    <t>D1R2</t>
  </si>
  <si>
    <t>D2W2</t>
  </si>
  <si>
    <t>D1WR2</t>
  </si>
  <si>
    <t>D1WR1</t>
  </si>
  <si>
    <t>D1R1</t>
  </si>
  <si>
    <t>D2WR2</t>
  </si>
  <si>
    <t>D1W2</t>
  </si>
  <si>
    <t>D2R2</t>
  </si>
  <si>
    <t>D1C2</t>
  </si>
  <si>
    <t>D1W1</t>
  </si>
  <si>
    <t>D2C1</t>
  </si>
  <si>
    <t>D3C1</t>
  </si>
  <si>
    <t>D3R2</t>
  </si>
  <si>
    <t>D3R1</t>
  </si>
  <si>
    <t>D1C1</t>
  </si>
  <si>
    <t>D3W1</t>
  </si>
  <si>
    <t>D3WR1</t>
  </si>
  <si>
    <t>D2R1</t>
  </si>
  <si>
    <t>D3W2</t>
  </si>
  <si>
    <t>D2C2</t>
  </si>
  <si>
    <t>D3C2</t>
  </si>
  <si>
    <t>D3WR2</t>
  </si>
  <si>
    <t>ID</t>
  </si>
  <si>
    <t>I3WR1</t>
  </si>
  <si>
    <t>I3R2</t>
  </si>
  <si>
    <t>I1WR1</t>
  </si>
  <si>
    <t>I3WR2</t>
  </si>
  <si>
    <t>I1W2</t>
  </si>
  <si>
    <t>I1C1</t>
  </si>
  <si>
    <t>I3C2</t>
  </si>
  <si>
    <t>I3C1</t>
  </si>
  <si>
    <t>I2C2</t>
  </si>
  <si>
    <t>I3R1</t>
  </si>
  <si>
    <t>I2R1</t>
  </si>
  <si>
    <t>I1R1</t>
  </si>
  <si>
    <t>I3W1</t>
  </si>
  <si>
    <t>I2WR2</t>
  </si>
  <si>
    <t>I1R2</t>
  </si>
  <si>
    <t>I3W2</t>
  </si>
  <si>
    <t>I1W1</t>
  </si>
  <si>
    <t>I2WR1</t>
  </si>
  <si>
    <t>I1C2</t>
  </si>
  <si>
    <t>I2C1</t>
  </si>
  <si>
    <t>I2R2</t>
  </si>
  <si>
    <t>I2W1</t>
  </si>
  <si>
    <t>I1WR2</t>
  </si>
  <si>
    <t>I2W2</t>
  </si>
  <si>
    <t>above.ground.biomass</t>
  </si>
  <si>
    <t>plot</t>
  </si>
  <si>
    <t>WR</t>
  </si>
  <si>
    <t>W</t>
  </si>
  <si>
    <t>R</t>
  </si>
  <si>
    <t>C</t>
  </si>
  <si>
    <t>seed.cotton</t>
  </si>
  <si>
    <t>block</t>
  </si>
  <si>
    <t>irrigation</t>
  </si>
  <si>
    <t>trt</t>
  </si>
  <si>
    <t>boll.per.plant</t>
  </si>
  <si>
    <t>OM</t>
  </si>
  <si>
    <t>P</t>
  </si>
  <si>
    <t>rootbiomass</t>
  </si>
  <si>
    <t>Irrigated</t>
  </si>
  <si>
    <t>Dryland</t>
  </si>
  <si>
    <t>nitN</t>
  </si>
  <si>
    <t>NH4</t>
  </si>
  <si>
    <t>totalN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</si>
</sst>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06F7-BC1E-B745-8B9E-9AE428F47DC5}">
  <dimension ref="A1:N49"/>
  <sheetViews>
    <sheetView tabSelected="1" workbookViewId="0">
      <selection activeCell="H2" sqref="H2:H49"/>
    </sheetView>
  </sheetViews>
  <sheetFormatPr baseColWidth="10" defaultColWidth="11" defaultRowHeight="16" x14ac:dyDescent="0.2"/>
  <cols>
    <col min="13" max="13" width="11" style="1"/>
  </cols>
  <sheetData>
    <row r="1" spans="1:14" x14ac:dyDescent="0.2">
      <c r="A1" t="s">
        <v>24</v>
      </c>
      <c r="B1" t="s">
        <v>56</v>
      </c>
      <c r="C1" t="s">
        <v>50</v>
      </c>
      <c r="D1" t="s">
        <v>57</v>
      </c>
      <c r="E1" t="s">
        <v>58</v>
      </c>
      <c r="F1" t="s">
        <v>65</v>
      </c>
      <c r="G1" t="s">
        <v>66</v>
      </c>
      <c r="H1" t="s">
        <v>67</v>
      </c>
      <c r="I1" t="s">
        <v>49</v>
      </c>
      <c r="J1" t="s">
        <v>55</v>
      </c>
      <c r="K1" t="s">
        <v>59</v>
      </c>
      <c r="L1" t="s">
        <v>60</v>
      </c>
      <c r="M1" s="1" t="s">
        <v>61</v>
      </c>
      <c r="N1" t="s">
        <v>62</v>
      </c>
    </row>
    <row r="2" spans="1:14" x14ac:dyDescent="0.2">
      <c r="A2" t="s">
        <v>16</v>
      </c>
      <c r="B2">
        <v>1</v>
      </c>
      <c r="C2">
        <v>1</v>
      </c>
      <c r="D2" t="s">
        <v>64</v>
      </c>
      <c r="E2" t="s">
        <v>54</v>
      </c>
      <c r="F2">
        <v>7.54</v>
      </c>
      <c r="G2">
        <v>4.1100000000000003</v>
      </c>
      <c r="H2">
        <f>F2+G2</f>
        <v>11.65</v>
      </c>
      <c r="I2">
        <v>1280</v>
      </c>
      <c r="J2">
        <v>1792</v>
      </c>
      <c r="K2">
        <v>4.5999999999999996</v>
      </c>
      <c r="L2">
        <v>0.31</v>
      </c>
      <c r="M2" s="1">
        <v>26.900399999999998</v>
      </c>
      <c r="N2">
        <v>0.68</v>
      </c>
    </row>
    <row r="3" spans="1:14" x14ac:dyDescent="0.2">
      <c r="A3" t="s">
        <v>10</v>
      </c>
      <c r="B3">
        <v>1</v>
      </c>
      <c r="C3">
        <v>2</v>
      </c>
      <c r="D3" t="s">
        <v>64</v>
      </c>
      <c r="E3" t="s">
        <v>54</v>
      </c>
      <c r="F3">
        <v>4.05</v>
      </c>
      <c r="G3">
        <v>2.4500000000000002</v>
      </c>
      <c r="H3">
        <f t="shared" ref="H3:H49" si="0">F3+G3</f>
        <v>6.5</v>
      </c>
      <c r="I3">
        <v>1094</v>
      </c>
      <c r="J3">
        <v>1413</v>
      </c>
      <c r="K3">
        <v>3.8</v>
      </c>
      <c r="L3">
        <v>0.28000000000000003</v>
      </c>
      <c r="M3" s="1">
        <v>36.427624999999999</v>
      </c>
      <c r="N3">
        <v>0.5</v>
      </c>
    </row>
    <row r="4" spans="1:14" x14ac:dyDescent="0.2">
      <c r="A4" t="s">
        <v>6</v>
      </c>
      <c r="B4">
        <v>1</v>
      </c>
      <c r="C4">
        <v>1</v>
      </c>
      <c r="D4" t="s">
        <v>64</v>
      </c>
      <c r="E4" t="s">
        <v>53</v>
      </c>
      <c r="F4">
        <v>7.85</v>
      </c>
      <c r="G4">
        <v>1.95</v>
      </c>
      <c r="H4">
        <f t="shared" si="0"/>
        <v>9.7999999999999989</v>
      </c>
      <c r="I4">
        <v>1502.9999999999998</v>
      </c>
      <c r="J4">
        <v>1779</v>
      </c>
      <c r="K4">
        <v>4.7</v>
      </c>
      <c r="L4">
        <v>0.38500000000000001</v>
      </c>
      <c r="M4" s="1">
        <v>34.74635</v>
      </c>
      <c r="N4">
        <v>1.1200000000000001</v>
      </c>
    </row>
    <row r="5" spans="1:14" x14ac:dyDescent="0.2">
      <c r="A5" t="s">
        <v>2</v>
      </c>
      <c r="B5">
        <v>1</v>
      </c>
      <c r="C5">
        <v>2</v>
      </c>
      <c r="D5" t="s">
        <v>64</v>
      </c>
      <c r="E5" t="s">
        <v>53</v>
      </c>
      <c r="F5">
        <v>6.37</v>
      </c>
      <c r="G5">
        <v>1.74</v>
      </c>
      <c r="H5">
        <f t="shared" si="0"/>
        <v>8.11</v>
      </c>
      <c r="I5">
        <v>1484</v>
      </c>
      <c r="J5">
        <v>2159</v>
      </c>
      <c r="K5">
        <v>4.7</v>
      </c>
      <c r="L5">
        <v>0.3</v>
      </c>
      <c r="M5" s="1">
        <v>25.779549999999997</v>
      </c>
      <c r="N5">
        <v>0.73</v>
      </c>
    </row>
    <row r="6" spans="1:14" x14ac:dyDescent="0.2">
      <c r="A6" t="s">
        <v>11</v>
      </c>
      <c r="B6">
        <v>1</v>
      </c>
      <c r="C6">
        <v>1</v>
      </c>
      <c r="D6" t="s">
        <v>64</v>
      </c>
      <c r="E6" t="s">
        <v>52</v>
      </c>
      <c r="F6">
        <v>4.4800000000000004</v>
      </c>
      <c r="G6">
        <v>2.25</v>
      </c>
      <c r="H6">
        <f t="shared" si="0"/>
        <v>6.73</v>
      </c>
      <c r="I6">
        <v>1855</v>
      </c>
      <c r="J6">
        <v>1457</v>
      </c>
      <c r="K6">
        <v>3.3</v>
      </c>
      <c r="L6">
        <v>0.375</v>
      </c>
      <c r="M6" s="1">
        <v>35.306774999999995</v>
      </c>
      <c r="N6">
        <v>0.57999999999999996</v>
      </c>
    </row>
    <row r="7" spans="1:14" x14ac:dyDescent="0.2">
      <c r="A7" t="s">
        <v>8</v>
      </c>
      <c r="B7">
        <v>1</v>
      </c>
      <c r="C7">
        <v>2</v>
      </c>
      <c r="D7" t="s">
        <v>64</v>
      </c>
      <c r="E7" t="s">
        <v>52</v>
      </c>
      <c r="F7">
        <v>5.32</v>
      </c>
      <c r="G7">
        <v>1.97</v>
      </c>
      <c r="H7">
        <f t="shared" si="0"/>
        <v>7.29</v>
      </c>
      <c r="I7">
        <v>1471</v>
      </c>
      <c r="J7">
        <v>1904</v>
      </c>
      <c r="K7">
        <v>4.2</v>
      </c>
      <c r="L7">
        <v>0.34</v>
      </c>
      <c r="M7" s="1">
        <v>25.219124999999998</v>
      </c>
      <c r="N7">
        <v>1.66</v>
      </c>
    </row>
    <row r="8" spans="1:14" x14ac:dyDescent="0.2">
      <c r="A8" t="s">
        <v>5</v>
      </c>
      <c r="B8">
        <v>1</v>
      </c>
      <c r="C8">
        <v>1</v>
      </c>
      <c r="D8" t="s">
        <v>64</v>
      </c>
      <c r="E8" t="s">
        <v>51</v>
      </c>
      <c r="F8">
        <v>7.54</v>
      </c>
      <c r="G8">
        <v>1.92</v>
      </c>
      <c r="H8">
        <f t="shared" si="0"/>
        <v>9.4600000000000009</v>
      </c>
      <c r="I8">
        <v>1265</v>
      </c>
      <c r="J8">
        <v>1743</v>
      </c>
      <c r="K8">
        <v>5</v>
      </c>
      <c r="L8">
        <v>0.35499999999999998</v>
      </c>
      <c r="M8" s="1">
        <v>23.537849999999999</v>
      </c>
      <c r="N8">
        <v>0.52</v>
      </c>
    </row>
    <row r="9" spans="1:14" x14ac:dyDescent="0.2">
      <c r="A9" t="s">
        <v>4</v>
      </c>
      <c r="B9">
        <v>1</v>
      </c>
      <c r="C9">
        <v>2</v>
      </c>
      <c r="D9" t="s">
        <v>64</v>
      </c>
      <c r="E9" t="s">
        <v>51</v>
      </c>
      <c r="F9">
        <v>4.97</v>
      </c>
      <c r="G9">
        <v>1.93</v>
      </c>
      <c r="H9">
        <f t="shared" si="0"/>
        <v>6.8999999999999995</v>
      </c>
      <c r="I9">
        <v>1819</v>
      </c>
      <c r="J9">
        <v>1634</v>
      </c>
      <c r="K9">
        <v>4.4000000000000004</v>
      </c>
      <c r="L9">
        <v>0.35</v>
      </c>
      <c r="M9" s="1">
        <v>29.702524999999998</v>
      </c>
      <c r="N9">
        <v>1.1399999999999999</v>
      </c>
    </row>
    <row r="10" spans="1:14" x14ac:dyDescent="0.2">
      <c r="A10" t="s">
        <v>12</v>
      </c>
      <c r="B10">
        <v>2</v>
      </c>
      <c r="C10">
        <v>1</v>
      </c>
      <c r="D10" t="s">
        <v>64</v>
      </c>
      <c r="E10" t="s">
        <v>54</v>
      </c>
      <c r="F10">
        <v>5.82</v>
      </c>
      <c r="G10">
        <v>2.35</v>
      </c>
      <c r="H10">
        <f t="shared" si="0"/>
        <v>8.17</v>
      </c>
      <c r="I10">
        <v>1182</v>
      </c>
      <c r="J10">
        <v>1952</v>
      </c>
      <c r="K10">
        <v>4.2</v>
      </c>
      <c r="L10">
        <v>0.42</v>
      </c>
      <c r="M10" s="1">
        <v>34.74635</v>
      </c>
      <c r="N10">
        <v>0.66</v>
      </c>
    </row>
    <row r="11" spans="1:14" x14ac:dyDescent="0.2">
      <c r="A11" t="s">
        <v>21</v>
      </c>
      <c r="B11">
        <v>2</v>
      </c>
      <c r="C11">
        <v>2</v>
      </c>
      <c r="D11" t="s">
        <v>64</v>
      </c>
      <c r="E11" t="s">
        <v>54</v>
      </c>
      <c r="F11">
        <v>3.26</v>
      </c>
      <c r="G11">
        <v>2.59</v>
      </c>
      <c r="H11">
        <f t="shared" si="0"/>
        <v>5.85</v>
      </c>
      <c r="I11">
        <v>1291</v>
      </c>
      <c r="J11">
        <v>1622</v>
      </c>
      <c r="K11">
        <v>4.9000000000000004</v>
      </c>
      <c r="L11">
        <v>0.45500000000000002</v>
      </c>
      <c r="M11" s="1">
        <v>40.3506</v>
      </c>
      <c r="N11">
        <v>0.99</v>
      </c>
    </row>
    <row r="12" spans="1:14" x14ac:dyDescent="0.2">
      <c r="A12" t="s">
        <v>19</v>
      </c>
      <c r="B12">
        <v>2</v>
      </c>
      <c r="C12">
        <v>1</v>
      </c>
      <c r="D12" t="s">
        <v>64</v>
      </c>
      <c r="E12" t="s">
        <v>53</v>
      </c>
      <c r="F12">
        <v>8.67</v>
      </c>
      <c r="G12">
        <v>2.2200000000000002</v>
      </c>
      <c r="H12">
        <f t="shared" si="0"/>
        <v>10.89</v>
      </c>
      <c r="I12">
        <v>1445</v>
      </c>
      <c r="J12">
        <v>2455</v>
      </c>
      <c r="K12">
        <v>5.6</v>
      </c>
      <c r="L12">
        <v>0.42</v>
      </c>
      <c r="M12" s="1">
        <v>35.306774999999995</v>
      </c>
      <c r="N12">
        <v>0.88</v>
      </c>
    </row>
    <row r="13" spans="1:14" x14ac:dyDescent="0.2">
      <c r="A13" t="s">
        <v>9</v>
      </c>
      <c r="B13">
        <v>2</v>
      </c>
      <c r="C13">
        <v>2</v>
      </c>
      <c r="D13" t="s">
        <v>64</v>
      </c>
      <c r="E13" t="s">
        <v>53</v>
      </c>
      <c r="F13">
        <v>4.07</v>
      </c>
      <c r="G13">
        <v>2.11</v>
      </c>
      <c r="H13">
        <f t="shared" si="0"/>
        <v>6.18</v>
      </c>
      <c r="I13">
        <v>2201</v>
      </c>
      <c r="J13">
        <v>2384</v>
      </c>
      <c r="K13">
        <v>5</v>
      </c>
      <c r="L13">
        <v>0.46500000000000002</v>
      </c>
      <c r="M13" s="1">
        <v>35.867199999999997</v>
      </c>
      <c r="N13">
        <v>1.23</v>
      </c>
    </row>
    <row r="14" spans="1:14" x14ac:dyDescent="0.2">
      <c r="A14" t="s">
        <v>1</v>
      </c>
      <c r="B14">
        <v>2</v>
      </c>
      <c r="C14">
        <v>1</v>
      </c>
      <c r="D14" t="s">
        <v>64</v>
      </c>
      <c r="E14" t="s">
        <v>52</v>
      </c>
      <c r="F14">
        <v>3.76</v>
      </c>
      <c r="G14">
        <v>2.1800000000000002</v>
      </c>
      <c r="H14">
        <f t="shared" si="0"/>
        <v>5.9399999999999995</v>
      </c>
      <c r="I14">
        <v>1731</v>
      </c>
      <c r="J14">
        <v>1982</v>
      </c>
      <c r="K14">
        <v>4.4000000000000004</v>
      </c>
      <c r="L14">
        <v>0.40500000000000003</v>
      </c>
      <c r="M14" s="1">
        <v>34.74635</v>
      </c>
      <c r="N14">
        <v>0.79</v>
      </c>
    </row>
    <row r="15" spans="1:14" x14ac:dyDescent="0.2">
      <c r="A15" t="s">
        <v>3</v>
      </c>
      <c r="B15">
        <v>2</v>
      </c>
      <c r="C15">
        <v>2</v>
      </c>
      <c r="D15" t="s">
        <v>64</v>
      </c>
      <c r="E15" t="s">
        <v>52</v>
      </c>
      <c r="F15">
        <v>6.89</v>
      </c>
      <c r="G15">
        <v>2.93</v>
      </c>
      <c r="H15">
        <f t="shared" si="0"/>
        <v>9.82</v>
      </c>
      <c r="I15">
        <v>1857</v>
      </c>
      <c r="J15">
        <v>1745</v>
      </c>
      <c r="K15">
        <v>5.5</v>
      </c>
      <c r="L15">
        <v>0.38500000000000001</v>
      </c>
      <c r="M15" s="1">
        <v>35.867199999999997</v>
      </c>
      <c r="N15">
        <v>0.88</v>
      </c>
    </row>
    <row r="16" spans="1:14" x14ac:dyDescent="0.2">
      <c r="A16" t="s">
        <v>0</v>
      </c>
      <c r="B16">
        <v>2</v>
      </c>
      <c r="C16">
        <v>1</v>
      </c>
      <c r="D16" t="s">
        <v>64</v>
      </c>
      <c r="E16" t="s">
        <v>51</v>
      </c>
      <c r="F16">
        <v>10.56</v>
      </c>
      <c r="G16">
        <v>2.2000000000000002</v>
      </c>
      <c r="H16">
        <f t="shared" si="0"/>
        <v>12.760000000000002</v>
      </c>
      <c r="I16">
        <v>1192</v>
      </c>
      <c r="J16">
        <v>1932</v>
      </c>
      <c r="K16">
        <v>4.5</v>
      </c>
      <c r="L16">
        <v>0.44</v>
      </c>
      <c r="M16" s="1">
        <v>38.669324999999994</v>
      </c>
      <c r="N16">
        <v>0.9</v>
      </c>
    </row>
    <row r="17" spans="1:14" x14ac:dyDescent="0.2">
      <c r="A17" t="s">
        <v>7</v>
      </c>
      <c r="B17">
        <v>2</v>
      </c>
      <c r="C17">
        <v>2</v>
      </c>
      <c r="D17" t="s">
        <v>64</v>
      </c>
      <c r="E17" t="s">
        <v>51</v>
      </c>
      <c r="F17">
        <v>6.74</v>
      </c>
      <c r="G17">
        <v>2.5</v>
      </c>
      <c r="H17">
        <f t="shared" si="0"/>
        <v>9.24</v>
      </c>
      <c r="I17">
        <v>1527</v>
      </c>
      <c r="J17">
        <v>2000</v>
      </c>
      <c r="K17">
        <v>5.9</v>
      </c>
      <c r="L17">
        <v>0.42499999999999999</v>
      </c>
      <c r="M17" s="1">
        <v>34.74635</v>
      </c>
      <c r="N17">
        <v>0.62</v>
      </c>
    </row>
    <row r="18" spans="1:14" x14ac:dyDescent="0.2">
      <c r="A18" t="s">
        <v>13</v>
      </c>
      <c r="B18">
        <v>3</v>
      </c>
      <c r="C18">
        <v>1</v>
      </c>
      <c r="D18" t="s">
        <v>64</v>
      </c>
      <c r="E18" t="s">
        <v>54</v>
      </c>
      <c r="F18">
        <v>9.83</v>
      </c>
      <c r="G18">
        <v>9.7899999999999991</v>
      </c>
      <c r="H18">
        <f t="shared" si="0"/>
        <v>19.619999999999997</v>
      </c>
      <c r="I18">
        <v>1467.9999999999998</v>
      </c>
      <c r="J18">
        <v>1324</v>
      </c>
      <c r="K18">
        <v>3.5</v>
      </c>
      <c r="L18">
        <v>0.45</v>
      </c>
      <c r="M18" s="1">
        <v>53.800799999999995</v>
      </c>
      <c r="N18">
        <v>0.82</v>
      </c>
    </row>
    <row r="19" spans="1:14" x14ac:dyDescent="0.2">
      <c r="A19" t="s">
        <v>22</v>
      </c>
      <c r="B19">
        <v>3</v>
      </c>
      <c r="C19">
        <v>2</v>
      </c>
      <c r="D19" t="s">
        <v>64</v>
      </c>
      <c r="E19" t="s">
        <v>54</v>
      </c>
      <c r="F19">
        <v>2.92</v>
      </c>
      <c r="G19">
        <v>2.63</v>
      </c>
      <c r="H19">
        <f t="shared" si="0"/>
        <v>5.55</v>
      </c>
      <c r="I19">
        <v>1902</v>
      </c>
      <c r="J19">
        <v>1855</v>
      </c>
      <c r="K19">
        <v>2.9</v>
      </c>
      <c r="L19">
        <v>0.375</v>
      </c>
      <c r="M19" s="1">
        <v>39.229749999999996</v>
      </c>
      <c r="N19">
        <v>0.91</v>
      </c>
    </row>
    <row r="20" spans="1:14" x14ac:dyDescent="0.2">
      <c r="A20" t="s">
        <v>15</v>
      </c>
      <c r="B20">
        <v>3</v>
      </c>
      <c r="C20">
        <v>1</v>
      </c>
      <c r="D20" t="s">
        <v>64</v>
      </c>
      <c r="E20" t="s">
        <v>53</v>
      </c>
      <c r="F20">
        <v>6.91</v>
      </c>
      <c r="G20">
        <v>3.38</v>
      </c>
      <c r="H20">
        <f t="shared" si="0"/>
        <v>10.29</v>
      </c>
      <c r="I20">
        <v>2042.9999999999998</v>
      </c>
      <c r="J20">
        <v>1455</v>
      </c>
      <c r="K20">
        <v>4.3</v>
      </c>
      <c r="L20">
        <v>0.39500000000000002</v>
      </c>
      <c r="M20" s="1">
        <v>44.273574999999994</v>
      </c>
      <c r="N20">
        <v>1.53</v>
      </c>
    </row>
    <row r="21" spans="1:14" x14ac:dyDescent="0.2">
      <c r="A21" t="s">
        <v>14</v>
      </c>
      <c r="B21">
        <v>3</v>
      </c>
      <c r="C21">
        <v>2</v>
      </c>
      <c r="D21" t="s">
        <v>64</v>
      </c>
      <c r="E21" t="s">
        <v>53</v>
      </c>
      <c r="F21">
        <v>4.5599999999999996</v>
      </c>
      <c r="G21">
        <v>2.54</v>
      </c>
      <c r="H21">
        <f t="shared" si="0"/>
        <v>7.1</v>
      </c>
      <c r="I21">
        <v>1129</v>
      </c>
      <c r="J21">
        <v>1915</v>
      </c>
      <c r="K21">
        <v>5.2</v>
      </c>
      <c r="L21">
        <v>0.48499999999999999</v>
      </c>
      <c r="M21" s="1">
        <v>46.515274999999995</v>
      </c>
      <c r="N21">
        <v>0.94</v>
      </c>
    </row>
    <row r="22" spans="1:14" x14ac:dyDescent="0.2">
      <c r="A22" t="s">
        <v>17</v>
      </c>
      <c r="B22">
        <v>3</v>
      </c>
      <c r="C22">
        <v>1</v>
      </c>
      <c r="D22" t="s">
        <v>64</v>
      </c>
      <c r="E22" t="s">
        <v>52</v>
      </c>
      <c r="F22">
        <v>4.33</v>
      </c>
      <c r="G22">
        <v>2.65</v>
      </c>
      <c r="H22">
        <f t="shared" si="0"/>
        <v>6.98</v>
      </c>
      <c r="I22">
        <v>2300</v>
      </c>
      <c r="J22">
        <v>953</v>
      </c>
      <c r="K22">
        <v>2.5</v>
      </c>
      <c r="L22">
        <v>0.34499999999999997</v>
      </c>
      <c r="M22" s="1">
        <v>44.273574999999994</v>
      </c>
      <c r="N22">
        <v>0.68</v>
      </c>
    </row>
    <row r="23" spans="1:14" x14ac:dyDescent="0.2">
      <c r="A23" t="s">
        <v>20</v>
      </c>
      <c r="B23">
        <v>3</v>
      </c>
      <c r="C23">
        <v>2</v>
      </c>
      <c r="D23" t="s">
        <v>64</v>
      </c>
      <c r="E23" t="s">
        <v>52</v>
      </c>
      <c r="F23">
        <v>4.95</v>
      </c>
      <c r="G23">
        <v>2.52</v>
      </c>
      <c r="H23">
        <f t="shared" si="0"/>
        <v>7.4700000000000006</v>
      </c>
      <c r="I23">
        <v>1182.9999999999998</v>
      </c>
      <c r="J23">
        <v>1285</v>
      </c>
      <c r="K23">
        <v>4</v>
      </c>
      <c r="L23">
        <v>0.35499999999999998</v>
      </c>
      <c r="M23" s="1">
        <v>56.602924999999992</v>
      </c>
      <c r="N23">
        <v>0.98</v>
      </c>
    </row>
    <row r="24" spans="1:14" x14ac:dyDescent="0.2">
      <c r="A24" t="s">
        <v>18</v>
      </c>
      <c r="B24">
        <v>3</v>
      </c>
      <c r="C24">
        <v>1</v>
      </c>
      <c r="D24" t="s">
        <v>64</v>
      </c>
      <c r="E24" t="s">
        <v>51</v>
      </c>
      <c r="F24">
        <v>14.8</v>
      </c>
      <c r="G24">
        <v>2.98</v>
      </c>
      <c r="H24">
        <f t="shared" si="0"/>
        <v>17.78</v>
      </c>
      <c r="I24">
        <v>1655</v>
      </c>
      <c r="J24">
        <v>1600</v>
      </c>
      <c r="K24">
        <v>4.3</v>
      </c>
      <c r="L24">
        <v>0.48499999999999999</v>
      </c>
      <c r="M24" s="1">
        <v>60.525899999999993</v>
      </c>
      <c r="N24">
        <v>1.01</v>
      </c>
    </row>
    <row r="25" spans="1:14" x14ac:dyDescent="0.2">
      <c r="A25" t="s">
        <v>23</v>
      </c>
      <c r="B25">
        <v>3</v>
      </c>
      <c r="C25">
        <v>2</v>
      </c>
      <c r="D25" t="s">
        <v>64</v>
      </c>
      <c r="E25" t="s">
        <v>51</v>
      </c>
      <c r="F25">
        <v>4.76</v>
      </c>
      <c r="G25">
        <v>2.31</v>
      </c>
      <c r="H25">
        <f t="shared" si="0"/>
        <v>7.07</v>
      </c>
      <c r="I25">
        <v>1317</v>
      </c>
      <c r="J25">
        <v>1099</v>
      </c>
      <c r="K25">
        <v>3.3</v>
      </c>
      <c r="L25">
        <v>0.36</v>
      </c>
      <c r="M25" s="1">
        <v>38.108899999999998</v>
      </c>
      <c r="N25">
        <v>1.4</v>
      </c>
    </row>
    <row r="26" spans="1:14" x14ac:dyDescent="0.2">
      <c r="A26" t="s">
        <v>30</v>
      </c>
      <c r="B26">
        <v>4</v>
      </c>
      <c r="C26">
        <v>1</v>
      </c>
      <c r="D26" t="s">
        <v>63</v>
      </c>
      <c r="E26" t="s">
        <v>54</v>
      </c>
      <c r="F26">
        <v>3.63</v>
      </c>
      <c r="G26">
        <v>1.75</v>
      </c>
      <c r="H26">
        <f t="shared" si="0"/>
        <v>5.38</v>
      </c>
      <c r="I26">
        <v>2951</v>
      </c>
      <c r="J26">
        <v>2323</v>
      </c>
      <c r="K26">
        <v>4.2</v>
      </c>
      <c r="L26">
        <v>0.85</v>
      </c>
      <c r="M26" s="1">
        <v>22.977424999999997</v>
      </c>
      <c r="N26">
        <v>2.13</v>
      </c>
    </row>
    <row r="27" spans="1:14" x14ac:dyDescent="0.2">
      <c r="A27" t="s">
        <v>43</v>
      </c>
      <c r="B27">
        <v>4</v>
      </c>
      <c r="C27">
        <v>2</v>
      </c>
      <c r="D27" t="s">
        <v>63</v>
      </c>
      <c r="E27" t="s">
        <v>54</v>
      </c>
      <c r="F27">
        <v>1.97</v>
      </c>
      <c r="G27">
        <v>1.8</v>
      </c>
      <c r="H27">
        <f t="shared" si="0"/>
        <v>3.77</v>
      </c>
      <c r="I27">
        <v>5197</v>
      </c>
      <c r="J27">
        <v>2867</v>
      </c>
      <c r="K27">
        <v>5</v>
      </c>
      <c r="L27">
        <v>0.57499999999999996</v>
      </c>
      <c r="M27" s="1">
        <v>22.977424999999997</v>
      </c>
      <c r="N27">
        <v>1.42</v>
      </c>
    </row>
    <row r="28" spans="1:14" x14ac:dyDescent="0.2">
      <c r="A28" t="s">
        <v>36</v>
      </c>
      <c r="B28">
        <v>4</v>
      </c>
      <c r="C28">
        <v>1</v>
      </c>
      <c r="D28" t="s">
        <v>63</v>
      </c>
      <c r="E28" t="s">
        <v>53</v>
      </c>
      <c r="F28">
        <v>4.5599999999999996</v>
      </c>
      <c r="G28">
        <v>1.85</v>
      </c>
      <c r="H28">
        <f t="shared" si="0"/>
        <v>6.41</v>
      </c>
      <c r="I28">
        <v>3561</v>
      </c>
      <c r="J28">
        <v>2081</v>
      </c>
      <c r="K28">
        <v>3.5</v>
      </c>
      <c r="L28">
        <v>0.82499999999999996</v>
      </c>
      <c r="M28" s="1">
        <v>22.416999999999998</v>
      </c>
      <c r="N28">
        <v>1.98</v>
      </c>
    </row>
    <row r="29" spans="1:14" x14ac:dyDescent="0.2">
      <c r="A29" t="s">
        <v>39</v>
      </c>
      <c r="B29">
        <v>4</v>
      </c>
      <c r="C29">
        <v>2</v>
      </c>
      <c r="D29" t="s">
        <v>63</v>
      </c>
      <c r="E29" t="s">
        <v>53</v>
      </c>
      <c r="F29">
        <v>5.84</v>
      </c>
      <c r="G29">
        <v>3.48</v>
      </c>
      <c r="H29">
        <f t="shared" si="0"/>
        <v>9.32</v>
      </c>
      <c r="I29">
        <v>2960</v>
      </c>
      <c r="J29">
        <v>2711</v>
      </c>
      <c r="K29">
        <v>5.2</v>
      </c>
      <c r="L29">
        <v>0.98</v>
      </c>
      <c r="M29" s="1">
        <v>29.702524999999998</v>
      </c>
      <c r="N29">
        <v>2.25</v>
      </c>
    </row>
    <row r="30" spans="1:14" x14ac:dyDescent="0.2">
      <c r="A30" t="s">
        <v>41</v>
      </c>
      <c r="B30">
        <v>4</v>
      </c>
      <c r="C30">
        <v>1</v>
      </c>
      <c r="D30" t="s">
        <v>63</v>
      </c>
      <c r="E30" t="s">
        <v>54</v>
      </c>
      <c r="F30">
        <v>3.45</v>
      </c>
      <c r="G30">
        <v>1.95</v>
      </c>
      <c r="H30">
        <f t="shared" si="0"/>
        <v>5.4</v>
      </c>
      <c r="I30">
        <v>2323</v>
      </c>
      <c r="J30">
        <v>1483</v>
      </c>
      <c r="K30">
        <v>3.7</v>
      </c>
      <c r="L30">
        <v>0.75</v>
      </c>
      <c r="M30" s="1">
        <v>24.658699999999996</v>
      </c>
      <c r="N30">
        <v>1.36</v>
      </c>
    </row>
    <row r="31" spans="1:14" x14ac:dyDescent="0.2">
      <c r="A31" t="s">
        <v>29</v>
      </c>
      <c r="B31">
        <v>4</v>
      </c>
      <c r="C31">
        <v>2</v>
      </c>
      <c r="D31" t="s">
        <v>63</v>
      </c>
      <c r="E31" t="s">
        <v>52</v>
      </c>
      <c r="F31">
        <v>3.64</v>
      </c>
      <c r="G31">
        <v>1.49</v>
      </c>
      <c r="H31">
        <f t="shared" si="0"/>
        <v>5.13</v>
      </c>
      <c r="I31">
        <v>3702</v>
      </c>
      <c r="J31">
        <v>1795</v>
      </c>
      <c r="K31">
        <v>3.5</v>
      </c>
      <c r="L31">
        <v>0.8</v>
      </c>
      <c r="M31" s="1">
        <v>20.735724999999999</v>
      </c>
      <c r="N31">
        <v>2.41</v>
      </c>
    </row>
    <row r="32" spans="1:14" x14ac:dyDescent="0.2">
      <c r="A32" t="s">
        <v>27</v>
      </c>
      <c r="B32">
        <v>4</v>
      </c>
      <c r="C32">
        <v>1</v>
      </c>
      <c r="D32" t="s">
        <v>63</v>
      </c>
      <c r="E32" t="s">
        <v>51</v>
      </c>
      <c r="F32">
        <v>7.74</v>
      </c>
      <c r="G32">
        <v>3.74</v>
      </c>
      <c r="H32">
        <f t="shared" si="0"/>
        <v>11.48</v>
      </c>
      <c r="I32">
        <v>5403</v>
      </c>
      <c r="J32">
        <v>2954</v>
      </c>
      <c r="K32">
        <v>5.4</v>
      </c>
      <c r="L32">
        <v>0.62</v>
      </c>
      <c r="M32" s="1">
        <v>29.142099999999999</v>
      </c>
      <c r="N32">
        <v>4.5999999999999996</v>
      </c>
    </row>
    <row r="33" spans="1:14" x14ac:dyDescent="0.2">
      <c r="A33" t="s">
        <v>47</v>
      </c>
      <c r="B33">
        <v>4</v>
      </c>
      <c r="C33">
        <v>2</v>
      </c>
      <c r="D33" t="s">
        <v>63</v>
      </c>
      <c r="E33" t="s">
        <v>51</v>
      </c>
      <c r="F33">
        <v>6.72</v>
      </c>
      <c r="G33">
        <v>2.04</v>
      </c>
      <c r="H33">
        <f t="shared" si="0"/>
        <v>8.76</v>
      </c>
      <c r="I33">
        <v>3187</v>
      </c>
      <c r="J33">
        <v>2621</v>
      </c>
      <c r="K33">
        <v>4.8</v>
      </c>
      <c r="L33">
        <v>0.73</v>
      </c>
      <c r="M33" s="1">
        <v>38.669324999999994</v>
      </c>
      <c r="N33">
        <v>1.88</v>
      </c>
    </row>
    <row r="34" spans="1:14" x14ac:dyDescent="0.2">
      <c r="A34" t="s">
        <v>44</v>
      </c>
      <c r="B34">
        <v>5</v>
      </c>
      <c r="C34">
        <v>1</v>
      </c>
      <c r="D34" t="s">
        <v>63</v>
      </c>
      <c r="E34" t="s">
        <v>54</v>
      </c>
      <c r="F34">
        <v>3.06</v>
      </c>
      <c r="G34">
        <v>1.82</v>
      </c>
      <c r="H34">
        <f t="shared" si="0"/>
        <v>4.88</v>
      </c>
      <c r="I34">
        <v>4719</v>
      </c>
      <c r="J34">
        <v>2747</v>
      </c>
      <c r="K34">
        <v>7.3</v>
      </c>
      <c r="L34">
        <v>0.68500000000000005</v>
      </c>
      <c r="M34" s="1">
        <v>26.339974999999999</v>
      </c>
      <c r="N34">
        <v>1.81</v>
      </c>
    </row>
    <row r="35" spans="1:14" x14ac:dyDescent="0.2">
      <c r="A35" t="s">
        <v>33</v>
      </c>
      <c r="B35">
        <v>5</v>
      </c>
      <c r="C35">
        <v>2</v>
      </c>
      <c r="D35" t="s">
        <v>63</v>
      </c>
      <c r="E35" t="s">
        <v>54</v>
      </c>
      <c r="F35">
        <v>2.0499999999999998</v>
      </c>
      <c r="G35">
        <v>2.23</v>
      </c>
      <c r="H35">
        <f t="shared" si="0"/>
        <v>4.2799999999999994</v>
      </c>
      <c r="I35">
        <v>4701</v>
      </c>
      <c r="J35">
        <v>2829</v>
      </c>
      <c r="K35">
        <v>6.7</v>
      </c>
      <c r="L35">
        <v>0.4</v>
      </c>
      <c r="M35" s="1">
        <v>25.779549999999997</v>
      </c>
      <c r="N35">
        <v>2.19</v>
      </c>
    </row>
    <row r="36" spans="1:14" x14ac:dyDescent="0.2">
      <c r="A36" t="s">
        <v>35</v>
      </c>
      <c r="B36">
        <v>5</v>
      </c>
      <c r="C36">
        <v>1</v>
      </c>
      <c r="D36" t="s">
        <v>63</v>
      </c>
      <c r="E36" t="s">
        <v>53</v>
      </c>
      <c r="F36">
        <v>5.27</v>
      </c>
      <c r="G36">
        <v>2.5099999999999998</v>
      </c>
      <c r="H36">
        <f t="shared" si="0"/>
        <v>7.7799999999999994</v>
      </c>
      <c r="I36">
        <v>3680.9999999999995</v>
      </c>
      <c r="J36">
        <v>2101</v>
      </c>
      <c r="K36">
        <v>8</v>
      </c>
      <c r="L36">
        <v>0.73</v>
      </c>
      <c r="M36" s="1">
        <v>28.021249999999998</v>
      </c>
      <c r="N36">
        <v>1.69</v>
      </c>
    </row>
    <row r="37" spans="1:14" x14ac:dyDescent="0.2">
      <c r="A37" t="s">
        <v>45</v>
      </c>
      <c r="B37">
        <v>5</v>
      </c>
      <c r="C37">
        <v>2</v>
      </c>
      <c r="D37" t="s">
        <v>63</v>
      </c>
      <c r="E37" t="s">
        <v>53</v>
      </c>
      <c r="F37">
        <v>6.61</v>
      </c>
      <c r="G37">
        <v>2.65</v>
      </c>
      <c r="H37">
        <f t="shared" si="0"/>
        <v>9.26</v>
      </c>
      <c r="I37">
        <v>4236</v>
      </c>
      <c r="J37">
        <v>3390</v>
      </c>
      <c r="K37">
        <v>8.1999999999999993</v>
      </c>
      <c r="L37">
        <v>0.44</v>
      </c>
      <c r="M37" s="1">
        <v>27.460824999999996</v>
      </c>
      <c r="N37">
        <v>2.7</v>
      </c>
    </row>
    <row r="38" spans="1:14" x14ac:dyDescent="0.2">
      <c r="A38" t="s">
        <v>46</v>
      </c>
      <c r="B38">
        <v>5</v>
      </c>
      <c r="C38">
        <v>1</v>
      </c>
      <c r="D38" t="s">
        <v>63</v>
      </c>
      <c r="E38" t="s">
        <v>52</v>
      </c>
      <c r="F38">
        <v>3.78</v>
      </c>
      <c r="G38">
        <v>2.2999999999999998</v>
      </c>
      <c r="H38">
        <f t="shared" si="0"/>
        <v>6.08</v>
      </c>
      <c r="I38">
        <v>5430</v>
      </c>
      <c r="J38">
        <v>2001</v>
      </c>
      <c r="K38">
        <v>3.9</v>
      </c>
      <c r="L38">
        <v>0.4</v>
      </c>
      <c r="M38" s="1">
        <v>27.460824999999996</v>
      </c>
      <c r="N38">
        <v>2.0299999999999998</v>
      </c>
    </row>
    <row r="39" spans="1:14" x14ac:dyDescent="0.2">
      <c r="A39" t="s">
        <v>48</v>
      </c>
      <c r="B39">
        <v>5</v>
      </c>
      <c r="C39">
        <v>2</v>
      </c>
      <c r="D39" t="s">
        <v>63</v>
      </c>
      <c r="E39" t="s">
        <v>52</v>
      </c>
      <c r="F39">
        <v>3.28</v>
      </c>
      <c r="G39">
        <v>2.59</v>
      </c>
      <c r="H39">
        <f t="shared" si="0"/>
        <v>5.8699999999999992</v>
      </c>
      <c r="I39">
        <v>4716</v>
      </c>
      <c r="J39">
        <v>2897</v>
      </c>
      <c r="K39">
        <v>8.8000000000000007</v>
      </c>
      <c r="L39">
        <v>0.42</v>
      </c>
      <c r="M39" s="1">
        <v>28.581674999999997</v>
      </c>
      <c r="N39">
        <v>3.06</v>
      </c>
    </row>
    <row r="40" spans="1:14" x14ac:dyDescent="0.2">
      <c r="A40" t="s">
        <v>42</v>
      </c>
      <c r="B40">
        <v>5</v>
      </c>
      <c r="C40">
        <v>1</v>
      </c>
      <c r="D40" t="s">
        <v>63</v>
      </c>
      <c r="E40" t="s">
        <v>53</v>
      </c>
      <c r="F40">
        <v>7.9</v>
      </c>
      <c r="G40">
        <v>2.3199999999999998</v>
      </c>
      <c r="H40">
        <f t="shared" si="0"/>
        <v>10.220000000000001</v>
      </c>
      <c r="I40">
        <v>4921</v>
      </c>
      <c r="J40">
        <v>2107</v>
      </c>
      <c r="K40">
        <v>8.4</v>
      </c>
      <c r="L40">
        <v>0.56000000000000005</v>
      </c>
      <c r="M40" s="1">
        <v>25.779549999999997</v>
      </c>
      <c r="N40">
        <v>4.3</v>
      </c>
    </row>
    <row r="41" spans="1:14" x14ac:dyDescent="0.2">
      <c r="A41" t="s">
        <v>38</v>
      </c>
      <c r="B41">
        <v>5</v>
      </c>
      <c r="C41">
        <v>2</v>
      </c>
      <c r="D41" t="s">
        <v>63</v>
      </c>
      <c r="E41" t="s">
        <v>51</v>
      </c>
      <c r="F41">
        <v>4.33</v>
      </c>
      <c r="G41">
        <v>3.79</v>
      </c>
      <c r="H41">
        <f t="shared" si="0"/>
        <v>8.120000000000001</v>
      </c>
      <c r="I41">
        <v>5502</v>
      </c>
      <c r="J41">
        <v>2899</v>
      </c>
      <c r="K41">
        <v>5.4</v>
      </c>
      <c r="L41">
        <v>0.47499999999999998</v>
      </c>
      <c r="M41" s="1">
        <v>23.537849999999999</v>
      </c>
      <c r="N41">
        <v>3.37</v>
      </c>
    </row>
    <row r="42" spans="1:14" x14ac:dyDescent="0.2">
      <c r="A42" t="s">
        <v>32</v>
      </c>
      <c r="B42">
        <v>6</v>
      </c>
      <c r="C42">
        <v>1</v>
      </c>
      <c r="D42" t="s">
        <v>63</v>
      </c>
      <c r="E42" t="s">
        <v>54</v>
      </c>
      <c r="F42">
        <v>6.28</v>
      </c>
      <c r="G42">
        <v>1.9</v>
      </c>
      <c r="H42">
        <f t="shared" si="0"/>
        <v>8.18</v>
      </c>
      <c r="I42">
        <v>2999.0000000000005</v>
      </c>
      <c r="J42">
        <v>1962</v>
      </c>
      <c r="K42">
        <v>4.9000000000000004</v>
      </c>
      <c r="L42">
        <v>0.47</v>
      </c>
      <c r="M42" s="1">
        <v>36.988049999999994</v>
      </c>
      <c r="N42">
        <v>1.32</v>
      </c>
    </row>
    <row r="43" spans="1:14" x14ac:dyDescent="0.2">
      <c r="A43" t="s">
        <v>31</v>
      </c>
      <c r="B43">
        <v>6</v>
      </c>
      <c r="C43">
        <v>2</v>
      </c>
      <c r="D43" t="s">
        <v>63</v>
      </c>
      <c r="E43" t="s">
        <v>54</v>
      </c>
      <c r="F43">
        <v>2.64</v>
      </c>
      <c r="G43">
        <v>2.15</v>
      </c>
      <c r="H43">
        <f t="shared" si="0"/>
        <v>4.79</v>
      </c>
      <c r="I43">
        <v>3980.0000000000005</v>
      </c>
      <c r="J43">
        <v>1677</v>
      </c>
      <c r="K43">
        <v>3.7</v>
      </c>
      <c r="L43">
        <v>0.66</v>
      </c>
      <c r="M43" s="1">
        <v>43.152724999999997</v>
      </c>
      <c r="N43">
        <v>1.18</v>
      </c>
    </row>
    <row r="44" spans="1:14" x14ac:dyDescent="0.2">
      <c r="A44" t="s">
        <v>34</v>
      </c>
      <c r="B44">
        <v>6</v>
      </c>
      <c r="C44">
        <v>1</v>
      </c>
      <c r="D44" t="s">
        <v>63</v>
      </c>
      <c r="E44" t="s">
        <v>53</v>
      </c>
      <c r="F44">
        <v>4.96</v>
      </c>
      <c r="G44">
        <v>3.05</v>
      </c>
      <c r="H44">
        <f t="shared" si="0"/>
        <v>8.01</v>
      </c>
      <c r="I44">
        <v>3306</v>
      </c>
      <c r="J44">
        <v>1934</v>
      </c>
      <c r="K44">
        <v>4.0999999999999996</v>
      </c>
      <c r="L44">
        <v>0.49</v>
      </c>
      <c r="M44" s="1">
        <v>36.427624999999999</v>
      </c>
      <c r="N44">
        <v>1.93</v>
      </c>
    </row>
    <row r="45" spans="1:14" x14ac:dyDescent="0.2">
      <c r="A45" t="s">
        <v>26</v>
      </c>
      <c r="B45">
        <v>6</v>
      </c>
      <c r="C45">
        <v>2</v>
      </c>
      <c r="D45" t="s">
        <v>63</v>
      </c>
      <c r="E45" t="s">
        <v>53</v>
      </c>
      <c r="F45">
        <v>4.1100000000000003</v>
      </c>
      <c r="G45">
        <v>1.87</v>
      </c>
      <c r="H45">
        <f t="shared" si="0"/>
        <v>5.98</v>
      </c>
      <c r="I45">
        <v>2912</v>
      </c>
      <c r="J45">
        <v>1894</v>
      </c>
      <c r="K45">
        <v>4</v>
      </c>
      <c r="L45">
        <v>0.73</v>
      </c>
      <c r="M45" s="1">
        <v>33.625499999999995</v>
      </c>
      <c r="N45">
        <v>1.38</v>
      </c>
    </row>
    <row r="46" spans="1:14" x14ac:dyDescent="0.2">
      <c r="A46" t="s">
        <v>37</v>
      </c>
      <c r="B46">
        <v>6</v>
      </c>
      <c r="C46">
        <v>1</v>
      </c>
      <c r="D46" t="s">
        <v>63</v>
      </c>
      <c r="E46" t="s">
        <v>52</v>
      </c>
      <c r="F46">
        <v>2.39</v>
      </c>
      <c r="G46">
        <v>1.99</v>
      </c>
      <c r="H46">
        <f t="shared" si="0"/>
        <v>4.38</v>
      </c>
      <c r="I46">
        <v>2752</v>
      </c>
      <c r="J46">
        <v>1893</v>
      </c>
      <c r="K46">
        <v>3.7</v>
      </c>
      <c r="L46">
        <v>0.45</v>
      </c>
      <c r="M46" s="1">
        <v>36.988049999999994</v>
      </c>
      <c r="N46">
        <v>2.1</v>
      </c>
    </row>
    <row r="47" spans="1:14" x14ac:dyDescent="0.2">
      <c r="A47" t="s">
        <v>40</v>
      </c>
      <c r="B47">
        <v>6</v>
      </c>
      <c r="C47">
        <v>2</v>
      </c>
      <c r="D47" t="s">
        <v>63</v>
      </c>
      <c r="E47" t="s">
        <v>52</v>
      </c>
      <c r="F47">
        <v>3.54</v>
      </c>
      <c r="G47">
        <v>1.53</v>
      </c>
      <c r="H47">
        <f t="shared" si="0"/>
        <v>5.07</v>
      </c>
      <c r="I47">
        <v>3914.0000000000005</v>
      </c>
      <c r="J47">
        <v>2086</v>
      </c>
      <c r="K47">
        <v>5.2</v>
      </c>
      <c r="L47">
        <v>0.72499999999999998</v>
      </c>
      <c r="M47" s="1">
        <v>36.427624999999999</v>
      </c>
      <c r="N47">
        <v>0.92</v>
      </c>
    </row>
    <row r="48" spans="1:14" x14ac:dyDescent="0.2">
      <c r="A48" t="s">
        <v>25</v>
      </c>
      <c r="B48">
        <v>6</v>
      </c>
      <c r="C48">
        <v>1</v>
      </c>
      <c r="D48" t="s">
        <v>63</v>
      </c>
      <c r="E48" t="s">
        <v>51</v>
      </c>
      <c r="F48">
        <v>5.37</v>
      </c>
      <c r="G48">
        <v>1.81</v>
      </c>
      <c r="H48">
        <f t="shared" si="0"/>
        <v>7.18</v>
      </c>
      <c r="I48">
        <v>3194.0000000000005</v>
      </c>
      <c r="J48">
        <v>3629</v>
      </c>
      <c r="K48">
        <v>5.4</v>
      </c>
      <c r="L48">
        <v>0.5</v>
      </c>
      <c r="M48" s="1">
        <v>38.108899999999998</v>
      </c>
      <c r="N48">
        <v>1.51</v>
      </c>
    </row>
    <row r="49" spans="1:14" x14ac:dyDescent="0.2">
      <c r="A49" t="s">
        <v>28</v>
      </c>
      <c r="B49">
        <v>6</v>
      </c>
      <c r="C49">
        <v>2</v>
      </c>
      <c r="D49" t="s">
        <v>63</v>
      </c>
      <c r="E49" t="s">
        <v>51</v>
      </c>
      <c r="F49">
        <v>11.1</v>
      </c>
      <c r="G49">
        <v>9.9700000000000006</v>
      </c>
      <c r="H49">
        <f t="shared" si="0"/>
        <v>21.07</v>
      </c>
      <c r="I49">
        <v>2192</v>
      </c>
      <c r="J49">
        <v>1672</v>
      </c>
      <c r="K49">
        <v>3.7</v>
      </c>
      <c r="L49">
        <v>0.79500000000000004</v>
      </c>
      <c r="M49" s="1">
        <v>41.471449999999997</v>
      </c>
      <c r="N49">
        <v>0.62</v>
      </c>
    </row>
  </sheetData>
  <sortState xmlns:xlrd2="http://schemas.microsoft.com/office/spreadsheetml/2017/richdata2" ref="A2:K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2021-10-28T17:27:40Z</dcterms:created>
  <dcterms:modified xsi:type="dcterms:W3CDTF">2022-10-23T09:32:19Z</dcterms:modified>
</cp:coreProperties>
</file>