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uilherme/PycharmProjects/PPD-Lists/guilherme_codes/Projeto-final/"/>
    </mc:Choice>
  </mc:AlternateContent>
  <xr:revisionPtr revIDLastSave="0" documentId="13_ncr:1_{B11539EC-D92D-6847-AA2A-B4A8900496DB}" xr6:coauthVersionLast="43" xr6:coauthVersionMax="43" xr10:uidLastSave="{00000000-0000-0000-0000-000000000000}"/>
  <bookViews>
    <workbookView xWindow="0" yWindow="460" windowWidth="38400" windowHeight="23540" activeTab="1" xr2:uid="{04F13ED5-7607-9647-A8E7-08DE3AE95311}"/>
  </bookViews>
  <sheets>
    <sheet name="time-results" sheetId="1" r:id="rId1"/>
    <sheet name="10-folds-results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69" i="1" l="1"/>
  <c r="O69" i="1"/>
  <c r="N69" i="1"/>
  <c r="M69" i="1"/>
  <c r="K69" i="1"/>
  <c r="J69" i="1"/>
  <c r="I69" i="1"/>
  <c r="H69" i="1"/>
  <c r="F69" i="1"/>
  <c r="E69" i="1"/>
  <c r="D69" i="1"/>
  <c r="C69" i="1"/>
  <c r="P34" i="1"/>
  <c r="O34" i="1"/>
  <c r="N34" i="1"/>
  <c r="M34" i="1"/>
  <c r="K34" i="1"/>
  <c r="J34" i="1"/>
  <c r="I34" i="1"/>
  <c r="H34" i="1"/>
  <c r="F34" i="1"/>
  <c r="E34" i="1"/>
  <c r="D34" i="1"/>
  <c r="C34" i="1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</calcChain>
</file>

<file path=xl/sharedStrings.xml><?xml version="1.0" encoding="utf-8"?>
<sst xmlns="http://schemas.openxmlformats.org/spreadsheetml/2006/main" count="99" uniqueCount="20">
  <si>
    <t>Serial</t>
  </si>
  <si>
    <t>SVM</t>
  </si>
  <si>
    <t>ANN</t>
  </si>
  <si>
    <t>Random Forest</t>
  </si>
  <si>
    <t>Bayes</t>
  </si>
  <si>
    <t>Count</t>
  </si>
  <si>
    <t>TF-IDF</t>
  </si>
  <si>
    <t>TF-IDF Bigram</t>
  </si>
  <si>
    <t>Parallel</t>
  </si>
  <si>
    <t>imDB</t>
  </si>
  <si>
    <t>Mean</t>
  </si>
  <si>
    <t>BoW</t>
  </si>
  <si>
    <t>Accuracy</t>
  </si>
  <si>
    <t>Naive Bayes</t>
  </si>
  <si>
    <t>Deep</t>
  </si>
  <si>
    <t>Precision</t>
  </si>
  <si>
    <t>Recall</t>
  </si>
  <si>
    <t>F1</t>
  </si>
  <si>
    <t>TF-IDF Ngram</t>
  </si>
  <si>
    <t>Média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</si>
</sst>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/>
      <top/>
      <bottom/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12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12"/>
      </left>
      <right style="thin">
        <color indexed="8"/>
      </right>
      <top/>
      <bottom style="thin">
        <color indexed="12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12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Protection="0"/>
  </cellStyleXfs>
  <cellXfs count="34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0" xfId="1"/>
    <xf numFmtId="0" fontId="1" fillId="0" borderId="4" xfId="1" applyFill="1" applyBorder="1"/>
    <xf numFmtId="0" fontId="1" fillId="0" borderId="5" xfId="1" applyFill="1" applyBorder="1"/>
    <xf numFmtId="0" fontId="1" fillId="0" borderId="6" xfId="1" applyFill="1" applyBorder="1"/>
    <xf numFmtId="0" fontId="1" fillId="0" borderId="7" xfId="1" applyFill="1" applyBorder="1"/>
    <xf numFmtId="0" fontId="1" fillId="0" borderId="0" xfId="1" applyFill="1"/>
    <xf numFmtId="0" fontId="1" fillId="0" borderId="8" xfId="1" applyFill="1" applyBorder="1"/>
    <xf numFmtId="0" fontId="1" fillId="0" borderId="9" xfId="1" applyFill="1" applyBorder="1"/>
    <xf numFmtId="49" fontId="1" fillId="0" borderId="10" xfId="1" applyNumberFormat="1" applyFill="1" applyBorder="1" applyAlignment="1">
      <alignment horizontal="center"/>
    </xf>
    <xf numFmtId="0" fontId="1" fillId="0" borderId="10" xfId="1" applyFill="1" applyBorder="1" applyAlignment="1">
      <alignment horizontal="center"/>
    </xf>
    <xf numFmtId="0" fontId="1" fillId="0" borderId="11" xfId="1" applyFill="1" applyBorder="1"/>
    <xf numFmtId="0" fontId="1" fillId="0" borderId="10" xfId="1" applyFill="1" applyBorder="1" applyAlignment="1">
      <alignment horizontal="center"/>
    </xf>
    <xf numFmtId="49" fontId="1" fillId="0" borderId="10" xfId="1" applyNumberFormat="1" applyFill="1" applyBorder="1" applyAlignment="1">
      <alignment horizontal="center"/>
    </xf>
    <xf numFmtId="0" fontId="1" fillId="0" borderId="12" xfId="1" applyFill="1" applyBorder="1"/>
    <xf numFmtId="49" fontId="1" fillId="0" borderId="10" xfId="1" applyNumberFormat="1" applyFill="1" applyBorder="1" applyAlignment="1">
      <alignment horizontal="center" vertical="center"/>
    </xf>
    <xf numFmtId="49" fontId="1" fillId="0" borderId="10" xfId="1" applyNumberFormat="1" applyFill="1" applyBorder="1"/>
    <xf numFmtId="2" fontId="1" fillId="0" borderId="10" xfId="1" applyNumberFormat="1" applyFill="1" applyBorder="1" applyAlignment="1">
      <alignment horizontal="center"/>
    </xf>
    <xf numFmtId="0" fontId="1" fillId="0" borderId="10" xfId="1" applyFill="1" applyBorder="1" applyAlignment="1">
      <alignment horizontal="center" vertical="center"/>
    </xf>
    <xf numFmtId="49" fontId="1" fillId="0" borderId="13" xfId="1" applyNumberFormat="1" applyFill="1" applyBorder="1" applyAlignment="1">
      <alignment horizontal="center" vertical="center" wrapText="1"/>
    </xf>
    <xf numFmtId="0" fontId="1" fillId="0" borderId="14" xfId="1" applyFill="1" applyBorder="1" applyAlignment="1">
      <alignment horizontal="center" vertical="center" wrapText="1"/>
    </xf>
    <xf numFmtId="0" fontId="1" fillId="0" borderId="15" xfId="1" applyFill="1" applyBorder="1"/>
    <xf numFmtId="0" fontId="1" fillId="0" borderId="16" xfId="1" applyFill="1" applyBorder="1" applyAlignment="1">
      <alignment horizontal="center" vertical="center" wrapText="1"/>
    </xf>
    <xf numFmtId="0" fontId="1" fillId="0" borderId="16" xfId="1" applyFill="1" applyBorder="1" applyAlignment="1">
      <alignment horizontal="center"/>
    </xf>
    <xf numFmtId="0" fontId="1" fillId="0" borderId="17" xfId="1" applyFill="1" applyBorder="1"/>
    <xf numFmtId="2" fontId="1" fillId="2" borderId="10" xfId="1" applyNumberForma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/>
    </xf>
  </cellXfs>
  <cellStyles count="2">
    <cellStyle name="Normal" xfId="0" builtinId="0"/>
    <cellStyle name="Normal 2" xfId="1" xr:uid="{AF7CDD22-6B23-3A49-85B2-DF09F961B5D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D8982-09C8-334B-A71F-247528D917D2}">
  <dimension ref="B2:P69"/>
  <sheetViews>
    <sheetView showGridLines="0" topLeftCell="A36" zoomScale="160" zoomScaleNormal="160" workbookViewId="0">
      <selection activeCell="Q52" sqref="Q52"/>
    </sheetView>
  </sheetViews>
  <sheetFormatPr baseColWidth="10" defaultRowHeight="16" x14ac:dyDescent="0.2"/>
  <cols>
    <col min="5" max="5" width="13.6640625" bestFit="1" customWidth="1"/>
    <col min="7" max="7" width="1.1640625" customWidth="1"/>
    <col min="10" max="10" width="13.6640625" bestFit="1" customWidth="1"/>
    <col min="12" max="12" width="1.1640625" customWidth="1"/>
    <col min="15" max="15" width="13.6640625" bestFit="1" customWidth="1"/>
  </cols>
  <sheetData>
    <row r="2" spans="2:16" x14ac:dyDescent="0.2">
      <c r="C2" s="6" t="s">
        <v>5</v>
      </c>
      <c r="D2" s="6"/>
      <c r="E2" s="6"/>
      <c r="F2" s="6"/>
      <c r="G2" s="5"/>
      <c r="H2" s="6" t="s">
        <v>6</v>
      </c>
      <c r="I2" s="6"/>
      <c r="J2" s="6"/>
      <c r="K2" s="6"/>
      <c r="L2" s="5"/>
      <c r="M2" s="6" t="s">
        <v>7</v>
      </c>
      <c r="N2" s="6"/>
      <c r="O2" s="6"/>
      <c r="P2" s="6"/>
    </row>
    <row r="3" spans="2:16" x14ac:dyDescent="0.2">
      <c r="C3" s="2" t="s">
        <v>1</v>
      </c>
      <c r="D3" s="2" t="s">
        <v>2</v>
      </c>
      <c r="E3" s="2" t="s">
        <v>3</v>
      </c>
      <c r="F3" s="3" t="s">
        <v>4</v>
      </c>
      <c r="G3" s="5"/>
      <c r="H3" s="4" t="s">
        <v>1</v>
      </c>
      <c r="I3" s="2" t="s">
        <v>2</v>
      </c>
      <c r="J3" s="2" t="s">
        <v>3</v>
      </c>
      <c r="K3" s="3" t="s">
        <v>4</v>
      </c>
      <c r="L3" s="5"/>
      <c r="M3" s="4" t="s">
        <v>1</v>
      </c>
      <c r="N3" s="2" t="s">
        <v>2</v>
      </c>
      <c r="O3" s="2" t="s">
        <v>3</v>
      </c>
      <c r="P3" s="2" t="s">
        <v>4</v>
      </c>
    </row>
    <row r="4" spans="2:16" x14ac:dyDescent="0.2">
      <c r="B4" s="1" t="s">
        <v>0</v>
      </c>
      <c r="C4" s="2">
        <v>19.61</v>
      </c>
      <c r="D4" s="2">
        <v>56.85</v>
      </c>
      <c r="E4" s="2">
        <v>42.18</v>
      </c>
      <c r="F4" s="2">
        <v>0.31</v>
      </c>
      <c r="G4" s="2"/>
      <c r="H4" s="2">
        <v>2.41</v>
      </c>
      <c r="I4" s="2">
        <v>69.069999999999993</v>
      </c>
      <c r="J4" s="2">
        <v>39.47</v>
      </c>
      <c r="K4" s="2">
        <v>0.28000000000000003</v>
      </c>
      <c r="L4" s="2"/>
      <c r="M4" s="2">
        <v>2.36</v>
      </c>
      <c r="N4" s="2">
        <v>57.81</v>
      </c>
      <c r="O4" s="2">
        <v>40.35</v>
      </c>
      <c r="P4" s="2">
        <v>0.28999999999999998</v>
      </c>
    </row>
    <row r="5" spans="2:16" x14ac:dyDescent="0.2">
      <c r="B5" s="1"/>
      <c r="C5" s="2">
        <v>19.64</v>
      </c>
      <c r="D5" s="2">
        <v>69.13</v>
      </c>
      <c r="E5" s="2">
        <v>42.35</v>
      </c>
      <c r="F5" s="2">
        <v>0.28999999999999998</v>
      </c>
      <c r="G5" s="2"/>
      <c r="H5" s="2">
        <v>2.36</v>
      </c>
      <c r="I5" s="2">
        <v>71.569999999999993</v>
      </c>
      <c r="J5" s="2">
        <v>39.71</v>
      </c>
      <c r="K5" s="2">
        <v>0.28000000000000003</v>
      </c>
      <c r="L5" s="2"/>
      <c r="M5" s="2">
        <v>2.3199999999999998</v>
      </c>
      <c r="N5" s="2">
        <v>69.569999999999993</v>
      </c>
      <c r="O5" s="2">
        <v>40.54</v>
      </c>
      <c r="P5" s="2">
        <v>0.28000000000000003</v>
      </c>
    </row>
    <row r="6" spans="2:16" x14ac:dyDescent="0.2">
      <c r="B6" s="1"/>
      <c r="C6" s="2">
        <v>19.190000000000001</v>
      </c>
      <c r="D6" s="2">
        <v>82.7</v>
      </c>
      <c r="E6" s="2">
        <v>42.17</v>
      </c>
      <c r="F6" s="2">
        <v>0.27</v>
      </c>
      <c r="G6" s="2"/>
      <c r="H6" s="2">
        <v>2.2999999999999998</v>
      </c>
      <c r="I6" s="2">
        <v>83.97</v>
      </c>
      <c r="J6" s="2">
        <v>39.880000000000003</v>
      </c>
      <c r="K6" s="2">
        <v>0.25</v>
      </c>
      <c r="L6" s="2"/>
      <c r="M6" s="2">
        <v>2.2999999999999998</v>
      </c>
      <c r="N6" s="2">
        <v>83.17</v>
      </c>
      <c r="O6" s="2">
        <v>40.299999999999997</v>
      </c>
      <c r="P6" s="2">
        <v>0.26</v>
      </c>
    </row>
    <row r="7" spans="2:16" x14ac:dyDescent="0.2">
      <c r="B7" s="1"/>
      <c r="C7" s="2">
        <v>19.57</v>
      </c>
      <c r="D7" s="2">
        <v>96.18</v>
      </c>
      <c r="E7" s="2">
        <v>41.99</v>
      </c>
      <c r="F7" s="2">
        <v>0.27</v>
      </c>
      <c r="G7" s="2"/>
      <c r="H7" s="2">
        <v>2.27</v>
      </c>
      <c r="I7" s="2">
        <v>95.54</v>
      </c>
      <c r="J7" s="2">
        <v>39.71</v>
      </c>
      <c r="K7" s="2">
        <v>0.25</v>
      </c>
      <c r="L7" s="2"/>
      <c r="M7" s="2">
        <v>2.2799999999999998</v>
      </c>
      <c r="N7" s="2">
        <v>97.19</v>
      </c>
      <c r="O7" s="2">
        <v>40.5</v>
      </c>
      <c r="P7" s="2">
        <v>0.26</v>
      </c>
    </row>
    <row r="8" spans="2:16" x14ac:dyDescent="0.2">
      <c r="B8" s="1"/>
      <c r="C8" s="2">
        <v>19.05</v>
      </c>
      <c r="D8" s="2">
        <v>112.52</v>
      </c>
      <c r="E8" s="2">
        <v>42.54</v>
      </c>
      <c r="F8" s="2">
        <v>0.26</v>
      </c>
      <c r="G8" s="2"/>
      <c r="H8" s="2">
        <v>2.27</v>
      </c>
      <c r="I8" s="2">
        <v>115.97</v>
      </c>
      <c r="J8" s="2">
        <v>39.729999999999997</v>
      </c>
      <c r="K8" s="2">
        <v>0.25</v>
      </c>
      <c r="L8" s="2"/>
      <c r="M8" s="2">
        <v>2.25</v>
      </c>
      <c r="N8" s="2">
        <v>113.49</v>
      </c>
      <c r="O8" s="2">
        <v>39.96</v>
      </c>
      <c r="P8" s="2">
        <v>0.26</v>
      </c>
    </row>
    <row r="9" spans="2:16" x14ac:dyDescent="0.2">
      <c r="B9" s="1"/>
      <c r="C9" s="2">
        <v>19.21</v>
      </c>
      <c r="D9" s="2">
        <v>125.83</v>
      </c>
      <c r="E9" s="2">
        <v>42.8</v>
      </c>
      <c r="F9" s="2">
        <v>0.27</v>
      </c>
      <c r="G9" s="2"/>
      <c r="H9" s="2">
        <v>2.2599999999999998</v>
      </c>
      <c r="I9" s="2">
        <v>131.97</v>
      </c>
      <c r="J9" s="2">
        <v>39.58</v>
      </c>
      <c r="K9" s="2">
        <v>0.25</v>
      </c>
      <c r="L9" s="2"/>
      <c r="M9" s="2">
        <v>2.29</v>
      </c>
      <c r="N9" s="2">
        <v>128</v>
      </c>
      <c r="O9" s="2">
        <v>40.130000000000003</v>
      </c>
      <c r="P9" s="2">
        <v>0.26</v>
      </c>
    </row>
    <row r="10" spans="2:16" x14ac:dyDescent="0.2">
      <c r="B10" s="1"/>
      <c r="C10" s="2">
        <v>18.97</v>
      </c>
      <c r="D10" s="2">
        <v>142.47999999999999</v>
      </c>
      <c r="E10" s="2">
        <v>42.28</v>
      </c>
      <c r="F10" s="2">
        <v>0.28999999999999998</v>
      </c>
      <c r="G10" s="2"/>
      <c r="H10" s="2">
        <v>2.27</v>
      </c>
      <c r="I10" s="2">
        <v>142.15</v>
      </c>
      <c r="J10" s="2">
        <v>39.76</v>
      </c>
      <c r="K10" s="2">
        <v>0.27</v>
      </c>
      <c r="L10" s="2"/>
      <c r="M10" s="2">
        <v>2.3199999999999998</v>
      </c>
      <c r="N10" s="2">
        <v>139.38</v>
      </c>
      <c r="O10" s="2">
        <v>40.159999999999997</v>
      </c>
      <c r="P10" s="2">
        <v>0.27</v>
      </c>
    </row>
    <row r="11" spans="2:16" x14ac:dyDescent="0.2">
      <c r="B11" s="1"/>
      <c r="C11" s="2">
        <v>18.72</v>
      </c>
      <c r="D11" s="2">
        <v>156.04</v>
      </c>
      <c r="E11" s="2">
        <v>42.27</v>
      </c>
      <c r="F11" s="2">
        <v>0.3</v>
      </c>
      <c r="G11" s="2"/>
      <c r="H11" s="2">
        <v>2.2999999999999998</v>
      </c>
      <c r="I11" s="2">
        <v>155.77000000000001</v>
      </c>
      <c r="J11" s="2">
        <v>39.65</v>
      </c>
      <c r="K11" s="2">
        <v>0.26</v>
      </c>
      <c r="L11" s="2"/>
      <c r="M11" s="2">
        <v>2.37</v>
      </c>
      <c r="N11" s="2">
        <v>153.94999999999999</v>
      </c>
      <c r="O11" s="2">
        <v>40.4</v>
      </c>
      <c r="P11" s="2">
        <v>0.26</v>
      </c>
    </row>
    <row r="12" spans="2:16" x14ac:dyDescent="0.2">
      <c r="B12" s="1"/>
      <c r="C12" s="2">
        <v>27.98</v>
      </c>
      <c r="D12" s="2">
        <v>165.99</v>
      </c>
      <c r="E12" s="2">
        <v>42.14</v>
      </c>
      <c r="F12" s="2">
        <v>0.28000000000000003</v>
      </c>
      <c r="G12" s="2"/>
      <c r="H12" s="2">
        <v>2.31</v>
      </c>
      <c r="I12" s="2">
        <v>171.42</v>
      </c>
      <c r="J12" s="2">
        <v>39.42</v>
      </c>
      <c r="K12" s="2">
        <v>0.25</v>
      </c>
      <c r="L12" s="2"/>
      <c r="M12" s="2">
        <v>2.37</v>
      </c>
      <c r="N12" s="2">
        <v>166.47</v>
      </c>
      <c r="O12" s="2">
        <v>39.979999999999997</v>
      </c>
      <c r="P12" s="2">
        <v>0.26</v>
      </c>
    </row>
    <row r="13" spans="2:16" x14ac:dyDescent="0.2">
      <c r="B13" s="1"/>
      <c r="C13" s="2">
        <v>19.28</v>
      </c>
      <c r="D13" s="2">
        <v>181.32</v>
      </c>
      <c r="E13" s="2">
        <v>42.31</v>
      </c>
      <c r="F13" s="2">
        <v>0.27</v>
      </c>
      <c r="G13" s="2"/>
      <c r="H13" s="2">
        <v>2.2799999999999998</v>
      </c>
      <c r="I13" s="2">
        <v>191.04</v>
      </c>
      <c r="J13" s="2">
        <v>39.53</v>
      </c>
      <c r="K13" s="2">
        <v>0.25</v>
      </c>
      <c r="L13" s="2"/>
      <c r="M13" s="2">
        <v>2.2999999999999998</v>
      </c>
      <c r="N13" s="2">
        <v>188.68</v>
      </c>
      <c r="O13" s="2">
        <v>40.06</v>
      </c>
      <c r="P13" s="2">
        <v>0.26</v>
      </c>
    </row>
    <row r="14" spans="2:16" x14ac:dyDescent="0.2">
      <c r="B14" s="1"/>
      <c r="C14" s="2">
        <v>19.600000000000001</v>
      </c>
      <c r="D14" s="2">
        <v>196.69</v>
      </c>
      <c r="E14" s="2">
        <v>41.97</v>
      </c>
      <c r="F14" s="2">
        <v>0.27</v>
      </c>
      <c r="G14" s="2"/>
      <c r="H14" s="2">
        <v>2.35</v>
      </c>
      <c r="I14" s="2">
        <v>207.03</v>
      </c>
      <c r="J14" s="2">
        <v>39.590000000000003</v>
      </c>
      <c r="K14" s="2">
        <v>0.25</v>
      </c>
      <c r="L14" s="2"/>
      <c r="M14" s="2">
        <v>2.35</v>
      </c>
      <c r="N14" s="2">
        <v>208</v>
      </c>
      <c r="O14" s="2">
        <v>40.299999999999997</v>
      </c>
      <c r="P14" s="2">
        <v>0.26</v>
      </c>
    </row>
    <row r="15" spans="2:16" x14ac:dyDescent="0.2">
      <c r="B15" s="1"/>
      <c r="C15" s="2">
        <v>19.93</v>
      </c>
      <c r="D15" s="2">
        <v>215.59</v>
      </c>
      <c r="E15" s="2">
        <v>41.95</v>
      </c>
      <c r="F15" s="2">
        <v>0.27</v>
      </c>
      <c r="G15" s="2"/>
      <c r="H15" s="2">
        <v>2.29</v>
      </c>
      <c r="I15" s="2">
        <v>231.65</v>
      </c>
      <c r="J15" s="2">
        <v>39.51</v>
      </c>
      <c r="K15" s="2">
        <v>0.25</v>
      </c>
      <c r="L15" s="2"/>
      <c r="M15" s="2">
        <v>2.33</v>
      </c>
      <c r="N15" s="2">
        <v>234.52</v>
      </c>
      <c r="O15" s="2">
        <v>40.17</v>
      </c>
      <c r="P15" s="2">
        <v>0.26</v>
      </c>
    </row>
    <row r="16" spans="2:16" x14ac:dyDescent="0.2">
      <c r="B16" s="1"/>
      <c r="C16" s="2">
        <v>20.079999999999998</v>
      </c>
      <c r="D16" s="2">
        <v>235.02</v>
      </c>
      <c r="E16" s="2">
        <v>42.06</v>
      </c>
      <c r="F16" s="2">
        <v>0.32</v>
      </c>
      <c r="G16" s="2"/>
      <c r="H16" s="2">
        <v>2.34</v>
      </c>
      <c r="I16" s="2">
        <v>230.16</v>
      </c>
      <c r="J16" s="2">
        <v>39.590000000000003</v>
      </c>
      <c r="K16" s="2">
        <v>0.26</v>
      </c>
      <c r="L16" s="2"/>
      <c r="M16" s="2">
        <v>2.2999999999999998</v>
      </c>
      <c r="N16" s="2">
        <v>243.29</v>
      </c>
      <c r="O16" s="2">
        <v>39.83</v>
      </c>
      <c r="P16" s="2">
        <v>0.26</v>
      </c>
    </row>
    <row r="17" spans="2:16" x14ac:dyDescent="0.2">
      <c r="B17" s="1"/>
      <c r="C17" s="2">
        <v>20.100000000000001</v>
      </c>
      <c r="D17" s="2">
        <v>249.26</v>
      </c>
      <c r="E17" s="2">
        <v>41.99</v>
      </c>
      <c r="F17" s="2">
        <v>0.28000000000000003</v>
      </c>
      <c r="G17" s="2"/>
      <c r="H17" s="2">
        <v>2.29</v>
      </c>
      <c r="I17" s="2">
        <v>241.1</v>
      </c>
      <c r="J17" s="2">
        <v>39.58</v>
      </c>
      <c r="K17" s="2">
        <v>0.25</v>
      </c>
      <c r="L17" s="2"/>
      <c r="M17" s="2">
        <v>2.2999999999999998</v>
      </c>
      <c r="N17" s="2">
        <v>253.85</v>
      </c>
      <c r="O17" s="2">
        <v>39.97</v>
      </c>
      <c r="P17" s="2">
        <v>0.26</v>
      </c>
    </row>
    <row r="18" spans="2:16" x14ac:dyDescent="0.2">
      <c r="B18" s="1"/>
      <c r="C18" s="2">
        <v>19.899999999999999</v>
      </c>
      <c r="D18" s="2">
        <v>271.87</v>
      </c>
      <c r="E18" s="2">
        <v>42.34</v>
      </c>
      <c r="F18" s="2">
        <v>0.27</v>
      </c>
      <c r="G18" s="2"/>
      <c r="H18" s="2">
        <v>2.29</v>
      </c>
      <c r="I18" s="2">
        <v>257.37</v>
      </c>
      <c r="J18" s="2">
        <v>39.57</v>
      </c>
      <c r="K18" s="2">
        <v>0.24</v>
      </c>
      <c r="L18" s="2"/>
      <c r="M18" s="2">
        <v>2.27</v>
      </c>
      <c r="N18" s="2">
        <v>274.86</v>
      </c>
      <c r="O18" s="2">
        <v>40.159999999999997</v>
      </c>
      <c r="P18" s="2">
        <v>0.26</v>
      </c>
    </row>
    <row r="19" spans="2:16" x14ac:dyDescent="0.2">
      <c r="B19" s="1"/>
      <c r="C19" s="2">
        <v>19.77</v>
      </c>
      <c r="D19" s="2">
        <v>293.73</v>
      </c>
      <c r="E19" s="2">
        <v>41.86</v>
      </c>
      <c r="F19" s="2">
        <v>0.27</v>
      </c>
      <c r="G19" s="2"/>
      <c r="H19" s="2">
        <v>2.2799999999999998</v>
      </c>
      <c r="I19" s="2">
        <v>277.89999999999998</v>
      </c>
      <c r="J19" s="2">
        <v>39.61</v>
      </c>
      <c r="K19" s="2">
        <v>0.25</v>
      </c>
      <c r="L19" s="2"/>
      <c r="M19" s="2">
        <v>2.27</v>
      </c>
      <c r="N19" s="2">
        <v>293.5</v>
      </c>
      <c r="O19" s="2">
        <v>40.03</v>
      </c>
      <c r="P19" s="2">
        <v>0.26</v>
      </c>
    </row>
    <row r="20" spans="2:16" x14ac:dyDescent="0.2">
      <c r="B20" s="1"/>
      <c r="C20" s="2">
        <v>19.79</v>
      </c>
      <c r="D20" s="2">
        <v>310.98</v>
      </c>
      <c r="E20" s="2">
        <v>42.18</v>
      </c>
      <c r="F20" s="2">
        <v>0.27</v>
      </c>
      <c r="G20" s="2"/>
      <c r="H20" s="2">
        <v>2.2999999999999998</v>
      </c>
      <c r="I20" s="2">
        <v>298.37</v>
      </c>
      <c r="J20" s="2">
        <v>39.4</v>
      </c>
      <c r="K20" s="2">
        <v>0.25</v>
      </c>
      <c r="L20" s="2"/>
      <c r="M20" s="2">
        <v>2.2400000000000002</v>
      </c>
      <c r="N20" s="2">
        <v>312.18</v>
      </c>
      <c r="O20" s="2">
        <v>39.93</v>
      </c>
      <c r="P20" s="2">
        <v>0.25</v>
      </c>
    </row>
    <row r="21" spans="2:16" x14ac:dyDescent="0.2">
      <c r="B21" s="1"/>
      <c r="C21" s="2">
        <v>19.88</v>
      </c>
      <c r="D21" s="2">
        <v>318.27999999999997</v>
      </c>
      <c r="E21" s="2">
        <v>42.36</v>
      </c>
      <c r="F21" s="2">
        <v>0.31</v>
      </c>
      <c r="G21" s="2"/>
      <c r="H21" s="2">
        <v>2.25</v>
      </c>
      <c r="I21" s="2">
        <v>322.02999999999997</v>
      </c>
      <c r="J21" s="2">
        <v>39.29</v>
      </c>
      <c r="K21" s="2">
        <v>0.28000000000000003</v>
      </c>
      <c r="L21" s="2"/>
      <c r="M21" s="2">
        <v>2.35</v>
      </c>
      <c r="N21" s="2">
        <v>327.98</v>
      </c>
      <c r="O21" s="2">
        <v>40.11</v>
      </c>
      <c r="P21" s="2">
        <v>0.28000000000000003</v>
      </c>
    </row>
    <row r="22" spans="2:16" x14ac:dyDescent="0.2">
      <c r="B22" s="1"/>
      <c r="C22" s="2">
        <v>19.43</v>
      </c>
      <c r="D22" s="2">
        <v>333.26</v>
      </c>
      <c r="E22" s="2">
        <v>42.59</v>
      </c>
      <c r="F22" s="2">
        <v>0.3</v>
      </c>
      <c r="G22" s="2"/>
      <c r="H22" s="2">
        <v>2.25</v>
      </c>
      <c r="I22" s="2">
        <v>338.32</v>
      </c>
      <c r="J22" s="2">
        <v>39.53</v>
      </c>
      <c r="K22" s="2">
        <v>0.25</v>
      </c>
      <c r="L22" s="2"/>
      <c r="M22" s="2">
        <v>2.2599999999999998</v>
      </c>
      <c r="N22" s="2">
        <v>343.9</v>
      </c>
      <c r="O22" s="2">
        <v>40.31</v>
      </c>
      <c r="P22" s="2">
        <v>0.26</v>
      </c>
    </row>
    <row r="23" spans="2:16" x14ac:dyDescent="0.2">
      <c r="B23" s="1"/>
      <c r="C23" s="2">
        <v>19.350000000000001</v>
      </c>
      <c r="D23" s="2">
        <v>354.03</v>
      </c>
      <c r="E23" s="2">
        <v>42.44</v>
      </c>
      <c r="F23" s="2">
        <v>0.27</v>
      </c>
      <c r="G23" s="2"/>
      <c r="H23" s="2">
        <v>2.29</v>
      </c>
      <c r="I23" s="2">
        <v>367.84</v>
      </c>
      <c r="J23" s="2">
        <v>39.54</v>
      </c>
      <c r="K23" s="2">
        <v>0.25</v>
      </c>
      <c r="L23" s="2"/>
      <c r="M23" s="2">
        <v>2.29</v>
      </c>
      <c r="N23" s="2">
        <v>362.27</v>
      </c>
      <c r="O23" s="2">
        <v>40.380000000000003</v>
      </c>
      <c r="P23" s="2">
        <v>0.26</v>
      </c>
    </row>
    <row r="24" spans="2:16" x14ac:dyDescent="0.2">
      <c r="B24" s="1"/>
      <c r="C24" s="2">
        <v>19.29</v>
      </c>
      <c r="D24" s="2">
        <v>372.93</v>
      </c>
      <c r="E24" s="2">
        <v>42.23</v>
      </c>
      <c r="F24" s="2">
        <v>0.28000000000000003</v>
      </c>
      <c r="G24" s="2"/>
      <c r="H24" s="2">
        <v>2.31</v>
      </c>
      <c r="I24" s="2">
        <v>378.61</v>
      </c>
      <c r="J24" s="2">
        <v>39.33</v>
      </c>
      <c r="K24" s="2">
        <v>0.25</v>
      </c>
      <c r="L24" s="2"/>
      <c r="M24" s="2">
        <v>2.27</v>
      </c>
      <c r="N24" s="2">
        <v>377.38</v>
      </c>
      <c r="O24" s="2">
        <v>39.93</v>
      </c>
      <c r="P24" s="2">
        <v>0.25</v>
      </c>
    </row>
    <row r="25" spans="2:16" x14ac:dyDescent="0.2">
      <c r="B25" s="1"/>
      <c r="C25" s="2">
        <v>19.510000000000002</v>
      </c>
      <c r="D25" s="2">
        <v>388.76</v>
      </c>
      <c r="E25" s="2">
        <v>42.34</v>
      </c>
      <c r="F25" s="2">
        <v>0.27</v>
      </c>
      <c r="G25" s="2"/>
      <c r="H25" s="2">
        <v>2.2599999999999998</v>
      </c>
      <c r="I25" s="2">
        <v>400.42</v>
      </c>
      <c r="J25" s="2">
        <v>39.32</v>
      </c>
      <c r="K25" s="2">
        <v>0.25</v>
      </c>
      <c r="L25" s="2"/>
      <c r="M25" s="2">
        <v>2.2999999999999998</v>
      </c>
      <c r="N25" s="2">
        <v>397.48</v>
      </c>
      <c r="O25" s="2">
        <v>40.03</v>
      </c>
      <c r="P25" s="2">
        <v>0.25</v>
      </c>
    </row>
    <row r="26" spans="2:16" x14ac:dyDescent="0.2">
      <c r="B26" s="1"/>
      <c r="C26" s="2">
        <v>19.510000000000002</v>
      </c>
      <c r="D26" s="2">
        <v>413.94</v>
      </c>
      <c r="E26" s="2">
        <v>42.29</v>
      </c>
      <c r="F26" s="2">
        <v>0.27</v>
      </c>
      <c r="G26" s="2"/>
      <c r="H26" s="2">
        <v>2.27</v>
      </c>
      <c r="I26" s="2">
        <v>420.77</v>
      </c>
      <c r="J26" s="2">
        <v>39.61</v>
      </c>
      <c r="K26" s="2">
        <v>0.25</v>
      </c>
      <c r="L26" s="2"/>
      <c r="M26" s="2">
        <v>2.2999999999999998</v>
      </c>
      <c r="N26" s="2">
        <v>430.43</v>
      </c>
      <c r="O26" s="2">
        <v>40.03</v>
      </c>
      <c r="P26" s="2">
        <v>0.27</v>
      </c>
    </row>
    <row r="27" spans="2:16" x14ac:dyDescent="0.2">
      <c r="B27" s="1"/>
      <c r="C27" s="2">
        <v>19.23</v>
      </c>
      <c r="D27" s="2">
        <v>432.03</v>
      </c>
      <c r="E27" s="2">
        <v>42.43</v>
      </c>
      <c r="F27" s="2">
        <v>0.32</v>
      </c>
      <c r="G27" s="2"/>
      <c r="H27" s="2">
        <v>2.2599999999999998</v>
      </c>
      <c r="I27" s="2">
        <v>435.93</v>
      </c>
      <c r="J27" s="2">
        <v>39.32</v>
      </c>
      <c r="K27" s="2">
        <v>0.26</v>
      </c>
      <c r="L27" s="2"/>
      <c r="M27" s="2">
        <v>2.41</v>
      </c>
      <c r="N27" s="2">
        <v>449.13</v>
      </c>
      <c r="O27" s="2">
        <v>40.07</v>
      </c>
      <c r="P27" s="2">
        <v>0.26</v>
      </c>
    </row>
    <row r="28" spans="2:16" x14ac:dyDescent="0.2">
      <c r="B28" s="1"/>
      <c r="C28" s="2">
        <v>19.25</v>
      </c>
      <c r="D28" s="2">
        <v>460.65</v>
      </c>
      <c r="E28" s="2">
        <v>42.45</v>
      </c>
      <c r="F28" s="2">
        <v>0.28999999999999998</v>
      </c>
      <c r="G28" s="2"/>
      <c r="H28" s="2">
        <v>2.31</v>
      </c>
      <c r="I28" s="2">
        <v>453.67</v>
      </c>
      <c r="J28" s="2">
        <v>39.19</v>
      </c>
      <c r="K28" s="2">
        <v>0.24</v>
      </c>
      <c r="L28" s="2"/>
      <c r="M28" s="2">
        <v>2.37</v>
      </c>
      <c r="N28" s="2">
        <v>472.4</v>
      </c>
      <c r="O28" s="2">
        <v>40.26</v>
      </c>
      <c r="P28" s="2">
        <v>0.26</v>
      </c>
    </row>
    <row r="29" spans="2:16" x14ac:dyDescent="0.2">
      <c r="B29" s="1"/>
      <c r="C29" s="2">
        <v>19.14</v>
      </c>
      <c r="D29" s="2">
        <v>476.45</v>
      </c>
      <c r="E29" s="2">
        <v>42.23</v>
      </c>
      <c r="F29" s="2">
        <v>0.28000000000000003</v>
      </c>
      <c r="G29" s="2"/>
      <c r="H29" s="2">
        <v>2.3199999999999998</v>
      </c>
      <c r="I29" s="2">
        <v>475.17</v>
      </c>
      <c r="J29" s="2">
        <v>39.43</v>
      </c>
      <c r="K29" s="2">
        <v>0.25</v>
      </c>
      <c r="L29" s="2"/>
      <c r="M29" s="2">
        <v>2.31</v>
      </c>
      <c r="N29" s="2">
        <v>494.08</v>
      </c>
      <c r="O29" s="2">
        <v>40.299999999999997</v>
      </c>
      <c r="P29" s="2">
        <v>0.26</v>
      </c>
    </row>
    <row r="30" spans="2:16" x14ac:dyDescent="0.2">
      <c r="B30" s="1"/>
      <c r="C30" s="2">
        <v>19.489999999999998</v>
      </c>
      <c r="D30" s="2">
        <v>495.67</v>
      </c>
      <c r="E30" s="2">
        <v>42.09</v>
      </c>
      <c r="F30" s="2">
        <v>0.28000000000000003</v>
      </c>
      <c r="G30" s="2"/>
      <c r="H30" s="2">
        <v>2.27</v>
      </c>
      <c r="I30" s="2">
        <v>493.64</v>
      </c>
      <c r="J30" s="2">
        <v>39.520000000000003</v>
      </c>
      <c r="K30" s="2">
        <v>0.25</v>
      </c>
      <c r="L30" s="2"/>
      <c r="M30" s="2">
        <v>2.2599999999999998</v>
      </c>
      <c r="N30" s="2">
        <v>510.42</v>
      </c>
      <c r="O30" s="2">
        <v>40.08</v>
      </c>
      <c r="P30" s="2">
        <v>0.26</v>
      </c>
    </row>
    <row r="31" spans="2:16" x14ac:dyDescent="0.2">
      <c r="B31" s="1"/>
      <c r="C31" s="2">
        <v>19.27</v>
      </c>
      <c r="D31" s="2">
        <v>506.9</v>
      </c>
      <c r="E31" s="2">
        <v>42.16</v>
      </c>
      <c r="F31" s="2">
        <v>0.28000000000000003</v>
      </c>
      <c r="G31" s="2"/>
      <c r="H31" s="2">
        <v>2.27</v>
      </c>
      <c r="I31" s="2">
        <v>514.70000000000005</v>
      </c>
      <c r="J31" s="2">
        <v>39.43</v>
      </c>
      <c r="K31" s="2">
        <v>0.25</v>
      </c>
      <c r="L31" s="2"/>
      <c r="M31" s="2">
        <v>2.31</v>
      </c>
      <c r="N31" s="2">
        <v>529.11</v>
      </c>
      <c r="O31" s="2">
        <v>39.85</v>
      </c>
      <c r="P31" s="2">
        <v>0.25</v>
      </c>
    </row>
    <row r="32" spans="2:16" x14ac:dyDescent="0.2">
      <c r="B32" s="1"/>
      <c r="C32" s="2">
        <v>19.04</v>
      </c>
      <c r="D32" s="2">
        <v>534.34</v>
      </c>
      <c r="E32" s="2">
        <v>41.8</v>
      </c>
      <c r="F32" s="2">
        <v>0.33</v>
      </c>
      <c r="G32" s="2"/>
      <c r="H32" s="2">
        <v>2.31</v>
      </c>
      <c r="I32" s="2">
        <v>537.24</v>
      </c>
      <c r="J32" s="2">
        <v>39.380000000000003</v>
      </c>
      <c r="K32" s="2">
        <v>0.3</v>
      </c>
      <c r="L32" s="2"/>
      <c r="M32" s="2">
        <v>2.34</v>
      </c>
      <c r="N32" s="2">
        <v>544.92999999999995</v>
      </c>
      <c r="O32" s="2">
        <v>40.11</v>
      </c>
      <c r="P32" s="2">
        <v>0.28999999999999998</v>
      </c>
    </row>
    <row r="33" spans="2:16" x14ac:dyDescent="0.2">
      <c r="B33" s="1"/>
      <c r="C33" s="2">
        <v>19.27</v>
      </c>
      <c r="D33" s="2">
        <v>556.99</v>
      </c>
      <c r="E33" s="2">
        <v>41.77</v>
      </c>
      <c r="F33" s="2">
        <v>0.3</v>
      </c>
      <c r="G33" s="2"/>
      <c r="H33" s="2">
        <v>2.34</v>
      </c>
      <c r="I33" s="2">
        <v>563.22</v>
      </c>
      <c r="J33" s="2">
        <v>39.49</v>
      </c>
      <c r="K33" s="2">
        <v>0.26</v>
      </c>
      <c r="L33" s="2"/>
      <c r="M33" s="2">
        <v>2.2400000000000002</v>
      </c>
      <c r="N33" s="2">
        <v>579.44000000000005</v>
      </c>
      <c r="O33" s="2">
        <v>40.03</v>
      </c>
      <c r="P33" s="2">
        <v>0.26</v>
      </c>
    </row>
    <row r="34" spans="2:16" x14ac:dyDescent="0.2">
      <c r="B34" s="32" t="s">
        <v>19</v>
      </c>
      <c r="C34" s="33">
        <f>AVERAGE(C4:C33)</f>
        <v>19.734999999999999</v>
      </c>
      <c r="D34" s="33">
        <f t="shared" ref="D34:F34" si="0">AVERAGE(D4:D33)</f>
        <v>286.88033333333334</v>
      </c>
      <c r="E34" s="33">
        <f t="shared" si="0"/>
        <v>42.218666666666664</v>
      </c>
      <c r="F34" s="33">
        <f t="shared" si="0"/>
        <v>0.28466666666666668</v>
      </c>
      <c r="G34" s="33"/>
      <c r="H34" s="33">
        <f t="shared" ref="H34:K34" si="1">AVERAGE(H4:H33)</f>
        <v>2.2960000000000003</v>
      </c>
      <c r="I34" s="33">
        <f t="shared" si="1"/>
        <v>289.12033333333335</v>
      </c>
      <c r="J34" s="33">
        <f t="shared" si="1"/>
        <v>39.522333333333343</v>
      </c>
      <c r="K34" s="33">
        <f t="shared" si="1"/>
        <v>0.25600000000000001</v>
      </c>
      <c r="L34" s="33"/>
      <c r="M34" s="33">
        <f t="shared" ref="M34:P34" si="2">AVERAGE(M4:M33)</f>
        <v>2.307666666666667</v>
      </c>
      <c r="N34" s="33">
        <f t="shared" si="2"/>
        <v>294.56200000000001</v>
      </c>
      <c r="O34" s="33">
        <f t="shared" si="2"/>
        <v>40.141999999999989</v>
      </c>
      <c r="P34" s="33">
        <f t="shared" si="2"/>
        <v>0.2626666666666666</v>
      </c>
    </row>
    <row r="37" spans="2:16" x14ac:dyDescent="0.2">
      <c r="C37" s="6" t="s">
        <v>5</v>
      </c>
      <c r="D37" s="6"/>
      <c r="E37" s="6"/>
      <c r="F37" s="6"/>
      <c r="G37" s="5"/>
      <c r="H37" s="6" t="s">
        <v>6</v>
      </c>
      <c r="I37" s="6"/>
      <c r="J37" s="6"/>
      <c r="K37" s="6"/>
      <c r="L37" s="5"/>
      <c r="M37" s="6" t="s">
        <v>7</v>
      </c>
      <c r="N37" s="6"/>
      <c r="O37" s="6"/>
      <c r="P37" s="6"/>
    </row>
    <row r="38" spans="2:16" x14ac:dyDescent="0.2">
      <c r="C38" s="2" t="s">
        <v>1</v>
      </c>
      <c r="D38" s="2" t="s">
        <v>2</v>
      </c>
      <c r="E38" s="2" t="s">
        <v>3</v>
      </c>
      <c r="F38" s="3" t="s">
        <v>4</v>
      </c>
      <c r="G38" s="5"/>
      <c r="H38" s="4" t="s">
        <v>1</v>
      </c>
      <c r="I38" s="2" t="s">
        <v>2</v>
      </c>
      <c r="J38" s="2" t="s">
        <v>3</v>
      </c>
      <c r="K38" s="3" t="s">
        <v>4</v>
      </c>
      <c r="L38" s="5"/>
      <c r="M38" s="4" t="s">
        <v>1</v>
      </c>
      <c r="N38" s="2" t="s">
        <v>2</v>
      </c>
      <c r="O38" s="2" t="s">
        <v>3</v>
      </c>
      <c r="P38" s="2" t="s">
        <v>4</v>
      </c>
    </row>
    <row r="39" spans="2:16" x14ac:dyDescent="0.2">
      <c r="B39" s="1" t="s">
        <v>8</v>
      </c>
      <c r="C39" s="2">
        <v>5.35</v>
      </c>
      <c r="D39" s="2">
        <v>26.53</v>
      </c>
      <c r="E39" s="2">
        <v>8.1300000000000008</v>
      </c>
      <c r="F39" s="2">
        <v>0.17</v>
      </c>
      <c r="G39" s="2"/>
      <c r="H39" s="2">
        <v>0.77</v>
      </c>
      <c r="I39" s="2">
        <v>28.39</v>
      </c>
      <c r="J39" s="2">
        <v>7.63</v>
      </c>
      <c r="K39" s="2">
        <v>0.13</v>
      </c>
      <c r="L39" s="2"/>
      <c r="M39" s="2">
        <v>0.76</v>
      </c>
      <c r="N39" s="2">
        <v>26.01</v>
      </c>
      <c r="O39" s="2">
        <v>7.86</v>
      </c>
      <c r="P39" s="2">
        <v>0.13</v>
      </c>
    </row>
    <row r="40" spans="2:16" x14ac:dyDescent="0.2">
      <c r="B40" s="1"/>
      <c r="C40" s="2">
        <v>5.87</v>
      </c>
      <c r="D40" s="2">
        <v>24.99</v>
      </c>
      <c r="E40" s="2">
        <v>8.9600000000000009</v>
      </c>
      <c r="F40" s="2">
        <v>0.15</v>
      </c>
      <c r="G40" s="2"/>
      <c r="H40" s="2">
        <v>0.73</v>
      </c>
      <c r="I40" s="2">
        <v>25.56</v>
      </c>
      <c r="J40" s="2">
        <v>8.64</v>
      </c>
      <c r="K40" s="2">
        <v>0.12</v>
      </c>
      <c r="L40" s="2"/>
      <c r="M40" s="2">
        <v>0.74</v>
      </c>
      <c r="N40" s="2">
        <v>22.8</v>
      </c>
      <c r="O40" s="2">
        <v>8.77</v>
      </c>
      <c r="P40" s="2">
        <v>0.13</v>
      </c>
    </row>
    <row r="41" spans="2:16" x14ac:dyDescent="0.2">
      <c r="B41" s="1"/>
      <c r="C41" s="2">
        <v>5.92</v>
      </c>
      <c r="D41" s="2">
        <v>21.89</v>
      </c>
      <c r="E41" s="2">
        <v>9.09</v>
      </c>
      <c r="F41" s="2">
        <v>0.16</v>
      </c>
      <c r="G41" s="2"/>
      <c r="H41" s="2">
        <v>0.72</v>
      </c>
      <c r="I41" s="2">
        <v>25.2</v>
      </c>
      <c r="J41" s="2">
        <v>8.9600000000000009</v>
      </c>
      <c r="K41" s="2">
        <v>0.12</v>
      </c>
      <c r="L41" s="2"/>
      <c r="M41" s="2">
        <v>0.73</v>
      </c>
      <c r="N41" s="2">
        <v>24.9</v>
      </c>
      <c r="O41" s="2">
        <v>8.99</v>
      </c>
      <c r="P41" s="2">
        <v>0.12</v>
      </c>
    </row>
    <row r="42" spans="2:16" x14ac:dyDescent="0.2">
      <c r="B42" s="1"/>
      <c r="C42" s="2">
        <v>5.94</v>
      </c>
      <c r="D42" s="2">
        <v>22.43</v>
      </c>
      <c r="E42" s="2">
        <v>9.2799999999999994</v>
      </c>
      <c r="F42" s="2">
        <v>0.15</v>
      </c>
      <c r="G42" s="2"/>
      <c r="H42" s="2">
        <v>0.75</v>
      </c>
      <c r="I42" s="2">
        <v>24.87</v>
      </c>
      <c r="J42" s="2">
        <v>9</v>
      </c>
      <c r="K42" s="2">
        <v>0.12</v>
      </c>
      <c r="L42" s="2"/>
      <c r="M42" s="2">
        <v>0.75</v>
      </c>
      <c r="N42" s="2">
        <v>26.15</v>
      </c>
      <c r="O42" s="2">
        <v>9.08</v>
      </c>
      <c r="P42" s="2">
        <v>0.12</v>
      </c>
    </row>
    <row r="43" spans="2:16" x14ac:dyDescent="0.2">
      <c r="B43" s="1"/>
      <c r="C43" s="2">
        <v>5.98</v>
      </c>
      <c r="D43" s="2">
        <v>22.7</v>
      </c>
      <c r="E43" s="2">
        <v>9.32</v>
      </c>
      <c r="F43" s="2">
        <v>0.15</v>
      </c>
      <c r="G43" s="2"/>
      <c r="H43" s="2">
        <v>0.74</v>
      </c>
      <c r="I43" s="2">
        <v>24.6</v>
      </c>
      <c r="J43" s="2">
        <v>9.17</v>
      </c>
      <c r="K43" s="2">
        <v>0.12</v>
      </c>
      <c r="L43" s="2"/>
      <c r="M43" s="2">
        <v>0.76</v>
      </c>
      <c r="N43" s="2">
        <v>27.13</v>
      </c>
      <c r="O43" s="2">
        <v>9.23</v>
      </c>
      <c r="P43" s="2">
        <v>0.12</v>
      </c>
    </row>
    <row r="44" spans="2:16" x14ac:dyDescent="0.2">
      <c r="B44" s="1"/>
      <c r="C44" s="2">
        <v>6.02</v>
      </c>
      <c r="D44" s="2">
        <v>23.4</v>
      </c>
      <c r="E44" s="2">
        <v>9.24</v>
      </c>
      <c r="F44" s="2">
        <v>0.15</v>
      </c>
      <c r="G44" s="2"/>
      <c r="H44" s="2">
        <v>0.74</v>
      </c>
      <c r="I44" s="2">
        <v>25.17</v>
      </c>
      <c r="J44" s="2">
        <v>9.33</v>
      </c>
      <c r="K44" s="2">
        <v>0.12</v>
      </c>
      <c r="L44" s="2"/>
      <c r="M44" s="2">
        <v>0.75</v>
      </c>
      <c r="N44" s="2">
        <v>27.08</v>
      </c>
      <c r="O44" s="2">
        <v>9.27</v>
      </c>
      <c r="P44" s="2">
        <v>0.13</v>
      </c>
    </row>
    <row r="45" spans="2:16" x14ac:dyDescent="0.2">
      <c r="B45" s="1"/>
      <c r="C45" s="2">
        <v>6.1</v>
      </c>
      <c r="D45" s="2">
        <v>24.64</v>
      </c>
      <c r="E45" s="2">
        <v>9.36</v>
      </c>
      <c r="F45" s="2">
        <v>0.15</v>
      </c>
      <c r="G45" s="2"/>
      <c r="H45" s="2">
        <v>0.74</v>
      </c>
      <c r="I45" s="2">
        <v>25.38</v>
      </c>
      <c r="J45" s="2">
        <v>9.2200000000000006</v>
      </c>
      <c r="K45" s="2">
        <v>0.11</v>
      </c>
      <c r="L45" s="2"/>
      <c r="M45" s="2">
        <v>0.74</v>
      </c>
      <c r="N45" s="2">
        <v>27.89</v>
      </c>
      <c r="O45" s="2">
        <v>9.27</v>
      </c>
      <c r="P45" s="2">
        <v>0.12</v>
      </c>
    </row>
    <row r="46" spans="2:16" x14ac:dyDescent="0.2">
      <c r="B46" s="1"/>
      <c r="C46" s="2">
        <v>6.07</v>
      </c>
      <c r="D46" s="2">
        <v>25.35</v>
      </c>
      <c r="E46" s="2">
        <v>9.4</v>
      </c>
      <c r="F46" s="2">
        <v>0.15</v>
      </c>
      <c r="G46" s="2"/>
      <c r="H46" s="2">
        <v>0.75</v>
      </c>
      <c r="I46" s="2">
        <v>26.05</v>
      </c>
      <c r="J46" s="2">
        <v>9.19</v>
      </c>
      <c r="K46" s="2">
        <v>0.12</v>
      </c>
      <c r="L46" s="2"/>
      <c r="M46" s="2">
        <v>0.76</v>
      </c>
      <c r="N46" s="2">
        <v>28.63</v>
      </c>
      <c r="O46" s="2">
        <v>9.19</v>
      </c>
      <c r="P46" s="2">
        <v>0.12</v>
      </c>
    </row>
    <row r="47" spans="2:16" x14ac:dyDescent="0.2">
      <c r="B47" s="1"/>
      <c r="C47" s="2">
        <v>6.12</v>
      </c>
      <c r="D47" s="2">
        <v>25.7</v>
      </c>
      <c r="E47" s="2">
        <v>9.5500000000000007</v>
      </c>
      <c r="F47" s="2">
        <v>0.14000000000000001</v>
      </c>
      <c r="G47" s="2"/>
      <c r="H47" s="2">
        <v>0.74</v>
      </c>
      <c r="I47" s="2">
        <v>26.39</v>
      </c>
      <c r="J47" s="2">
        <v>9.07</v>
      </c>
      <c r="K47" s="2">
        <v>0.12</v>
      </c>
      <c r="L47" s="2"/>
      <c r="M47" s="2">
        <v>0.76</v>
      </c>
      <c r="N47" s="2">
        <v>28.99</v>
      </c>
      <c r="O47" s="2">
        <v>9.16</v>
      </c>
      <c r="P47" s="2">
        <v>0.12</v>
      </c>
    </row>
    <row r="48" spans="2:16" x14ac:dyDescent="0.2">
      <c r="B48" s="1"/>
      <c r="C48" s="2">
        <v>6.12</v>
      </c>
      <c r="D48" s="2">
        <v>26.1</v>
      </c>
      <c r="E48" s="2">
        <v>9.3699999999999992</v>
      </c>
      <c r="F48" s="2">
        <v>0.16</v>
      </c>
      <c r="G48" s="2"/>
      <c r="H48" s="2">
        <v>0.76</v>
      </c>
      <c r="I48" s="2">
        <v>26.65</v>
      </c>
      <c r="J48" s="2">
        <v>8.9600000000000009</v>
      </c>
      <c r="K48" s="2">
        <v>0.12</v>
      </c>
      <c r="L48" s="2"/>
      <c r="M48" s="2">
        <v>0.77</v>
      </c>
      <c r="N48" s="2">
        <v>29.68</v>
      </c>
      <c r="O48" s="2">
        <v>8.99</v>
      </c>
      <c r="P48" s="2">
        <v>0.13</v>
      </c>
    </row>
    <row r="49" spans="2:16" x14ac:dyDescent="0.2">
      <c r="B49" s="1"/>
      <c r="C49" s="2">
        <v>6.08</v>
      </c>
      <c r="D49" s="2">
        <v>26.87</v>
      </c>
      <c r="E49" s="2">
        <v>9.48</v>
      </c>
      <c r="F49" s="2">
        <v>0.16</v>
      </c>
      <c r="G49" s="2"/>
      <c r="H49" s="2">
        <v>0.77</v>
      </c>
      <c r="I49" s="2">
        <v>26.81</v>
      </c>
      <c r="J49" s="2">
        <v>8.81</v>
      </c>
      <c r="K49" s="2">
        <v>0.12</v>
      </c>
      <c r="L49" s="2"/>
      <c r="M49" s="2">
        <v>0.81</v>
      </c>
      <c r="N49" s="2">
        <v>29.58</v>
      </c>
      <c r="O49" s="2">
        <v>8.8800000000000008</v>
      </c>
      <c r="P49" s="2">
        <v>0.12</v>
      </c>
    </row>
    <row r="50" spans="2:16" x14ac:dyDescent="0.2">
      <c r="B50" s="1"/>
      <c r="C50" s="2">
        <v>6.03</v>
      </c>
      <c r="D50" s="2">
        <v>28.16</v>
      </c>
      <c r="E50" s="2">
        <v>9.4600000000000009</v>
      </c>
      <c r="F50" s="2">
        <v>0.16</v>
      </c>
      <c r="G50" s="2"/>
      <c r="H50" s="2">
        <v>0.76</v>
      </c>
      <c r="I50" s="2">
        <v>27.14</v>
      </c>
      <c r="J50" s="2">
        <v>8.8699999999999992</v>
      </c>
      <c r="K50" s="2">
        <v>0.12</v>
      </c>
      <c r="L50" s="2"/>
      <c r="M50" s="2">
        <v>0.85</v>
      </c>
      <c r="N50" s="2">
        <v>30.61</v>
      </c>
      <c r="O50" s="2">
        <v>8.9</v>
      </c>
      <c r="P50" s="2">
        <v>0.13</v>
      </c>
    </row>
    <row r="51" spans="2:16" x14ac:dyDescent="0.2">
      <c r="B51" s="1"/>
      <c r="C51" s="2">
        <v>5.94</v>
      </c>
      <c r="D51" s="2">
        <v>28.94</v>
      </c>
      <c r="E51" s="2">
        <v>9.32</v>
      </c>
      <c r="F51" s="2">
        <v>0.14000000000000001</v>
      </c>
      <c r="G51" s="2"/>
      <c r="H51" s="2">
        <v>0.75</v>
      </c>
      <c r="I51" s="2">
        <v>27.22</v>
      </c>
      <c r="J51" s="2">
        <v>8.84</v>
      </c>
      <c r="K51" s="2">
        <v>0.12</v>
      </c>
      <c r="L51" s="2"/>
      <c r="M51" s="2">
        <v>0.88</v>
      </c>
      <c r="N51" s="2">
        <v>30.22</v>
      </c>
      <c r="O51" s="2">
        <v>8.85</v>
      </c>
      <c r="P51" s="2">
        <v>0.12</v>
      </c>
    </row>
    <row r="52" spans="2:16" x14ac:dyDescent="0.2">
      <c r="B52" s="1"/>
      <c r="C52" s="2">
        <v>5.86</v>
      </c>
      <c r="D52" s="2">
        <v>28.76</v>
      </c>
      <c r="E52" s="2">
        <v>9.3800000000000008</v>
      </c>
      <c r="F52" s="2">
        <v>0.15</v>
      </c>
      <c r="G52" s="2"/>
      <c r="H52" s="2">
        <v>0.8</v>
      </c>
      <c r="I52" s="2">
        <v>27.62</v>
      </c>
      <c r="J52" s="2">
        <v>8.75</v>
      </c>
      <c r="K52" s="2">
        <v>0.12</v>
      </c>
      <c r="L52" s="2"/>
      <c r="M52" s="2">
        <v>0.84</v>
      </c>
      <c r="N52" s="2">
        <v>30.73</v>
      </c>
      <c r="O52" s="2">
        <v>8.82</v>
      </c>
      <c r="P52" s="2">
        <v>0.13</v>
      </c>
    </row>
    <row r="53" spans="2:16" x14ac:dyDescent="0.2">
      <c r="B53" s="1"/>
      <c r="C53" s="2">
        <v>5.97</v>
      </c>
      <c r="D53" s="2">
        <v>28.5</v>
      </c>
      <c r="E53" s="2">
        <v>9.34</v>
      </c>
      <c r="F53" s="2">
        <v>0.15</v>
      </c>
      <c r="G53" s="2"/>
      <c r="H53" s="2">
        <v>0.82</v>
      </c>
      <c r="I53" s="2">
        <v>28.8</v>
      </c>
      <c r="J53" s="2">
        <v>8.81</v>
      </c>
      <c r="K53" s="2">
        <v>0.12</v>
      </c>
      <c r="L53" s="2"/>
      <c r="M53" s="2">
        <v>0.83</v>
      </c>
      <c r="N53" s="2">
        <v>30.72</v>
      </c>
      <c r="O53" s="2">
        <v>8.89</v>
      </c>
      <c r="P53" s="2">
        <v>0.13</v>
      </c>
    </row>
    <row r="54" spans="2:16" x14ac:dyDescent="0.2">
      <c r="B54" s="1"/>
      <c r="C54" s="2">
        <v>5.87</v>
      </c>
      <c r="D54" s="2">
        <v>29.53</v>
      </c>
      <c r="E54" s="2">
        <v>9.3000000000000007</v>
      </c>
      <c r="F54" s="2">
        <v>0.15</v>
      </c>
      <c r="G54" s="2"/>
      <c r="H54" s="2">
        <v>0.78</v>
      </c>
      <c r="I54" s="2">
        <v>28.98</v>
      </c>
      <c r="J54" s="2">
        <v>8.7799999999999994</v>
      </c>
      <c r="K54" s="2">
        <v>0.12</v>
      </c>
      <c r="L54" s="2"/>
      <c r="M54" s="2">
        <v>0.8</v>
      </c>
      <c r="N54" s="2">
        <v>34.54</v>
      </c>
      <c r="O54" s="2">
        <v>8.8699999999999992</v>
      </c>
      <c r="P54" s="2">
        <v>0.12</v>
      </c>
    </row>
    <row r="55" spans="2:16" x14ac:dyDescent="0.2">
      <c r="B55" s="1"/>
      <c r="C55" s="2">
        <v>5.81</v>
      </c>
      <c r="D55" s="2">
        <v>29.69</v>
      </c>
      <c r="E55" s="2">
        <v>9.36</v>
      </c>
      <c r="F55" s="2">
        <v>0.16</v>
      </c>
      <c r="G55" s="2"/>
      <c r="H55" s="2">
        <v>0.78</v>
      </c>
      <c r="I55" s="2">
        <v>29.66</v>
      </c>
      <c r="J55" s="2">
        <v>8.8800000000000008</v>
      </c>
      <c r="K55" s="2">
        <v>0.12</v>
      </c>
      <c r="L55" s="2"/>
      <c r="M55" s="2">
        <v>0.8</v>
      </c>
      <c r="N55" s="2">
        <v>32</v>
      </c>
      <c r="O55" s="2">
        <v>8.94</v>
      </c>
      <c r="P55" s="2">
        <v>0.12</v>
      </c>
    </row>
    <row r="56" spans="2:16" x14ac:dyDescent="0.2">
      <c r="B56" s="1"/>
      <c r="C56" s="2">
        <v>5.8</v>
      </c>
      <c r="D56" s="2">
        <v>31.16</v>
      </c>
      <c r="E56" s="2">
        <v>9.4700000000000006</v>
      </c>
      <c r="F56" s="2">
        <v>0.15</v>
      </c>
      <c r="G56" s="2"/>
      <c r="H56" s="2">
        <v>0.79</v>
      </c>
      <c r="I56" s="2">
        <v>29.78</v>
      </c>
      <c r="J56" s="2">
        <v>8.86</v>
      </c>
      <c r="K56" s="2">
        <v>0.11</v>
      </c>
      <c r="L56" s="2"/>
      <c r="M56" s="2">
        <v>0.82</v>
      </c>
      <c r="N56" s="2">
        <v>39.200000000000003</v>
      </c>
      <c r="O56" s="2">
        <v>8.8699999999999992</v>
      </c>
      <c r="P56" s="2">
        <v>0.13</v>
      </c>
    </row>
    <row r="57" spans="2:16" x14ac:dyDescent="0.2">
      <c r="B57" s="1"/>
      <c r="C57" s="2">
        <v>5.8</v>
      </c>
      <c r="D57" s="2">
        <v>31</v>
      </c>
      <c r="E57" s="2">
        <v>9.3699999999999992</v>
      </c>
      <c r="F57" s="2">
        <v>0.16</v>
      </c>
      <c r="G57" s="2"/>
      <c r="H57" s="2">
        <v>0.79</v>
      </c>
      <c r="I57" s="2">
        <v>29.92</v>
      </c>
      <c r="J57" s="2">
        <v>8.9</v>
      </c>
      <c r="K57" s="2">
        <v>0.11</v>
      </c>
      <c r="L57" s="2"/>
      <c r="M57" s="2">
        <v>0.82</v>
      </c>
      <c r="N57" s="2">
        <v>36.35</v>
      </c>
      <c r="O57" s="2">
        <v>8.91</v>
      </c>
      <c r="P57" s="2">
        <v>0.12</v>
      </c>
    </row>
    <row r="58" spans="2:16" x14ac:dyDescent="0.2">
      <c r="B58" s="1"/>
      <c r="C58" s="2">
        <v>5.78</v>
      </c>
      <c r="D58" s="2">
        <v>30.43</v>
      </c>
      <c r="E58" s="2">
        <v>9.4</v>
      </c>
      <c r="F58" s="2">
        <v>0.16</v>
      </c>
      <c r="G58" s="2"/>
      <c r="H58" s="2">
        <v>0.81</v>
      </c>
      <c r="I58" s="2">
        <v>30.47</v>
      </c>
      <c r="J58" s="2">
        <v>8.85</v>
      </c>
      <c r="K58" s="2">
        <v>0.12</v>
      </c>
      <c r="L58" s="2"/>
      <c r="M58" s="2">
        <v>0.86</v>
      </c>
      <c r="N58" s="2">
        <v>38.799999999999997</v>
      </c>
      <c r="O58" s="2">
        <v>8.92</v>
      </c>
      <c r="P58" s="2">
        <v>0.12</v>
      </c>
    </row>
    <row r="59" spans="2:16" x14ac:dyDescent="0.2">
      <c r="B59" s="1"/>
      <c r="C59" s="2">
        <v>5.75</v>
      </c>
      <c r="D59" s="2">
        <v>30.72</v>
      </c>
      <c r="E59" s="2">
        <v>9.35</v>
      </c>
      <c r="F59" s="2">
        <v>0.16</v>
      </c>
      <c r="G59" s="2"/>
      <c r="H59" s="2">
        <v>0.8</v>
      </c>
      <c r="I59" s="2">
        <v>30.33</v>
      </c>
      <c r="J59" s="2">
        <v>8.9499999999999993</v>
      </c>
      <c r="K59" s="2">
        <v>0.12</v>
      </c>
      <c r="L59" s="2"/>
      <c r="M59" s="2">
        <v>0.85</v>
      </c>
      <c r="N59" s="2">
        <v>44.82</v>
      </c>
      <c r="O59" s="2">
        <v>9.01</v>
      </c>
      <c r="P59" s="2">
        <v>0.13</v>
      </c>
    </row>
    <row r="60" spans="2:16" x14ac:dyDescent="0.2">
      <c r="B60" s="1"/>
      <c r="C60" s="2">
        <v>5.97</v>
      </c>
      <c r="D60" s="2">
        <v>30.98</v>
      </c>
      <c r="E60" s="2">
        <v>9.34</v>
      </c>
      <c r="F60" s="2">
        <v>0.16</v>
      </c>
      <c r="G60" s="2"/>
      <c r="H60" s="2">
        <v>0.8</v>
      </c>
      <c r="I60" s="2">
        <v>30.34</v>
      </c>
      <c r="J60" s="2">
        <v>8.83</v>
      </c>
      <c r="K60" s="2">
        <v>0.12</v>
      </c>
      <c r="L60" s="2"/>
      <c r="M60" s="2">
        <v>0.81</v>
      </c>
      <c r="N60" s="2">
        <v>49.28</v>
      </c>
      <c r="O60" s="2">
        <v>8.9600000000000009</v>
      </c>
      <c r="P60" s="2">
        <v>0.12</v>
      </c>
    </row>
    <row r="61" spans="2:16" x14ac:dyDescent="0.2">
      <c r="B61" s="1"/>
      <c r="C61" s="2">
        <v>5.82</v>
      </c>
      <c r="D61" s="2">
        <v>31.06</v>
      </c>
      <c r="E61" s="2">
        <v>9.32</v>
      </c>
      <c r="F61" s="2">
        <v>0.16</v>
      </c>
      <c r="G61" s="2"/>
      <c r="H61" s="2">
        <v>0.83</v>
      </c>
      <c r="I61" s="2">
        <v>30.96</v>
      </c>
      <c r="J61" s="2">
        <v>8.98</v>
      </c>
      <c r="K61" s="2">
        <v>0.12</v>
      </c>
      <c r="L61" s="2"/>
      <c r="M61" s="2">
        <v>0.83</v>
      </c>
      <c r="N61" s="2">
        <v>36.340000000000003</v>
      </c>
      <c r="O61" s="2">
        <v>8.92</v>
      </c>
      <c r="P61" s="2">
        <v>0.12</v>
      </c>
    </row>
    <row r="62" spans="2:16" x14ac:dyDescent="0.2">
      <c r="B62" s="1"/>
      <c r="C62" s="2">
        <v>5.77</v>
      </c>
      <c r="D62" s="2">
        <v>32.549999999999997</v>
      </c>
      <c r="E62" s="2">
        <v>9.48</v>
      </c>
      <c r="F62" s="2">
        <v>0.17</v>
      </c>
      <c r="G62" s="2"/>
      <c r="H62" s="2">
        <v>0.81</v>
      </c>
      <c r="I62" s="2">
        <v>31.45</v>
      </c>
      <c r="J62" s="2">
        <v>8.84</v>
      </c>
      <c r="K62" s="2">
        <v>0.12</v>
      </c>
      <c r="L62" s="2"/>
      <c r="M62" s="2">
        <v>0.82</v>
      </c>
      <c r="N62" s="2">
        <v>35.17</v>
      </c>
      <c r="O62" s="2">
        <v>9.58</v>
      </c>
      <c r="P62" s="2">
        <v>0.13</v>
      </c>
    </row>
    <row r="63" spans="2:16" x14ac:dyDescent="0.2">
      <c r="B63" s="1"/>
      <c r="C63" s="2">
        <v>5.8</v>
      </c>
      <c r="D63" s="2">
        <v>31.74</v>
      </c>
      <c r="E63" s="2">
        <v>9.5</v>
      </c>
      <c r="F63" s="2">
        <v>0.15</v>
      </c>
      <c r="G63" s="2"/>
      <c r="H63" s="2">
        <v>0.79</v>
      </c>
      <c r="I63" s="2">
        <v>30.63</v>
      </c>
      <c r="J63" s="2">
        <v>8.82</v>
      </c>
      <c r="K63" s="2">
        <v>0.12</v>
      </c>
      <c r="L63" s="2"/>
      <c r="M63" s="2">
        <v>0.81</v>
      </c>
      <c r="N63" s="2">
        <v>35.24</v>
      </c>
      <c r="O63" s="2">
        <v>8.91</v>
      </c>
      <c r="P63" s="2">
        <v>0.12</v>
      </c>
    </row>
    <row r="64" spans="2:16" x14ac:dyDescent="0.2">
      <c r="B64" s="1"/>
      <c r="C64" s="2">
        <v>5.75</v>
      </c>
      <c r="D64" s="2">
        <v>30.87</v>
      </c>
      <c r="E64" s="2">
        <v>9.3699999999999992</v>
      </c>
      <c r="F64" s="2">
        <v>0.17</v>
      </c>
      <c r="G64" s="2"/>
      <c r="H64" s="2">
        <v>0.8</v>
      </c>
      <c r="I64" s="2">
        <v>30.51</v>
      </c>
      <c r="J64" s="2">
        <v>8.76</v>
      </c>
      <c r="K64" s="2">
        <v>0.12</v>
      </c>
      <c r="L64" s="2"/>
      <c r="M64" s="2">
        <v>0.82</v>
      </c>
      <c r="N64" s="2">
        <v>34.89</v>
      </c>
      <c r="O64" s="2">
        <v>9.07</v>
      </c>
      <c r="P64" s="2">
        <v>0.13</v>
      </c>
    </row>
    <row r="65" spans="2:16" x14ac:dyDescent="0.2">
      <c r="B65" s="1"/>
      <c r="C65" s="2">
        <v>5.79</v>
      </c>
      <c r="D65" s="2">
        <v>31.71</v>
      </c>
      <c r="E65" s="2">
        <v>9.39</v>
      </c>
      <c r="F65" s="2">
        <v>0.16</v>
      </c>
      <c r="G65" s="2"/>
      <c r="H65" s="2">
        <v>0.8</v>
      </c>
      <c r="I65" s="2">
        <v>30.74</v>
      </c>
      <c r="J65" s="2">
        <v>8.84</v>
      </c>
      <c r="K65" s="2">
        <v>0.12</v>
      </c>
      <c r="L65" s="2"/>
      <c r="M65" s="2">
        <v>0.87</v>
      </c>
      <c r="N65" s="2">
        <v>35.700000000000003</v>
      </c>
      <c r="O65" s="2">
        <v>9.0299999999999994</v>
      </c>
      <c r="P65" s="2">
        <v>0.12</v>
      </c>
    </row>
    <row r="66" spans="2:16" x14ac:dyDescent="0.2">
      <c r="B66" s="1"/>
      <c r="C66" s="2">
        <v>5.78</v>
      </c>
      <c r="D66" s="2">
        <v>31.27</v>
      </c>
      <c r="E66" s="2">
        <v>9.39</v>
      </c>
      <c r="F66" s="2">
        <v>0.15</v>
      </c>
      <c r="G66" s="2"/>
      <c r="H66" s="2">
        <v>0.8</v>
      </c>
      <c r="I66" s="2">
        <v>30.84</v>
      </c>
      <c r="J66" s="2">
        <v>8.9</v>
      </c>
      <c r="K66" s="2">
        <v>0.12</v>
      </c>
      <c r="L66" s="2"/>
      <c r="M66" s="2">
        <v>0.9</v>
      </c>
      <c r="N66" s="2">
        <v>35.9</v>
      </c>
      <c r="O66" s="2">
        <v>9.01</v>
      </c>
      <c r="P66" s="2">
        <v>0.12</v>
      </c>
    </row>
    <row r="67" spans="2:16" x14ac:dyDescent="0.2">
      <c r="B67" s="1"/>
      <c r="C67" s="2">
        <v>5.79</v>
      </c>
      <c r="D67" s="2">
        <v>32.630000000000003</v>
      </c>
      <c r="E67" s="2">
        <v>9.3699999999999992</v>
      </c>
      <c r="F67" s="2">
        <v>0.17</v>
      </c>
      <c r="G67" s="2"/>
      <c r="H67" s="2">
        <v>0.8</v>
      </c>
      <c r="I67" s="2">
        <v>34.049999999999997</v>
      </c>
      <c r="J67" s="2">
        <v>8.83</v>
      </c>
      <c r="K67" s="2">
        <v>0.12</v>
      </c>
      <c r="L67" s="2"/>
      <c r="M67" s="2">
        <v>0.86</v>
      </c>
      <c r="N67" s="2">
        <v>36.049999999999997</v>
      </c>
      <c r="O67" s="2">
        <v>9.02</v>
      </c>
      <c r="P67" s="2">
        <v>0.12</v>
      </c>
    </row>
    <row r="68" spans="2:16" x14ac:dyDescent="0.2">
      <c r="B68" s="1"/>
      <c r="C68" s="2">
        <v>5.79</v>
      </c>
      <c r="D68" s="2">
        <v>31.37</v>
      </c>
      <c r="E68" s="2">
        <v>9.4600000000000009</v>
      </c>
      <c r="F68" s="2">
        <v>0.15</v>
      </c>
      <c r="G68" s="2"/>
      <c r="H68" s="2">
        <v>0.81</v>
      </c>
      <c r="I68" s="2">
        <v>38.46</v>
      </c>
      <c r="J68" s="2">
        <v>8.9499999999999993</v>
      </c>
      <c r="K68" s="2">
        <v>0.12</v>
      </c>
      <c r="L68" s="2"/>
      <c r="M68" s="2">
        <v>0.87</v>
      </c>
      <c r="N68" s="2">
        <v>36.69</v>
      </c>
      <c r="O68" s="2">
        <v>9.0399999999999991</v>
      </c>
      <c r="P68" s="2">
        <v>0.12</v>
      </c>
    </row>
    <row r="69" spans="2:16" x14ac:dyDescent="0.2">
      <c r="B69" s="32" t="s">
        <v>19</v>
      </c>
      <c r="C69" s="33">
        <f>AVERAGE(C39:C68)</f>
        <v>5.8813333333333331</v>
      </c>
      <c r="D69" s="33">
        <f t="shared" ref="D69" si="3">AVERAGE(D39:D68)</f>
        <v>28.388999999999999</v>
      </c>
      <c r="E69" s="33">
        <f t="shared" ref="E69" si="4">AVERAGE(E39:E68)</f>
        <v>9.3183333333333334</v>
      </c>
      <c r="F69" s="33">
        <f t="shared" ref="F69" si="5">AVERAGE(F39:F68)</f>
        <v>0.1556666666666667</v>
      </c>
      <c r="G69" s="33"/>
      <c r="H69" s="33">
        <f t="shared" ref="H69" si="6">AVERAGE(H39:H68)</f>
        <v>0.77766666666666662</v>
      </c>
      <c r="I69" s="33">
        <f t="shared" ref="I69" si="7">AVERAGE(I39:I68)</f>
        <v>28.765666666666672</v>
      </c>
      <c r="J69" s="33">
        <f t="shared" ref="J69" si="8">AVERAGE(J39:J68)</f>
        <v>8.8740000000000006</v>
      </c>
      <c r="K69" s="33">
        <f t="shared" ref="K69" si="9">AVERAGE(K39:K68)</f>
        <v>0.11933333333333339</v>
      </c>
      <c r="L69" s="33"/>
      <c r="M69" s="33">
        <f t="shared" ref="M69" si="10">AVERAGE(M39:M68)</f>
        <v>0.80899999999999994</v>
      </c>
      <c r="N69" s="33">
        <f t="shared" ref="N69" si="11">AVERAGE(N39:N68)</f>
        <v>32.736333333333327</v>
      </c>
      <c r="O69" s="33">
        <f t="shared" ref="O69" si="12">AVERAGE(O39:O68)</f>
        <v>8.9736666666666665</v>
      </c>
      <c r="P69" s="33">
        <f t="shared" ref="P69" si="13">AVERAGE(P39:P68)</f>
        <v>0.12366666666666667</v>
      </c>
    </row>
  </sheetData>
  <mergeCells count="8">
    <mergeCell ref="B39:B68"/>
    <mergeCell ref="B4:B33"/>
    <mergeCell ref="C2:F2"/>
    <mergeCell ref="H2:K2"/>
    <mergeCell ref="M2:P2"/>
    <mergeCell ref="C37:F37"/>
    <mergeCell ref="H37:K37"/>
    <mergeCell ref="M37:P37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5AD55-F103-614D-AC31-6C8CCF1C29AA}">
  <dimension ref="A1:O52"/>
  <sheetViews>
    <sheetView showGridLines="0" tabSelected="1" zoomScale="110" zoomScaleNormal="110" workbookViewId="0">
      <selection activeCell="I11" sqref="I11"/>
    </sheetView>
  </sheetViews>
  <sheetFormatPr baseColWidth="10" defaultColWidth="10.83203125" defaultRowHeight="16" customHeight="1" x14ac:dyDescent="0.2"/>
  <cols>
    <col min="1" max="3" width="10.83203125" style="7" customWidth="1"/>
    <col min="4" max="4" width="13.5" style="7" customWidth="1"/>
    <col min="5" max="256" width="10.83203125" style="7" customWidth="1"/>
    <col min="257" max="16384" width="10.83203125" style="7"/>
  </cols>
  <sheetData>
    <row r="1" spans="1:15" ht="17" customHeight="1" x14ac:dyDescent="0.2">
      <c r="A1" s="8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10"/>
    </row>
    <row r="2" spans="1:15" ht="17" customHeight="1" x14ac:dyDescent="0.2">
      <c r="A2" s="11"/>
      <c r="B2" s="12"/>
      <c r="C2" s="12"/>
      <c r="D2" s="12"/>
      <c r="E2" s="13"/>
      <c r="F2" s="13"/>
      <c r="G2" s="13"/>
      <c r="H2" s="13"/>
      <c r="I2" s="13"/>
      <c r="J2" s="13"/>
      <c r="K2" s="13"/>
      <c r="L2" s="13"/>
      <c r="M2" s="13"/>
      <c r="N2" s="13"/>
      <c r="O2" s="30"/>
    </row>
    <row r="3" spans="1:15" ht="17" customHeight="1" x14ac:dyDescent="0.2">
      <c r="A3" s="11"/>
      <c r="B3" s="12"/>
      <c r="C3" s="12"/>
      <c r="D3" s="14"/>
      <c r="E3" s="15" t="s">
        <v>9</v>
      </c>
      <c r="F3" s="16"/>
      <c r="G3" s="16"/>
      <c r="H3" s="16"/>
      <c r="I3" s="16"/>
      <c r="J3" s="16"/>
      <c r="K3" s="16"/>
      <c r="L3" s="16"/>
      <c r="M3" s="16"/>
      <c r="N3" s="16"/>
      <c r="O3" s="29"/>
    </row>
    <row r="4" spans="1:15" ht="17" customHeight="1" x14ac:dyDescent="0.2">
      <c r="A4" s="11"/>
      <c r="B4" s="13"/>
      <c r="C4" s="13"/>
      <c r="D4" s="17"/>
      <c r="E4" s="18">
        <v>1</v>
      </c>
      <c r="F4" s="18">
        <v>2</v>
      </c>
      <c r="G4" s="18">
        <v>3</v>
      </c>
      <c r="H4" s="18">
        <v>4</v>
      </c>
      <c r="I4" s="18">
        <v>5</v>
      </c>
      <c r="J4" s="18">
        <v>6</v>
      </c>
      <c r="K4" s="18">
        <v>7</v>
      </c>
      <c r="L4" s="18">
        <v>8</v>
      </c>
      <c r="M4" s="18">
        <v>9</v>
      </c>
      <c r="N4" s="18">
        <v>10</v>
      </c>
      <c r="O4" s="19" t="s">
        <v>10</v>
      </c>
    </row>
    <row r="5" spans="1:15" ht="17" customHeight="1" x14ac:dyDescent="0.2">
      <c r="A5" s="20"/>
      <c r="B5" s="21" t="s">
        <v>11</v>
      </c>
      <c r="C5" s="21" t="s">
        <v>12</v>
      </c>
      <c r="D5" s="22" t="s">
        <v>3</v>
      </c>
      <c r="E5" s="18">
        <v>77.959999999999994</v>
      </c>
      <c r="F5" s="18">
        <v>78.28</v>
      </c>
      <c r="G5" s="18">
        <v>76.959999999999994</v>
      </c>
      <c r="H5" s="18">
        <v>76.28</v>
      </c>
      <c r="I5" s="18">
        <v>76.44</v>
      </c>
      <c r="J5" s="18">
        <v>75.64</v>
      </c>
      <c r="K5" s="18">
        <v>78.12</v>
      </c>
      <c r="L5" s="18">
        <v>76.72</v>
      </c>
      <c r="M5" s="18">
        <v>75.64</v>
      </c>
      <c r="N5" s="18">
        <v>78.2</v>
      </c>
      <c r="O5" s="23">
        <f t="shared" ref="O5:O52" si="0">AVERAGE(E5:N5)</f>
        <v>77.024000000000015</v>
      </c>
    </row>
    <row r="6" spans="1:15" ht="17" customHeight="1" x14ac:dyDescent="0.2">
      <c r="A6" s="20"/>
      <c r="B6" s="24"/>
      <c r="C6" s="24"/>
      <c r="D6" s="22" t="s">
        <v>1</v>
      </c>
      <c r="E6" s="18">
        <v>84.36</v>
      </c>
      <c r="F6" s="18">
        <v>82.08</v>
      </c>
      <c r="G6" s="18">
        <v>82.28</v>
      </c>
      <c r="H6" s="18">
        <v>84.24</v>
      </c>
      <c r="I6" s="18">
        <v>83.8</v>
      </c>
      <c r="J6" s="18">
        <v>83.68</v>
      </c>
      <c r="K6" s="18">
        <v>84.36</v>
      </c>
      <c r="L6" s="18">
        <v>83.4</v>
      </c>
      <c r="M6" s="18">
        <v>83.2</v>
      </c>
      <c r="N6" s="18">
        <v>83.92</v>
      </c>
      <c r="O6" s="23">
        <f t="shared" si="0"/>
        <v>83.531999999999996</v>
      </c>
    </row>
    <row r="7" spans="1:15" ht="17" customHeight="1" x14ac:dyDescent="0.2">
      <c r="A7" s="20"/>
      <c r="B7" s="24"/>
      <c r="C7" s="24"/>
      <c r="D7" s="22" t="s">
        <v>13</v>
      </c>
      <c r="E7" s="18">
        <v>83.88</v>
      </c>
      <c r="F7" s="18">
        <v>81.36</v>
      </c>
      <c r="G7" s="18">
        <v>84.72</v>
      </c>
      <c r="H7" s="18">
        <v>83.4</v>
      </c>
      <c r="I7" s="18">
        <v>82.76</v>
      </c>
      <c r="J7" s="18">
        <v>82.72</v>
      </c>
      <c r="K7" s="18">
        <v>82</v>
      </c>
      <c r="L7" s="18">
        <v>83.32</v>
      </c>
      <c r="M7" s="18">
        <v>84.36</v>
      </c>
      <c r="N7" s="18">
        <v>85.36</v>
      </c>
      <c r="O7" s="23">
        <f t="shared" si="0"/>
        <v>83.388000000000005</v>
      </c>
    </row>
    <row r="8" spans="1:15" ht="17" customHeight="1" x14ac:dyDescent="0.2">
      <c r="A8" s="20"/>
      <c r="B8" s="24"/>
      <c r="C8" s="24"/>
      <c r="D8" s="22" t="s">
        <v>14</v>
      </c>
      <c r="E8" s="18">
        <v>86.12</v>
      </c>
      <c r="F8" s="18">
        <v>86.88</v>
      </c>
      <c r="G8" s="18">
        <v>87.12</v>
      </c>
      <c r="H8" s="18">
        <v>87.16</v>
      </c>
      <c r="I8" s="18">
        <v>87.16</v>
      </c>
      <c r="J8" s="18">
        <v>87.16</v>
      </c>
      <c r="K8" s="18">
        <v>87.24</v>
      </c>
      <c r="L8" s="18">
        <v>87.44</v>
      </c>
      <c r="M8" s="18">
        <v>87.52</v>
      </c>
      <c r="N8" s="18">
        <v>87.8</v>
      </c>
      <c r="O8" s="31">
        <f t="shared" si="0"/>
        <v>87.16</v>
      </c>
    </row>
    <row r="9" spans="1:15" ht="17" customHeight="1" x14ac:dyDescent="0.2">
      <c r="A9" s="20"/>
      <c r="B9" s="24"/>
      <c r="C9" s="21" t="s">
        <v>15</v>
      </c>
      <c r="D9" s="22" t="s">
        <v>3</v>
      </c>
      <c r="E9" s="18">
        <v>78.28</v>
      </c>
      <c r="F9" s="18">
        <v>78.88</v>
      </c>
      <c r="G9" s="18">
        <v>77.739999999999995</v>
      </c>
      <c r="H9" s="18">
        <v>76.97</v>
      </c>
      <c r="I9" s="18">
        <v>76.86</v>
      </c>
      <c r="J9" s="18">
        <v>76.510000000000005</v>
      </c>
      <c r="K9" s="18">
        <v>78.819999999999993</v>
      </c>
      <c r="L9" s="18">
        <v>77.16</v>
      </c>
      <c r="M9" s="18">
        <v>76.209999999999994</v>
      </c>
      <c r="N9" s="18">
        <v>78.709999999999994</v>
      </c>
      <c r="O9" s="23">
        <f t="shared" si="0"/>
        <v>77.614000000000004</v>
      </c>
    </row>
    <row r="10" spans="1:15" ht="17" customHeight="1" x14ac:dyDescent="0.2">
      <c r="A10" s="20"/>
      <c r="B10" s="24"/>
      <c r="C10" s="24"/>
      <c r="D10" s="22" t="s">
        <v>1</v>
      </c>
      <c r="E10" s="18">
        <v>84.39</v>
      </c>
      <c r="F10" s="18">
        <v>82.07</v>
      </c>
      <c r="G10" s="18">
        <v>82.28</v>
      </c>
      <c r="H10" s="18">
        <v>84.23</v>
      </c>
      <c r="I10" s="18">
        <v>83.81</v>
      </c>
      <c r="J10" s="18">
        <v>83.69</v>
      </c>
      <c r="K10" s="18">
        <v>84.37</v>
      </c>
      <c r="L10" s="18">
        <v>83.42</v>
      </c>
      <c r="M10" s="18">
        <v>83.14</v>
      </c>
      <c r="N10" s="18">
        <v>83.95</v>
      </c>
      <c r="O10" s="23">
        <f t="shared" si="0"/>
        <v>83.534999999999997</v>
      </c>
    </row>
    <row r="11" spans="1:15" ht="17" customHeight="1" x14ac:dyDescent="0.2">
      <c r="A11" s="20"/>
      <c r="B11" s="24"/>
      <c r="C11" s="24"/>
      <c r="D11" s="22" t="s">
        <v>13</v>
      </c>
      <c r="E11" s="18">
        <v>83.94</v>
      </c>
      <c r="F11" s="18">
        <v>82.45</v>
      </c>
      <c r="G11" s="18">
        <v>84.8</v>
      </c>
      <c r="H11" s="18">
        <v>83.63</v>
      </c>
      <c r="I11" s="18">
        <v>82.91</v>
      </c>
      <c r="J11" s="18">
        <v>82.73</v>
      </c>
      <c r="K11" s="18">
        <v>82.12</v>
      </c>
      <c r="L11" s="18">
        <v>83.37</v>
      </c>
      <c r="M11" s="18">
        <v>84.4</v>
      </c>
      <c r="N11" s="18">
        <v>85.42</v>
      </c>
      <c r="O11" s="23">
        <f t="shared" si="0"/>
        <v>83.576999999999998</v>
      </c>
    </row>
    <row r="12" spans="1:15" ht="17" customHeight="1" x14ac:dyDescent="0.2">
      <c r="A12" s="20"/>
      <c r="B12" s="24"/>
      <c r="C12" s="24"/>
      <c r="D12" s="22" t="s">
        <v>14</v>
      </c>
      <c r="E12" s="18">
        <v>86.34</v>
      </c>
      <c r="F12" s="18">
        <v>86.89</v>
      </c>
      <c r="G12" s="18">
        <v>87.17</v>
      </c>
      <c r="H12" s="18">
        <v>87.18</v>
      </c>
      <c r="I12" s="18">
        <v>87.18</v>
      </c>
      <c r="J12" s="18">
        <v>87.29</v>
      </c>
      <c r="K12" s="18">
        <v>87.44</v>
      </c>
      <c r="L12" s="18">
        <v>87.66</v>
      </c>
      <c r="M12" s="18">
        <v>87.8</v>
      </c>
      <c r="N12" s="18">
        <v>87.92</v>
      </c>
      <c r="O12" s="31">
        <f t="shared" si="0"/>
        <v>87.286999999999992</v>
      </c>
    </row>
    <row r="13" spans="1:15" ht="17" customHeight="1" x14ac:dyDescent="0.2">
      <c r="A13" s="20"/>
      <c r="B13" s="24"/>
      <c r="C13" s="21" t="s">
        <v>16</v>
      </c>
      <c r="D13" s="22" t="s">
        <v>3</v>
      </c>
      <c r="E13" s="18">
        <v>77.94</v>
      </c>
      <c r="F13" s="18">
        <v>78.17</v>
      </c>
      <c r="G13" s="18">
        <v>77.06</v>
      </c>
      <c r="H13" s="18">
        <v>76.37</v>
      </c>
      <c r="I13" s="18">
        <v>76.17</v>
      </c>
      <c r="J13" s="18">
        <v>75.72</v>
      </c>
      <c r="K13" s="18">
        <v>78.02</v>
      </c>
      <c r="L13" s="18">
        <v>76.91</v>
      </c>
      <c r="M13" s="18">
        <v>75.760000000000005</v>
      </c>
      <c r="N13" s="18">
        <v>78.09</v>
      </c>
      <c r="O13" s="23">
        <f t="shared" si="0"/>
        <v>77.021000000000001</v>
      </c>
    </row>
    <row r="14" spans="1:15" ht="17" customHeight="1" x14ac:dyDescent="0.2">
      <c r="A14" s="20"/>
      <c r="B14" s="24"/>
      <c r="C14" s="24"/>
      <c r="D14" s="22" t="s">
        <v>1</v>
      </c>
      <c r="E14" s="18">
        <v>84.34</v>
      </c>
      <c r="F14" s="18">
        <v>82.07</v>
      </c>
      <c r="G14" s="18">
        <v>82.28</v>
      </c>
      <c r="H14" s="18">
        <v>84.24</v>
      </c>
      <c r="I14" s="18">
        <v>83.77</v>
      </c>
      <c r="J14" s="18">
        <v>83.72</v>
      </c>
      <c r="K14" s="18">
        <v>84.38</v>
      </c>
      <c r="L14" s="18">
        <v>83.42</v>
      </c>
      <c r="M14" s="18">
        <v>83.14</v>
      </c>
      <c r="N14" s="18">
        <v>83.98</v>
      </c>
      <c r="O14" s="23">
        <f t="shared" si="0"/>
        <v>83.533999999999992</v>
      </c>
    </row>
    <row r="15" spans="1:15" ht="17" customHeight="1" x14ac:dyDescent="0.2">
      <c r="A15" s="20"/>
      <c r="B15" s="24"/>
      <c r="C15" s="24"/>
      <c r="D15" s="22" t="s">
        <v>13</v>
      </c>
      <c r="E15" s="18">
        <v>83.88</v>
      </c>
      <c r="F15" s="18">
        <v>82.33</v>
      </c>
      <c r="G15" s="18">
        <v>84.81</v>
      </c>
      <c r="H15" s="18">
        <v>83.45</v>
      </c>
      <c r="I15" s="18">
        <v>82.74</v>
      </c>
      <c r="J15" s="18">
        <v>82.71</v>
      </c>
      <c r="K15" s="18">
        <v>82</v>
      </c>
      <c r="L15" s="18">
        <v>83.36</v>
      </c>
      <c r="M15" s="18">
        <v>84.32</v>
      </c>
      <c r="N15" s="18">
        <v>85.33</v>
      </c>
      <c r="O15" s="23">
        <f t="shared" si="0"/>
        <v>83.492999999999995</v>
      </c>
    </row>
    <row r="16" spans="1:15" ht="17" customHeight="1" x14ac:dyDescent="0.2">
      <c r="A16" s="20"/>
      <c r="B16" s="24"/>
      <c r="C16" s="24"/>
      <c r="D16" s="22" t="s">
        <v>14</v>
      </c>
      <c r="E16" s="18">
        <v>86.16</v>
      </c>
      <c r="F16" s="18">
        <v>86.9</v>
      </c>
      <c r="G16" s="18">
        <v>87.12</v>
      </c>
      <c r="H16" s="18">
        <v>87.13</v>
      </c>
      <c r="I16" s="18">
        <v>87.13</v>
      </c>
      <c r="J16" s="18">
        <v>87.17</v>
      </c>
      <c r="K16" s="18">
        <v>87.21</v>
      </c>
      <c r="L16" s="18">
        <v>87.44</v>
      </c>
      <c r="M16" s="18">
        <v>87.59</v>
      </c>
      <c r="N16" s="18">
        <v>87.81</v>
      </c>
      <c r="O16" s="31">
        <f t="shared" si="0"/>
        <v>87.166000000000011</v>
      </c>
    </row>
    <row r="17" spans="1:15" ht="17" customHeight="1" x14ac:dyDescent="0.2">
      <c r="A17" s="20"/>
      <c r="B17" s="24"/>
      <c r="C17" s="21" t="s">
        <v>17</v>
      </c>
      <c r="D17" s="22" t="s">
        <v>3</v>
      </c>
      <c r="E17" s="18">
        <v>77.89</v>
      </c>
      <c r="F17" s="18">
        <v>78.12</v>
      </c>
      <c r="G17" s="18">
        <v>76.84</v>
      </c>
      <c r="H17" s="18">
        <v>76.17</v>
      </c>
      <c r="I17" s="18">
        <v>76.2</v>
      </c>
      <c r="J17" s="18">
        <v>75.48</v>
      </c>
      <c r="K17" s="18">
        <v>77.94</v>
      </c>
      <c r="L17" s="18">
        <v>76.69</v>
      </c>
      <c r="M17" s="18">
        <v>75.56</v>
      </c>
      <c r="N17" s="18">
        <v>78.05</v>
      </c>
      <c r="O17" s="23">
        <f t="shared" si="0"/>
        <v>76.893999999999977</v>
      </c>
    </row>
    <row r="18" spans="1:15" ht="17" customHeight="1" x14ac:dyDescent="0.2">
      <c r="A18" s="20"/>
      <c r="B18" s="24"/>
      <c r="C18" s="24"/>
      <c r="D18" s="22" t="s">
        <v>1</v>
      </c>
      <c r="E18" s="18">
        <v>84.35</v>
      </c>
      <c r="F18" s="18">
        <v>82.07</v>
      </c>
      <c r="G18" s="18">
        <v>82.28</v>
      </c>
      <c r="H18" s="18">
        <v>84.24</v>
      </c>
      <c r="I18" s="18">
        <v>83.79</v>
      </c>
      <c r="J18" s="18">
        <v>83.68</v>
      </c>
      <c r="K18" s="18">
        <v>84.36</v>
      </c>
      <c r="L18" s="18">
        <v>83.4</v>
      </c>
      <c r="M18" s="18">
        <v>83.14</v>
      </c>
      <c r="N18" s="18">
        <v>83.92</v>
      </c>
      <c r="O18" s="23">
        <f t="shared" si="0"/>
        <v>83.522999999999996</v>
      </c>
    </row>
    <row r="19" spans="1:15" ht="17" customHeight="1" x14ac:dyDescent="0.2">
      <c r="A19" s="20"/>
      <c r="B19" s="24"/>
      <c r="C19" s="24"/>
      <c r="D19" s="22" t="s">
        <v>13</v>
      </c>
      <c r="E19" s="18">
        <v>83.87</v>
      </c>
      <c r="F19" s="18">
        <v>82.34</v>
      </c>
      <c r="G19" s="18">
        <v>84.72</v>
      </c>
      <c r="H19" s="18">
        <v>83.38</v>
      </c>
      <c r="I19" s="18">
        <v>82.73</v>
      </c>
      <c r="J19" s="18">
        <v>82.72</v>
      </c>
      <c r="K19" s="18">
        <v>81.98</v>
      </c>
      <c r="L19" s="18">
        <v>83.32</v>
      </c>
      <c r="M19" s="18">
        <v>84.34</v>
      </c>
      <c r="N19" s="18">
        <v>85.34</v>
      </c>
      <c r="O19" s="23">
        <f t="shared" si="0"/>
        <v>83.474000000000004</v>
      </c>
    </row>
    <row r="20" spans="1:15" ht="17" customHeight="1" x14ac:dyDescent="0.2">
      <c r="A20" s="20"/>
      <c r="B20" s="24"/>
      <c r="C20" s="24"/>
      <c r="D20" s="22" t="s">
        <v>14</v>
      </c>
      <c r="E20" s="18">
        <v>86.11</v>
      </c>
      <c r="F20" s="18">
        <v>86.88</v>
      </c>
      <c r="G20" s="18">
        <v>87.12</v>
      </c>
      <c r="H20" s="18">
        <v>87.15</v>
      </c>
      <c r="I20" s="18">
        <v>87.16</v>
      </c>
      <c r="J20" s="18">
        <v>87.16</v>
      </c>
      <c r="K20" s="18">
        <v>87.18</v>
      </c>
      <c r="L20" s="18">
        <v>87.44</v>
      </c>
      <c r="M20" s="18">
        <v>87.51</v>
      </c>
      <c r="N20" s="18">
        <v>87.79</v>
      </c>
      <c r="O20" s="31">
        <f t="shared" si="0"/>
        <v>87.15</v>
      </c>
    </row>
    <row r="21" spans="1:15" ht="17" customHeight="1" x14ac:dyDescent="0.2">
      <c r="A21" s="20"/>
      <c r="B21" s="21" t="s">
        <v>6</v>
      </c>
      <c r="C21" s="21" t="s">
        <v>12</v>
      </c>
      <c r="D21" s="22" t="s">
        <v>3</v>
      </c>
      <c r="E21" s="18">
        <v>78.92</v>
      </c>
      <c r="F21" s="18">
        <v>76.28</v>
      </c>
      <c r="G21" s="18">
        <v>78.319999999999993</v>
      </c>
      <c r="H21" s="18">
        <v>79.16</v>
      </c>
      <c r="I21" s="18">
        <v>76.239999999999995</v>
      </c>
      <c r="J21" s="18">
        <v>77</v>
      </c>
      <c r="K21" s="18">
        <v>77.08</v>
      </c>
      <c r="L21" s="18">
        <v>77.2</v>
      </c>
      <c r="M21" s="18">
        <v>78.12</v>
      </c>
      <c r="N21" s="18">
        <v>76.64</v>
      </c>
      <c r="O21" s="23">
        <f t="shared" si="0"/>
        <v>77.496000000000009</v>
      </c>
    </row>
    <row r="22" spans="1:15" ht="17" customHeight="1" x14ac:dyDescent="0.2">
      <c r="A22" s="20"/>
      <c r="B22" s="24"/>
      <c r="C22" s="24"/>
      <c r="D22" s="22" t="s">
        <v>1</v>
      </c>
      <c r="E22" s="18">
        <v>88.04</v>
      </c>
      <c r="F22" s="18">
        <v>86.28</v>
      </c>
      <c r="G22" s="18">
        <v>87.32</v>
      </c>
      <c r="H22" s="18">
        <v>85.28</v>
      </c>
      <c r="I22" s="18">
        <v>87.44</v>
      </c>
      <c r="J22" s="18">
        <v>86.88</v>
      </c>
      <c r="K22" s="18">
        <v>86.24</v>
      </c>
      <c r="L22" s="18">
        <v>86.24</v>
      </c>
      <c r="M22" s="18">
        <v>86.08</v>
      </c>
      <c r="N22" s="18">
        <v>87.56</v>
      </c>
      <c r="O22" s="23">
        <f t="shared" si="0"/>
        <v>86.736000000000018</v>
      </c>
    </row>
    <row r="23" spans="1:15" ht="17" customHeight="1" x14ac:dyDescent="0.2">
      <c r="A23" s="20"/>
      <c r="B23" s="24"/>
      <c r="C23" s="24"/>
      <c r="D23" s="22" t="s">
        <v>13</v>
      </c>
      <c r="E23" s="18">
        <v>82.8</v>
      </c>
      <c r="F23" s="18">
        <v>83.44</v>
      </c>
      <c r="G23" s="18">
        <v>82.8</v>
      </c>
      <c r="H23" s="18">
        <v>82.28</v>
      </c>
      <c r="I23" s="18">
        <v>81.96</v>
      </c>
      <c r="J23" s="18">
        <v>83.4</v>
      </c>
      <c r="K23" s="18">
        <v>84</v>
      </c>
      <c r="L23" s="18">
        <v>82.2</v>
      </c>
      <c r="M23" s="18">
        <v>84.12</v>
      </c>
      <c r="N23" s="18">
        <v>83.12</v>
      </c>
      <c r="O23" s="23">
        <f t="shared" si="0"/>
        <v>83.012000000000015</v>
      </c>
    </row>
    <row r="24" spans="1:15" ht="17" customHeight="1" x14ac:dyDescent="0.2">
      <c r="A24" s="20"/>
      <c r="B24" s="24"/>
      <c r="C24" s="24"/>
      <c r="D24" s="22" t="s">
        <v>14</v>
      </c>
      <c r="E24" s="18">
        <v>86.72</v>
      </c>
      <c r="F24" s="18">
        <v>87.6</v>
      </c>
      <c r="G24" s="18">
        <v>87.52</v>
      </c>
      <c r="H24" s="18">
        <v>86.4</v>
      </c>
      <c r="I24" s="18">
        <v>88.48</v>
      </c>
      <c r="J24" s="18">
        <v>88.28</v>
      </c>
      <c r="K24" s="18">
        <v>87.8</v>
      </c>
      <c r="L24" s="18">
        <v>87.28</v>
      </c>
      <c r="M24" s="18">
        <v>86.76</v>
      </c>
      <c r="N24" s="18">
        <v>88.08</v>
      </c>
      <c r="O24" s="31">
        <f t="shared" si="0"/>
        <v>87.49199999999999</v>
      </c>
    </row>
    <row r="25" spans="1:15" ht="17" customHeight="1" x14ac:dyDescent="0.2">
      <c r="A25" s="20"/>
      <c r="B25" s="24"/>
      <c r="C25" s="21" t="s">
        <v>15</v>
      </c>
      <c r="D25" s="22" t="s">
        <v>3</v>
      </c>
      <c r="E25" s="18">
        <v>79.56</v>
      </c>
      <c r="F25" s="18">
        <v>76.83</v>
      </c>
      <c r="G25" s="18">
        <v>79.150000000000006</v>
      </c>
      <c r="H25" s="18">
        <v>79.680000000000007</v>
      </c>
      <c r="I25" s="18">
        <v>77.03</v>
      </c>
      <c r="J25" s="18">
        <v>77.81</v>
      </c>
      <c r="K25" s="18">
        <v>77.91</v>
      </c>
      <c r="L25" s="18">
        <v>77.69</v>
      </c>
      <c r="M25" s="18">
        <v>78.59</v>
      </c>
      <c r="N25" s="18">
        <v>77.13</v>
      </c>
      <c r="O25" s="23">
        <f t="shared" si="0"/>
        <v>78.138000000000005</v>
      </c>
    </row>
    <row r="26" spans="1:15" ht="17" customHeight="1" x14ac:dyDescent="0.2">
      <c r="A26" s="20"/>
      <c r="B26" s="24"/>
      <c r="C26" s="24"/>
      <c r="D26" s="22" t="s">
        <v>1</v>
      </c>
      <c r="E26" s="18">
        <v>88.06</v>
      </c>
      <c r="F26" s="18">
        <v>86.32</v>
      </c>
      <c r="G26" s="18">
        <v>87.34</v>
      </c>
      <c r="H26" s="18">
        <v>85.27</v>
      </c>
      <c r="I26" s="18">
        <v>87.51</v>
      </c>
      <c r="J26" s="18">
        <v>86.88</v>
      </c>
      <c r="K26" s="18">
        <v>86.25</v>
      </c>
      <c r="L26" s="18">
        <v>86.26</v>
      </c>
      <c r="M26" s="18">
        <v>86.08</v>
      </c>
      <c r="N26" s="18">
        <v>87.58</v>
      </c>
      <c r="O26" s="23">
        <f t="shared" si="0"/>
        <v>86.75500000000001</v>
      </c>
    </row>
    <row r="27" spans="1:15" ht="17" customHeight="1" x14ac:dyDescent="0.2">
      <c r="A27" s="20"/>
      <c r="B27" s="24"/>
      <c r="C27" s="24"/>
      <c r="D27" s="22" t="s">
        <v>13</v>
      </c>
      <c r="E27" s="18">
        <v>83.1</v>
      </c>
      <c r="F27" s="18">
        <v>83.68</v>
      </c>
      <c r="G27" s="18">
        <v>83.08</v>
      </c>
      <c r="H27" s="18">
        <v>82.77</v>
      </c>
      <c r="I27" s="18">
        <v>82.16</v>
      </c>
      <c r="J27" s="18">
        <v>83.85</v>
      </c>
      <c r="K27" s="18">
        <v>84.27</v>
      </c>
      <c r="L27" s="18">
        <v>82.55</v>
      </c>
      <c r="M27" s="18">
        <v>84.46</v>
      </c>
      <c r="N27" s="18">
        <v>83.49</v>
      </c>
      <c r="O27" s="23">
        <f t="shared" si="0"/>
        <v>83.340999999999994</v>
      </c>
    </row>
    <row r="28" spans="1:15" ht="17" customHeight="1" x14ac:dyDescent="0.2">
      <c r="A28" s="20"/>
      <c r="B28" s="24"/>
      <c r="C28" s="24"/>
      <c r="D28" s="22" t="s">
        <v>14</v>
      </c>
      <c r="E28" s="18">
        <v>86.69</v>
      </c>
      <c r="F28" s="18">
        <v>87.65</v>
      </c>
      <c r="G28" s="18">
        <v>87.53</v>
      </c>
      <c r="H28" s="18">
        <v>86.45</v>
      </c>
      <c r="I28" s="18">
        <v>88.55</v>
      </c>
      <c r="J28" s="18">
        <v>88.28</v>
      </c>
      <c r="K28" s="18">
        <v>87.85</v>
      </c>
      <c r="L28" s="18">
        <v>87.28</v>
      </c>
      <c r="M28" s="18">
        <v>86.76</v>
      </c>
      <c r="N28" s="18">
        <v>88.08</v>
      </c>
      <c r="O28" s="31">
        <f t="shared" si="0"/>
        <v>87.512</v>
      </c>
    </row>
    <row r="29" spans="1:15" ht="17" customHeight="1" x14ac:dyDescent="0.2">
      <c r="A29" s="20"/>
      <c r="B29" s="24"/>
      <c r="C29" s="21" t="s">
        <v>16</v>
      </c>
      <c r="D29" s="22" t="s">
        <v>3</v>
      </c>
      <c r="E29" s="18">
        <v>78.91</v>
      </c>
      <c r="F29" s="18">
        <v>76.180000000000007</v>
      </c>
      <c r="G29" s="18">
        <v>78.510000000000005</v>
      </c>
      <c r="H29" s="18">
        <v>78.849999999999994</v>
      </c>
      <c r="I29" s="18">
        <v>76.400000000000006</v>
      </c>
      <c r="J29" s="18">
        <v>77.31</v>
      </c>
      <c r="K29" s="18">
        <v>77.209999999999994</v>
      </c>
      <c r="L29" s="18">
        <v>77.19</v>
      </c>
      <c r="M29" s="18">
        <v>78.03</v>
      </c>
      <c r="N29" s="18">
        <v>76.44</v>
      </c>
      <c r="O29" s="23">
        <f t="shared" si="0"/>
        <v>77.503</v>
      </c>
    </row>
    <row r="30" spans="1:15" ht="17" customHeight="1" x14ac:dyDescent="0.2">
      <c r="A30" s="20"/>
      <c r="B30" s="24"/>
      <c r="C30" s="24"/>
      <c r="D30" s="22" t="s">
        <v>1</v>
      </c>
      <c r="E30" s="18">
        <v>88</v>
      </c>
      <c r="F30" s="18">
        <v>86.27</v>
      </c>
      <c r="G30" s="18">
        <v>87.23</v>
      </c>
      <c r="H30" s="18">
        <v>85.29</v>
      </c>
      <c r="I30" s="18">
        <v>87.44</v>
      </c>
      <c r="J30" s="18">
        <v>86.89</v>
      </c>
      <c r="K30" s="18">
        <v>86.22</v>
      </c>
      <c r="L30" s="18">
        <v>86.31</v>
      </c>
      <c r="M30" s="18">
        <v>86.08</v>
      </c>
      <c r="N30" s="18">
        <v>87.58</v>
      </c>
      <c r="O30" s="23">
        <f t="shared" si="0"/>
        <v>86.731000000000023</v>
      </c>
    </row>
    <row r="31" spans="1:15" ht="17" customHeight="1" x14ac:dyDescent="0.2">
      <c r="A31" s="20"/>
      <c r="B31" s="24"/>
      <c r="C31" s="24"/>
      <c r="D31" s="22" t="s">
        <v>13</v>
      </c>
      <c r="E31" s="18">
        <v>82.67</v>
      </c>
      <c r="F31" s="18">
        <v>83.53</v>
      </c>
      <c r="G31" s="18">
        <v>82.73</v>
      </c>
      <c r="H31" s="18">
        <v>82.35</v>
      </c>
      <c r="I31" s="18">
        <v>81.95</v>
      </c>
      <c r="J31" s="18">
        <v>83.51</v>
      </c>
      <c r="K31" s="18">
        <v>83.9</v>
      </c>
      <c r="L31" s="18">
        <v>82.29</v>
      </c>
      <c r="M31" s="18">
        <v>84.18</v>
      </c>
      <c r="N31" s="18">
        <v>83.03</v>
      </c>
      <c r="O31" s="23">
        <f t="shared" si="0"/>
        <v>83.013999999999982</v>
      </c>
    </row>
    <row r="32" spans="1:15" ht="17" customHeight="1" x14ac:dyDescent="0.2">
      <c r="A32" s="20"/>
      <c r="B32" s="24"/>
      <c r="C32" s="24"/>
      <c r="D32" s="22" t="s">
        <v>14</v>
      </c>
      <c r="E32" s="18">
        <v>86.73</v>
      </c>
      <c r="F32" s="18">
        <v>87.65</v>
      </c>
      <c r="G32" s="18">
        <v>87.53</v>
      </c>
      <c r="H32" s="18">
        <v>86.39</v>
      </c>
      <c r="I32" s="18">
        <v>88.46</v>
      </c>
      <c r="J32" s="18">
        <v>88.28</v>
      </c>
      <c r="K32" s="18">
        <v>87.7</v>
      </c>
      <c r="L32" s="18">
        <v>87.27</v>
      </c>
      <c r="M32" s="18">
        <v>86.76</v>
      </c>
      <c r="N32" s="18">
        <v>88.08</v>
      </c>
      <c r="O32" s="31">
        <f t="shared" si="0"/>
        <v>87.484999999999999</v>
      </c>
    </row>
    <row r="33" spans="1:15" ht="17" customHeight="1" x14ac:dyDescent="0.2">
      <c r="A33" s="20"/>
      <c r="B33" s="24"/>
      <c r="C33" s="21" t="s">
        <v>17</v>
      </c>
      <c r="D33" s="22" t="s">
        <v>3</v>
      </c>
      <c r="E33" s="18">
        <v>78.8</v>
      </c>
      <c r="F33" s="18">
        <v>76.11</v>
      </c>
      <c r="G33" s="18">
        <v>78.23</v>
      </c>
      <c r="H33" s="18">
        <v>78.92</v>
      </c>
      <c r="I33" s="18">
        <v>76.13</v>
      </c>
      <c r="J33" s="18">
        <v>76.94</v>
      </c>
      <c r="K33" s="18">
        <v>76.959999999999994</v>
      </c>
      <c r="L33" s="18">
        <v>77.099999999999994</v>
      </c>
      <c r="M33" s="18">
        <v>77.989999999999995</v>
      </c>
      <c r="N33" s="18">
        <v>76.430000000000007</v>
      </c>
      <c r="O33" s="23">
        <f t="shared" si="0"/>
        <v>77.361000000000018</v>
      </c>
    </row>
    <row r="34" spans="1:15" ht="17" customHeight="1" x14ac:dyDescent="0.2">
      <c r="A34" s="20"/>
      <c r="B34" s="24"/>
      <c r="C34" s="24"/>
      <c r="D34" s="22" t="s">
        <v>1</v>
      </c>
      <c r="E34" s="18">
        <v>88.02</v>
      </c>
      <c r="F34" s="18">
        <v>86.27</v>
      </c>
      <c r="G34" s="18">
        <v>87.27</v>
      </c>
      <c r="H34" s="18">
        <v>85.28</v>
      </c>
      <c r="I34" s="18">
        <v>87.43</v>
      </c>
      <c r="J34" s="18">
        <v>86.88</v>
      </c>
      <c r="K34" s="18">
        <v>86.23</v>
      </c>
      <c r="L34" s="18">
        <v>86.24</v>
      </c>
      <c r="M34" s="18">
        <v>86.08</v>
      </c>
      <c r="N34" s="18">
        <v>87.58</v>
      </c>
      <c r="O34" s="23">
        <f t="shared" si="0"/>
        <v>86.728000000000023</v>
      </c>
    </row>
    <row r="35" spans="1:15" ht="17" customHeight="1" x14ac:dyDescent="0.2">
      <c r="A35" s="20"/>
      <c r="B35" s="24"/>
      <c r="C35" s="24"/>
      <c r="D35" s="22" t="s">
        <v>13</v>
      </c>
      <c r="E35" s="18">
        <v>82.71</v>
      </c>
      <c r="F35" s="18">
        <v>83.43</v>
      </c>
      <c r="G35" s="18">
        <v>82.74</v>
      </c>
      <c r="H35" s="18">
        <v>82.23</v>
      </c>
      <c r="I35" s="18">
        <v>81.93</v>
      </c>
      <c r="J35" s="18">
        <v>83.37</v>
      </c>
      <c r="K35" s="18">
        <v>83.94</v>
      </c>
      <c r="L35" s="18">
        <v>82.18</v>
      </c>
      <c r="M35" s="18">
        <v>84.1</v>
      </c>
      <c r="N35" s="18">
        <v>83.04</v>
      </c>
      <c r="O35" s="23">
        <f t="shared" si="0"/>
        <v>82.966999999999999</v>
      </c>
    </row>
    <row r="36" spans="1:15" ht="17" customHeight="1" x14ac:dyDescent="0.2">
      <c r="A36" s="20"/>
      <c r="B36" s="24"/>
      <c r="C36" s="24"/>
      <c r="D36" s="22" t="s">
        <v>14</v>
      </c>
      <c r="E36" s="18">
        <v>86.7</v>
      </c>
      <c r="F36" s="18">
        <v>87.6</v>
      </c>
      <c r="G36" s="18">
        <v>87.52</v>
      </c>
      <c r="H36" s="18">
        <v>86.39</v>
      </c>
      <c r="I36" s="18">
        <v>88.47</v>
      </c>
      <c r="J36" s="18">
        <v>88.28</v>
      </c>
      <c r="K36" s="18">
        <v>87.75</v>
      </c>
      <c r="L36" s="18">
        <v>87.27</v>
      </c>
      <c r="M36" s="18">
        <v>86.76</v>
      </c>
      <c r="N36" s="18">
        <v>88.08</v>
      </c>
      <c r="O36" s="31">
        <f t="shared" si="0"/>
        <v>87.481999999999999</v>
      </c>
    </row>
    <row r="37" spans="1:15" ht="17" customHeight="1" x14ac:dyDescent="0.2">
      <c r="A37" s="20"/>
      <c r="B37" s="25" t="s">
        <v>18</v>
      </c>
      <c r="C37" s="21" t="s">
        <v>12</v>
      </c>
      <c r="D37" s="22" t="s">
        <v>3</v>
      </c>
      <c r="E37" s="18">
        <v>78.12</v>
      </c>
      <c r="F37" s="18">
        <v>77.239999999999995</v>
      </c>
      <c r="G37" s="18">
        <v>77.2</v>
      </c>
      <c r="H37" s="18">
        <v>78.760000000000005</v>
      </c>
      <c r="I37" s="18">
        <v>77.84</v>
      </c>
      <c r="J37" s="18">
        <v>79.08</v>
      </c>
      <c r="K37" s="18">
        <v>76.8</v>
      </c>
      <c r="L37" s="18">
        <v>80.239999999999995</v>
      </c>
      <c r="M37" s="18">
        <v>77.64</v>
      </c>
      <c r="N37" s="18">
        <v>76.8</v>
      </c>
      <c r="O37" s="23">
        <f t="shared" si="0"/>
        <v>77.971999999999994</v>
      </c>
    </row>
    <row r="38" spans="1:15" ht="17" customHeight="1" x14ac:dyDescent="0.2">
      <c r="A38" s="20"/>
      <c r="B38" s="26"/>
      <c r="C38" s="24"/>
      <c r="D38" s="22" t="s">
        <v>1</v>
      </c>
      <c r="E38" s="18">
        <v>88.44</v>
      </c>
      <c r="F38" s="18">
        <v>87.52</v>
      </c>
      <c r="G38" s="18">
        <v>88.12</v>
      </c>
      <c r="H38" s="18">
        <v>89.08</v>
      </c>
      <c r="I38" s="18">
        <v>88.04</v>
      </c>
      <c r="J38" s="18">
        <v>88.6</v>
      </c>
      <c r="K38" s="18">
        <v>87.4</v>
      </c>
      <c r="L38" s="18">
        <v>88.72</v>
      </c>
      <c r="M38" s="18">
        <v>88.36</v>
      </c>
      <c r="N38" s="18">
        <v>88.88</v>
      </c>
      <c r="O38" s="31">
        <f t="shared" si="0"/>
        <v>88.316000000000003</v>
      </c>
    </row>
    <row r="39" spans="1:15" ht="17" customHeight="1" x14ac:dyDescent="0.2">
      <c r="A39" s="20"/>
      <c r="B39" s="26"/>
      <c r="C39" s="24"/>
      <c r="D39" s="22" t="s">
        <v>13</v>
      </c>
      <c r="E39" s="18">
        <v>85.52</v>
      </c>
      <c r="F39" s="18">
        <v>85.12</v>
      </c>
      <c r="G39" s="18">
        <v>85.6</v>
      </c>
      <c r="H39" s="18">
        <v>84.45</v>
      </c>
      <c r="I39" s="18">
        <v>85.8</v>
      </c>
      <c r="J39" s="18">
        <v>83.92</v>
      </c>
      <c r="K39" s="18">
        <v>86.36</v>
      </c>
      <c r="L39" s="18">
        <v>85.08</v>
      </c>
      <c r="M39" s="18">
        <v>84.52</v>
      </c>
      <c r="N39" s="18">
        <v>85.12</v>
      </c>
      <c r="O39" s="23">
        <f t="shared" si="0"/>
        <v>85.149000000000001</v>
      </c>
    </row>
    <row r="40" spans="1:15" ht="17" customHeight="1" x14ac:dyDescent="0.2">
      <c r="A40" s="20"/>
      <c r="B40" s="26"/>
      <c r="C40" s="24"/>
      <c r="D40" s="22" t="s">
        <v>14</v>
      </c>
      <c r="E40" s="18">
        <v>88.4</v>
      </c>
      <c r="F40" s="18">
        <v>87.08</v>
      </c>
      <c r="G40" s="18">
        <v>88.64</v>
      </c>
      <c r="H40" s="18">
        <v>88.36</v>
      </c>
      <c r="I40" s="18">
        <v>89.04</v>
      </c>
      <c r="J40" s="18">
        <v>88.2</v>
      </c>
      <c r="K40" s="18">
        <v>89.16</v>
      </c>
      <c r="L40" s="18">
        <v>87.72</v>
      </c>
      <c r="M40" s="18">
        <v>87.68</v>
      </c>
      <c r="N40" s="18">
        <v>88.88</v>
      </c>
      <c r="O40" s="31">
        <f t="shared" si="0"/>
        <v>88.316000000000003</v>
      </c>
    </row>
    <row r="41" spans="1:15" ht="17" customHeight="1" x14ac:dyDescent="0.2">
      <c r="A41" s="20"/>
      <c r="B41" s="26"/>
      <c r="C41" s="21" t="s">
        <v>15</v>
      </c>
      <c r="D41" s="22" t="s">
        <v>3</v>
      </c>
      <c r="E41" s="18">
        <v>78.69</v>
      </c>
      <c r="F41" s="18">
        <v>77.7</v>
      </c>
      <c r="G41" s="18">
        <v>77.67</v>
      </c>
      <c r="H41" s="18">
        <v>79.349999999999994</v>
      </c>
      <c r="I41" s="18">
        <v>78.55</v>
      </c>
      <c r="J41" s="18">
        <v>79.8</v>
      </c>
      <c r="K41" s="18">
        <v>77.56</v>
      </c>
      <c r="L41" s="18">
        <v>80.64</v>
      </c>
      <c r="M41" s="18">
        <v>78.260000000000005</v>
      </c>
      <c r="N41" s="18">
        <v>77.55</v>
      </c>
      <c r="O41" s="23">
        <f t="shared" si="0"/>
        <v>78.576999999999984</v>
      </c>
    </row>
    <row r="42" spans="1:15" ht="17" customHeight="1" x14ac:dyDescent="0.2">
      <c r="A42" s="20"/>
      <c r="B42" s="26"/>
      <c r="C42" s="24"/>
      <c r="D42" s="22" t="s">
        <v>1</v>
      </c>
      <c r="E42" s="18">
        <v>88.46</v>
      </c>
      <c r="F42" s="18">
        <v>87.54</v>
      </c>
      <c r="G42" s="18">
        <v>88.12</v>
      </c>
      <c r="H42" s="18">
        <v>89.07</v>
      </c>
      <c r="I42" s="18">
        <v>88.02</v>
      </c>
      <c r="J42" s="18">
        <v>88.62</v>
      </c>
      <c r="K42" s="18">
        <v>87.4</v>
      </c>
      <c r="L42" s="18">
        <v>88.72</v>
      </c>
      <c r="M42" s="18">
        <v>88.35</v>
      </c>
      <c r="N42" s="18">
        <v>88.88</v>
      </c>
      <c r="O42" s="23">
        <f t="shared" si="0"/>
        <v>88.317999999999998</v>
      </c>
    </row>
    <row r="43" spans="1:15" ht="17" customHeight="1" x14ac:dyDescent="0.2">
      <c r="A43" s="20"/>
      <c r="B43" s="26"/>
      <c r="C43" s="24"/>
      <c r="D43" s="22" t="s">
        <v>13</v>
      </c>
      <c r="E43" s="18">
        <v>85.63</v>
      </c>
      <c r="F43" s="18">
        <v>85.31</v>
      </c>
      <c r="G43" s="18">
        <v>85.61</v>
      </c>
      <c r="H43" s="18">
        <v>84.53</v>
      </c>
      <c r="I43" s="18">
        <v>85.93</v>
      </c>
      <c r="J43" s="18">
        <v>84.1</v>
      </c>
      <c r="K43" s="18">
        <v>86.54</v>
      </c>
      <c r="L43" s="18">
        <v>85.09</v>
      </c>
      <c r="M43" s="18">
        <v>84.55</v>
      </c>
      <c r="N43" s="18">
        <v>85.27</v>
      </c>
      <c r="O43" s="23">
        <f t="shared" si="0"/>
        <v>85.256</v>
      </c>
    </row>
    <row r="44" spans="1:15" ht="17" customHeight="1" x14ac:dyDescent="0.2">
      <c r="A44" s="20"/>
      <c r="B44" s="26"/>
      <c r="C44" s="24"/>
      <c r="D44" s="22" t="s">
        <v>14</v>
      </c>
      <c r="E44" s="18">
        <v>88.41</v>
      </c>
      <c r="F44" s="18">
        <v>87.07</v>
      </c>
      <c r="G44" s="18">
        <v>88.64</v>
      </c>
      <c r="H44" s="18">
        <v>88.37</v>
      </c>
      <c r="I44" s="18">
        <v>89.09</v>
      </c>
      <c r="J44" s="18">
        <v>88.21</v>
      </c>
      <c r="K44" s="18">
        <v>89.16</v>
      </c>
      <c r="L44" s="18">
        <v>87.74</v>
      </c>
      <c r="M44" s="18">
        <v>87.77</v>
      </c>
      <c r="N44" s="18">
        <v>88.9</v>
      </c>
      <c r="O44" s="31">
        <f t="shared" si="0"/>
        <v>88.335999999999999</v>
      </c>
    </row>
    <row r="45" spans="1:15" ht="17" customHeight="1" x14ac:dyDescent="0.2">
      <c r="A45" s="20"/>
      <c r="B45" s="26"/>
      <c r="C45" s="21" t="s">
        <v>16</v>
      </c>
      <c r="D45" s="22" t="s">
        <v>3</v>
      </c>
      <c r="E45" s="18">
        <v>78.13</v>
      </c>
      <c r="F45" s="18">
        <v>77.2</v>
      </c>
      <c r="G45" s="18">
        <v>77.17</v>
      </c>
      <c r="H45" s="18">
        <v>78.91</v>
      </c>
      <c r="I45" s="18">
        <v>77.87</v>
      </c>
      <c r="J45" s="18">
        <v>78.94</v>
      </c>
      <c r="K45" s="18">
        <v>76.67</v>
      </c>
      <c r="L45" s="18">
        <v>80.27</v>
      </c>
      <c r="M45" s="18">
        <v>77.72</v>
      </c>
      <c r="N45" s="18">
        <v>76.790000000000006</v>
      </c>
      <c r="O45" s="23">
        <f t="shared" si="0"/>
        <v>77.966999999999999</v>
      </c>
    </row>
    <row r="46" spans="1:15" ht="17" customHeight="1" x14ac:dyDescent="0.2">
      <c r="A46" s="20"/>
      <c r="B46" s="26"/>
      <c r="C46" s="24"/>
      <c r="D46" s="22" t="s">
        <v>1</v>
      </c>
      <c r="E46" s="18">
        <v>88.44</v>
      </c>
      <c r="F46" s="18">
        <v>87.52</v>
      </c>
      <c r="G46" s="18">
        <v>88.11</v>
      </c>
      <c r="H46" s="18">
        <v>89.08</v>
      </c>
      <c r="I46" s="18">
        <v>88.05</v>
      </c>
      <c r="J46" s="18">
        <v>88.6</v>
      </c>
      <c r="K46" s="18">
        <v>87.4</v>
      </c>
      <c r="L46" s="18">
        <v>88.71</v>
      </c>
      <c r="M46" s="18">
        <v>88.37</v>
      </c>
      <c r="N46" s="18">
        <v>88.89</v>
      </c>
      <c r="O46" s="31">
        <f t="shared" si="0"/>
        <v>88.316999999999993</v>
      </c>
    </row>
    <row r="47" spans="1:15" ht="17" customHeight="1" x14ac:dyDescent="0.2">
      <c r="A47" s="20"/>
      <c r="B47" s="26"/>
      <c r="C47" s="24"/>
      <c r="D47" s="22" t="s">
        <v>13</v>
      </c>
      <c r="E47" s="18">
        <v>85.46</v>
      </c>
      <c r="F47" s="18">
        <v>85.22</v>
      </c>
      <c r="G47" s="18">
        <v>85.56</v>
      </c>
      <c r="H47" s="18">
        <v>84.4</v>
      </c>
      <c r="I47" s="18">
        <v>85.83</v>
      </c>
      <c r="J47" s="18">
        <v>83.84</v>
      </c>
      <c r="K47" s="18">
        <v>86.41</v>
      </c>
      <c r="L47" s="18">
        <v>85.16</v>
      </c>
      <c r="M47" s="18">
        <v>84.51</v>
      </c>
      <c r="N47" s="18">
        <v>85.12</v>
      </c>
      <c r="O47" s="23">
        <f t="shared" si="0"/>
        <v>85.150999999999982</v>
      </c>
    </row>
    <row r="48" spans="1:15" ht="17" customHeight="1" x14ac:dyDescent="0.2">
      <c r="A48" s="20"/>
      <c r="B48" s="26"/>
      <c r="C48" s="24"/>
      <c r="D48" s="22" t="s">
        <v>14</v>
      </c>
      <c r="E48" s="18">
        <v>88.4</v>
      </c>
      <c r="F48" s="18">
        <v>87.09</v>
      </c>
      <c r="G48" s="18">
        <v>88.66</v>
      </c>
      <c r="H48" s="18">
        <v>88.35</v>
      </c>
      <c r="I48" s="18">
        <v>89.01</v>
      </c>
      <c r="J48" s="18">
        <v>88.19</v>
      </c>
      <c r="K48" s="18">
        <v>89.19</v>
      </c>
      <c r="L48" s="18">
        <v>87.72</v>
      </c>
      <c r="M48" s="18">
        <v>87.58</v>
      </c>
      <c r="N48" s="18">
        <v>88.91</v>
      </c>
      <c r="O48" s="23">
        <f t="shared" si="0"/>
        <v>88.310000000000016</v>
      </c>
    </row>
    <row r="49" spans="1:15" ht="17" customHeight="1" x14ac:dyDescent="0.2">
      <c r="A49" s="20"/>
      <c r="B49" s="26"/>
      <c r="C49" s="21" t="s">
        <v>17</v>
      </c>
      <c r="D49" s="22" t="s">
        <v>3</v>
      </c>
      <c r="E49" s="18">
        <v>78.010000000000005</v>
      </c>
      <c r="F49" s="18">
        <v>77.13</v>
      </c>
      <c r="G49" s="18">
        <v>77.09</v>
      </c>
      <c r="H49" s="18">
        <v>78.709999999999994</v>
      </c>
      <c r="I49" s="18">
        <v>77.709999999999994</v>
      </c>
      <c r="J49" s="18">
        <v>78.89</v>
      </c>
      <c r="K49" s="18">
        <v>76.58</v>
      </c>
      <c r="L49" s="18">
        <v>80.19</v>
      </c>
      <c r="M49" s="18">
        <v>77.55</v>
      </c>
      <c r="N49" s="18">
        <v>76.64</v>
      </c>
      <c r="O49" s="23">
        <f t="shared" si="0"/>
        <v>77.849999999999994</v>
      </c>
    </row>
    <row r="50" spans="1:15" ht="17" customHeight="1" x14ac:dyDescent="0.2">
      <c r="A50" s="20"/>
      <c r="B50" s="26"/>
      <c r="C50" s="24"/>
      <c r="D50" s="22" t="s">
        <v>1</v>
      </c>
      <c r="E50" s="18">
        <v>88.44</v>
      </c>
      <c r="F50" s="18">
        <v>87.52</v>
      </c>
      <c r="G50" s="18">
        <v>88.12</v>
      </c>
      <c r="H50" s="18">
        <v>89.07</v>
      </c>
      <c r="I50" s="18">
        <v>88.03</v>
      </c>
      <c r="J50" s="18">
        <v>88.6</v>
      </c>
      <c r="K50" s="18">
        <v>87.4</v>
      </c>
      <c r="L50" s="18">
        <v>88.71</v>
      </c>
      <c r="M50" s="18">
        <v>88.36</v>
      </c>
      <c r="N50" s="18">
        <v>88.88</v>
      </c>
      <c r="O50" s="31">
        <f t="shared" si="0"/>
        <v>88.313000000000002</v>
      </c>
    </row>
    <row r="51" spans="1:15" ht="17" customHeight="1" x14ac:dyDescent="0.2">
      <c r="A51" s="20"/>
      <c r="B51" s="26"/>
      <c r="C51" s="24"/>
      <c r="D51" s="22" t="s">
        <v>13</v>
      </c>
      <c r="E51" s="18">
        <v>85.49</v>
      </c>
      <c r="F51" s="18">
        <v>85.12</v>
      </c>
      <c r="G51" s="18">
        <v>85.58</v>
      </c>
      <c r="H51" s="18">
        <v>84.42</v>
      </c>
      <c r="I51" s="18">
        <v>85.79</v>
      </c>
      <c r="J51" s="18">
        <v>83.87</v>
      </c>
      <c r="K51" s="18">
        <v>86.35</v>
      </c>
      <c r="L51" s="18">
        <v>85.07</v>
      </c>
      <c r="M51" s="18">
        <v>84.51</v>
      </c>
      <c r="N51" s="18">
        <v>85.1</v>
      </c>
      <c r="O51" s="23">
        <f t="shared" si="0"/>
        <v>85.13000000000001</v>
      </c>
    </row>
    <row r="52" spans="1:15" ht="17" customHeight="1" x14ac:dyDescent="0.2">
      <c r="A52" s="27"/>
      <c r="B52" s="28"/>
      <c r="C52" s="24"/>
      <c r="D52" s="22" t="s">
        <v>14</v>
      </c>
      <c r="E52" s="18">
        <v>88.4</v>
      </c>
      <c r="F52" s="18">
        <v>87.08</v>
      </c>
      <c r="G52" s="18">
        <v>88.64</v>
      </c>
      <c r="H52" s="18">
        <v>88.35</v>
      </c>
      <c r="I52" s="18">
        <v>89.03</v>
      </c>
      <c r="J52" s="18">
        <v>88.2</v>
      </c>
      <c r="K52" s="18">
        <v>89.16</v>
      </c>
      <c r="L52" s="18">
        <v>87.72</v>
      </c>
      <c r="M52" s="18">
        <v>87.64</v>
      </c>
      <c r="N52" s="18">
        <v>88.88</v>
      </c>
      <c r="O52" s="31">
        <f t="shared" si="0"/>
        <v>88.31</v>
      </c>
    </row>
  </sheetData>
  <mergeCells count="16">
    <mergeCell ref="B21:B36"/>
    <mergeCell ref="C21:C24"/>
    <mergeCell ref="C25:C28"/>
    <mergeCell ref="C29:C32"/>
    <mergeCell ref="C33:C36"/>
    <mergeCell ref="B37:B52"/>
    <mergeCell ref="C37:C40"/>
    <mergeCell ref="C41:C44"/>
    <mergeCell ref="C45:C48"/>
    <mergeCell ref="C49:C52"/>
    <mergeCell ref="E3:O3"/>
    <mergeCell ref="B5:B20"/>
    <mergeCell ref="C5:C8"/>
    <mergeCell ref="C9:C12"/>
    <mergeCell ref="C13:C16"/>
    <mergeCell ref="C17:C20"/>
  </mergeCells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time-results</vt:lpstr>
      <vt:lpstr>10-folds-results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 do Microsoft Office</dc:creator>
  <cp:lastModifiedBy>Usuário do Microsoft Office</cp:lastModifiedBy>
  <dcterms:created xsi:type="dcterms:W3CDTF">2019-06-27T15:21:25Z</dcterms:created>
  <dcterms:modified xsi:type="dcterms:W3CDTF">2019-06-27T20:05:42Z</dcterms:modified>
</cp:coreProperties>
</file>