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영재\Desktop\"/>
    </mc:Choice>
  </mc:AlternateContent>
  <bookViews>
    <workbookView xWindow="0" yWindow="0" windowWidth="21570" windowHeight="79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I10" i="1"/>
  <c r="I11" i="1" s="1"/>
  <c r="C17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<sst xmlns="http://schemas.openxmlformats.org/spreadsheetml/2006/main" count="17" uniqueCount="16">
  <si>
    <t>정원</t>
    <phoneticPr fontId="1" type="noConversion"/>
  </si>
  <si>
    <t>담은인원</t>
    <phoneticPr fontId="1" type="noConversion"/>
  </si>
  <si>
    <t>비율</t>
    <phoneticPr fontId="1" type="noConversion"/>
  </si>
  <si>
    <t>우키텍쳐</t>
    <phoneticPr fontId="1" type="noConversion"/>
  </si>
  <si>
    <t>운영체제</t>
    <phoneticPr fontId="1" type="noConversion"/>
  </si>
  <si>
    <t>인공지능</t>
    <phoneticPr fontId="1" type="noConversion"/>
  </si>
  <si>
    <t>인프</t>
    <phoneticPr fontId="1" type="noConversion"/>
  </si>
  <si>
    <t>컴그</t>
    <phoneticPr fontId="1" type="noConversion"/>
  </si>
  <si>
    <t>서양철학사</t>
    <phoneticPr fontId="1" type="noConversion"/>
  </si>
  <si>
    <t>작년참여인원</t>
    <phoneticPr fontId="1" type="noConversion"/>
  </si>
  <si>
    <t>마일리지컷</t>
    <phoneticPr fontId="1" type="noConversion"/>
  </si>
  <si>
    <t>배팅</t>
    <phoneticPr fontId="1" type="noConversion"/>
  </si>
  <si>
    <t>합계</t>
    <phoneticPr fontId="1" type="noConversion"/>
  </si>
  <si>
    <t>남은마일리지</t>
    <phoneticPr fontId="1" type="noConversion"/>
  </si>
  <si>
    <t>과목명</t>
    <phoneticPr fontId="1" type="noConversion"/>
  </si>
  <si>
    <t>미래컴퓨터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</si>
</sst>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E15" sqref="E15"/>
    </sheetView>
  </sheetViews>
  <sheetFormatPr defaultRowHeight="16.5"/>
  <cols>
    <col min="1" max="1" width="9" style="1"/>
    <col min="2" max="7" width="11.625" style="1" customWidth="1"/>
    <col min="8" max="8" width="13" style="1" bestFit="1" customWidth="1"/>
    <col min="9" max="16384" width="9" style="1"/>
  </cols>
  <sheetData>
    <row r="2" spans="1:10">
      <c r="A2" s="1" t="s">
        <v>11</v>
      </c>
      <c r="B2" s="1" t="s">
        <v>14</v>
      </c>
      <c r="C2" s="1" t="s">
        <v>0</v>
      </c>
      <c r="D2" s="1" t="s">
        <v>1</v>
      </c>
      <c r="E2" s="1" t="s">
        <v>9</v>
      </c>
      <c r="F2" s="1" t="s">
        <v>10</v>
      </c>
      <c r="G2" s="1" t="s">
        <v>2</v>
      </c>
      <c r="I2" s="1" t="s">
        <v>11</v>
      </c>
    </row>
    <row r="3" spans="1:10">
      <c r="A3" s="1">
        <v>21</v>
      </c>
      <c r="B3" s="1" t="s">
        <v>3</v>
      </c>
      <c r="C3" s="1">
        <v>70</v>
      </c>
      <c r="D3" s="1">
        <v>133</v>
      </c>
      <c r="E3" s="1">
        <v>120</v>
      </c>
      <c r="F3" s="1">
        <v>14</v>
      </c>
      <c r="G3" s="1">
        <f>C3/E3</f>
        <v>0.58333333333333337</v>
      </c>
      <c r="I3" s="1">
        <v>19</v>
      </c>
    </row>
    <row r="4" spans="1:10">
      <c r="A4" s="2">
        <v>14</v>
      </c>
      <c r="B4" s="1" t="s">
        <v>4</v>
      </c>
      <c r="C4" s="1">
        <v>90</v>
      </c>
      <c r="D4" s="1">
        <v>172</v>
      </c>
      <c r="E4" s="1">
        <v>113</v>
      </c>
      <c r="F4" s="1">
        <v>5</v>
      </c>
      <c r="G4" s="1">
        <f t="shared" ref="G4:G8" si="0">C4/E4</f>
        <v>0.79646017699115046</v>
      </c>
      <c r="I4" s="2">
        <v>12</v>
      </c>
      <c r="J4" s="1">
        <v>12</v>
      </c>
    </row>
    <row r="5" spans="1:10">
      <c r="A5" s="2">
        <v>20</v>
      </c>
      <c r="B5" s="1" t="s">
        <v>5</v>
      </c>
      <c r="C5" s="1">
        <v>80</v>
      </c>
      <c r="D5" s="1">
        <v>207</v>
      </c>
      <c r="E5" s="1">
        <v>121</v>
      </c>
      <c r="F5" s="1">
        <v>7</v>
      </c>
      <c r="G5" s="1">
        <f t="shared" si="0"/>
        <v>0.66115702479338845</v>
      </c>
      <c r="I5" s="2">
        <v>18</v>
      </c>
      <c r="J5" s="1">
        <v>19</v>
      </c>
    </row>
    <row r="6" spans="1:10">
      <c r="A6" s="1">
        <v>3</v>
      </c>
      <c r="B6" s="1" t="s">
        <v>6</v>
      </c>
      <c r="C6" s="1">
        <v>90</v>
      </c>
      <c r="D6" s="1">
        <v>108</v>
      </c>
      <c r="E6" s="1">
        <v>101</v>
      </c>
      <c r="F6" s="1">
        <v>1</v>
      </c>
      <c r="G6" s="1">
        <f t="shared" si="0"/>
        <v>0.8910891089108911</v>
      </c>
      <c r="I6" s="1">
        <v>3</v>
      </c>
    </row>
    <row r="7" spans="1:10">
      <c r="A7" s="3">
        <v>17</v>
      </c>
      <c r="B7" s="1" t="s">
        <v>7</v>
      </c>
      <c r="C7" s="1">
        <v>80</v>
      </c>
      <c r="D7" s="1">
        <v>141</v>
      </c>
      <c r="E7" s="1">
        <v>67</v>
      </c>
      <c r="F7" s="1">
        <v>1</v>
      </c>
      <c r="G7" s="1">
        <f t="shared" si="0"/>
        <v>1.1940298507462686</v>
      </c>
      <c r="I7" s="3">
        <v>15</v>
      </c>
      <c r="J7" s="1">
        <v>16</v>
      </c>
    </row>
    <row r="8" spans="1:10">
      <c r="A8" s="4">
        <v>0</v>
      </c>
      <c r="B8" s="1" t="s">
        <v>8</v>
      </c>
      <c r="C8" s="1">
        <v>63</v>
      </c>
      <c r="D8" s="1">
        <v>138</v>
      </c>
      <c r="E8" s="1">
        <v>73</v>
      </c>
      <c r="F8" s="1">
        <v>2</v>
      </c>
      <c r="G8" s="1">
        <f t="shared" si="0"/>
        <v>0.86301369863013699</v>
      </c>
      <c r="I8" s="4">
        <v>8</v>
      </c>
    </row>
    <row r="9" spans="1:10">
      <c r="A9" s="4">
        <v>1</v>
      </c>
      <c r="B9" s="1" t="s">
        <v>15</v>
      </c>
      <c r="C9" s="1">
        <v>100</v>
      </c>
      <c r="D9" s="1">
        <v>77</v>
      </c>
      <c r="I9" s="4">
        <v>1</v>
      </c>
    </row>
    <row r="10" spans="1:10">
      <c r="A10" s="1">
        <f>SUM(A3:A9)</f>
        <v>76</v>
      </c>
      <c r="H10" s="1" t="s">
        <v>12</v>
      </c>
      <c r="I10" s="1">
        <f>SUM(I3:I9)</f>
        <v>76</v>
      </c>
    </row>
    <row r="11" spans="1:10">
      <c r="A11" s="1">
        <f>76-A10</f>
        <v>0</v>
      </c>
      <c r="H11" s="1" t="s">
        <v>13</v>
      </c>
      <c r="I11" s="1">
        <f>76-I10</f>
        <v>0</v>
      </c>
    </row>
    <row r="17" spans="3:3">
      <c r="C17" s="1">
        <f>76/6</f>
        <v>12.666666666666666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영재</dc:creator>
  <cp:lastModifiedBy>영재</cp:lastModifiedBy>
  <dcterms:created xsi:type="dcterms:W3CDTF">2017-02-10T04:35:33Z</dcterms:created>
  <dcterms:modified xsi:type="dcterms:W3CDTF">2017-02-15T23:54:24Z</dcterms:modified>
</cp:coreProperties>
</file>