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Videos\java\minuzzo\assessed\"/>
    </mc:Choice>
  </mc:AlternateContent>
  <xr:revisionPtr revIDLastSave="0" documentId="13_ncr:2001_{473B07DD-47FD-4B81-8231-C1462F69BCDC}" xr6:coauthVersionLast="47" xr6:coauthVersionMax="47" xr10:uidLastSave="{00000000-0000-0000-0000-000000000000}"/>
  <bookViews>
    <workbookView xWindow="2730" yWindow="2730" windowWidth="15660" windowHeight="10935" xr2:uid="{5C976B40-3355-4D94-AB50-DD9B7A87ED1F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41" i="1" l="1"/>
  <c r="D441" i="1"/>
  <c r="C441" i="1"/>
  <c r="D437" i="1"/>
  <c r="E437" i="1"/>
  <c r="C437" i="1"/>
  <c r="H440" i="1"/>
  <c r="E440" i="1"/>
  <c r="D440" i="1"/>
  <c r="C440" i="1"/>
  <c r="H436" i="1"/>
  <c r="D417" i="1"/>
  <c r="E417" i="1"/>
  <c r="F417" i="1"/>
  <c r="G417" i="1"/>
  <c r="H417" i="1"/>
  <c r="C417" i="1"/>
</calcChain>
</file>

<file path=xl/sharedStrings.xml><?xml version="1.0" encoding="utf-8"?>
<sst xmlns="http://schemas.openxmlformats.org/spreadsheetml/2006/main" count="430" uniqueCount="424">
  <si>
    <t>Title</t>
  </si>
  <si>
    <t>Year</t>
  </si>
  <si>
    <t>Male Authors</t>
  </si>
  <si>
    <t>Female Authors</t>
  </si>
  <si>
    <t>Unknown Gender Authors</t>
  </si>
  <si>
    <t>First Author Female</t>
  </si>
  <si>
    <t>Last Author Female</t>
  </si>
  <si>
    <t>Total Authors</t>
  </si>
  <si>
    <t>The Information System Strategic Planning for Corporate Business Using Business Process Management at CV Sadaf Computer</t>
  </si>
  <si>
    <t>Know Your Customer (KYC) as a service for Business Process Management (BPM) using Cloud Computing</t>
  </si>
  <si>
    <t>A Systematic Review of Business Process Management in E-Commerce</t>
  </si>
  <si>
    <t>MaD: A Dataset for Interview-based BPM in Business Process Management</t>
  </si>
  <si>
    <t>Exploring factors that affect Business Process Management (BPM) adoption in South African State-Owned Enterprises</t>
  </si>
  <si>
    <t>Blockchain-as-a-Service for Business Process Management: Survey and Challenges</t>
  </si>
  <si>
    <t>Digital Transformation of Islamic Banks using Business Process Management</t>
  </si>
  <si>
    <t>Integration of Internet of Things in BPM Lifecycle: Concepts and Comparison of Approaches</t>
  </si>
  <si>
    <t>Smart-IoT Business Process Management: A Case Study on Remote Digital Early Cardiac Arrhythmia Detection and Diagnosis</t>
  </si>
  <si>
    <t>Multi-Aspect Anomaly Detection with Graph Neural Networks and Kolmogorov-Arnold Networks in Business Process Management</t>
  </si>
  <si>
    <t>Business Process Management Anomaly Detection Through Semantic Embedding-Integrated Graph Neural Networks</t>
  </si>
  <si>
    <t>Application of Business Process Management in the Libyan International Medical University: History and Development</t>
  </si>
  <si>
    <t>A Smart Contract Architecture Framework for Insurance Industry Using Blockchain and Business Process Management Technology</t>
  </si>
  <si>
    <t>A Review on Business Process Management System Design: The Role of Virtualization and Work Design</t>
  </si>
  <si>
    <t>Production Planning Business Process Automation Using BPM Tools</t>
  </si>
  <si>
    <t>Identifying Use Cases for Large Language Models in the Business Process Management Lifecycle</t>
  </si>
  <si>
    <t>IOT Computation Integration into Business Process Management</t>
  </si>
  <si>
    <t>Business Process Management and Service-Oriented Architecture Implementation for Root Cause Identification on Monitoring Tools at XYZ Company</t>
  </si>
  <si>
    <t>ProcessGPT: Transforming Business Process Management with Generative Artificial Intelligence</t>
  </si>
  <si>
    <t>Management Model under the BPM Approach and DT Tools to Increase the Level of Sales in a Peruvian Nanostore</t>
  </si>
  <si>
    <t>Towards Understanding the Hindering Factors of Business Process Management Adoption in State-Owned Enterprises: A Scoping Review</t>
  </si>
  <si>
    <t>Business Process Redesign of Sales Monitoring Business Process Management to be a Smart Logistic Shipment Company</t>
  </si>
  <si>
    <t>Exploring the Impact of Workflow Engines on Business Process Management in Enterprise Applications. A case-study: Camunda</t>
  </si>
  <si>
    <t>AI Resume Parser: Augmented Business Process Management Systems (ABPMS)</t>
  </si>
  <si>
    <t>A Dynamic Binding Method for Situation-aware IoT Services Targeting Proactive BPM</t>
  </si>
  <si>
    <t>Antecedents in Business Process Maturity</t>
  </si>
  <si>
    <t>Business management model to reduce the sales cycle in software development SMBs using BPM, CRM, and SCRUM</t>
  </si>
  <si>
    <t>Analyzing Affordance of Business Process Management Techniques in Enterprise Resource Planning Implementation</t>
  </si>
  <si>
    <t>Technology for Multiplication and Analysis of Results Using Classes of Digital Twins in the Process of Designing Business Process Management Systems</t>
  </si>
  <si>
    <t>Business Process Automation in SMEs: A Systematic Literature Review</t>
  </si>
  <si>
    <t>Semantic Framework to automatically generate process aware IoT</t>
  </si>
  <si>
    <t>Modeling, Executing and Monitoring IoT-Aware Processes with BPM Technology</t>
  </si>
  <si>
    <t>Augmenting Business Process Model Elements With End-User Feedback</t>
  </si>
  <si>
    <t>Business Process Reengineering and an Omnichannel e-Commerce System Implementation for the Online Stores of a Pet Supply Company in Indonesia</t>
  </si>
  <si>
    <t>Inventory management model based on Demand Forecasting, 5S, BPM and Max-Min to improve turnover in commercial enterprises</t>
  </si>
  <si>
    <t>Towards an Agile Approach for Business Process Reengineering</t>
  </si>
  <si>
    <t>Production management model based on Lean Manufacturing and BPM tools to increase profitability in SMEs in the Plastic Sector</t>
  </si>
  <si>
    <t>BPM for mutual aid management in industrial emergency response</t>
  </si>
  <si>
    <t>A Critical Investigation of Rationalities in Automation with BPM</t>
  </si>
  <si>
    <t>Business Process Models in Small and Medium Manufacturing Industries: An Overview</t>
  </si>
  <si>
    <t>Business process modeling extension and scheduling strategy compatible with big data business</t>
  </si>
  <si>
    <t>Approaching Quality 4.0: The Digital Process Management as a Competitive Advantage</t>
  </si>
  <si>
    <t>Toward Semantic Framework for Internet of Things-Aware Business Process Discovery</t>
  </si>
  <si>
    <t>Business Process Improvement in the Program Development Division of PT. XYZ Based on Service-Oriented Architecture</t>
  </si>
  <si>
    <t>Communication Semantics for IoT-Aware Business Process Management Systems</t>
  </si>
  <si>
    <t>BioTrak: A Blockchain-based Platform for Food Chain Logistics Traceability</t>
  </si>
  <si>
    <t>A Mashup-Based Framework for Business Process Compliance Checking</t>
  </si>
  <si>
    <t>Comparative Study on Various Low Code Business Process Management Platforms</t>
  </si>
  <si>
    <t>Edge Information Assisted Decoder for Business Process Anomaly Detection</t>
  </si>
  <si>
    <t>Artificial Intelligence of Digital Production Management</t>
  </si>
  <si>
    <t>Improving Production Management and Control with Intelligent Chatbot Services</t>
  </si>
  <si>
    <t>Challenges of integrating risk management throughout the BPM lifecycle</t>
  </si>
  <si>
    <t>Decision as a Service for Transaction Banking Using Service-Oriented Modeling Architecture Methodology</t>
  </si>
  <si>
    <t>The Performance Impact of Human Resources Recruitment System for Business Process Management Using K-Means and SVM</t>
  </si>
  <si>
    <t>Adopting Appropriate Business Process Management to Achieve Better Performance in Cosmetics Industry after Post Pandemic Era</t>
  </si>
  <si>
    <t>Business Sub-Process Analysis and Redesign of Counceling Week (Pekan Konseling) at Career Center Services using Business Process Improvement (BPI)</t>
  </si>
  <si>
    <t>Development of a Business Process Modelling Framework for Continuous Improvements in Organisations</t>
  </si>
  <si>
    <t>Blockchain-Based Service-Oriented Architecture for Consent Management, Access Control, and Auditing</t>
  </si>
  <si>
    <t>Natural Language Interface for Process Mining Queries in Healthcare</t>
  </si>
  <si>
    <t>Service-Based Event Penetration from IoT Sensors to Businesses: a Case Study</t>
  </si>
  <si>
    <t>Case Study of Designing Interface of the AGH Students Information Bulletin Work Support System</t>
  </si>
  <si>
    <t>Triad of Digital Transformation: Holistic Orchestration for People, Process, and Technology</t>
  </si>
  <si>
    <t>Towards Uninterruptible Smart Home Processes</t>
  </si>
  <si>
    <t>Improving Purchase to Pay Process Efficiency with RPA using Fuzzy Miner Algorithm in Process Mining</t>
  </si>
  <si>
    <t>End-to-End Robotics Processing Management</t>
  </si>
  <si>
    <t>Dynamic Service Orchestration Scheme Based on JBPM</t>
  </si>
  <si>
    <t>Digitalization and Business Automation for an Effective Supply Chain Integration: A literature review</t>
  </si>
  <si>
    <t>ARivaT: A Tool for Automated Generation of Riva-Based Business Process Architecture Diagrams</t>
  </si>
  <si>
    <t>Cross-course Process Mining of Student Clickstream Data - Aggregation and Group Comparison</t>
  </si>
  <si>
    <t>An Intelligent Resource Scheduling Method with Edge Channel Deployment for BPM</t>
  </si>
  <si>
    <t>Warehouse management model integrating BPM-Lean Warehousing to increase order fulfillment in SME distribution companies</t>
  </si>
  <si>
    <t>IoTDM4BPMN: An IoT-Enhanced Decision Making Framework for BPMN 2.0</t>
  </si>
  <si>
    <t>The Comparison of Neural Networks for Contactless BPM Estimation</t>
  </si>
  <si>
    <t>Firmware and software design of data acquisition in digital BPM processor for SHINE</t>
  </si>
  <si>
    <t>Applications of Blockchain in Business Processes: A Comprehensive Review</t>
  </si>
  <si>
    <t>AIML: The Approach of Optimization to Support the Company Organizing the Automated Business Technique</t>
  </si>
  <si>
    <t>Semi-Supervised Detection of Contaminated Business Process Instances Using Graph Autoencoders and Dynamic Edge Convolutions for BPM Anomaly Detection</t>
  </si>
  <si>
    <t>The Landscape of Rigorous and Agile Software Development Life Cycles (SDLCs) for BPMS: A Systematic Selective Literature Review</t>
  </si>
  <si>
    <t>An Approach for Software Development Effort Estimation Using ChatGPT</t>
  </si>
  <si>
    <t>A Systematic Literature Review of the Analysis of Costs and Other Dimensions in Process Mining and Related Disciplines</t>
  </si>
  <si>
    <t>Application of Artificial Intelligence in Heuristic Models for Process Improvement</t>
  </si>
  <si>
    <t>Experimental and Modeled Output Characteristics of a Compact, Passively Q-Switched Tm:YLF Laser</t>
  </si>
  <si>
    <t>Understanding Agile Innovation Management Adoption for SMEs</t>
  </si>
  <si>
    <t>Service Workflow: State-of-the-Art and Future Trends</t>
  </si>
  <si>
    <t>GRASPED: A GRU-AE Network Based Multi-Perspective Business Process Anomaly Detection Model</t>
  </si>
  <si>
    <t>Business Workflow Optimization Through Process Model Redesign</t>
  </si>
  <si>
    <t>Experimental Verification on Human-Centric Network-Based Resource Allocation Approaches for Process-Aware Information Systems</t>
  </si>
  <si>
    <t>Application of the Overall Equipment Effectiveness to a Service Company</t>
  </si>
  <si>
    <t>Business Process Automation in Retail</t>
  </si>
  <si>
    <t>Measuring Business Process Behavioral Similarity Based on Token Log Profile</t>
  </si>
  <si>
    <t>When to Invoke a Prediction Service for Business Process Monitoring?</t>
  </si>
  <si>
    <t>Sustainability Assessment of Remanufacturing Waste Sheet Steel Into Angle Mesh Steel</t>
  </si>
  <si>
    <t>Restaurant Enterprise Resource Planning System</t>
  </si>
  <si>
    <t>A model for optimizing the identification of process variants in Robotic Process Automation</t>
  </si>
  <si>
    <t>MDD: Process Drift Detection in Event Logs Integrating Multiple Perspectives</t>
  </si>
  <si>
    <t>Handling Process Variants in Information Systems with Software Product Line Engineering</t>
  </si>
  <si>
    <t>Combining Process Mining and Process Simulation in Healthcare: A Literature Review</t>
  </si>
  <si>
    <t>PQ-Diff: A Business Process Difference Detection and Interpretation Method based on the Common Key Structure</t>
  </si>
  <si>
    <t>Toward Code Generation for Process-oriented, Role-based Dashboards : An Example of Digital Advertising in Vietnam</t>
  </si>
  <si>
    <t>COMB: Interconnected Transformers-Based Autoencoder for Multi-Perspective Business Process Anomaly Detection</t>
  </si>
  <si>
    <t>Digital Twin for Automated Industrial Optimization: Intelligent Machine Selection via Process Modelling</t>
  </si>
  <si>
    <t>Systematic Mapping Review on Log Preparation for Process Mining</t>
  </si>
  <si>
    <t>Business Process Modeling and Structure Optimization of Resource Coupling in Edge Computing</t>
  </si>
  <si>
    <t>Determining Business Process Improvement Priorities at Surabaya City Office for Population Administration &amp; Civil Registration</t>
  </si>
  <si>
    <t>Automated BPMN Diagram Generation</t>
  </si>
  <si>
    <t>Multimodal Process Mining</t>
  </si>
  <si>
    <t>AI Assisted Customer Review Sentiment Analysis and Department Classification Tool</t>
  </si>
  <si>
    <t>Estimating Remaining Time of Business Processes based on Traces Structural Analysis</t>
  </si>
  <si>
    <t>Human Resource Allocation to the Credit Requirement Process, A Process Mining Approach</t>
  </si>
  <si>
    <t>Development of Intelligent Cradle for Infant Monitoring System</t>
  </si>
  <si>
    <t>Business Process Model for University Management based on ISO 21000:2018 standard</t>
  </si>
  <si>
    <t>Access control based on roles and groups: Case study Building a secure Smart Hospital using BPMS</t>
  </si>
  <si>
    <t>Design Thinking and Innovative Tool Use in Business Model</t>
  </si>
  <si>
    <t>Analyzing the Use of Blockchains for Challenges in Inter-organizational Business Processes</t>
  </si>
  <si>
    <t>Redesign of Data-based Lean Management-Oriented Business Processes in the Textile Industry</t>
  </si>
  <si>
    <t>Enhancing Heart Rate Monitoring Using Remote Photoplethysmography Based on Neural Network</t>
  </si>
  <si>
    <t>Privacy-Preserving Cross-Organization Process Mining Based on Blockchain and Cryptography</t>
  </si>
  <si>
    <t>BPMN++: Comprehensive Business Process Modeling for Industrial Internet Application</t>
  </si>
  <si>
    <t>Blockchain Technology for Enhanced Business Management</t>
  </si>
  <si>
    <t>Business Process Control-Flow Complexity Prediction Using Machine Learning-based Tool</t>
  </si>
  <si>
    <t>Brain-Computer Interface Using Brain Power Map and Cognition Detection Network During Flight</t>
  </si>
  <si>
    <t>A Fully Analog Autonomous QRS Complex Detection and Low-Complexity Asystole, Extreme Bradycardia, and Tachycardia Classification System</t>
  </si>
  <si>
    <t>MRNet - A Deep Learning Based Multitasking Model for Respiration Rate Estimation in Practical Settings</t>
  </si>
  <si>
    <t>ROH-BOT: An IoT Wearable and Inclusive Health Device for Remote Patient Monitoring With Different Alarm Systems</t>
  </si>
  <si>
    <t>Experience in Specializing a Generic Realization Language for SPL Engineering at Airbus</t>
  </si>
  <si>
    <t>Simulation-Based Predictive Process Mining with eBPMN: Methods, Challenges and Opportunities</t>
  </si>
  <si>
    <t>Using Formative Assessment and Feedback to Train Novice Modelers in Business Process Modeling</t>
  </si>
  <si>
    <t>Business Process Model Diagram Similarity Measurement Using Pairwise Comparison</t>
  </si>
  <si>
    <t>Design of Wearable Device as a Fatigue Detector in Sports Activities Based on the Internet of Things</t>
  </si>
  <si>
    <t>A Data Mining Approach for Analysis of Telco Customer Churn</t>
  </si>
  <si>
    <t>Survey of Explainability within Process Mining: A case study of BPI challenge 2020</t>
  </si>
  <si>
    <t>Process Mining and Deep Neural Network approach for the Prediction of Business Process Outcome</t>
  </si>
  <si>
    <t>Business process Execution: a contextual approach</t>
  </si>
  <si>
    <t>Impact of Critical Success Factors in Oracle EBS Enterprise Resource Planning Post Go Live Implementation:A Case Study on SriLankan Airlines</t>
  </si>
  <si>
    <t>Transactional Business Process Redesign of Procurement Planning System using Heuristic Method</t>
  </si>
  <si>
    <t>Design and Application of Big Data Technology Management for the Analysis System of High Speed Railway Operation Safety Rules</t>
  </si>
  <si>
    <t>Business Process Representation Analysis in the RPA Context</t>
  </si>
  <si>
    <t>Robotic Advancements in Business Process Automation using Artificial Intelligence: An Investigative Study</t>
  </si>
  <si>
    <t>Blockchain Based Cloud Storage of Patients Health Records</t>
  </si>
  <si>
    <t>An Interdisciplinary Model-Driven Approach for Flipped Learning Design and Enactment Integrating Gamification, Agile, BPMN, IoT, and AI</t>
  </si>
  <si>
    <t>Management Decision of Using Building Information Modeling in Recent Residential Construction Projects in Bahrain</t>
  </si>
  <si>
    <t>Application of process mining approach to the developmental process of the roundworm C. elegans</t>
  </si>
  <si>
    <t>Automatic Analysis of Inconsistencies in Inter-Enterprise Business Processes: Introducing a Formal Adaptation Patterns Catalog</t>
  </si>
  <si>
    <t>A Role of RMAS, Blockchain, and Zero-Knowledge Proof in Sustainable Supply Chains</t>
  </si>
  <si>
    <t>Dynamic Implementation of Security Requirements in Business Processes</t>
  </si>
  <si>
    <t>LCDD: Detecting Business Process Drifts Based on Local Completeness</t>
  </si>
  <si>
    <t>An Interactive Approach to Support Event Log Generation for Data Pipeline Discovery</t>
  </si>
  <si>
    <t>Addressing the Log Representativeness Problem using Species Discovery</t>
  </si>
  <si>
    <t>Toward a Game-like Experience: Design of a Modern User Interface of a Simulation Game for Teaching Business Process Digitalization</t>
  </si>
  <si>
    <t>Business Process Complexity Measurement: A Systematic Literature Review</t>
  </si>
  <si>
    <t>BPMN4CARS: A Car-Tailored Workflow Engine</t>
  </si>
  <si>
    <t>Visual Drift Detection for Event Sequence Data of Business Processes</t>
  </si>
  <si>
    <t>Efficient Transition Adjacency Relation Computation for Process Model Similarity</t>
  </si>
  <si>
    <t>Artificial Intelligence and Digital Transformation: Analyzing Future Trends</t>
  </si>
  <si>
    <t>Next Activity Prediction: An Application of Shallow Learning Techniques Against Deep Learning Over the BPI Challenge 2020</t>
  </si>
  <si>
    <t>Improving Business Process Resilience to Long-tailed Business Events via Low-code</t>
  </si>
  <si>
    <t>Generalizing STNU to Model Non-functional Constraints for Business Processes</t>
  </si>
  <si>
    <t>Information Retrieval from Facebook for Social Network Analysis</t>
  </si>
  <si>
    <t>To Enhance Municipal Revenue Department Processes Using Process Mining Techniques (A Case Study: Hamedan Province)</t>
  </si>
  <si>
    <t>Enabling Reliable Collaboration in Legacy Business Process Systems</t>
  </si>
  <si>
    <t>Integration of cross-organizational business processes with blockchain: identifying key activities for on-chain execution based on behavioral profiles</t>
  </si>
  <si>
    <t>Pathomorphological Diagnosis Process Modeling for Machine Learning Algorithmsâ€™ Applying</t>
  </si>
  <si>
    <t>Enhancing Procurement Performance in Project-Oriented Organizations: A Process Analysis Approach</t>
  </si>
  <si>
    <t>Comparative Analysis of Patient Care Processes with Process Mining and Graph Edit Distance in Patient Data on the Indonesia National Health Insurance</t>
  </si>
  <si>
    <t>Automated Event Log Analysis With Causal Dependency Graphs for Impact Assessment of Business Processes</t>
  </si>
  <si>
    <t>Applying Process Mining to Generate Business Process Models from Smart Environments</t>
  </si>
  <si>
    <t>Business process modeling language selection for research modelers</t>
  </si>
  <si>
    <t>Towards a Continuous Temporal Improvement Approach for Real-Time Business Processes</t>
  </si>
  <si>
    <t>Navigating Business Model Redesign: The Compass Method for Identifying Changes to the Operating Model</t>
  </si>
  <si>
    <t>Hidden Markov model: Method for building a business process model</t>
  </si>
  <si>
    <t>Intelligent Low-Code Platform As a Rule Construction Environment: Practices for Resolving Differences in Understanding</t>
  </si>
  <si>
    <t>Construction of sustainable development professional cluster in private universities based on data mining model</t>
  </si>
  <si>
    <t>Enabling Configurable Workflows in Smart Environments with Knowledge-based Process Fragment Reuse</t>
  </si>
  <si>
    <t>Knowledge management through the lens of business process management: a bibliometric analysis</t>
  </si>
  <si>
    <t>Analyzing Healthcare Processes with Incremental Process Discovery: Practical Insights from a Real-World Application</t>
  </si>
  <si>
    <t>AI based smart business management and control analysis based decision making by machine learning model</t>
  </si>
  <si>
    <t>Analytics-based service perspective on customer value and business process management: evidence from transportation service</t>
  </si>
  <si>
    <t>BPaaS placement over optimum cloud availability zones</t>
  </si>
  <si>
    <t>An ambient assisted living architecture for hospital at home coupled with a process-oriented perspective</t>
  </si>
  <si>
    <t>Building the Processes Behind the Product: How Digital Ventures Create Business Processes That Support Their Growth</t>
  </si>
  <si>
    <t>PREDICTIVE PROCESS MONITORING FOR REMAINING TIME PREDICTION WITH TRANSFER LEARNING</t>
  </si>
  <si>
    <t>Workplace performance measurement: digitalization of work observation and analysis</t>
  </si>
  <si>
    <t>Information Technology for the Data Integration in Intelligent Systems of Business Analytics</t>
  </si>
  <si>
    <t>The Influence of Business Process Management System Implementation on an Organizationâ€™s Process Orientation: A Case Study of a Financial Service Provider</t>
  </si>
  <si>
    <t>A Survey on Educational Processes Based on Agile, BPM, and PM</t>
  </si>
  <si>
    <t>Supporting business process variability through declarative process families</t>
  </si>
  <si>
    <t>Not yet another BPM lifecycle: A synthesis of existing approaches using BPMN</t>
  </si>
  <si>
    <t>Navigating the Landscape of Organizational Process Mining Setups: A Taxonomy Approach</t>
  </si>
  <si>
    <t>Managing next generation BP-x initiatives: Managing next generation BP-x initiatives: M. Schaschek et al.</t>
  </si>
  <si>
    <t>Transformer models for mining intents and predicting activities from emails in knowledge-intensive processes</t>
  </si>
  <si>
    <t>Optimization of Business Processes Through BPM Methodology: A Case Study on Data Analysis and Performance Improvement</t>
  </si>
  <si>
    <t>Speeding up Explorative BPM with Lightweight IT: the Case of Machine Learning</t>
  </si>
  <si>
    <t>Blockchain-Enabled Pension System Innovations: A Hungarian Case Study on Business Process Management Integration</t>
  </si>
  <si>
    <t>Improving Vulnerability Management Through Process Mining</t>
  </si>
  <si>
    <t>Process mining-based business process management architecture: A case study in smart factories</t>
  </si>
  <si>
    <t>A Grammatical Approach for Administrative Workflow Design and their Distributed Execution Using Structured and Cooperatively Edited Mobile Artifacts</t>
  </si>
  <si>
    <t>Blockchain-based collaborative business process data sharing and access control</t>
  </si>
  <si>
    <t>Algorithmic Business Process Optimization: Empowering Operational Excellence with Service-Oriented Architecture (SOA) and Microservices</t>
  </si>
  <si>
    <t>A Multidimensional Financial Data Model for User Interface with Process Mining Systems</t>
  </si>
  <si>
    <t>P-R-Dash: A Dashboard-Constructing Tool for Twinning Business Processes</t>
  </si>
  <si>
    <t>Next activity prediction of ongoing business processes based on deep learning</t>
  </si>
  <si>
    <t>Data-Driven Identification and Analysis of Waiting Times in Business Processes: A Systematic Literature Review</t>
  </si>
  <si>
    <t>Bot log mining: An approach to the integrated analysis of Robotic Process Automation and process mining</t>
  </si>
  <si>
    <t>Location-aware business process modeling and execution</t>
  </si>
  <si>
    <t>From zero to hero: ramp-up management as a new cross-cutting business process management capability</t>
  </si>
  <si>
    <t>Business process patterns for improving social sustainability</t>
  </si>
  <si>
    <t>The Future of Business Process Management: Robotic Process Automation; [Masa Hadapan Pengurusan Proses Bisnes: Automasi Proses Robotik]</t>
  </si>
  <si>
    <t>Idea generation in exploitative and explorative business process redesign techniques</t>
  </si>
  <si>
    <t>Defining Integrated Agriculture Information System Non-Functional Requirement and Re-engineering the Metadata</t>
  </si>
  <si>
    <t>On the application of process management and process mining to Industry 4.0</t>
  </si>
  <si>
    <t>A closer look at activity relationships to improve business process redesign</t>
  </si>
  <si>
    <t>ALIGNMENT-BASED CONFORMANCE CHECKING OF HIERARCHICAL PROCESS MODELS</t>
  </si>
  <si>
    <t>Simulation and Optimisation of Business Process Management: Case Study of IT Company</t>
  </si>
  <si>
    <t>Reading between the Lines: Process Mining on OPC UA Network Data</t>
  </si>
  <si>
    <t>Intelligent automation computational modelling for contextual consulting services using Industry 4.0</t>
  </si>
  <si>
    <t>Design-time business process compliance assessment based on multi-granularity semantic information</t>
  </si>
  <si>
    <t>Business process management and digital transition. The case study of an Italian Public University</t>
  </si>
  <si>
    <t>Leveraging the industrial internet of things for business process improvement: a metamodel and patterns</t>
  </si>
  <si>
    <t>Still doing it yourself? Investigating determinants for the adoption of intelligent process automation</t>
  </si>
  <si>
    <t>Exploring the Limitations of Business Process Maturity Models: A Systematic Literature Review</t>
  </si>
  <si>
    <t>INTEGRATED MODEL OF RISK MANAGEMENT IN BUSINESS PROCESSES IN INDUSTRIAL SYSTEMS</t>
  </si>
  <si>
    <t>R-IO SUITE: integration of LLM-based AI into a knowledge management and model-driven based platform dedicated to crisis management</t>
  </si>
  <si>
    <t>Improving Process Mining Maturity â€“ From Intentions to Actions</t>
  </si>
  <si>
    <t>BPMN extension evaluation for security requirements engineering framework</t>
  </si>
  <si>
    <t>MODELING AND ANALYSIS OF BUSINESS PROCESS MANAGEMENT SYSTEMS USING TIMED WORKFLOW NETS WITH TABLES</t>
  </si>
  <si>
    <t>Multi-Perspective Data Fusion Framework Based on Hierarchical BERT: Provide Visual Predictions of Business Processes</t>
  </si>
  <si>
    <t>How do digital startups manage their activities? Insights and opportunities for business process management</t>
  </si>
  <si>
    <t>Process Query Language: Design, Implementation, and Evaluation</t>
  </si>
  <si>
    <t>Business Process Performance: Investigating the Impact of Process-Oriented Appraisals and Rewards on Success</t>
  </si>
  <si>
    <t>Best practices for business process automation descriptionâ€“a case study</t>
  </si>
  <si>
    <t>Consistency Analysis of Collaborative Process Data Change Based on a Rule-Driven Method</t>
  </si>
  <si>
    <t>Conversing with business process-aware large language models: the BPLLM framework</t>
  </si>
  <si>
    <t>A User Study on Modeling IoT-Aware Processes with BPMN 2.0</t>
  </si>
  <si>
    <t>Design and implementation of a process-aware accounting information system to improve business process management</t>
  </si>
  <si>
    <t>Should knowledge management in organizations be rebranded?</t>
  </si>
  <si>
    <t>Event log anomaly detection method based on auto-encoder and control flow</t>
  </si>
  <si>
    <t>Business process improvement with AB testing and reinforcement learning: grounded theory-based industry perspectives</t>
  </si>
  <si>
    <t>A Web-based System for Business Process Discovery: Leveraging the SICN-Oriented Process Mining Algorithm with Django, Cytoscape, and Graphviz</t>
  </si>
  <si>
    <t>Development of Intellectual Decision Making System for Logistic Business Process Management</t>
  </si>
  <si>
    <t>Process mining beyond workflows</t>
  </si>
  <si>
    <t>Data Governance to Counter Hybrid Threats against Critical Infrastructures</t>
  </si>
  <si>
    <t>Benchmarking Answer Set Programming systems for resource allocation in business processes</t>
  </si>
  <si>
    <t>A Machine Translation Like Approach to Generate Business Process Model from Textual Description</t>
  </si>
  <si>
    <t>A Flexible Approach to Multi-party Business Process Execution on Blockchain</t>
  </si>
  <si>
    <t>Modelling and Predictive Monitoring of Business Processes under Uncertainty with Reinforcement Learning</t>
  </si>
  <si>
    <t>Motivations to Adopt BPM in View of Digital Transformation</t>
  </si>
  <si>
    <t>Towards a method to quantitatively measure toolchain interoperability in the engineering lifecycle: A case study of digital hardware design</t>
  </si>
  <si>
    <t>Toward an interoperable, intraoperative situation recognition system via process modeling, execution, and control using the standards BPMN and CMMN</t>
  </si>
  <si>
    <t>Process Discovery Techniques Recommendation Framework</t>
  </si>
  <si>
    <t>A model-driven transformation approach for the modelling of processes in clinical practice guidelines</t>
  </si>
  <si>
    <t>Cost-efficient auto-scaling of container-based elastic processes</t>
  </si>
  <si>
    <t>Sustainability in supply chains: reappraising business process management</t>
  </si>
  <si>
    <t>AI-augmented Business Process Management Systems: A Research Manifesto</t>
  </si>
  <si>
    <t>Utilizing the omnipresent: Incorporating digital documents into predictive process monitoring using deep neural networks</t>
  </si>
  <si>
    <t>A Software Testing Workflow Analysis Tool Based on the ADCV Method</t>
  </si>
  <si>
    <t>Transition-driven time prediction for business processes with cycles</t>
  </si>
  <si>
    <t>From process mining to augmented process execution</t>
  </si>
  <si>
    <t>Systematic Exploitation of Parallel Task Execution in Business Processes</t>
  </si>
  <si>
    <t>DataStream XES Extension: Embedding IoT Sensor Data into Extensible Event Stream Logs</t>
  </si>
  <si>
    <t>Process mining based on patient waiting time: an application in health processes</t>
  </si>
  <si>
    <t>A Model Based Framework for IoT-Aware Business Process Management</t>
  </si>
  <si>
    <t>PROCESS MAPPING: A CASE STUDY IN THE CONTRACT SECTOR OF THE PUBLIC DEFENDER'S OFFICE IN THE STATE OF AMAZONAS</t>
  </si>
  <si>
    <t>Smyrida: A web application for process mining and interactive visualization</t>
  </si>
  <si>
    <t>The biggest business process management problems to solve before we die</t>
  </si>
  <si>
    <t>Managing the Company's Digital Capability: A Case for Operational Excellence</t>
  </si>
  <si>
    <t>The role of bi-level uncertain architecture inward smart manufacturing: Process orchestration</t>
  </si>
  <si>
    <t>An approach for analyzing business process execution complexity based on textual data and event log</t>
  </si>
  <si>
    <t>Multi-objective container scheduling and multi-path routing for elastic business process management in autonomic multi-tenant cloud</t>
  </si>
  <si>
    <t>Analyzing business process management capabilities of low-code development platforms</t>
  </si>
  <si>
    <t>EVALUATION OF THE EFFICIENCY OF BUSINESS PROCESS MANAGEMENT AS AN ELEMENT OF AN AUTOMATED QUALITY MANAGEMENT SYSTEM FOR AN ENTERPRISE OF THE REPUBLIC OF KAZAKHSTAN</t>
  </si>
  <si>
    <t>BPMN-Sim: A multilevel structural similarity technique for BPMN process models</t>
  </si>
  <si>
    <t>Towards an Open BPM-Enabled Smart City Platform</t>
  </si>
  <si>
    <t>Unleashing Continuous Improvement and Competitive Advantage Through BP-Driven Knowledge Management Processes</t>
  </si>
  <si>
    <t>Towards Customer Outcome Management in Smart Manufacturing</t>
  </si>
  <si>
    <t>An Interactive Method for Detection of Process Activity Executions from IoT Data â€ </t>
  </si>
  <si>
    <t>FABS: A Framework for Addressing the Business Process Change Challenges for Smart City Development</t>
  </si>
  <si>
    <t>Utilizing business intelligence and digital transformation and leadership to enhance employee job satisfaction and business added value in greater Amman municipality</t>
  </si>
  <si>
    <t>Object-Centric Process Mining: Unraveling the Fabric of Real Processes</t>
  </si>
  <si>
    <t>Detecting cross-case associations in an event log: toward a pattern-based detection</t>
  </si>
  <si>
    <t>Developing Robotic Process Automation to Efficiently Integrate Long-Term Business Process Management</t>
  </si>
  <si>
    <t>Performance Analysis Method for Robotic Process Automation</t>
  </si>
  <si>
    <t>Context-aware modeling for knowledge-intensive medicinal product development processes</t>
  </si>
  <si>
    <t>Using MCDM and FaaS in Automating the Eligibility of Business Rules in the Decision-Making Process</t>
  </si>
  <si>
    <t>A Graph-based Method for Merging Business Process Models by Considering Semantic Similarity</t>
  </si>
  <si>
    <t>DEVISING A COMPREHENSIVE METHOD TO MANAGE DIGITAL COMPETENCIES</t>
  </si>
  <si>
    <t>Multi-level Team Assignment in Social Business Processes: An Algorithm and Simulation Study</t>
  </si>
  <si>
    <t>A tool for declarative Trace Alignment via automated planning[Formula presented]</t>
  </si>
  <si>
    <t>Discovering hybrid process models with bounds on time and complexity: When to be formal and when not?</t>
  </si>
  <si>
    <t>A Novel Process Recommendation Method That Integrates Disjoint Paths and Sequential Patterns</t>
  </si>
  <si>
    <t>BPMNE4IoT: A Framework for Modeling, Executing and Monitoring IoT-Driven Processes â€ </t>
  </si>
  <si>
    <t>Evaluating user acceptance of knowledge-intensive business process modeling languages</t>
  </si>
  <si>
    <t>Reactive synthesis of software robots in RPA from user interface logs</t>
  </si>
  <si>
    <t>ProcessGAN: Supporting the creation of business process improvement ideas through generative machine learning</t>
  </si>
  <si>
    <t>Integration between knowledge management and business process management and its impact on the decision making process in the construction sector: a case study of Jordan</t>
  </si>
  <si>
    <t>A systematic literature review on IoT-aware business process modeling views, requirements and notations</t>
  </si>
  <si>
    <t>Business Process Management Analysis with Cost Information in Public Organizations: A Case Study at an Academic Library</t>
  </si>
  <si>
    <t>Everything at the proper time: Repairing identical timestamp errors in event logs with Generative Adversarial Networks</t>
  </si>
  <si>
    <t>Blockchain-Based Business Process Management (BPM) for Finance: The Case of Credit and Claim Requests</t>
  </si>
  <si>
    <t>The aestheticization of business processes: Visualizing their Gestalt for collective thinking</t>
  </si>
  <si>
    <t>Enhancing model quality and scalability for mining business processes with invisible tasks in non-free choice</t>
  </si>
  <si>
    <t>A tool for compiling Declarative Process Mining problems in ASP[Formula presented]</t>
  </si>
  <si>
    <t>Tool-supported method for privacy analysis of a business process model</t>
  </si>
  <si>
    <t>A sound response to long-tailed changes in business process management</t>
  </si>
  <si>
    <t>Process mining meets model learning: Discovering deterministic finite state automata from event logs for business process analysis</t>
  </si>
  <si>
    <t>Supervisory control of business processes with resources, parallel and mutually exclusive branches, loops, and uncertainty</t>
  </si>
  <si>
    <t>A framework for AI-based self-adaptive cyber-physical process systems</t>
  </si>
  <si>
    <t>Examining and Comparing the Critical Success Factors Between Business Process Management and Business Process Automation</t>
  </si>
  <si>
    <t>Process Discovery and Refinement of an Enterprise Management System</t>
  </si>
  <si>
    <t>The affordances of digital technologies for business processes integration</t>
  </si>
  <si>
    <t>Using process mining for workarounds analysis in context: Learning from a small and medium-sized company case</t>
  </si>
  <si>
    <t>Applying MAPE-K control loops for adaptive workflow management in smart factories</t>
  </si>
  <si>
    <t>Predictive Approach To The Degree Of Business Process Change</t>
  </si>
  <si>
    <t>Digital Twins of Organizations: A Socio-Technical View on Challenges and Opportunities for Future Research</t>
  </si>
  <si>
    <t>Investigation of Microservice-Based Workflow Management Solutions for Industrial Automation</t>
  </si>
  <si>
    <t>Decentralized Lean Business Model Canvas for Blockchain-Based Enterprises</t>
  </si>
  <si>
    <t>An assisted approach to business process redesign</t>
  </si>
  <si>
    <t>Analytical Evaluation of SOA and SCRUM Business Process Management Approaches for IoT-Based Services Development</t>
  </si>
  <si>
    <t>Software development processes in ocean system modeling</t>
  </si>
  <si>
    <t>Multi-task prediction method of business process based on BERT and Transfer Learning</t>
  </si>
  <si>
    <t>Cybernetic governance of the Peruvian State: a proposal</t>
  </si>
  <si>
    <t>On Modelling Process Aspects With Deontic Event-Calculus</t>
  </si>
  <si>
    <t>Predicting remaining execution time of business process instances via auto-encoded transition system</t>
  </si>
  <si>
    <t>A constraint programming model for making recommendations in personal process management: A design science research approach</t>
  </si>
  <si>
    <t>Integrating Big Data Analytics into Business Process Modelling: Possible Contributions and Challenges</t>
  </si>
  <si>
    <t>Visibility Matrix: Efficient User Interface Modelling for Low-Code Development Platforms</t>
  </si>
  <si>
    <t>A Semi-Auto Text Mining Approach for Literature Review: An Example From IT for Entrepreneurship</t>
  </si>
  <si>
    <t>Process model abstraction for rapid comprehension of complex business processes</t>
  </si>
  <si>
    <t>Business process nature assessment matrix â€“ a novel approach to the assessment of business process nature</t>
  </si>
  <si>
    <t>Context Modeling for the Adaption of Mobile Business Processes â€“ An Empirical Usability Evaluation</t>
  </si>
  <si>
    <t>How to improve the assessment of BPM maturity in the era of digital transformation</t>
  </si>
  <si>
    <t>Managing Process Dynamics in a Digital World: Integrating Business Process Management and Routine Dynamics in IS Curricula</t>
  </si>
  <si>
    <t>Self-adaptive business processes: a hybrid approach for the resolution of adaptation needs</t>
  </si>
  <si>
    <t>Process View to Innovate the Management of the Social Housing System: A Multiple Case Study</t>
  </si>
  <si>
    <t>Super-process interoperability optimization architecture in healthcare ultra-large-scale systems: A graph-based multi-objective approach</t>
  </si>
  <si>
    <t>Model-based Analysis of Data Inaccuracy Awareness in Business Processes</t>
  </si>
  <si>
    <t>A Deep Learning Approach for Repairing Missing Activity Labels in Event Logs for Process Mining</t>
  </si>
  <si>
    <t>Detecting temporal workarounds in business processesâ€“A deep-learning-based method for analysing event log data</t>
  </si>
  <si>
    <t>How Can Interactive Process Discovery Address Data Quality Issues in Real Business Settings? Evidence from a Case Study in Healthcare</t>
  </si>
  <si>
    <t>A Business Process Reference Model for the Development of a Wine Traceability System</t>
  </si>
  <si>
    <t>Research Trends on Business Process Management in Higher Education and Recommendations for Vietnam</t>
  </si>
  <si>
    <t>Performance Evaluation of Simple K -Mean and Parallel K -Mean Clustering Algorithms: Big Data Business Process Management Concept</t>
  </si>
  <si>
    <t>Application of Modern Digital Systems and Approaches to Business Process Management</t>
  </si>
  <si>
    <t>On the adoption of blockchain for business process monitoring</t>
  </si>
  <si>
    <t>HAM-Net: Predictive Business Process Monitoring with a hierarchical attention mechanism</t>
  </si>
  <si>
    <t>BUSINESS PROCESS ANALYSIS AND SIMULATION: AN INDUSTRIAL APPLICATION</t>
  </si>
  <si>
    <t>On the Importance of Project Management Capabilities for Sustainable Business Process Management</t>
  </si>
  <si>
    <t>Software Defect Prediction and Analysis Using Enhanced Random Forest (extRF) Technique: A Business Process Management and Improvement Concept in IOT-Based Application Processing Environment</t>
  </si>
  <si>
    <t>Shedding light on blind spots â€“ Developing a reference architecture to leverage video data for process mining</t>
  </si>
  <si>
    <t>PGraphD*: Methods for Drift Detection and Localisation Using Deep Learning Modelling of Business Processes</t>
  </si>
  <si>
    <t>VIDE-LEO: A framework to measure business innovation success of SMEs</t>
  </si>
  <si>
    <t>Graph-based managing and mining of processes and data in the domain of intellectual property</t>
  </si>
  <si>
    <t>Multi-level privacy analysis of business processes: the Pleak toolset</t>
  </si>
  <si>
    <t>Sustainable Circular Economy Strategies: An Analysis of Brazilian Corporate Sustainability Reporting</t>
  </si>
  <si>
    <t>BINet: Multi-perspective business process anomaly classification</t>
  </si>
  <si>
    <t>Examining the PASS Approach to Process Modelling for Digitalised Manufacturing: Results from Three Industry Case Studies</t>
  </si>
  <si>
    <t>Identifying Possible Improvements of Software Development Life Cycle (SDLC) Process of a Bank by Using Process Mining</t>
  </si>
  <si>
    <t>Semantic modeling and analysis of complex data-aware processes and their executions</t>
  </si>
  <si>
    <t>Exogenous Shocks and Business Process Management: A Scholarsâ€™ Perspective on Challenges and Opportunities</t>
  </si>
  <si>
    <t>A framework for modeling and executing task-Specific resource allocations in business processes</t>
  </si>
  <si>
    <t>Automation at Truveil: Business Process Understanding and Analysis in RPA Implementation</t>
  </si>
  <si>
    <t>Experimental verification and validation of the SICN-oriented process mining algorithm and system</t>
  </si>
  <si>
    <t>Model to Program and Blockchain Approaches for Business Processes and Workflows in Finance</t>
  </si>
  <si>
    <t>Processes meet Big Data: Scaling process discovery algorithms in Big Data environment</t>
  </si>
  <si>
    <t>Recovering Latent Data Flow from Business Process Model Automatically</t>
  </si>
  <si>
    <t>PROJECT MANAGEMENT TECHNOLOGY IN CREATING A BUSINESS PROCESS MANAGEMENT INFORMATION SYSTEM AT THE PRESENT STAGE OF DEVELOPMENT OF THE â„¡ECOMMUNICATIONS SECTOR OF KAZAKHSTAN</t>
  </si>
  <si>
    <t>The Five Diamond Method for Explorative Business Process Management</t>
  </si>
  <si>
    <t>Business process management and risk-adjusted performance in SMEs</t>
  </si>
  <si>
    <t>Technologies of collective intelligence in the management of business processes of an organization</t>
  </si>
  <si>
    <t>Drivers and Evolution Paths of BPMS: State-of-the-Art and Future Research Directions</t>
  </si>
  <si>
    <t>A Context-Aware Architecture for Realizing Business Process Adaptation Strategies Using Fuzzy Planning</t>
  </si>
  <si>
    <t>Analysing factors impacting BPMS performance: a case of a challenged technology adoption</t>
  </si>
  <si>
    <t>Towards automatic business process redesign: an NLP based approach to extract redesign suggestions</t>
  </si>
  <si>
    <t>Controlling Tools Use in Business Processes Management</t>
  </si>
  <si>
    <t>IoDEP: Towards an IoT-Data Analysis and Event Processing Architecture for Business Process Incident Management</t>
  </si>
  <si>
    <t>Power Control Based BPM with CDS Scheduling for Downlink Transmission in LTE-A Networks</t>
  </si>
  <si>
    <t>Solving reachability problems on data-aware workflows</t>
  </si>
  <si>
    <t>Recommendations for visual feedback about problems within BPMN process models</t>
  </si>
  <si>
    <t>Business Process Management Culture in Public Administration and Its Determinants</t>
  </si>
  <si>
    <t>Digitalizing Maritime Containers Shipping Companies: Impacts on Their Processes</t>
  </si>
  <si>
    <t>Impact of Strategy Change on Business Process Management</t>
  </si>
  <si>
    <t>Monitoring Constraints and Metaconstraints with Temporal Logics on Finite Traces</t>
  </si>
  <si>
    <t>A projection-stable grammatical model for the distributed execution of administrative processes with emphasis on actorsâ€™ views</t>
  </si>
  <si>
    <t>Integrating process management and event processing in smart factories: A systems architecture and use cases</t>
  </si>
  <si>
    <t>A visual approach for identification and annotation of business process elements in process descriptions</t>
  </si>
  <si>
    <t>Business process reengineering in health-care sector: application for the central sterilization unit</t>
  </si>
  <si>
    <t>BPM supported model generation by contemplating key elements of information security</t>
  </si>
  <si>
    <t>B2S4B: A Platform for Smart City Business Processes Management and Adaptation</t>
  </si>
  <si>
    <t>Process-Aware Accounting Information System Based on Business Process Management</t>
  </si>
  <si>
    <t>Correlation Between Social Media and Non-Technical Business Process Management in Small and Medium Enterprises</t>
  </si>
  <si>
    <t>Using the Business Digital Simulation Game of MonsoonSIM in the Business Process Management Course for Creating Knowledge and Understanding of University Students</t>
  </si>
  <si>
    <t>Digital Transformation Model Based on Business Process Management and Lean Manufacturing to Increase the Productivity of the Administrative Area of a Peruvian Aeronautical Company</t>
  </si>
  <si>
    <t>Fast Synthetic Data-Aware Log Generation for Temporal Declarative Models</t>
  </si>
  <si>
    <t>Smart Business Processing in Industry 4.0</t>
  </si>
  <si>
    <t>Using Machine Learning to Classify Process Model Elements for Process Infrastructure Analysis</t>
  </si>
  <si>
    <t>Commercial Management Model based on the DFSS and BPM Methodology to Increase Liquidity in SMEs in the Retail Commercial Sector</t>
  </si>
  <si>
    <t>Conceptual Framework Introducing the Success Factors for Implementing Intelligent Automation-A Qualitative Multiple Case Study</t>
  </si>
  <si>
    <t>Lean Service and BPM to Increase the Efficiency of an Operational Process in the Insurance Sector</t>
  </si>
  <si>
    <t>A Framework for Quantifiable Process Improvement through Method Fragments in Situational Method Engineering</t>
  </si>
  <si>
    <t>Fundamental Framework for Task Mining Technology Adoption: Results from a Qualitative Empirical Study</t>
  </si>
  <si>
    <t>Commercial Model to Increase Sales through Mixed Methodologies in an Automotive Retailer</t>
  </si>
  <si>
    <t>The Implementation of Robotic Process Automation for Banking Sector Case Study of A Private Bank in Indonesia</t>
  </si>
  <si>
    <t>Digital TwinCity: a holistic approach towards comparative analysis of business processes</t>
  </si>
  <si>
    <t>The estimating index and self-organizing model based on the ant colony algorithm</t>
  </si>
  <si>
    <t>Integrated Lean BPM model to increase customer loyalty in a last-mile courier</t>
  </si>
  <si>
    <t>Research on Test Data Management Platform of Heavy-duty Vehicle Manufacturing Enterprise Based on SOA and BPM</t>
  </si>
  <si>
    <t>I Will Survive: An Event-driven Conformance Checking Approach Over Process Streams</t>
  </si>
  <si>
    <t>Optimizing Business Processes through Parallel Task Execution</t>
  </si>
  <si>
    <t>A methodology to support the execution of proficiency tests for software quality assessment</t>
  </si>
  <si>
    <t>Smart Contract Powered Framework for the Next Generation Industry 4.0 Business Model</t>
  </si>
  <si>
    <t>Churn Analysis for Constructive Employment Using Machine Learning Classifiers</t>
  </si>
  <si>
    <t>Challenges in Scholarly Communication and Scientific Publication â€“ Present Scenario and Opportunities through Blockchain Solutions</t>
  </si>
  <si>
    <t>Towards a structure of a pattern language for visualising in business processes</t>
  </si>
  <si>
    <t>Identifying Support for Knowledge-Intensive Processes in BPMN and its Extensions</t>
  </si>
  <si>
    <t>Not Defined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</si>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</sst>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BED-4DCC-BD27-CB77B40D34B4}"/>
                </c:ext>
              </c:extLst>
            </c:dLbl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BED-4DCC-BD27-CB77B40D34B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BED-4DCC-BD27-CB77B40D34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Sheet1!$C$416:$E$416</c:f>
              <c:strCache>
                <c:ptCount val="3"/>
                <c:pt idx="0">
                  <c:v>Male</c:v>
                </c:pt>
                <c:pt idx="1">
                  <c:v>Female</c:v>
                </c:pt>
                <c:pt idx="2">
                  <c:v>Not Defined</c:v>
                </c:pt>
              </c:strCache>
            </c:strRef>
          </c:cat>
          <c:val>
            <c:numRef>
              <c:f>Sheet1!$C$417:$E$417</c:f>
              <c:numCache>
                <c:formatCode>General</c:formatCode>
                <c:ptCount val="3"/>
                <c:pt idx="0">
                  <c:v>970</c:v>
                </c:pt>
                <c:pt idx="1">
                  <c:v>447</c:v>
                </c:pt>
                <c:pt idx="2">
                  <c:v>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D-4DCC-BD27-CB77B40D3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37902224"/>
        <c:axId val="337907024"/>
      </c:barChart>
      <c:catAx>
        <c:axId val="337902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7024"/>
        <c:crosses val="autoZero"/>
        <c:auto val="1"/>
        <c:lblAlgn val="ctr"/>
        <c:lblOffset val="100"/>
        <c:noMultiLvlLbl val="0"/>
      </c:catAx>
      <c:valAx>
        <c:axId val="33790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576262</xdr:colOff>
      <xdr:row>418</xdr:row>
      <xdr:rowOff>90487</xdr:rowOff>
    </xdr:from>
    <xdr:to>
      <xdr:col>9</xdr:col>
      <xdr:colOff>271462</xdr:colOff>
      <xdr:row>432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6C12A3-725A-E7E5-EF3E-1536729C9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14B57-7314-47DA-A572-2C52D5B4B764}">
  <dimension ref="A1:H441"/>
  <sheetViews>
    <sheetView tabSelected="1" topLeftCell="A414" workbookViewId="0">
      <selection activeCell="J423" sqref="J42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C2">
        <v>0</v>
      </c>
      <c r="D2">
        <v>0</v>
      </c>
      <c r="E2">
        <v>0</v>
      </c>
      <c r="F2" t="b">
        <v>0</v>
      </c>
      <c r="G2" t="b">
        <v>0</v>
      </c>
      <c r="H2">
        <v>0</v>
      </c>
    </row>
    <row r="3" spans="1:8" x14ac:dyDescent="0.25">
      <c r="A3" t="s">
        <v>8</v>
      </c>
      <c r="B3">
        <v>2023</v>
      </c>
      <c r="C3">
        <v>0</v>
      </c>
      <c r="D3">
        <v>4</v>
      </c>
      <c r="E3">
        <v>0</v>
      </c>
      <c r="F3" t="b">
        <v>1</v>
      </c>
      <c r="G3" t="b">
        <v>1</v>
      </c>
      <c r="H3">
        <v>4</v>
      </c>
    </row>
    <row r="4" spans="1:8" x14ac:dyDescent="0.25">
      <c r="A4" t="s">
        <v>9</v>
      </c>
      <c r="B4">
        <v>2022</v>
      </c>
      <c r="C4">
        <v>3</v>
      </c>
      <c r="D4">
        <v>0</v>
      </c>
      <c r="E4">
        <v>1</v>
      </c>
      <c r="F4" t="b">
        <v>0</v>
      </c>
      <c r="G4" t="b">
        <v>0</v>
      </c>
      <c r="H4">
        <v>4</v>
      </c>
    </row>
    <row r="5" spans="1:8" x14ac:dyDescent="0.25">
      <c r="A5" t="s">
        <v>10</v>
      </c>
      <c r="B5">
        <v>2022</v>
      </c>
      <c r="C5">
        <v>2</v>
      </c>
      <c r="D5">
        <v>2</v>
      </c>
      <c r="E5">
        <v>0</v>
      </c>
      <c r="F5" t="b">
        <v>1</v>
      </c>
      <c r="G5" t="b">
        <v>1</v>
      </c>
      <c r="H5">
        <v>4</v>
      </c>
    </row>
    <row r="6" spans="1:8" x14ac:dyDescent="0.25">
      <c r="A6" t="s">
        <v>11</v>
      </c>
      <c r="B6">
        <v>2023</v>
      </c>
      <c r="C6">
        <v>0</v>
      </c>
      <c r="D6">
        <v>4</v>
      </c>
      <c r="E6">
        <v>1</v>
      </c>
      <c r="F6" t="b">
        <v>1</v>
      </c>
      <c r="G6" t="b">
        <v>1</v>
      </c>
      <c r="H6">
        <v>5</v>
      </c>
    </row>
    <row r="7" spans="1:8" x14ac:dyDescent="0.25">
      <c r="A7" t="s">
        <v>12</v>
      </c>
      <c r="B7">
        <v>2023</v>
      </c>
      <c r="C7">
        <v>1</v>
      </c>
      <c r="D7">
        <v>1</v>
      </c>
      <c r="E7">
        <v>0</v>
      </c>
      <c r="F7" t="b">
        <v>1</v>
      </c>
      <c r="G7" t="b">
        <v>0</v>
      </c>
      <c r="H7">
        <v>2</v>
      </c>
    </row>
    <row r="8" spans="1:8" x14ac:dyDescent="0.25">
      <c r="A8" t="s">
        <v>13</v>
      </c>
      <c r="B8">
        <v>2023</v>
      </c>
      <c r="C8">
        <v>3</v>
      </c>
      <c r="D8">
        <v>1</v>
      </c>
      <c r="E8">
        <v>0</v>
      </c>
      <c r="F8" t="b">
        <v>0</v>
      </c>
      <c r="G8" t="b">
        <v>0</v>
      </c>
      <c r="H8">
        <v>4</v>
      </c>
    </row>
    <row r="9" spans="1:8" x14ac:dyDescent="0.25">
      <c r="A9" t="s">
        <v>14</v>
      </c>
      <c r="B9">
        <v>2023</v>
      </c>
      <c r="C9">
        <v>1</v>
      </c>
      <c r="D9">
        <v>1</v>
      </c>
      <c r="E9">
        <v>0</v>
      </c>
      <c r="F9" t="b">
        <v>1</v>
      </c>
      <c r="G9" t="b">
        <v>0</v>
      </c>
      <c r="H9">
        <v>2</v>
      </c>
    </row>
    <row r="10" spans="1:8" x14ac:dyDescent="0.25">
      <c r="A10" t="s">
        <v>15</v>
      </c>
      <c r="B10">
        <v>2022</v>
      </c>
      <c r="C10">
        <v>0</v>
      </c>
      <c r="D10">
        <v>2</v>
      </c>
      <c r="E10">
        <v>0</v>
      </c>
      <c r="F10" t="b">
        <v>1</v>
      </c>
      <c r="G10" t="b">
        <v>1</v>
      </c>
      <c r="H10">
        <v>2</v>
      </c>
    </row>
    <row r="11" spans="1:8" x14ac:dyDescent="0.25">
      <c r="A11" t="s">
        <v>16</v>
      </c>
      <c r="B11">
        <v>2023</v>
      </c>
      <c r="C11">
        <v>2</v>
      </c>
      <c r="D11">
        <v>2</v>
      </c>
      <c r="E11">
        <v>0</v>
      </c>
      <c r="F11" t="b">
        <v>1</v>
      </c>
      <c r="G11" t="b">
        <v>0</v>
      </c>
      <c r="H11">
        <v>4</v>
      </c>
    </row>
    <row r="12" spans="1:8" x14ac:dyDescent="0.25">
      <c r="A12" t="s">
        <v>17</v>
      </c>
      <c r="B12">
        <v>2024</v>
      </c>
      <c r="C12">
        <v>5</v>
      </c>
      <c r="D12">
        <v>0</v>
      </c>
      <c r="E12">
        <v>0</v>
      </c>
      <c r="F12" t="b">
        <v>0</v>
      </c>
      <c r="G12" t="b">
        <v>0</v>
      </c>
      <c r="H12">
        <v>5</v>
      </c>
    </row>
    <row r="13" spans="1:8" x14ac:dyDescent="0.25">
      <c r="A13" t="s">
        <v>18</v>
      </c>
      <c r="B13">
        <v>2024</v>
      </c>
      <c r="C13">
        <v>5</v>
      </c>
      <c r="D13">
        <v>0</v>
      </c>
      <c r="E13">
        <v>0</v>
      </c>
      <c r="F13" t="b">
        <v>0</v>
      </c>
      <c r="G13" t="b">
        <v>0</v>
      </c>
      <c r="H13">
        <v>5</v>
      </c>
    </row>
    <row r="14" spans="1:8" x14ac:dyDescent="0.25">
      <c r="A14" t="s">
        <v>19</v>
      </c>
      <c r="B14">
        <v>2023</v>
      </c>
      <c r="C14">
        <v>1</v>
      </c>
      <c r="D14">
        <v>3</v>
      </c>
      <c r="E14">
        <v>0</v>
      </c>
      <c r="F14" t="b">
        <v>1</v>
      </c>
      <c r="G14" t="b">
        <v>0</v>
      </c>
      <c r="H14">
        <v>4</v>
      </c>
    </row>
    <row r="15" spans="1:8" x14ac:dyDescent="0.25">
      <c r="A15" t="s">
        <v>20</v>
      </c>
      <c r="B15">
        <v>2024</v>
      </c>
      <c r="C15">
        <v>4</v>
      </c>
      <c r="D15">
        <v>0</v>
      </c>
      <c r="E15">
        <v>0</v>
      </c>
      <c r="F15" t="b">
        <v>0</v>
      </c>
      <c r="G15" t="b">
        <v>0</v>
      </c>
      <c r="H15">
        <v>4</v>
      </c>
    </row>
    <row r="16" spans="1:8" x14ac:dyDescent="0.25">
      <c r="A16" t="s">
        <v>21</v>
      </c>
      <c r="B16">
        <v>2023</v>
      </c>
      <c r="C16">
        <v>3</v>
      </c>
      <c r="D16">
        <v>0</v>
      </c>
      <c r="E16">
        <v>0</v>
      </c>
      <c r="F16" t="b">
        <v>0</v>
      </c>
      <c r="G16" t="b">
        <v>0</v>
      </c>
      <c r="H16">
        <v>3</v>
      </c>
    </row>
    <row r="17" spans="1:8" x14ac:dyDescent="0.25">
      <c r="A17" t="s">
        <v>22</v>
      </c>
      <c r="B17">
        <v>2024</v>
      </c>
      <c r="C17">
        <v>1</v>
      </c>
      <c r="D17">
        <v>4</v>
      </c>
      <c r="E17">
        <v>0</v>
      </c>
      <c r="F17" t="b">
        <v>1</v>
      </c>
      <c r="G17" t="b">
        <v>1</v>
      </c>
      <c r="H17">
        <v>5</v>
      </c>
    </row>
    <row r="18" spans="1:8" x14ac:dyDescent="0.25">
      <c r="A18" t="s">
        <v>23</v>
      </c>
      <c r="B18">
        <v>2024</v>
      </c>
      <c r="C18">
        <v>3</v>
      </c>
      <c r="D18">
        <v>1</v>
      </c>
      <c r="E18">
        <v>0</v>
      </c>
      <c r="F18" t="b">
        <v>0</v>
      </c>
      <c r="G18" t="b">
        <v>0</v>
      </c>
      <c r="H18">
        <v>4</v>
      </c>
    </row>
    <row r="19" spans="1:8" x14ac:dyDescent="0.25">
      <c r="A19" t="s">
        <v>24</v>
      </c>
      <c r="B19">
        <v>2022</v>
      </c>
      <c r="C19">
        <v>3</v>
      </c>
      <c r="D19">
        <v>2</v>
      </c>
      <c r="E19">
        <v>0</v>
      </c>
      <c r="F19" t="b">
        <v>0</v>
      </c>
      <c r="G19" t="b">
        <v>0</v>
      </c>
      <c r="H19">
        <v>5</v>
      </c>
    </row>
    <row r="20" spans="1:8" x14ac:dyDescent="0.25">
      <c r="A20" t="s">
        <v>25</v>
      </c>
      <c r="B20">
        <v>2022</v>
      </c>
      <c r="C20">
        <v>3</v>
      </c>
      <c r="D20">
        <v>0</v>
      </c>
      <c r="E20">
        <v>0</v>
      </c>
      <c r="F20" t="b">
        <v>0</v>
      </c>
      <c r="G20" t="b">
        <v>0</v>
      </c>
      <c r="H20">
        <v>3</v>
      </c>
    </row>
    <row r="21" spans="1:8" x14ac:dyDescent="0.25">
      <c r="A21" t="s">
        <v>26</v>
      </c>
      <c r="B21">
        <v>2023</v>
      </c>
      <c r="C21">
        <v>7</v>
      </c>
      <c r="D21">
        <v>0</v>
      </c>
      <c r="E21">
        <v>2</v>
      </c>
      <c r="F21" t="b">
        <v>0</v>
      </c>
      <c r="G21" t="b">
        <v>0</v>
      </c>
      <c r="H21">
        <v>9</v>
      </c>
    </row>
    <row r="22" spans="1:8" x14ac:dyDescent="0.25">
      <c r="A22" t="s">
        <v>27</v>
      </c>
      <c r="B22">
        <v>2022</v>
      </c>
      <c r="C22">
        <v>2</v>
      </c>
      <c r="D22">
        <v>1</v>
      </c>
      <c r="E22">
        <v>0</v>
      </c>
      <c r="F22" t="b">
        <v>0</v>
      </c>
      <c r="G22" t="b">
        <v>0</v>
      </c>
      <c r="H22">
        <v>3</v>
      </c>
    </row>
    <row r="23" spans="1:8" x14ac:dyDescent="0.25">
      <c r="A23" t="s">
        <v>28</v>
      </c>
      <c r="B23">
        <v>2024</v>
      </c>
      <c r="C23">
        <v>0</v>
      </c>
      <c r="D23">
        <v>1</v>
      </c>
      <c r="E23">
        <v>1</v>
      </c>
      <c r="F23" t="b">
        <v>0</v>
      </c>
      <c r="G23" t="b">
        <v>1</v>
      </c>
      <c r="H23">
        <v>2</v>
      </c>
    </row>
    <row r="24" spans="1:8" x14ac:dyDescent="0.25">
      <c r="A24" t="s">
        <v>29</v>
      </c>
      <c r="B24">
        <v>2023</v>
      </c>
      <c r="C24">
        <v>3</v>
      </c>
      <c r="D24">
        <v>0</v>
      </c>
      <c r="E24">
        <v>0</v>
      </c>
      <c r="F24" t="b">
        <v>0</v>
      </c>
      <c r="G24" t="b">
        <v>0</v>
      </c>
      <c r="H24">
        <v>3</v>
      </c>
    </row>
    <row r="25" spans="1:8" x14ac:dyDescent="0.25">
      <c r="A25" t="s">
        <v>30</v>
      </c>
      <c r="B25">
        <v>2023</v>
      </c>
      <c r="C25">
        <v>0</v>
      </c>
      <c r="D25">
        <v>2</v>
      </c>
      <c r="E25">
        <v>2</v>
      </c>
      <c r="F25" t="b">
        <v>0</v>
      </c>
      <c r="G25" t="b">
        <v>1</v>
      </c>
      <c r="H25">
        <v>4</v>
      </c>
    </row>
    <row r="26" spans="1:8" x14ac:dyDescent="0.25">
      <c r="A26" t="s">
        <v>31</v>
      </c>
      <c r="B26">
        <v>2024</v>
      </c>
      <c r="C26">
        <v>1</v>
      </c>
      <c r="D26">
        <v>1</v>
      </c>
      <c r="E26">
        <v>2</v>
      </c>
      <c r="F26" t="b">
        <v>0</v>
      </c>
      <c r="G26" t="b">
        <v>0</v>
      </c>
      <c r="H26">
        <v>4</v>
      </c>
    </row>
    <row r="27" spans="1:8" x14ac:dyDescent="0.25">
      <c r="A27" t="s">
        <v>32</v>
      </c>
      <c r="B27">
        <v>2023</v>
      </c>
      <c r="C27">
        <v>2</v>
      </c>
      <c r="D27">
        <v>2</v>
      </c>
      <c r="E27">
        <v>0</v>
      </c>
      <c r="F27" t="b">
        <v>1</v>
      </c>
      <c r="G27" t="b">
        <v>0</v>
      </c>
      <c r="H27">
        <v>4</v>
      </c>
    </row>
    <row r="28" spans="1:8" x14ac:dyDescent="0.25">
      <c r="A28" t="s">
        <v>33</v>
      </c>
      <c r="B28">
        <v>2022</v>
      </c>
      <c r="C28">
        <v>2</v>
      </c>
      <c r="D28">
        <v>1</v>
      </c>
      <c r="E28">
        <v>0</v>
      </c>
      <c r="F28" t="b">
        <v>1</v>
      </c>
      <c r="G28" t="b">
        <v>0</v>
      </c>
      <c r="H28">
        <v>3</v>
      </c>
    </row>
    <row r="29" spans="1:8" x14ac:dyDescent="0.25">
      <c r="A29" t="s">
        <v>34</v>
      </c>
      <c r="B29">
        <v>2022</v>
      </c>
      <c r="C29">
        <v>3</v>
      </c>
      <c r="D29">
        <v>1</v>
      </c>
      <c r="E29">
        <v>0</v>
      </c>
      <c r="F29" t="b">
        <v>1</v>
      </c>
      <c r="G29" t="b">
        <v>0</v>
      </c>
      <c r="H29">
        <v>4</v>
      </c>
    </row>
    <row r="30" spans="1:8" x14ac:dyDescent="0.25">
      <c r="A30" t="s">
        <v>35</v>
      </c>
      <c r="B30">
        <v>2024</v>
      </c>
      <c r="C30">
        <v>0</v>
      </c>
      <c r="D30">
        <v>0</v>
      </c>
      <c r="E30">
        <v>2</v>
      </c>
      <c r="F30" t="b">
        <v>0</v>
      </c>
      <c r="G30" t="b">
        <v>0</v>
      </c>
      <c r="H30">
        <v>2</v>
      </c>
    </row>
    <row r="31" spans="1:8" x14ac:dyDescent="0.25">
      <c r="A31" t="s">
        <v>36</v>
      </c>
      <c r="B31">
        <v>2022</v>
      </c>
      <c r="C31">
        <v>2</v>
      </c>
      <c r="D31">
        <v>0</v>
      </c>
      <c r="E31">
        <v>1</v>
      </c>
      <c r="F31" t="b">
        <v>0</v>
      </c>
      <c r="G31" t="b">
        <v>0</v>
      </c>
      <c r="H31">
        <v>3</v>
      </c>
    </row>
    <row r="32" spans="1:8" x14ac:dyDescent="0.25">
      <c r="A32" t="s">
        <v>37</v>
      </c>
      <c r="B32">
        <v>2024</v>
      </c>
      <c r="C32">
        <v>2</v>
      </c>
      <c r="D32">
        <v>1</v>
      </c>
      <c r="E32">
        <v>0</v>
      </c>
      <c r="F32" t="b">
        <v>1</v>
      </c>
      <c r="G32" t="b">
        <v>0</v>
      </c>
      <c r="H32">
        <v>3</v>
      </c>
    </row>
    <row r="33" spans="1:8" x14ac:dyDescent="0.25">
      <c r="A33" t="s">
        <v>38</v>
      </c>
      <c r="B33">
        <v>2024</v>
      </c>
      <c r="C33">
        <v>2</v>
      </c>
      <c r="D33">
        <v>0</v>
      </c>
      <c r="E33">
        <v>1</v>
      </c>
      <c r="F33" t="b">
        <v>0</v>
      </c>
      <c r="G33" t="b">
        <v>0</v>
      </c>
      <c r="H33">
        <v>3</v>
      </c>
    </row>
    <row r="34" spans="1:8" x14ac:dyDescent="0.25">
      <c r="A34" t="s">
        <v>39</v>
      </c>
      <c r="B34">
        <v>2022</v>
      </c>
      <c r="C34">
        <v>3</v>
      </c>
      <c r="D34">
        <v>0</v>
      </c>
      <c r="E34">
        <v>0</v>
      </c>
      <c r="F34" t="b">
        <v>0</v>
      </c>
      <c r="G34" t="b">
        <v>0</v>
      </c>
      <c r="H34">
        <v>3</v>
      </c>
    </row>
    <row r="35" spans="1:8" x14ac:dyDescent="0.25">
      <c r="A35" t="s">
        <v>40</v>
      </c>
      <c r="B35">
        <v>2022</v>
      </c>
      <c r="C35">
        <v>1</v>
      </c>
      <c r="D35">
        <v>1</v>
      </c>
      <c r="E35">
        <v>0</v>
      </c>
      <c r="F35" t="b">
        <v>1</v>
      </c>
      <c r="G35" t="b">
        <v>0</v>
      </c>
      <c r="H35">
        <v>2</v>
      </c>
    </row>
    <row r="36" spans="1:8" x14ac:dyDescent="0.25">
      <c r="A36" t="s">
        <v>41</v>
      </c>
      <c r="B36">
        <v>2023</v>
      </c>
      <c r="C36">
        <v>2</v>
      </c>
      <c r="D36">
        <v>0</v>
      </c>
      <c r="E36">
        <v>0</v>
      </c>
      <c r="F36" t="b">
        <v>0</v>
      </c>
      <c r="G36" t="b">
        <v>0</v>
      </c>
      <c r="H36">
        <v>2</v>
      </c>
    </row>
    <row r="37" spans="1:8" x14ac:dyDescent="0.25">
      <c r="A37" t="s">
        <v>42</v>
      </c>
      <c r="B37">
        <v>2022</v>
      </c>
      <c r="C37">
        <v>2</v>
      </c>
      <c r="D37">
        <v>2</v>
      </c>
      <c r="E37">
        <v>0</v>
      </c>
      <c r="F37" t="b">
        <v>1</v>
      </c>
      <c r="G37" t="b">
        <v>0</v>
      </c>
      <c r="H37">
        <v>4</v>
      </c>
    </row>
    <row r="38" spans="1:8" x14ac:dyDescent="0.25">
      <c r="A38" t="s">
        <v>43</v>
      </c>
      <c r="B38">
        <v>2022</v>
      </c>
      <c r="C38">
        <v>4</v>
      </c>
      <c r="D38">
        <v>1</v>
      </c>
      <c r="E38">
        <v>0</v>
      </c>
      <c r="F38" t="b">
        <v>0</v>
      </c>
      <c r="G38" t="b">
        <v>0</v>
      </c>
      <c r="H38">
        <v>5</v>
      </c>
    </row>
    <row r="39" spans="1:8" x14ac:dyDescent="0.25">
      <c r="A39" t="s">
        <v>44</v>
      </c>
      <c r="B39">
        <v>2022</v>
      </c>
      <c r="C39">
        <v>2</v>
      </c>
      <c r="D39">
        <v>1</v>
      </c>
      <c r="E39">
        <v>0</v>
      </c>
      <c r="F39" t="b">
        <v>0</v>
      </c>
      <c r="G39" t="b">
        <v>0</v>
      </c>
      <c r="H39">
        <v>3</v>
      </c>
    </row>
    <row r="40" spans="1:8" x14ac:dyDescent="0.25">
      <c r="A40" t="s">
        <v>45</v>
      </c>
      <c r="B40">
        <v>2023</v>
      </c>
      <c r="C40">
        <v>4</v>
      </c>
      <c r="D40">
        <v>3</v>
      </c>
      <c r="E40">
        <v>0</v>
      </c>
      <c r="F40" t="b">
        <v>1</v>
      </c>
      <c r="G40" t="b">
        <v>1</v>
      </c>
      <c r="H40">
        <v>7</v>
      </c>
    </row>
    <row r="41" spans="1:8" x14ac:dyDescent="0.25">
      <c r="A41" t="s">
        <v>46</v>
      </c>
      <c r="B41">
        <v>2024</v>
      </c>
      <c r="C41">
        <v>2</v>
      </c>
      <c r="D41">
        <v>2</v>
      </c>
      <c r="E41">
        <v>0</v>
      </c>
      <c r="F41" t="b">
        <v>0</v>
      </c>
      <c r="G41" t="b">
        <v>1</v>
      </c>
      <c r="H41">
        <v>4</v>
      </c>
    </row>
    <row r="42" spans="1:8" x14ac:dyDescent="0.25">
      <c r="A42" t="s">
        <v>47</v>
      </c>
      <c r="B42">
        <v>2024</v>
      </c>
      <c r="C42">
        <v>2</v>
      </c>
      <c r="D42">
        <v>1</v>
      </c>
      <c r="E42">
        <v>0</v>
      </c>
      <c r="F42" t="b">
        <v>0</v>
      </c>
      <c r="G42" t="b">
        <v>0</v>
      </c>
      <c r="H42">
        <v>3</v>
      </c>
    </row>
    <row r="43" spans="1:8" x14ac:dyDescent="0.25">
      <c r="A43" t="s">
        <v>48</v>
      </c>
      <c r="B43">
        <v>2023</v>
      </c>
      <c r="C43">
        <v>2</v>
      </c>
      <c r="D43">
        <v>0</v>
      </c>
      <c r="E43">
        <v>0</v>
      </c>
      <c r="F43" t="b">
        <v>0</v>
      </c>
      <c r="G43" t="b">
        <v>0</v>
      </c>
      <c r="H43">
        <v>2</v>
      </c>
    </row>
    <row r="44" spans="1:8" x14ac:dyDescent="0.25">
      <c r="A44" t="s">
        <v>49</v>
      </c>
      <c r="B44">
        <v>2023</v>
      </c>
      <c r="C44">
        <v>2</v>
      </c>
      <c r="D44">
        <v>0</v>
      </c>
      <c r="E44">
        <v>3</v>
      </c>
      <c r="F44" t="b">
        <v>0</v>
      </c>
      <c r="G44" t="b">
        <v>0</v>
      </c>
      <c r="H44">
        <v>5</v>
      </c>
    </row>
    <row r="45" spans="1:8" x14ac:dyDescent="0.25">
      <c r="A45" t="s">
        <v>50</v>
      </c>
      <c r="B45">
        <v>2023</v>
      </c>
      <c r="C45">
        <v>0</v>
      </c>
      <c r="D45">
        <v>2</v>
      </c>
      <c r="E45">
        <v>0</v>
      </c>
      <c r="F45" t="b">
        <v>1</v>
      </c>
      <c r="G45" t="b">
        <v>1</v>
      </c>
      <c r="H45">
        <v>2</v>
      </c>
    </row>
    <row r="46" spans="1:8" x14ac:dyDescent="0.25">
      <c r="A46" t="s">
        <v>51</v>
      </c>
      <c r="B46">
        <v>2023</v>
      </c>
      <c r="C46">
        <v>3</v>
      </c>
      <c r="D46">
        <v>0</v>
      </c>
      <c r="E46">
        <v>0</v>
      </c>
      <c r="F46" t="b">
        <v>0</v>
      </c>
      <c r="G46" t="b">
        <v>0</v>
      </c>
      <c r="H46">
        <v>3</v>
      </c>
    </row>
    <row r="47" spans="1:8" x14ac:dyDescent="0.25">
      <c r="A47" t="s">
        <v>52</v>
      </c>
      <c r="B47">
        <v>2024</v>
      </c>
      <c r="C47">
        <v>1</v>
      </c>
      <c r="D47">
        <v>0</v>
      </c>
      <c r="E47">
        <v>0</v>
      </c>
      <c r="F47" t="b">
        <v>0</v>
      </c>
      <c r="G47" t="b">
        <v>0</v>
      </c>
      <c r="H47">
        <v>1</v>
      </c>
    </row>
    <row r="48" spans="1:8" x14ac:dyDescent="0.25">
      <c r="A48" t="s">
        <v>53</v>
      </c>
      <c r="B48">
        <v>2023</v>
      </c>
      <c r="C48">
        <v>5</v>
      </c>
      <c r="D48">
        <v>3</v>
      </c>
      <c r="E48">
        <v>0</v>
      </c>
      <c r="F48" t="b">
        <v>1</v>
      </c>
      <c r="G48" t="b">
        <v>1</v>
      </c>
      <c r="H48">
        <v>8</v>
      </c>
    </row>
    <row r="49" spans="1:8" x14ac:dyDescent="0.25">
      <c r="A49" t="s">
        <v>54</v>
      </c>
      <c r="B49">
        <v>2022</v>
      </c>
      <c r="C49">
        <v>2</v>
      </c>
      <c r="D49">
        <v>1</v>
      </c>
      <c r="E49">
        <v>0</v>
      </c>
      <c r="F49" t="b">
        <v>1</v>
      </c>
      <c r="G49" t="b">
        <v>0</v>
      </c>
      <c r="H49">
        <v>3</v>
      </c>
    </row>
    <row r="50" spans="1:8" x14ac:dyDescent="0.25">
      <c r="A50" t="s">
        <v>55</v>
      </c>
      <c r="B50">
        <v>2022</v>
      </c>
      <c r="C50">
        <v>0</v>
      </c>
      <c r="D50">
        <v>0</v>
      </c>
      <c r="E50">
        <v>4</v>
      </c>
      <c r="F50" t="b">
        <v>0</v>
      </c>
      <c r="G50" t="b">
        <v>0</v>
      </c>
      <c r="H50">
        <v>4</v>
      </c>
    </row>
    <row r="51" spans="1:8" x14ac:dyDescent="0.25">
      <c r="A51" t="s">
        <v>56</v>
      </c>
      <c r="B51">
        <v>2024</v>
      </c>
      <c r="C51">
        <v>3</v>
      </c>
      <c r="D51">
        <v>0</v>
      </c>
      <c r="E51">
        <v>0</v>
      </c>
      <c r="F51" t="b">
        <v>0</v>
      </c>
      <c r="G51" t="b">
        <v>0</v>
      </c>
      <c r="H51">
        <v>3</v>
      </c>
    </row>
    <row r="52" spans="1:8" x14ac:dyDescent="0.25">
      <c r="A52" t="s">
        <v>57</v>
      </c>
      <c r="B52">
        <v>2024</v>
      </c>
      <c r="C52">
        <v>2</v>
      </c>
      <c r="D52">
        <v>0</v>
      </c>
      <c r="E52">
        <v>0</v>
      </c>
      <c r="F52" t="b">
        <v>0</v>
      </c>
      <c r="G52" t="b">
        <v>0</v>
      </c>
      <c r="H52">
        <v>2</v>
      </c>
    </row>
    <row r="53" spans="1:8" x14ac:dyDescent="0.25">
      <c r="A53" t="s">
        <v>58</v>
      </c>
      <c r="B53">
        <v>2024</v>
      </c>
      <c r="C53">
        <v>4</v>
      </c>
      <c r="D53">
        <v>1</v>
      </c>
      <c r="E53">
        <v>0</v>
      </c>
      <c r="F53" t="b">
        <v>0</v>
      </c>
      <c r="G53" t="b">
        <v>0</v>
      </c>
      <c r="H53">
        <v>5</v>
      </c>
    </row>
    <row r="54" spans="1:8" x14ac:dyDescent="0.25">
      <c r="A54" t="s">
        <v>59</v>
      </c>
      <c r="B54">
        <v>2022</v>
      </c>
      <c r="C54">
        <v>1</v>
      </c>
      <c r="D54">
        <v>1</v>
      </c>
      <c r="E54">
        <v>0</v>
      </c>
      <c r="F54" t="b">
        <v>1</v>
      </c>
      <c r="G54" t="b">
        <v>0</v>
      </c>
      <c r="H54">
        <v>2</v>
      </c>
    </row>
    <row r="55" spans="1:8" x14ac:dyDescent="0.25">
      <c r="A55" t="s">
        <v>60</v>
      </c>
      <c r="B55">
        <v>2023</v>
      </c>
      <c r="C55">
        <v>2</v>
      </c>
      <c r="D55">
        <v>0</v>
      </c>
      <c r="E55">
        <v>1</v>
      </c>
      <c r="F55" t="b">
        <v>0</v>
      </c>
      <c r="G55" t="b">
        <v>0</v>
      </c>
      <c r="H55">
        <v>3</v>
      </c>
    </row>
    <row r="56" spans="1:8" x14ac:dyDescent="0.25">
      <c r="A56" t="s">
        <v>61</v>
      </c>
      <c r="B56">
        <v>2023</v>
      </c>
      <c r="C56">
        <v>5</v>
      </c>
      <c r="D56">
        <v>1</v>
      </c>
      <c r="E56">
        <v>0</v>
      </c>
      <c r="F56" t="b">
        <v>0</v>
      </c>
      <c r="G56" t="b">
        <v>0</v>
      </c>
      <c r="H56">
        <v>6</v>
      </c>
    </row>
    <row r="57" spans="1:8" x14ac:dyDescent="0.25">
      <c r="A57" t="s">
        <v>62</v>
      </c>
      <c r="B57">
        <v>2022</v>
      </c>
      <c r="C57">
        <v>0</v>
      </c>
      <c r="D57">
        <v>0</v>
      </c>
      <c r="E57">
        <v>3</v>
      </c>
      <c r="F57" t="b">
        <v>0</v>
      </c>
      <c r="G57" t="b">
        <v>0</v>
      </c>
      <c r="H57">
        <v>3</v>
      </c>
    </row>
    <row r="58" spans="1:8" x14ac:dyDescent="0.25">
      <c r="A58" t="s">
        <v>63</v>
      </c>
      <c r="B58">
        <v>2023</v>
      </c>
      <c r="C58">
        <v>2</v>
      </c>
      <c r="D58">
        <v>0</v>
      </c>
      <c r="E58">
        <v>0</v>
      </c>
      <c r="F58" t="b">
        <v>0</v>
      </c>
      <c r="G58" t="b">
        <v>0</v>
      </c>
      <c r="H58">
        <v>2</v>
      </c>
    </row>
    <row r="59" spans="1:8" x14ac:dyDescent="0.25">
      <c r="A59" t="s">
        <v>64</v>
      </c>
      <c r="B59">
        <v>2022</v>
      </c>
      <c r="C59">
        <v>0</v>
      </c>
      <c r="D59">
        <v>0</v>
      </c>
      <c r="E59">
        <v>3</v>
      </c>
      <c r="F59" t="b">
        <v>0</v>
      </c>
      <c r="G59" t="b">
        <v>0</v>
      </c>
      <c r="H59">
        <v>3</v>
      </c>
    </row>
    <row r="60" spans="1:8" x14ac:dyDescent="0.25">
      <c r="A60" t="s">
        <v>65</v>
      </c>
      <c r="B60">
        <v>2023</v>
      </c>
      <c r="C60">
        <v>5</v>
      </c>
      <c r="D60">
        <v>1</v>
      </c>
      <c r="E60">
        <v>0</v>
      </c>
      <c r="F60" t="b">
        <v>1</v>
      </c>
      <c r="G60" t="b">
        <v>0</v>
      </c>
      <c r="H60">
        <v>6</v>
      </c>
    </row>
    <row r="61" spans="1:8" x14ac:dyDescent="0.25">
      <c r="A61" t="s">
        <v>66</v>
      </c>
      <c r="B61">
        <v>2022</v>
      </c>
      <c r="C61">
        <v>3</v>
      </c>
      <c r="D61">
        <v>3</v>
      </c>
      <c r="E61">
        <v>1</v>
      </c>
      <c r="F61" t="b">
        <v>0</v>
      </c>
      <c r="G61" t="b">
        <v>0</v>
      </c>
      <c r="H61">
        <v>7</v>
      </c>
    </row>
    <row r="62" spans="1:8" x14ac:dyDescent="0.25">
      <c r="A62" t="s">
        <v>67</v>
      </c>
      <c r="B62">
        <v>2022</v>
      </c>
      <c r="C62">
        <v>3</v>
      </c>
      <c r="D62">
        <v>2</v>
      </c>
      <c r="E62">
        <v>1</v>
      </c>
      <c r="F62" t="b">
        <v>1</v>
      </c>
      <c r="G62" t="b">
        <v>0</v>
      </c>
      <c r="H62">
        <v>6</v>
      </c>
    </row>
    <row r="63" spans="1:8" x14ac:dyDescent="0.25">
      <c r="A63" t="s">
        <v>68</v>
      </c>
      <c r="B63">
        <v>2022</v>
      </c>
      <c r="C63">
        <v>4</v>
      </c>
      <c r="D63">
        <v>1</v>
      </c>
      <c r="E63">
        <v>0</v>
      </c>
      <c r="F63" t="b">
        <v>1</v>
      </c>
      <c r="G63" t="b">
        <v>0</v>
      </c>
      <c r="H63">
        <v>5</v>
      </c>
    </row>
    <row r="64" spans="1:8" x14ac:dyDescent="0.25">
      <c r="A64" t="s">
        <v>69</v>
      </c>
      <c r="B64">
        <v>2024</v>
      </c>
      <c r="C64">
        <v>2</v>
      </c>
      <c r="D64">
        <v>3</v>
      </c>
      <c r="E64">
        <v>0</v>
      </c>
      <c r="F64" t="b">
        <v>0</v>
      </c>
      <c r="G64" t="b">
        <v>1</v>
      </c>
      <c r="H64">
        <v>5</v>
      </c>
    </row>
    <row r="65" spans="1:8" x14ac:dyDescent="0.25">
      <c r="A65" t="s">
        <v>70</v>
      </c>
      <c r="B65">
        <v>2022</v>
      </c>
      <c r="C65">
        <v>1</v>
      </c>
      <c r="D65">
        <v>0</v>
      </c>
      <c r="E65">
        <v>0</v>
      </c>
      <c r="F65" t="b">
        <v>0</v>
      </c>
      <c r="G65" t="b">
        <v>0</v>
      </c>
      <c r="H65">
        <v>1</v>
      </c>
    </row>
    <row r="66" spans="1:8" x14ac:dyDescent="0.25">
      <c r="A66" t="s">
        <v>71</v>
      </c>
      <c r="B66">
        <v>2022</v>
      </c>
      <c r="C66">
        <v>2</v>
      </c>
      <c r="D66">
        <v>1</v>
      </c>
      <c r="E66">
        <v>0</v>
      </c>
      <c r="F66" t="b">
        <v>0</v>
      </c>
      <c r="G66" t="b">
        <v>1</v>
      </c>
      <c r="H66">
        <v>3</v>
      </c>
    </row>
    <row r="67" spans="1:8" x14ac:dyDescent="0.25">
      <c r="A67" t="s">
        <v>72</v>
      </c>
      <c r="B67">
        <v>2023</v>
      </c>
      <c r="C67">
        <v>1</v>
      </c>
      <c r="D67">
        <v>2</v>
      </c>
      <c r="E67">
        <v>0</v>
      </c>
      <c r="F67" t="b">
        <v>1</v>
      </c>
      <c r="G67" t="b">
        <v>0</v>
      </c>
      <c r="H67">
        <v>3</v>
      </c>
    </row>
    <row r="68" spans="1:8" x14ac:dyDescent="0.25">
      <c r="A68" t="s">
        <v>73</v>
      </c>
      <c r="B68">
        <v>2023</v>
      </c>
      <c r="C68">
        <v>1</v>
      </c>
      <c r="D68">
        <v>2</v>
      </c>
      <c r="E68">
        <v>1</v>
      </c>
      <c r="F68" t="b">
        <v>1</v>
      </c>
      <c r="G68" t="b">
        <v>1</v>
      </c>
      <c r="H68">
        <v>4</v>
      </c>
    </row>
    <row r="69" spans="1:8" x14ac:dyDescent="0.25">
      <c r="A69" t="s">
        <v>74</v>
      </c>
      <c r="B69">
        <v>2024</v>
      </c>
      <c r="C69">
        <v>1</v>
      </c>
      <c r="D69">
        <v>0</v>
      </c>
      <c r="E69">
        <v>1</v>
      </c>
      <c r="F69" t="b">
        <v>0</v>
      </c>
      <c r="G69" t="b">
        <v>0</v>
      </c>
      <c r="H69">
        <v>2</v>
      </c>
    </row>
    <row r="70" spans="1:8" x14ac:dyDescent="0.25">
      <c r="A70" t="s">
        <v>75</v>
      </c>
      <c r="B70">
        <v>2023</v>
      </c>
      <c r="C70">
        <v>3</v>
      </c>
      <c r="D70">
        <v>1</v>
      </c>
      <c r="E70">
        <v>0</v>
      </c>
      <c r="F70" t="b">
        <v>0</v>
      </c>
      <c r="G70" t="b">
        <v>0</v>
      </c>
      <c r="H70">
        <v>4</v>
      </c>
    </row>
    <row r="71" spans="1:8" x14ac:dyDescent="0.25">
      <c r="A71" t="s">
        <v>76</v>
      </c>
      <c r="B71">
        <v>2024</v>
      </c>
      <c r="C71">
        <v>2</v>
      </c>
      <c r="D71">
        <v>0</v>
      </c>
      <c r="E71">
        <v>0</v>
      </c>
      <c r="F71" t="b">
        <v>0</v>
      </c>
      <c r="G71" t="b">
        <v>0</v>
      </c>
      <c r="H71">
        <v>2</v>
      </c>
    </row>
    <row r="72" spans="1:8" x14ac:dyDescent="0.25">
      <c r="A72" t="s">
        <v>77</v>
      </c>
      <c r="B72">
        <v>2022</v>
      </c>
      <c r="C72">
        <v>4</v>
      </c>
      <c r="D72">
        <v>0</v>
      </c>
      <c r="E72">
        <v>3</v>
      </c>
      <c r="F72" t="b">
        <v>0</v>
      </c>
      <c r="G72" t="b">
        <v>0</v>
      </c>
      <c r="H72">
        <v>7</v>
      </c>
    </row>
    <row r="73" spans="1:8" x14ac:dyDescent="0.25">
      <c r="A73" t="s">
        <v>78</v>
      </c>
      <c r="B73">
        <v>2022</v>
      </c>
      <c r="C73">
        <v>2</v>
      </c>
      <c r="D73">
        <v>2</v>
      </c>
      <c r="E73">
        <v>0</v>
      </c>
      <c r="F73" t="b">
        <v>0</v>
      </c>
      <c r="G73" t="b">
        <v>1</v>
      </c>
      <c r="H73">
        <v>4</v>
      </c>
    </row>
    <row r="74" spans="1:8" x14ac:dyDescent="0.25">
      <c r="A74" t="s">
        <v>79</v>
      </c>
      <c r="B74">
        <v>2022</v>
      </c>
      <c r="C74">
        <v>3</v>
      </c>
      <c r="D74">
        <v>0</v>
      </c>
      <c r="E74">
        <v>0</v>
      </c>
      <c r="F74" t="b">
        <v>0</v>
      </c>
      <c r="G74" t="b">
        <v>0</v>
      </c>
      <c r="H74">
        <v>3</v>
      </c>
    </row>
    <row r="75" spans="1:8" x14ac:dyDescent="0.25">
      <c r="A75" t="s">
        <v>80</v>
      </c>
      <c r="B75">
        <v>2024</v>
      </c>
      <c r="C75">
        <v>1</v>
      </c>
      <c r="D75">
        <v>2</v>
      </c>
      <c r="E75">
        <v>0</v>
      </c>
      <c r="F75" t="b">
        <v>1</v>
      </c>
      <c r="G75" t="b">
        <v>1</v>
      </c>
      <c r="H75">
        <v>3</v>
      </c>
    </row>
    <row r="76" spans="1:8" x14ac:dyDescent="0.25">
      <c r="A76" t="s">
        <v>81</v>
      </c>
      <c r="B76">
        <v>2022</v>
      </c>
      <c r="C76">
        <v>4</v>
      </c>
      <c r="D76">
        <v>2</v>
      </c>
      <c r="E76">
        <v>2</v>
      </c>
      <c r="F76" t="b">
        <v>0</v>
      </c>
      <c r="G76" t="b">
        <v>1</v>
      </c>
      <c r="H76">
        <v>8</v>
      </c>
    </row>
    <row r="77" spans="1:8" x14ac:dyDescent="0.25">
      <c r="A77" t="s">
        <v>82</v>
      </c>
      <c r="B77">
        <v>2022</v>
      </c>
      <c r="C77">
        <v>4</v>
      </c>
      <c r="D77">
        <v>1</v>
      </c>
      <c r="E77">
        <v>0</v>
      </c>
      <c r="F77" t="b">
        <v>0</v>
      </c>
      <c r="G77" t="b">
        <v>0</v>
      </c>
      <c r="H77">
        <v>5</v>
      </c>
    </row>
    <row r="78" spans="1:8" x14ac:dyDescent="0.25">
      <c r="A78" t="s">
        <v>83</v>
      </c>
      <c r="B78">
        <v>2023</v>
      </c>
      <c r="C78">
        <v>0</v>
      </c>
      <c r="D78">
        <v>0</v>
      </c>
      <c r="E78">
        <v>4</v>
      </c>
      <c r="F78" t="b">
        <v>0</v>
      </c>
      <c r="G78" t="b">
        <v>0</v>
      </c>
      <c r="H78">
        <v>4</v>
      </c>
    </row>
    <row r="79" spans="1:8" x14ac:dyDescent="0.25">
      <c r="A79" t="s">
        <v>84</v>
      </c>
      <c r="B79">
        <v>2024</v>
      </c>
      <c r="C79">
        <v>4</v>
      </c>
      <c r="D79">
        <v>0</v>
      </c>
      <c r="E79">
        <v>0</v>
      </c>
      <c r="F79" t="b">
        <v>0</v>
      </c>
      <c r="G79" t="b">
        <v>0</v>
      </c>
      <c r="H79">
        <v>4</v>
      </c>
    </row>
    <row r="80" spans="1:8" x14ac:dyDescent="0.25">
      <c r="A80" t="s">
        <v>85</v>
      </c>
      <c r="B80">
        <v>2024</v>
      </c>
      <c r="C80">
        <v>3</v>
      </c>
      <c r="D80">
        <v>2</v>
      </c>
      <c r="E80">
        <v>0</v>
      </c>
      <c r="F80" t="b">
        <v>0</v>
      </c>
      <c r="G80" t="b">
        <v>1</v>
      </c>
      <c r="H80">
        <v>5</v>
      </c>
    </row>
    <row r="81" spans="1:8" x14ac:dyDescent="0.25">
      <c r="A81" t="s">
        <v>86</v>
      </c>
      <c r="B81">
        <v>2023</v>
      </c>
      <c r="C81">
        <v>3</v>
      </c>
      <c r="D81">
        <v>1</v>
      </c>
      <c r="E81">
        <v>0</v>
      </c>
      <c r="F81" t="b">
        <v>1</v>
      </c>
      <c r="G81" t="b">
        <v>0</v>
      </c>
      <c r="H81">
        <v>4</v>
      </c>
    </row>
    <row r="82" spans="1:8" x14ac:dyDescent="0.25">
      <c r="A82" t="s">
        <v>87</v>
      </c>
      <c r="B82">
        <v>2024</v>
      </c>
      <c r="C82">
        <v>3</v>
      </c>
      <c r="D82">
        <v>0</v>
      </c>
      <c r="E82">
        <v>0</v>
      </c>
      <c r="F82" t="b">
        <v>0</v>
      </c>
      <c r="G82" t="b">
        <v>0</v>
      </c>
      <c r="H82">
        <v>3</v>
      </c>
    </row>
    <row r="83" spans="1:8" x14ac:dyDescent="0.25">
      <c r="A83" t="s">
        <v>88</v>
      </c>
      <c r="B83">
        <v>2023</v>
      </c>
      <c r="C83">
        <v>2</v>
      </c>
      <c r="D83">
        <v>0</v>
      </c>
      <c r="E83">
        <v>0</v>
      </c>
      <c r="F83" t="b">
        <v>0</v>
      </c>
      <c r="G83" t="b">
        <v>0</v>
      </c>
      <c r="H83">
        <v>2</v>
      </c>
    </row>
    <row r="84" spans="1:8" x14ac:dyDescent="0.25">
      <c r="A84" t="s">
        <v>89</v>
      </c>
      <c r="B84">
        <v>2023</v>
      </c>
      <c r="C84">
        <v>6</v>
      </c>
      <c r="D84">
        <v>0</v>
      </c>
      <c r="E84">
        <v>0</v>
      </c>
      <c r="F84" t="b">
        <v>0</v>
      </c>
      <c r="G84" t="b">
        <v>0</v>
      </c>
      <c r="H84">
        <v>6</v>
      </c>
    </row>
    <row r="85" spans="1:8" x14ac:dyDescent="0.25">
      <c r="A85" t="s">
        <v>90</v>
      </c>
      <c r="B85">
        <v>2022</v>
      </c>
      <c r="C85">
        <v>3</v>
      </c>
      <c r="D85">
        <v>0</v>
      </c>
      <c r="E85">
        <v>2</v>
      </c>
      <c r="F85" t="b">
        <v>0</v>
      </c>
      <c r="G85" t="b">
        <v>0</v>
      </c>
      <c r="H85">
        <v>5</v>
      </c>
    </row>
    <row r="86" spans="1:8" x14ac:dyDescent="0.25">
      <c r="A86" t="s">
        <v>91</v>
      </c>
      <c r="B86">
        <v>2023</v>
      </c>
      <c r="C86">
        <v>3</v>
      </c>
      <c r="D86">
        <v>2</v>
      </c>
      <c r="E86">
        <v>1</v>
      </c>
      <c r="F86" t="b">
        <v>0</v>
      </c>
      <c r="G86" t="b">
        <v>0</v>
      </c>
      <c r="H86">
        <v>6</v>
      </c>
    </row>
    <row r="87" spans="1:8" x14ac:dyDescent="0.25">
      <c r="A87" t="s">
        <v>92</v>
      </c>
      <c r="B87">
        <v>2023</v>
      </c>
      <c r="C87">
        <v>3</v>
      </c>
      <c r="D87">
        <v>0</v>
      </c>
      <c r="E87">
        <v>1</v>
      </c>
      <c r="F87" t="b">
        <v>0</v>
      </c>
      <c r="G87" t="b">
        <v>0</v>
      </c>
      <c r="H87">
        <v>4</v>
      </c>
    </row>
    <row r="88" spans="1:8" x14ac:dyDescent="0.25">
      <c r="A88" t="s">
        <v>93</v>
      </c>
      <c r="B88">
        <v>2022</v>
      </c>
      <c r="C88">
        <v>1</v>
      </c>
      <c r="D88">
        <v>0</v>
      </c>
      <c r="E88">
        <v>1</v>
      </c>
      <c r="F88" t="b">
        <v>0</v>
      </c>
      <c r="G88" t="b">
        <v>0</v>
      </c>
      <c r="H88">
        <v>2</v>
      </c>
    </row>
    <row r="89" spans="1:8" x14ac:dyDescent="0.25">
      <c r="A89" t="s">
        <v>94</v>
      </c>
      <c r="B89">
        <v>2022</v>
      </c>
      <c r="C89">
        <v>0</v>
      </c>
      <c r="D89">
        <v>0</v>
      </c>
      <c r="E89">
        <v>4</v>
      </c>
      <c r="F89" t="b">
        <v>0</v>
      </c>
      <c r="G89" t="b">
        <v>0</v>
      </c>
      <c r="H89">
        <v>4</v>
      </c>
    </row>
    <row r="90" spans="1:8" x14ac:dyDescent="0.25">
      <c r="A90" t="s">
        <v>95</v>
      </c>
      <c r="B90">
        <v>2022</v>
      </c>
      <c r="C90">
        <v>2</v>
      </c>
      <c r="D90">
        <v>0</v>
      </c>
      <c r="E90">
        <v>0</v>
      </c>
      <c r="F90" t="b">
        <v>0</v>
      </c>
      <c r="G90" t="b">
        <v>0</v>
      </c>
      <c r="H90">
        <v>2</v>
      </c>
    </row>
    <row r="91" spans="1:8" x14ac:dyDescent="0.25">
      <c r="A91" t="s">
        <v>96</v>
      </c>
      <c r="B91">
        <v>2022</v>
      </c>
      <c r="C91">
        <v>2</v>
      </c>
      <c r="D91">
        <v>2</v>
      </c>
      <c r="E91">
        <v>0</v>
      </c>
      <c r="F91" t="b">
        <v>1</v>
      </c>
      <c r="G91" t="b">
        <v>1</v>
      </c>
      <c r="H91">
        <v>4</v>
      </c>
    </row>
    <row r="92" spans="1:8" x14ac:dyDescent="0.25">
      <c r="A92" t="s">
        <v>97</v>
      </c>
      <c r="B92">
        <v>2022</v>
      </c>
      <c r="C92">
        <v>3</v>
      </c>
      <c r="D92">
        <v>2</v>
      </c>
      <c r="E92">
        <v>1</v>
      </c>
      <c r="F92" t="b">
        <v>1</v>
      </c>
      <c r="G92" t="b">
        <v>0</v>
      </c>
      <c r="H92">
        <v>6</v>
      </c>
    </row>
    <row r="93" spans="1:8" x14ac:dyDescent="0.25">
      <c r="A93" t="s">
        <v>98</v>
      </c>
      <c r="B93">
        <v>2023</v>
      </c>
      <c r="C93">
        <v>3</v>
      </c>
      <c r="D93">
        <v>0</v>
      </c>
      <c r="E93">
        <v>1</v>
      </c>
      <c r="F93" t="b">
        <v>0</v>
      </c>
      <c r="G93" t="b">
        <v>0</v>
      </c>
      <c r="H93">
        <v>4</v>
      </c>
    </row>
    <row r="94" spans="1:8" x14ac:dyDescent="0.25">
      <c r="A94" t="s">
        <v>99</v>
      </c>
      <c r="B94">
        <v>2022</v>
      </c>
      <c r="C94">
        <v>1</v>
      </c>
      <c r="D94">
        <v>0</v>
      </c>
      <c r="E94">
        <v>0</v>
      </c>
      <c r="F94" t="b">
        <v>0</v>
      </c>
      <c r="G94" t="b">
        <v>0</v>
      </c>
      <c r="H94">
        <v>1</v>
      </c>
    </row>
    <row r="95" spans="1:8" x14ac:dyDescent="0.25">
      <c r="A95" t="s">
        <v>100</v>
      </c>
      <c r="B95">
        <v>2022</v>
      </c>
      <c r="C95">
        <v>1</v>
      </c>
      <c r="D95">
        <v>2</v>
      </c>
      <c r="E95">
        <v>0</v>
      </c>
      <c r="F95" t="b">
        <v>0</v>
      </c>
      <c r="G95" t="b">
        <v>1</v>
      </c>
      <c r="H95">
        <v>3</v>
      </c>
    </row>
    <row r="96" spans="1:8" x14ac:dyDescent="0.25">
      <c r="A96" t="s">
        <v>101</v>
      </c>
      <c r="B96">
        <v>2023</v>
      </c>
      <c r="C96">
        <v>0</v>
      </c>
      <c r="D96">
        <v>2</v>
      </c>
      <c r="E96">
        <v>0</v>
      </c>
      <c r="F96" t="b">
        <v>1</v>
      </c>
      <c r="G96" t="b">
        <v>1</v>
      </c>
      <c r="H96">
        <v>2</v>
      </c>
    </row>
    <row r="97" spans="1:8" x14ac:dyDescent="0.25">
      <c r="A97" t="s">
        <v>102</v>
      </c>
      <c r="B97">
        <v>2024</v>
      </c>
      <c r="C97">
        <v>1</v>
      </c>
      <c r="D97">
        <v>4</v>
      </c>
      <c r="E97">
        <v>0</v>
      </c>
      <c r="F97" t="b">
        <v>1</v>
      </c>
      <c r="G97" t="b">
        <v>0</v>
      </c>
      <c r="H97">
        <v>5</v>
      </c>
    </row>
    <row r="98" spans="1:8" x14ac:dyDescent="0.25">
      <c r="A98" t="s">
        <v>103</v>
      </c>
      <c r="B98">
        <v>2023</v>
      </c>
      <c r="C98">
        <v>2</v>
      </c>
      <c r="D98">
        <v>0</v>
      </c>
      <c r="E98">
        <v>0</v>
      </c>
      <c r="F98" t="b">
        <v>0</v>
      </c>
      <c r="G98" t="b">
        <v>0</v>
      </c>
      <c r="H98">
        <v>2</v>
      </c>
    </row>
    <row r="99" spans="1:8" x14ac:dyDescent="0.25">
      <c r="A99" t="s">
        <v>104</v>
      </c>
      <c r="B99">
        <v>2024</v>
      </c>
      <c r="C99">
        <v>3</v>
      </c>
      <c r="D99">
        <v>1</v>
      </c>
      <c r="E99">
        <v>0</v>
      </c>
      <c r="F99" t="b">
        <v>1</v>
      </c>
      <c r="G99" t="b">
        <v>0</v>
      </c>
      <c r="H99">
        <v>4</v>
      </c>
    </row>
    <row r="100" spans="1:8" x14ac:dyDescent="0.25">
      <c r="A100" t="s">
        <v>105</v>
      </c>
      <c r="B100">
        <v>2022</v>
      </c>
      <c r="C100">
        <v>2</v>
      </c>
      <c r="D100">
        <v>1</v>
      </c>
      <c r="E100">
        <v>1</v>
      </c>
      <c r="F100" t="b">
        <v>0</v>
      </c>
      <c r="G100" t="b">
        <v>0</v>
      </c>
      <c r="H100">
        <v>4</v>
      </c>
    </row>
    <row r="101" spans="1:8" x14ac:dyDescent="0.25">
      <c r="A101" t="s">
        <v>106</v>
      </c>
      <c r="B101">
        <v>2022</v>
      </c>
      <c r="C101">
        <v>0</v>
      </c>
      <c r="D101">
        <v>1</v>
      </c>
      <c r="E101">
        <v>1</v>
      </c>
      <c r="F101" t="b">
        <v>1</v>
      </c>
      <c r="G101" t="b">
        <v>0</v>
      </c>
      <c r="H101">
        <v>2</v>
      </c>
    </row>
    <row r="102" spans="1:8" x14ac:dyDescent="0.25">
      <c r="A102" t="s">
        <v>107</v>
      </c>
      <c r="B102">
        <v>2024</v>
      </c>
      <c r="C102">
        <v>3</v>
      </c>
      <c r="D102">
        <v>0</v>
      </c>
      <c r="E102">
        <v>2</v>
      </c>
      <c r="F102" t="b">
        <v>0</v>
      </c>
      <c r="G102" t="b">
        <v>0</v>
      </c>
      <c r="H102">
        <v>5</v>
      </c>
    </row>
    <row r="103" spans="1:8" x14ac:dyDescent="0.25">
      <c r="A103" t="s">
        <v>108</v>
      </c>
      <c r="B103">
        <v>2023</v>
      </c>
      <c r="C103">
        <v>4</v>
      </c>
      <c r="D103">
        <v>0</v>
      </c>
      <c r="E103">
        <v>0</v>
      </c>
      <c r="F103" t="b">
        <v>0</v>
      </c>
      <c r="G103" t="b">
        <v>0</v>
      </c>
      <c r="H103">
        <v>4</v>
      </c>
    </row>
    <row r="104" spans="1:8" x14ac:dyDescent="0.25">
      <c r="A104" t="s">
        <v>109</v>
      </c>
      <c r="B104">
        <v>2023</v>
      </c>
      <c r="C104">
        <v>4</v>
      </c>
      <c r="D104">
        <v>1</v>
      </c>
      <c r="E104">
        <v>0</v>
      </c>
      <c r="F104" t="b">
        <v>0</v>
      </c>
      <c r="G104" t="b">
        <v>0</v>
      </c>
      <c r="H104">
        <v>5</v>
      </c>
    </row>
    <row r="105" spans="1:8" x14ac:dyDescent="0.25">
      <c r="A105" t="s">
        <v>110</v>
      </c>
      <c r="B105">
        <v>2022</v>
      </c>
      <c r="C105">
        <v>1</v>
      </c>
      <c r="D105">
        <v>0</v>
      </c>
      <c r="E105">
        <v>5</v>
      </c>
      <c r="F105" t="b">
        <v>0</v>
      </c>
      <c r="G105" t="b">
        <v>0</v>
      </c>
      <c r="H105">
        <v>6</v>
      </c>
    </row>
    <row r="106" spans="1:8" x14ac:dyDescent="0.25">
      <c r="A106" t="s">
        <v>111</v>
      </c>
      <c r="B106">
        <v>2022</v>
      </c>
      <c r="C106">
        <v>1</v>
      </c>
      <c r="D106">
        <v>2</v>
      </c>
      <c r="E106">
        <v>1</v>
      </c>
      <c r="F106" t="b">
        <v>1</v>
      </c>
      <c r="G106" t="b">
        <v>0</v>
      </c>
      <c r="H106">
        <v>4</v>
      </c>
    </row>
    <row r="107" spans="1:8" x14ac:dyDescent="0.25">
      <c r="A107" t="s">
        <v>112</v>
      </c>
      <c r="B107">
        <v>2024</v>
      </c>
      <c r="C107">
        <v>1</v>
      </c>
      <c r="D107">
        <v>4</v>
      </c>
      <c r="E107">
        <v>1</v>
      </c>
      <c r="F107" t="b">
        <v>1</v>
      </c>
      <c r="G107" t="b">
        <v>0</v>
      </c>
      <c r="H107">
        <v>6</v>
      </c>
    </row>
    <row r="108" spans="1:8" x14ac:dyDescent="0.25">
      <c r="A108" t="s">
        <v>113</v>
      </c>
      <c r="B108">
        <v>2024</v>
      </c>
      <c r="C108">
        <v>3</v>
      </c>
      <c r="D108">
        <v>0</v>
      </c>
      <c r="E108">
        <v>0</v>
      </c>
      <c r="F108" t="b">
        <v>0</v>
      </c>
      <c r="G108" t="b">
        <v>0</v>
      </c>
      <c r="H108">
        <v>3</v>
      </c>
    </row>
    <row r="109" spans="1:8" x14ac:dyDescent="0.25">
      <c r="A109" t="s">
        <v>114</v>
      </c>
      <c r="B109">
        <v>2024</v>
      </c>
      <c r="C109">
        <v>1</v>
      </c>
      <c r="D109">
        <v>2</v>
      </c>
      <c r="E109">
        <v>0</v>
      </c>
      <c r="F109" t="b">
        <v>1</v>
      </c>
      <c r="G109" t="b">
        <v>1</v>
      </c>
      <c r="H109">
        <v>3</v>
      </c>
    </row>
    <row r="110" spans="1:8" x14ac:dyDescent="0.25">
      <c r="A110" t="s">
        <v>115</v>
      </c>
      <c r="B110">
        <v>2023</v>
      </c>
      <c r="C110">
        <v>4</v>
      </c>
      <c r="D110">
        <v>0</v>
      </c>
      <c r="E110">
        <v>0</v>
      </c>
      <c r="F110" t="b">
        <v>0</v>
      </c>
      <c r="G110" t="b">
        <v>0</v>
      </c>
      <c r="H110">
        <v>4</v>
      </c>
    </row>
    <row r="111" spans="1:8" x14ac:dyDescent="0.25">
      <c r="A111" t="s">
        <v>116</v>
      </c>
      <c r="B111">
        <v>2022</v>
      </c>
      <c r="C111">
        <v>2</v>
      </c>
      <c r="D111">
        <v>1</v>
      </c>
      <c r="E111">
        <v>0</v>
      </c>
      <c r="F111" t="b">
        <v>0</v>
      </c>
      <c r="G111" t="b">
        <v>1</v>
      </c>
      <c r="H111">
        <v>3</v>
      </c>
    </row>
    <row r="112" spans="1:8" x14ac:dyDescent="0.25">
      <c r="A112" t="s">
        <v>117</v>
      </c>
      <c r="B112">
        <v>2022</v>
      </c>
      <c r="C112">
        <v>3</v>
      </c>
      <c r="D112">
        <v>1</v>
      </c>
      <c r="E112">
        <v>0</v>
      </c>
      <c r="F112" t="b">
        <v>0</v>
      </c>
      <c r="G112" t="b">
        <v>0</v>
      </c>
      <c r="H112">
        <v>4</v>
      </c>
    </row>
    <row r="113" spans="1:8" x14ac:dyDescent="0.25">
      <c r="A113" t="s">
        <v>118</v>
      </c>
      <c r="B113">
        <v>2022</v>
      </c>
      <c r="C113">
        <v>1</v>
      </c>
      <c r="D113">
        <v>2</v>
      </c>
      <c r="E113">
        <v>0</v>
      </c>
      <c r="F113" t="b">
        <v>0</v>
      </c>
      <c r="G113" t="b">
        <v>1</v>
      </c>
      <c r="H113">
        <v>3</v>
      </c>
    </row>
    <row r="114" spans="1:8" x14ac:dyDescent="0.25">
      <c r="A114" t="s">
        <v>119</v>
      </c>
      <c r="B114">
        <v>2024</v>
      </c>
      <c r="C114">
        <v>1</v>
      </c>
      <c r="D114">
        <v>1</v>
      </c>
      <c r="E114">
        <v>2</v>
      </c>
      <c r="F114" t="b">
        <v>0</v>
      </c>
      <c r="G114" t="b">
        <v>0</v>
      </c>
      <c r="H114">
        <v>4</v>
      </c>
    </row>
    <row r="115" spans="1:8" x14ac:dyDescent="0.25">
      <c r="A115" t="s">
        <v>120</v>
      </c>
      <c r="B115">
        <v>2024</v>
      </c>
      <c r="C115">
        <v>3</v>
      </c>
      <c r="D115">
        <v>1</v>
      </c>
      <c r="E115">
        <v>0</v>
      </c>
      <c r="F115" t="b">
        <v>1</v>
      </c>
      <c r="G115" t="b">
        <v>0</v>
      </c>
      <c r="H115">
        <v>4</v>
      </c>
    </row>
    <row r="116" spans="1:8" x14ac:dyDescent="0.25">
      <c r="A116" t="s">
        <v>121</v>
      </c>
      <c r="B116">
        <v>2023</v>
      </c>
      <c r="C116">
        <v>1</v>
      </c>
      <c r="D116">
        <v>0</v>
      </c>
      <c r="E116">
        <v>0</v>
      </c>
      <c r="F116" t="b">
        <v>0</v>
      </c>
      <c r="G116" t="b">
        <v>0</v>
      </c>
      <c r="H116">
        <v>1</v>
      </c>
    </row>
    <row r="117" spans="1:8" x14ac:dyDescent="0.25">
      <c r="A117" t="s">
        <v>122</v>
      </c>
      <c r="B117">
        <v>2024</v>
      </c>
      <c r="C117">
        <v>4</v>
      </c>
      <c r="D117">
        <v>1</v>
      </c>
      <c r="E117">
        <v>0</v>
      </c>
      <c r="F117" t="b">
        <v>1</v>
      </c>
      <c r="G117" t="b">
        <v>0</v>
      </c>
      <c r="H117">
        <v>5</v>
      </c>
    </row>
    <row r="118" spans="1:8" x14ac:dyDescent="0.25">
      <c r="A118" t="s">
        <v>123</v>
      </c>
      <c r="B118">
        <v>2024</v>
      </c>
      <c r="C118">
        <v>2</v>
      </c>
      <c r="D118">
        <v>1</v>
      </c>
      <c r="E118">
        <v>0</v>
      </c>
      <c r="F118" t="b">
        <v>1</v>
      </c>
      <c r="G118" t="b">
        <v>0</v>
      </c>
      <c r="H118">
        <v>3</v>
      </c>
    </row>
    <row r="119" spans="1:8" x14ac:dyDescent="0.25">
      <c r="A119" t="s">
        <v>124</v>
      </c>
      <c r="B119">
        <v>2024</v>
      </c>
      <c r="C119">
        <v>3</v>
      </c>
      <c r="D119">
        <v>1</v>
      </c>
      <c r="E119">
        <v>1</v>
      </c>
      <c r="F119" t="b">
        <v>0</v>
      </c>
      <c r="G119" t="b">
        <v>1</v>
      </c>
      <c r="H119">
        <v>5</v>
      </c>
    </row>
    <row r="120" spans="1:8" x14ac:dyDescent="0.25">
      <c r="A120" t="s">
        <v>125</v>
      </c>
      <c r="B120">
        <v>2022</v>
      </c>
      <c r="C120">
        <v>5</v>
      </c>
      <c r="D120">
        <v>0</v>
      </c>
      <c r="E120">
        <v>1</v>
      </c>
      <c r="F120" t="b">
        <v>0</v>
      </c>
      <c r="G120" t="b">
        <v>0</v>
      </c>
      <c r="H120">
        <v>6</v>
      </c>
    </row>
    <row r="121" spans="1:8" x14ac:dyDescent="0.25">
      <c r="A121" t="s">
        <v>126</v>
      </c>
      <c r="B121">
        <v>2023</v>
      </c>
      <c r="C121">
        <v>3</v>
      </c>
      <c r="D121">
        <v>1</v>
      </c>
      <c r="E121">
        <v>2</v>
      </c>
      <c r="F121" t="b">
        <v>0</v>
      </c>
      <c r="G121" t="b">
        <v>0</v>
      </c>
      <c r="H121">
        <v>6</v>
      </c>
    </row>
    <row r="122" spans="1:8" x14ac:dyDescent="0.25">
      <c r="A122" t="s">
        <v>127</v>
      </c>
      <c r="B122">
        <v>2024</v>
      </c>
      <c r="C122">
        <v>3</v>
      </c>
      <c r="D122">
        <v>0</v>
      </c>
      <c r="E122">
        <v>0</v>
      </c>
      <c r="F122" t="b">
        <v>0</v>
      </c>
      <c r="G122" t="b">
        <v>0</v>
      </c>
      <c r="H122">
        <v>3</v>
      </c>
    </row>
    <row r="123" spans="1:8" x14ac:dyDescent="0.25">
      <c r="A123" t="s">
        <v>128</v>
      </c>
      <c r="B123">
        <v>2022</v>
      </c>
      <c r="C123">
        <v>4</v>
      </c>
      <c r="D123">
        <v>0</v>
      </c>
      <c r="E123">
        <v>2</v>
      </c>
      <c r="F123" t="b">
        <v>0</v>
      </c>
      <c r="G123" t="b">
        <v>0</v>
      </c>
      <c r="H123">
        <v>6</v>
      </c>
    </row>
    <row r="124" spans="1:8" x14ac:dyDescent="0.25">
      <c r="A124" t="s">
        <v>129</v>
      </c>
      <c r="B124">
        <v>2022</v>
      </c>
      <c r="C124">
        <v>5</v>
      </c>
      <c r="D124">
        <v>0</v>
      </c>
      <c r="E124">
        <v>0</v>
      </c>
      <c r="F124" t="b">
        <v>0</v>
      </c>
      <c r="G124" t="b">
        <v>0</v>
      </c>
      <c r="H124">
        <v>5</v>
      </c>
    </row>
    <row r="125" spans="1:8" x14ac:dyDescent="0.25">
      <c r="A125" t="s">
        <v>130</v>
      </c>
      <c r="B125">
        <v>2022</v>
      </c>
      <c r="C125">
        <v>3</v>
      </c>
      <c r="D125">
        <v>0</v>
      </c>
      <c r="E125">
        <v>1</v>
      </c>
      <c r="F125" t="b">
        <v>0</v>
      </c>
      <c r="G125" t="b">
        <v>0</v>
      </c>
      <c r="H125">
        <v>4</v>
      </c>
    </row>
    <row r="126" spans="1:8" x14ac:dyDescent="0.25">
      <c r="A126" t="s">
        <v>131</v>
      </c>
      <c r="B126">
        <v>2022</v>
      </c>
      <c r="C126">
        <v>2</v>
      </c>
      <c r="D126">
        <v>2</v>
      </c>
      <c r="E126">
        <v>0</v>
      </c>
      <c r="F126" t="b">
        <v>1</v>
      </c>
      <c r="G126" t="b">
        <v>0</v>
      </c>
      <c r="H126">
        <v>4</v>
      </c>
    </row>
    <row r="127" spans="1:8" x14ac:dyDescent="0.25">
      <c r="A127" t="s">
        <v>132</v>
      </c>
      <c r="B127">
        <v>2023</v>
      </c>
      <c r="C127">
        <v>6</v>
      </c>
      <c r="D127">
        <v>0</v>
      </c>
      <c r="E127">
        <v>0</v>
      </c>
      <c r="F127" t="b">
        <v>0</v>
      </c>
      <c r="G127" t="b">
        <v>0</v>
      </c>
      <c r="H127">
        <v>6</v>
      </c>
    </row>
    <row r="128" spans="1:8" x14ac:dyDescent="0.25">
      <c r="A128" t="s">
        <v>133</v>
      </c>
      <c r="B128">
        <v>2024</v>
      </c>
      <c r="C128">
        <v>1</v>
      </c>
      <c r="D128">
        <v>1</v>
      </c>
      <c r="E128">
        <v>0</v>
      </c>
      <c r="F128" t="b">
        <v>0</v>
      </c>
      <c r="G128" t="b">
        <v>1</v>
      </c>
      <c r="H128">
        <v>2</v>
      </c>
    </row>
    <row r="129" spans="1:8" x14ac:dyDescent="0.25">
      <c r="A129" t="s">
        <v>134</v>
      </c>
      <c r="B129">
        <v>2023</v>
      </c>
      <c r="C129">
        <v>2</v>
      </c>
      <c r="D129">
        <v>2</v>
      </c>
      <c r="E129">
        <v>0</v>
      </c>
      <c r="F129" t="b">
        <v>1</v>
      </c>
      <c r="G129" t="b">
        <v>1</v>
      </c>
      <c r="H129">
        <v>4</v>
      </c>
    </row>
    <row r="130" spans="1:8" x14ac:dyDescent="0.25">
      <c r="A130" t="s">
        <v>135</v>
      </c>
      <c r="B130">
        <v>2024</v>
      </c>
      <c r="C130">
        <v>1</v>
      </c>
      <c r="D130">
        <v>1</v>
      </c>
      <c r="E130">
        <v>1</v>
      </c>
      <c r="F130" t="b">
        <v>1</v>
      </c>
      <c r="G130" t="b">
        <v>0</v>
      </c>
      <c r="H130">
        <v>3</v>
      </c>
    </row>
    <row r="131" spans="1:8" x14ac:dyDescent="0.25">
      <c r="A131" t="s">
        <v>136</v>
      </c>
      <c r="B131">
        <v>2024</v>
      </c>
      <c r="C131">
        <v>3</v>
      </c>
      <c r="D131">
        <v>0</v>
      </c>
      <c r="E131">
        <v>1</v>
      </c>
      <c r="F131" t="b">
        <v>0</v>
      </c>
      <c r="G131" t="b">
        <v>0</v>
      </c>
      <c r="H131">
        <v>4</v>
      </c>
    </row>
    <row r="132" spans="1:8" x14ac:dyDescent="0.25">
      <c r="A132" t="s">
        <v>137</v>
      </c>
      <c r="B132">
        <v>2023</v>
      </c>
      <c r="C132">
        <v>5</v>
      </c>
      <c r="D132">
        <v>1</v>
      </c>
      <c r="E132">
        <v>0</v>
      </c>
      <c r="F132" t="b">
        <v>0</v>
      </c>
      <c r="G132" t="b">
        <v>0</v>
      </c>
      <c r="H132">
        <v>6</v>
      </c>
    </row>
    <row r="133" spans="1:8" x14ac:dyDescent="0.25">
      <c r="A133" t="s">
        <v>138</v>
      </c>
      <c r="B133">
        <v>2023</v>
      </c>
      <c r="C133">
        <v>1</v>
      </c>
      <c r="D133">
        <v>1</v>
      </c>
      <c r="E133">
        <v>1</v>
      </c>
      <c r="F133" t="b">
        <v>0</v>
      </c>
      <c r="G133" t="b">
        <v>1</v>
      </c>
      <c r="H133">
        <v>3</v>
      </c>
    </row>
    <row r="134" spans="1:8" x14ac:dyDescent="0.25">
      <c r="A134" t="s">
        <v>139</v>
      </c>
      <c r="B134">
        <v>2022</v>
      </c>
      <c r="C134">
        <v>0</v>
      </c>
      <c r="D134">
        <v>0</v>
      </c>
      <c r="E134">
        <v>2</v>
      </c>
      <c r="F134" t="b">
        <v>0</v>
      </c>
      <c r="G134" t="b">
        <v>0</v>
      </c>
      <c r="H134">
        <v>2</v>
      </c>
    </row>
    <row r="135" spans="1:8" x14ac:dyDescent="0.25">
      <c r="A135" t="s">
        <v>140</v>
      </c>
      <c r="B135">
        <v>2022</v>
      </c>
      <c r="C135">
        <v>3</v>
      </c>
      <c r="D135">
        <v>0</v>
      </c>
      <c r="E135">
        <v>0</v>
      </c>
      <c r="F135" t="b">
        <v>0</v>
      </c>
      <c r="G135" t="b">
        <v>0</v>
      </c>
      <c r="H135">
        <v>3</v>
      </c>
    </row>
    <row r="136" spans="1:8" x14ac:dyDescent="0.25">
      <c r="A136" t="s">
        <v>141</v>
      </c>
      <c r="B136">
        <v>2022</v>
      </c>
      <c r="C136">
        <v>1</v>
      </c>
      <c r="D136">
        <v>1</v>
      </c>
      <c r="E136">
        <v>0</v>
      </c>
      <c r="F136" t="b">
        <v>0</v>
      </c>
      <c r="G136" t="b">
        <v>1</v>
      </c>
      <c r="H136">
        <v>2</v>
      </c>
    </row>
    <row r="137" spans="1:8" x14ac:dyDescent="0.25">
      <c r="A137" t="s">
        <v>142</v>
      </c>
      <c r="B137">
        <v>2024</v>
      </c>
      <c r="C137">
        <v>0</v>
      </c>
      <c r="D137">
        <v>3</v>
      </c>
      <c r="E137">
        <v>0</v>
      </c>
      <c r="F137" t="b">
        <v>1</v>
      </c>
      <c r="G137" t="b">
        <v>1</v>
      </c>
      <c r="H137">
        <v>3</v>
      </c>
    </row>
    <row r="138" spans="1:8" x14ac:dyDescent="0.25">
      <c r="A138" t="s">
        <v>143</v>
      </c>
      <c r="B138">
        <v>2023</v>
      </c>
      <c r="C138">
        <v>0</v>
      </c>
      <c r="D138">
        <v>2</v>
      </c>
      <c r="E138">
        <v>0</v>
      </c>
      <c r="F138" t="b">
        <v>1</v>
      </c>
      <c r="G138" t="b">
        <v>1</v>
      </c>
      <c r="H138">
        <v>2</v>
      </c>
    </row>
    <row r="139" spans="1:8" x14ac:dyDescent="0.25">
      <c r="A139" t="s">
        <v>144</v>
      </c>
      <c r="B139">
        <v>2023</v>
      </c>
      <c r="C139">
        <v>1</v>
      </c>
      <c r="D139">
        <v>2</v>
      </c>
      <c r="E139">
        <v>1</v>
      </c>
      <c r="F139" t="b">
        <v>1</v>
      </c>
      <c r="G139" t="b">
        <v>0</v>
      </c>
      <c r="H139">
        <v>4</v>
      </c>
    </row>
    <row r="140" spans="1:8" x14ac:dyDescent="0.25">
      <c r="A140" t="s">
        <v>145</v>
      </c>
      <c r="B140">
        <v>2022</v>
      </c>
      <c r="C140">
        <v>2</v>
      </c>
      <c r="D140">
        <v>1</v>
      </c>
      <c r="E140">
        <v>1</v>
      </c>
      <c r="F140" t="b">
        <v>1</v>
      </c>
      <c r="G140" t="b">
        <v>0</v>
      </c>
      <c r="H140">
        <v>4</v>
      </c>
    </row>
    <row r="141" spans="1:8" x14ac:dyDescent="0.25">
      <c r="A141" t="s">
        <v>146</v>
      </c>
      <c r="B141">
        <v>2022</v>
      </c>
      <c r="C141">
        <v>0</v>
      </c>
      <c r="D141">
        <v>1</v>
      </c>
      <c r="E141">
        <v>0</v>
      </c>
      <c r="F141" t="b">
        <v>1</v>
      </c>
      <c r="G141" t="b">
        <v>1</v>
      </c>
      <c r="H141">
        <v>1</v>
      </c>
    </row>
    <row r="142" spans="1:8" x14ac:dyDescent="0.25">
      <c r="A142" t="s">
        <v>147</v>
      </c>
      <c r="B142">
        <v>2024</v>
      </c>
      <c r="C142">
        <v>2</v>
      </c>
      <c r="D142">
        <v>1</v>
      </c>
      <c r="E142">
        <v>0</v>
      </c>
      <c r="F142" t="b">
        <v>0</v>
      </c>
      <c r="G142" t="b">
        <v>0</v>
      </c>
      <c r="H142">
        <v>3</v>
      </c>
    </row>
    <row r="143" spans="1:8" x14ac:dyDescent="0.25">
      <c r="A143" t="s">
        <v>148</v>
      </c>
      <c r="B143">
        <v>2024</v>
      </c>
      <c r="C143">
        <v>3</v>
      </c>
      <c r="D143">
        <v>1</v>
      </c>
      <c r="E143">
        <v>0</v>
      </c>
      <c r="F143" t="b">
        <v>1</v>
      </c>
      <c r="G143" t="b">
        <v>0</v>
      </c>
      <c r="H143">
        <v>4</v>
      </c>
    </row>
    <row r="144" spans="1:8" x14ac:dyDescent="0.25">
      <c r="A144" t="s">
        <v>149</v>
      </c>
      <c r="B144">
        <v>2022</v>
      </c>
      <c r="C144">
        <v>4</v>
      </c>
      <c r="D144">
        <v>1</v>
      </c>
      <c r="E144">
        <v>0</v>
      </c>
      <c r="F144" t="b">
        <v>0</v>
      </c>
      <c r="G144" t="b">
        <v>1</v>
      </c>
      <c r="H144">
        <v>5</v>
      </c>
    </row>
    <row r="145" spans="1:8" x14ac:dyDescent="0.25">
      <c r="A145" t="s">
        <v>150</v>
      </c>
      <c r="B145">
        <v>2023</v>
      </c>
      <c r="C145">
        <v>0</v>
      </c>
      <c r="D145">
        <v>2</v>
      </c>
      <c r="E145">
        <v>0</v>
      </c>
      <c r="F145" t="b">
        <v>1</v>
      </c>
      <c r="G145" t="b">
        <v>1</v>
      </c>
      <c r="H145">
        <v>2</v>
      </c>
    </row>
    <row r="146" spans="1:8" x14ac:dyDescent="0.25">
      <c r="A146" t="s">
        <v>151</v>
      </c>
      <c r="B146">
        <v>2024</v>
      </c>
      <c r="C146">
        <v>3</v>
      </c>
      <c r="D146">
        <v>0</v>
      </c>
      <c r="E146">
        <v>0</v>
      </c>
      <c r="F146" t="b">
        <v>0</v>
      </c>
      <c r="G146" t="b">
        <v>0</v>
      </c>
      <c r="H146">
        <v>3</v>
      </c>
    </row>
    <row r="147" spans="1:8" x14ac:dyDescent="0.25">
      <c r="A147" t="s">
        <v>152</v>
      </c>
      <c r="B147">
        <v>2022</v>
      </c>
      <c r="C147">
        <v>1</v>
      </c>
      <c r="D147">
        <v>0</v>
      </c>
      <c r="E147">
        <v>1</v>
      </c>
      <c r="F147" t="b">
        <v>0</v>
      </c>
      <c r="G147" t="b">
        <v>0</v>
      </c>
      <c r="H147">
        <v>2</v>
      </c>
    </row>
    <row r="148" spans="1:8" x14ac:dyDescent="0.25">
      <c r="A148" t="s">
        <v>153</v>
      </c>
      <c r="B148">
        <v>2022</v>
      </c>
      <c r="C148">
        <v>2</v>
      </c>
      <c r="D148">
        <v>3</v>
      </c>
      <c r="E148">
        <v>0</v>
      </c>
      <c r="F148" t="b">
        <v>1</v>
      </c>
      <c r="G148" t="b">
        <v>0</v>
      </c>
      <c r="H148">
        <v>5</v>
      </c>
    </row>
    <row r="149" spans="1:8" x14ac:dyDescent="0.25">
      <c r="A149" t="s">
        <v>154</v>
      </c>
      <c r="B149">
        <v>2022</v>
      </c>
      <c r="C149">
        <v>3</v>
      </c>
      <c r="D149">
        <v>1</v>
      </c>
      <c r="E149">
        <v>0</v>
      </c>
      <c r="F149" t="b">
        <v>0</v>
      </c>
      <c r="G149" t="b">
        <v>0</v>
      </c>
      <c r="H149">
        <v>4</v>
      </c>
    </row>
    <row r="150" spans="1:8" x14ac:dyDescent="0.25">
      <c r="A150" t="s">
        <v>155</v>
      </c>
      <c r="B150">
        <v>2023</v>
      </c>
      <c r="C150">
        <v>3</v>
      </c>
      <c r="D150">
        <v>0</v>
      </c>
      <c r="E150">
        <v>0</v>
      </c>
      <c r="F150" t="b">
        <v>0</v>
      </c>
      <c r="G150" t="b">
        <v>0</v>
      </c>
      <c r="H150">
        <v>3</v>
      </c>
    </row>
    <row r="151" spans="1:8" x14ac:dyDescent="0.25">
      <c r="A151" t="s">
        <v>156</v>
      </c>
      <c r="B151">
        <v>2022</v>
      </c>
      <c r="C151">
        <v>6</v>
      </c>
      <c r="D151">
        <v>0</v>
      </c>
      <c r="E151">
        <v>0</v>
      </c>
      <c r="F151" t="b">
        <v>0</v>
      </c>
      <c r="G151" t="b">
        <v>0</v>
      </c>
      <c r="H151">
        <v>6</v>
      </c>
    </row>
    <row r="152" spans="1:8" x14ac:dyDescent="0.25">
      <c r="A152" t="s">
        <v>157</v>
      </c>
      <c r="B152">
        <v>2023</v>
      </c>
      <c r="C152">
        <v>2</v>
      </c>
      <c r="D152">
        <v>0</v>
      </c>
      <c r="E152">
        <v>2</v>
      </c>
      <c r="F152" t="b">
        <v>0</v>
      </c>
      <c r="G152" t="b">
        <v>0</v>
      </c>
      <c r="H152">
        <v>4</v>
      </c>
    </row>
    <row r="153" spans="1:8" x14ac:dyDescent="0.25">
      <c r="A153" t="s">
        <v>158</v>
      </c>
      <c r="B153">
        <v>2023</v>
      </c>
      <c r="C153">
        <v>4</v>
      </c>
      <c r="D153">
        <v>2</v>
      </c>
      <c r="E153">
        <v>1</v>
      </c>
      <c r="F153" t="b">
        <v>1</v>
      </c>
      <c r="G153" t="b">
        <v>0</v>
      </c>
      <c r="H153">
        <v>7</v>
      </c>
    </row>
    <row r="154" spans="1:8" x14ac:dyDescent="0.25">
      <c r="A154" t="s">
        <v>159</v>
      </c>
      <c r="B154">
        <v>2022</v>
      </c>
      <c r="C154">
        <v>3</v>
      </c>
      <c r="D154">
        <v>0</v>
      </c>
      <c r="E154">
        <v>1</v>
      </c>
      <c r="F154" t="b">
        <v>0</v>
      </c>
      <c r="G154" t="b">
        <v>0</v>
      </c>
      <c r="H154">
        <v>4</v>
      </c>
    </row>
    <row r="155" spans="1:8" x14ac:dyDescent="0.25">
      <c r="A155" t="s">
        <v>160</v>
      </c>
      <c r="B155">
        <v>2022</v>
      </c>
      <c r="C155">
        <v>2</v>
      </c>
      <c r="D155">
        <v>1</v>
      </c>
      <c r="E155">
        <v>1</v>
      </c>
      <c r="F155" t="b">
        <v>0</v>
      </c>
      <c r="G155" t="b">
        <v>0</v>
      </c>
      <c r="H155">
        <v>4</v>
      </c>
    </row>
    <row r="156" spans="1:8" x14ac:dyDescent="0.25">
      <c r="A156" t="s">
        <v>161</v>
      </c>
      <c r="B156">
        <v>2022</v>
      </c>
      <c r="C156">
        <v>3</v>
      </c>
      <c r="D156">
        <v>3</v>
      </c>
      <c r="E156">
        <v>0</v>
      </c>
      <c r="F156" t="b">
        <v>1</v>
      </c>
      <c r="G156" t="b">
        <v>0</v>
      </c>
      <c r="H156">
        <v>6</v>
      </c>
    </row>
    <row r="157" spans="1:8" x14ac:dyDescent="0.25">
      <c r="A157" t="s">
        <v>162</v>
      </c>
      <c r="B157">
        <v>2023</v>
      </c>
      <c r="C157">
        <v>3</v>
      </c>
      <c r="D157">
        <v>0</v>
      </c>
      <c r="E157">
        <v>0</v>
      </c>
      <c r="F157" t="b">
        <v>0</v>
      </c>
      <c r="G157" t="b">
        <v>0</v>
      </c>
      <c r="H157">
        <v>3</v>
      </c>
    </row>
    <row r="158" spans="1:8" x14ac:dyDescent="0.25">
      <c r="A158" t="s">
        <v>163</v>
      </c>
      <c r="B158">
        <v>2022</v>
      </c>
      <c r="C158">
        <v>3</v>
      </c>
      <c r="D158">
        <v>0</v>
      </c>
      <c r="E158">
        <v>1</v>
      </c>
      <c r="F158" t="b">
        <v>0</v>
      </c>
      <c r="G158" t="b">
        <v>0</v>
      </c>
      <c r="H158">
        <v>4</v>
      </c>
    </row>
    <row r="159" spans="1:8" x14ac:dyDescent="0.25">
      <c r="A159" t="s">
        <v>164</v>
      </c>
      <c r="B159">
        <v>2022</v>
      </c>
      <c r="C159">
        <v>3</v>
      </c>
      <c r="D159">
        <v>0</v>
      </c>
      <c r="E159">
        <v>0</v>
      </c>
      <c r="F159" t="b">
        <v>0</v>
      </c>
      <c r="G159" t="b">
        <v>0</v>
      </c>
      <c r="H159">
        <v>3</v>
      </c>
    </row>
    <row r="160" spans="1:8" x14ac:dyDescent="0.25">
      <c r="A160" t="s">
        <v>165</v>
      </c>
      <c r="B160">
        <v>2023</v>
      </c>
      <c r="C160">
        <v>1</v>
      </c>
      <c r="D160">
        <v>1</v>
      </c>
      <c r="E160">
        <v>0</v>
      </c>
      <c r="F160" t="b">
        <v>0</v>
      </c>
      <c r="G160" t="b">
        <v>1</v>
      </c>
      <c r="H160">
        <v>2</v>
      </c>
    </row>
    <row r="161" spans="1:8" x14ac:dyDescent="0.25">
      <c r="A161" t="s">
        <v>166</v>
      </c>
      <c r="B161">
        <v>2024</v>
      </c>
      <c r="C161">
        <v>2</v>
      </c>
      <c r="D161">
        <v>0</v>
      </c>
      <c r="E161">
        <v>0</v>
      </c>
      <c r="F161" t="b">
        <v>0</v>
      </c>
      <c r="G161" t="b">
        <v>0</v>
      </c>
      <c r="H161">
        <v>2</v>
      </c>
    </row>
    <row r="162" spans="1:8" x14ac:dyDescent="0.25">
      <c r="A162" t="s">
        <v>167</v>
      </c>
      <c r="B162">
        <v>2024</v>
      </c>
      <c r="C162">
        <v>2</v>
      </c>
      <c r="D162">
        <v>0</v>
      </c>
      <c r="E162">
        <v>0</v>
      </c>
      <c r="F162" t="b">
        <v>0</v>
      </c>
      <c r="G162" t="b">
        <v>0</v>
      </c>
      <c r="H162">
        <v>2</v>
      </c>
    </row>
    <row r="163" spans="1:8" x14ac:dyDescent="0.25">
      <c r="A163" t="s">
        <v>168</v>
      </c>
      <c r="B163">
        <v>2024</v>
      </c>
      <c r="C163">
        <v>0</v>
      </c>
      <c r="D163">
        <v>2</v>
      </c>
      <c r="E163">
        <v>0</v>
      </c>
      <c r="F163" t="b">
        <v>1</v>
      </c>
      <c r="G163" t="b">
        <v>1</v>
      </c>
      <c r="H163">
        <v>2</v>
      </c>
    </row>
    <row r="164" spans="1:8" x14ac:dyDescent="0.25">
      <c r="A164" t="s">
        <v>169</v>
      </c>
      <c r="B164">
        <v>2024</v>
      </c>
      <c r="C164">
        <v>4</v>
      </c>
      <c r="D164">
        <v>1</v>
      </c>
      <c r="E164">
        <v>0</v>
      </c>
      <c r="F164" t="b">
        <v>1</v>
      </c>
      <c r="G164" t="b">
        <v>0</v>
      </c>
      <c r="H164">
        <v>5</v>
      </c>
    </row>
    <row r="165" spans="1:8" x14ac:dyDescent="0.25">
      <c r="A165" t="s">
        <v>170</v>
      </c>
      <c r="B165">
        <v>2024</v>
      </c>
      <c r="C165">
        <v>2</v>
      </c>
      <c r="D165">
        <v>1</v>
      </c>
      <c r="E165">
        <v>0</v>
      </c>
      <c r="F165" t="b">
        <v>0</v>
      </c>
      <c r="G165" t="b">
        <v>1</v>
      </c>
      <c r="H165">
        <v>3</v>
      </c>
    </row>
    <row r="166" spans="1:8" x14ac:dyDescent="0.25">
      <c r="A166" t="s">
        <v>171</v>
      </c>
      <c r="B166">
        <v>2023</v>
      </c>
      <c r="C166">
        <v>2</v>
      </c>
      <c r="D166">
        <v>1</v>
      </c>
      <c r="E166">
        <v>0</v>
      </c>
      <c r="F166" t="b">
        <v>0</v>
      </c>
      <c r="G166" t="b">
        <v>0</v>
      </c>
      <c r="H166">
        <v>3</v>
      </c>
    </row>
    <row r="167" spans="1:8" x14ac:dyDescent="0.25">
      <c r="A167" t="s">
        <v>172</v>
      </c>
      <c r="B167">
        <v>2024</v>
      </c>
      <c r="C167">
        <v>2</v>
      </c>
      <c r="D167">
        <v>1</v>
      </c>
      <c r="E167">
        <v>0</v>
      </c>
      <c r="F167" t="b">
        <v>1</v>
      </c>
      <c r="G167" t="b">
        <v>0</v>
      </c>
      <c r="H167">
        <v>3</v>
      </c>
    </row>
    <row r="168" spans="1:8" x14ac:dyDescent="0.25">
      <c r="A168" t="s">
        <v>173</v>
      </c>
      <c r="B168">
        <v>2024</v>
      </c>
      <c r="C168">
        <v>2</v>
      </c>
      <c r="D168">
        <v>1</v>
      </c>
      <c r="E168">
        <v>0</v>
      </c>
      <c r="F168" t="b">
        <v>1</v>
      </c>
      <c r="G168" t="b">
        <v>0</v>
      </c>
      <c r="H168">
        <v>3</v>
      </c>
    </row>
    <row r="169" spans="1:8" x14ac:dyDescent="0.25">
      <c r="A169" t="s">
        <v>174</v>
      </c>
      <c r="B169">
        <v>2024</v>
      </c>
      <c r="C169">
        <v>2</v>
      </c>
      <c r="D169">
        <v>0</v>
      </c>
      <c r="E169">
        <v>1</v>
      </c>
      <c r="F169" t="b">
        <v>0</v>
      </c>
      <c r="G169" t="b">
        <v>0</v>
      </c>
      <c r="H169">
        <v>3</v>
      </c>
    </row>
    <row r="170" spans="1:8" x14ac:dyDescent="0.25">
      <c r="A170" t="s">
        <v>175</v>
      </c>
      <c r="B170">
        <v>2024</v>
      </c>
      <c r="C170">
        <v>2</v>
      </c>
      <c r="D170">
        <v>1</v>
      </c>
      <c r="E170">
        <v>0</v>
      </c>
      <c r="F170" t="b">
        <v>1</v>
      </c>
      <c r="G170" t="b">
        <v>0</v>
      </c>
      <c r="H170">
        <v>3</v>
      </c>
    </row>
    <row r="171" spans="1:8" x14ac:dyDescent="0.25">
      <c r="A171" t="s">
        <v>176</v>
      </c>
      <c r="B171">
        <v>2024</v>
      </c>
      <c r="C171">
        <v>1</v>
      </c>
      <c r="D171">
        <v>2</v>
      </c>
      <c r="E171">
        <v>2</v>
      </c>
      <c r="F171" t="b">
        <v>1</v>
      </c>
      <c r="G171" t="b">
        <v>0</v>
      </c>
      <c r="H171">
        <v>5</v>
      </c>
    </row>
    <row r="172" spans="1:8" x14ac:dyDescent="0.25">
      <c r="A172" t="s">
        <v>177</v>
      </c>
      <c r="B172">
        <v>2024</v>
      </c>
      <c r="C172">
        <v>1</v>
      </c>
      <c r="D172">
        <v>0</v>
      </c>
      <c r="E172">
        <v>0</v>
      </c>
      <c r="F172" t="b">
        <v>0</v>
      </c>
      <c r="G172" t="b">
        <v>0</v>
      </c>
      <c r="H172">
        <v>1</v>
      </c>
    </row>
    <row r="173" spans="1:8" x14ac:dyDescent="0.25">
      <c r="A173" t="s">
        <v>178</v>
      </c>
      <c r="B173">
        <v>2024</v>
      </c>
      <c r="C173">
        <v>1</v>
      </c>
      <c r="D173">
        <v>0</v>
      </c>
      <c r="E173">
        <v>0</v>
      </c>
      <c r="F173" t="b">
        <v>0</v>
      </c>
      <c r="G173" t="b">
        <v>0</v>
      </c>
      <c r="H173">
        <v>1</v>
      </c>
    </row>
    <row r="174" spans="1:8" x14ac:dyDescent="0.25">
      <c r="A174" t="s">
        <v>179</v>
      </c>
      <c r="B174">
        <v>2024</v>
      </c>
      <c r="C174">
        <v>0</v>
      </c>
      <c r="D174">
        <v>1</v>
      </c>
      <c r="E174">
        <v>0</v>
      </c>
      <c r="F174" t="b">
        <v>1</v>
      </c>
      <c r="G174" t="b">
        <v>1</v>
      </c>
      <c r="H174">
        <v>1</v>
      </c>
    </row>
    <row r="175" spans="1:8" x14ac:dyDescent="0.25">
      <c r="A175" t="s">
        <v>180</v>
      </c>
      <c r="B175">
        <v>2024</v>
      </c>
      <c r="C175">
        <v>2</v>
      </c>
      <c r="D175">
        <v>0</v>
      </c>
      <c r="E175">
        <v>0</v>
      </c>
      <c r="F175" t="b">
        <v>0</v>
      </c>
      <c r="G175" t="b">
        <v>0</v>
      </c>
      <c r="H175">
        <v>2</v>
      </c>
    </row>
    <row r="176" spans="1:8" x14ac:dyDescent="0.25">
      <c r="A176" t="s">
        <v>181</v>
      </c>
      <c r="B176">
        <v>2024</v>
      </c>
      <c r="C176">
        <v>2</v>
      </c>
      <c r="D176">
        <v>3</v>
      </c>
      <c r="E176">
        <v>0</v>
      </c>
      <c r="F176" t="b">
        <v>1</v>
      </c>
      <c r="G176" t="b">
        <v>1</v>
      </c>
      <c r="H176">
        <v>5</v>
      </c>
    </row>
    <row r="177" spans="1:8" x14ac:dyDescent="0.25">
      <c r="A177" t="s">
        <v>182</v>
      </c>
      <c r="B177">
        <v>2024</v>
      </c>
      <c r="C177">
        <v>3</v>
      </c>
      <c r="D177">
        <v>1</v>
      </c>
      <c r="E177">
        <v>0</v>
      </c>
      <c r="F177" t="b">
        <v>0</v>
      </c>
      <c r="G177" t="b">
        <v>0</v>
      </c>
      <c r="H177">
        <v>4</v>
      </c>
    </row>
    <row r="178" spans="1:8" x14ac:dyDescent="0.25">
      <c r="A178" t="s">
        <v>183</v>
      </c>
      <c r="B178">
        <v>2024</v>
      </c>
      <c r="C178">
        <v>1</v>
      </c>
      <c r="D178">
        <v>1</v>
      </c>
      <c r="E178">
        <v>0</v>
      </c>
      <c r="F178" t="b">
        <v>0</v>
      </c>
      <c r="G178" t="b">
        <v>1</v>
      </c>
      <c r="H178">
        <v>2</v>
      </c>
    </row>
    <row r="179" spans="1:8" x14ac:dyDescent="0.25">
      <c r="A179" t="s">
        <v>184</v>
      </c>
      <c r="B179">
        <v>2024</v>
      </c>
      <c r="C179">
        <v>0</v>
      </c>
      <c r="D179">
        <v>1</v>
      </c>
      <c r="E179">
        <v>0</v>
      </c>
      <c r="F179" t="b">
        <v>1</v>
      </c>
      <c r="G179" t="b">
        <v>1</v>
      </c>
      <c r="H179">
        <v>1</v>
      </c>
    </row>
    <row r="180" spans="1:8" x14ac:dyDescent="0.25">
      <c r="A180" t="s">
        <v>185</v>
      </c>
      <c r="B180">
        <v>2024</v>
      </c>
      <c r="C180">
        <v>2</v>
      </c>
      <c r="D180">
        <v>1</v>
      </c>
      <c r="E180">
        <v>0</v>
      </c>
      <c r="F180" t="b">
        <v>1</v>
      </c>
      <c r="G180" t="b">
        <v>0</v>
      </c>
      <c r="H180">
        <v>3</v>
      </c>
    </row>
    <row r="181" spans="1:8" x14ac:dyDescent="0.25">
      <c r="A181" t="s">
        <v>186</v>
      </c>
      <c r="B181">
        <v>2024</v>
      </c>
      <c r="C181">
        <v>5</v>
      </c>
      <c r="D181">
        <v>3</v>
      </c>
      <c r="E181">
        <v>0</v>
      </c>
      <c r="F181" t="b">
        <v>0</v>
      </c>
      <c r="G181" t="b">
        <v>1</v>
      </c>
      <c r="H181">
        <v>8</v>
      </c>
    </row>
    <row r="182" spans="1:8" x14ac:dyDescent="0.25">
      <c r="A182" t="s">
        <v>187</v>
      </c>
      <c r="B182">
        <v>2024</v>
      </c>
      <c r="C182">
        <v>4</v>
      </c>
      <c r="D182">
        <v>0</v>
      </c>
      <c r="E182">
        <v>0</v>
      </c>
      <c r="F182" t="b">
        <v>0</v>
      </c>
      <c r="G182" t="b">
        <v>0</v>
      </c>
      <c r="H182">
        <v>4</v>
      </c>
    </row>
    <row r="183" spans="1:8" x14ac:dyDescent="0.25">
      <c r="A183" t="s">
        <v>188</v>
      </c>
      <c r="B183">
        <v>2024</v>
      </c>
      <c r="C183">
        <v>4</v>
      </c>
      <c r="D183">
        <v>2</v>
      </c>
      <c r="E183">
        <v>0</v>
      </c>
      <c r="F183" t="b">
        <v>0</v>
      </c>
      <c r="G183" t="b">
        <v>1</v>
      </c>
      <c r="H183">
        <v>6</v>
      </c>
    </row>
    <row r="184" spans="1:8" x14ac:dyDescent="0.25">
      <c r="A184" t="s">
        <v>189</v>
      </c>
      <c r="B184">
        <v>2024</v>
      </c>
      <c r="C184">
        <v>3</v>
      </c>
      <c r="D184">
        <v>0</v>
      </c>
      <c r="E184">
        <v>0</v>
      </c>
      <c r="F184" t="b">
        <v>0</v>
      </c>
      <c r="G184" t="b">
        <v>0</v>
      </c>
      <c r="H184">
        <v>3</v>
      </c>
    </row>
    <row r="185" spans="1:8" x14ac:dyDescent="0.25">
      <c r="A185" t="s">
        <v>190</v>
      </c>
      <c r="B185">
        <v>2024</v>
      </c>
      <c r="C185">
        <v>4</v>
      </c>
      <c r="D185">
        <v>2</v>
      </c>
      <c r="E185">
        <v>0</v>
      </c>
      <c r="F185" t="b">
        <v>1</v>
      </c>
      <c r="G185" t="b">
        <v>1</v>
      </c>
      <c r="H185">
        <v>6</v>
      </c>
    </row>
    <row r="186" spans="1:8" x14ac:dyDescent="0.25">
      <c r="A186" t="s">
        <v>191</v>
      </c>
      <c r="B186">
        <v>2024</v>
      </c>
      <c r="C186">
        <v>2</v>
      </c>
      <c r="D186">
        <v>0</v>
      </c>
      <c r="E186">
        <v>2</v>
      </c>
      <c r="F186" t="b">
        <v>0</v>
      </c>
      <c r="G186" t="b">
        <v>0</v>
      </c>
      <c r="H186">
        <v>4</v>
      </c>
    </row>
    <row r="187" spans="1:8" x14ac:dyDescent="0.25">
      <c r="A187" t="s">
        <v>192</v>
      </c>
      <c r="B187">
        <v>2024</v>
      </c>
      <c r="C187">
        <v>0</v>
      </c>
      <c r="D187">
        <v>1</v>
      </c>
      <c r="E187">
        <v>1</v>
      </c>
      <c r="F187" t="b">
        <v>0</v>
      </c>
      <c r="G187" t="b">
        <v>1</v>
      </c>
      <c r="H187">
        <v>2</v>
      </c>
    </row>
    <row r="188" spans="1:8" x14ac:dyDescent="0.25">
      <c r="A188" t="s">
        <v>193</v>
      </c>
      <c r="B188">
        <v>2024</v>
      </c>
      <c r="C188">
        <v>0</v>
      </c>
      <c r="D188">
        <v>0</v>
      </c>
      <c r="E188">
        <v>2</v>
      </c>
      <c r="F188" t="b">
        <v>0</v>
      </c>
      <c r="G188" t="b">
        <v>0</v>
      </c>
      <c r="H188">
        <v>2</v>
      </c>
    </row>
    <row r="189" spans="1:8" x14ac:dyDescent="0.25">
      <c r="A189" t="s">
        <v>194</v>
      </c>
      <c r="B189">
        <v>2024</v>
      </c>
      <c r="C189">
        <v>3</v>
      </c>
      <c r="D189">
        <v>0</v>
      </c>
      <c r="E189">
        <v>0</v>
      </c>
      <c r="F189" t="b">
        <v>0</v>
      </c>
      <c r="G189" t="b">
        <v>0</v>
      </c>
      <c r="H189">
        <v>3</v>
      </c>
    </row>
    <row r="190" spans="1:8" x14ac:dyDescent="0.25">
      <c r="A190" t="s">
        <v>195</v>
      </c>
      <c r="B190">
        <v>2024</v>
      </c>
      <c r="C190">
        <v>3</v>
      </c>
      <c r="D190">
        <v>2</v>
      </c>
      <c r="E190">
        <v>0</v>
      </c>
      <c r="F190" t="b">
        <v>1</v>
      </c>
      <c r="G190" t="b">
        <v>0</v>
      </c>
      <c r="H190">
        <v>5</v>
      </c>
    </row>
    <row r="191" spans="1:8" x14ac:dyDescent="0.25">
      <c r="A191" t="s">
        <v>196</v>
      </c>
      <c r="B191">
        <v>2024</v>
      </c>
      <c r="C191">
        <v>5</v>
      </c>
      <c r="D191">
        <v>1</v>
      </c>
      <c r="E191">
        <v>0</v>
      </c>
      <c r="F191" t="b">
        <v>1</v>
      </c>
      <c r="G191" t="b">
        <v>0</v>
      </c>
      <c r="H191">
        <v>6</v>
      </c>
    </row>
    <row r="192" spans="1:8" x14ac:dyDescent="0.25">
      <c r="A192" t="s">
        <v>197</v>
      </c>
      <c r="B192">
        <v>2024</v>
      </c>
      <c r="C192">
        <v>6</v>
      </c>
      <c r="D192">
        <v>1</v>
      </c>
      <c r="E192">
        <v>0</v>
      </c>
      <c r="F192" t="b">
        <v>1</v>
      </c>
      <c r="G192" t="b">
        <v>0</v>
      </c>
      <c r="H192">
        <v>7</v>
      </c>
    </row>
    <row r="193" spans="1:8" x14ac:dyDescent="0.25">
      <c r="A193" t="s">
        <v>198</v>
      </c>
      <c r="B193">
        <v>2024</v>
      </c>
      <c r="C193">
        <v>2</v>
      </c>
      <c r="D193">
        <v>1</v>
      </c>
      <c r="E193">
        <v>0</v>
      </c>
      <c r="F193" t="b">
        <v>0</v>
      </c>
      <c r="G193" t="b">
        <v>1</v>
      </c>
      <c r="H193">
        <v>3</v>
      </c>
    </row>
    <row r="194" spans="1:8" x14ac:dyDescent="0.25">
      <c r="A194" t="s">
        <v>199</v>
      </c>
      <c r="B194">
        <v>2024</v>
      </c>
      <c r="C194">
        <v>3</v>
      </c>
      <c r="D194">
        <v>0</v>
      </c>
      <c r="E194">
        <v>0</v>
      </c>
      <c r="F194" t="b">
        <v>0</v>
      </c>
      <c r="G194" t="b">
        <v>0</v>
      </c>
      <c r="H194">
        <v>3</v>
      </c>
    </row>
    <row r="195" spans="1:8" x14ac:dyDescent="0.25">
      <c r="A195" t="s">
        <v>200</v>
      </c>
      <c r="B195">
        <v>2024</v>
      </c>
      <c r="C195">
        <v>3</v>
      </c>
      <c r="D195">
        <v>0</v>
      </c>
      <c r="E195">
        <v>0</v>
      </c>
      <c r="F195" t="b">
        <v>0</v>
      </c>
      <c r="G195" t="b">
        <v>0</v>
      </c>
      <c r="H195">
        <v>3</v>
      </c>
    </row>
    <row r="196" spans="1:8" x14ac:dyDescent="0.25">
      <c r="A196" t="s">
        <v>201</v>
      </c>
      <c r="B196">
        <v>2024</v>
      </c>
      <c r="C196">
        <v>2</v>
      </c>
      <c r="D196">
        <v>1</v>
      </c>
      <c r="E196">
        <v>0</v>
      </c>
      <c r="F196" t="b">
        <v>1</v>
      </c>
      <c r="G196" t="b">
        <v>0</v>
      </c>
      <c r="H196">
        <v>3</v>
      </c>
    </row>
    <row r="197" spans="1:8" x14ac:dyDescent="0.25">
      <c r="A197" t="s">
        <v>202</v>
      </c>
      <c r="B197">
        <v>2024</v>
      </c>
      <c r="C197">
        <v>2</v>
      </c>
      <c r="D197">
        <v>1</v>
      </c>
      <c r="E197">
        <v>0</v>
      </c>
      <c r="F197" t="b">
        <v>0</v>
      </c>
      <c r="G197" t="b">
        <v>0</v>
      </c>
      <c r="H197">
        <v>3</v>
      </c>
    </row>
    <row r="198" spans="1:8" x14ac:dyDescent="0.25">
      <c r="A198" t="s">
        <v>203</v>
      </c>
      <c r="B198">
        <v>2024</v>
      </c>
      <c r="C198">
        <v>2</v>
      </c>
      <c r="D198">
        <v>1</v>
      </c>
      <c r="E198">
        <v>0</v>
      </c>
      <c r="F198" t="b">
        <v>0</v>
      </c>
      <c r="G198" t="b">
        <v>0</v>
      </c>
      <c r="H198">
        <v>3</v>
      </c>
    </row>
    <row r="199" spans="1:8" x14ac:dyDescent="0.25">
      <c r="A199" t="s">
        <v>204</v>
      </c>
      <c r="B199">
        <v>2024</v>
      </c>
      <c r="C199">
        <v>1</v>
      </c>
      <c r="D199">
        <v>1</v>
      </c>
      <c r="E199">
        <v>1</v>
      </c>
      <c r="F199" t="b">
        <v>1</v>
      </c>
      <c r="G199" t="b">
        <v>0</v>
      </c>
      <c r="H199">
        <v>3</v>
      </c>
    </row>
    <row r="200" spans="1:8" x14ac:dyDescent="0.25">
      <c r="A200" t="s">
        <v>205</v>
      </c>
      <c r="B200">
        <v>2024</v>
      </c>
      <c r="C200">
        <v>0</v>
      </c>
      <c r="D200">
        <v>3</v>
      </c>
      <c r="E200">
        <v>0</v>
      </c>
      <c r="F200" t="b">
        <v>1</v>
      </c>
      <c r="G200" t="b">
        <v>1</v>
      </c>
      <c r="H200">
        <v>3</v>
      </c>
    </row>
    <row r="201" spans="1:8" x14ac:dyDescent="0.25">
      <c r="A201" t="s">
        <v>206</v>
      </c>
      <c r="B201">
        <v>2024</v>
      </c>
      <c r="C201">
        <v>4</v>
      </c>
      <c r="D201">
        <v>2</v>
      </c>
      <c r="E201">
        <v>0</v>
      </c>
      <c r="F201" t="b">
        <v>0</v>
      </c>
      <c r="G201" t="b">
        <v>0</v>
      </c>
      <c r="H201">
        <v>6</v>
      </c>
    </row>
    <row r="202" spans="1:8" x14ac:dyDescent="0.25">
      <c r="A202" t="s">
        <v>207</v>
      </c>
      <c r="B202">
        <v>2024</v>
      </c>
      <c r="C202">
        <v>0</v>
      </c>
      <c r="D202">
        <v>0</v>
      </c>
      <c r="E202">
        <v>1</v>
      </c>
      <c r="F202" t="b">
        <v>0</v>
      </c>
      <c r="G202" t="b">
        <v>0</v>
      </c>
      <c r="H202">
        <v>1</v>
      </c>
    </row>
    <row r="203" spans="1:8" x14ac:dyDescent="0.25">
      <c r="A203" t="s">
        <v>208</v>
      </c>
      <c r="B203">
        <v>2024</v>
      </c>
      <c r="C203">
        <v>1</v>
      </c>
      <c r="D203">
        <v>2</v>
      </c>
      <c r="E203">
        <v>1</v>
      </c>
      <c r="F203" t="b">
        <v>1</v>
      </c>
      <c r="G203" t="b">
        <v>0</v>
      </c>
      <c r="H203">
        <v>4</v>
      </c>
    </row>
    <row r="204" spans="1:8" x14ac:dyDescent="0.25">
      <c r="A204" t="s">
        <v>209</v>
      </c>
      <c r="B204">
        <v>2024</v>
      </c>
      <c r="C204">
        <v>3</v>
      </c>
      <c r="D204">
        <v>0</v>
      </c>
      <c r="E204">
        <v>0</v>
      </c>
      <c r="F204" t="b">
        <v>0</v>
      </c>
      <c r="G204" t="b">
        <v>0</v>
      </c>
      <c r="H204">
        <v>3</v>
      </c>
    </row>
    <row r="205" spans="1:8" x14ac:dyDescent="0.25">
      <c r="A205" t="s">
        <v>210</v>
      </c>
      <c r="B205">
        <v>2024</v>
      </c>
      <c r="C205">
        <v>6</v>
      </c>
      <c r="D205">
        <v>0</v>
      </c>
      <c r="E205">
        <v>0</v>
      </c>
      <c r="F205" t="b">
        <v>0</v>
      </c>
      <c r="G205" t="b">
        <v>0</v>
      </c>
      <c r="H205">
        <v>6</v>
      </c>
    </row>
    <row r="206" spans="1:8" x14ac:dyDescent="0.25">
      <c r="A206" t="s">
        <v>211</v>
      </c>
      <c r="B206">
        <v>2024</v>
      </c>
      <c r="C206">
        <v>2</v>
      </c>
      <c r="D206">
        <v>0</v>
      </c>
      <c r="E206">
        <v>0</v>
      </c>
      <c r="F206" t="b">
        <v>0</v>
      </c>
      <c r="G206" t="b">
        <v>0</v>
      </c>
      <c r="H206">
        <v>2</v>
      </c>
    </row>
    <row r="207" spans="1:8" x14ac:dyDescent="0.25">
      <c r="A207" t="s">
        <v>212</v>
      </c>
      <c r="B207">
        <v>2024</v>
      </c>
      <c r="C207">
        <v>3</v>
      </c>
      <c r="D207">
        <v>0</v>
      </c>
      <c r="E207">
        <v>0</v>
      </c>
      <c r="F207" t="b">
        <v>0</v>
      </c>
      <c r="G207" t="b">
        <v>0</v>
      </c>
      <c r="H207">
        <v>3</v>
      </c>
    </row>
    <row r="208" spans="1:8" x14ac:dyDescent="0.25">
      <c r="A208" t="s">
        <v>213</v>
      </c>
      <c r="B208">
        <v>2024</v>
      </c>
      <c r="C208">
        <v>2</v>
      </c>
      <c r="D208">
        <v>0</v>
      </c>
      <c r="E208">
        <v>0</v>
      </c>
      <c r="F208" t="b">
        <v>0</v>
      </c>
      <c r="G208" t="b">
        <v>0</v>
      </c>
      <c r="H208">
        <v>2</v>
      </c>
    </row>
    <row r="209" spans="1:8" x14ac:dyDescent="0.25">
      <c r="A209" t="s">
        <v>214</v>
      </c>
      <c r="B209">
        <v>2024</v>
      </c>
      <c r="C209">
        <v>2</v>
      </c>
      <c r="D209">
        <v>1</v>
      </c>
      <c r="E209">
        <v>1</v>
      </c>
      <c r="F209" t="b">
        <v>0</v>
      </c>
      <c r="G209" t="b">
        <v>1</v>
      </c>
      <c r="H209">
        <v>4</v>
      </c>
    </row>
    <row r="210" spans="1:8" x14ac:dyDescent="0.25">
      <c r="A210" t="s">
        <v>215</v>
      </c>
      <c r="B210">
        <v>2024</v>
      </c>
      <c r="C210">
        <v>2</v>
      </c>
      <c r="D210">
        <v>1</v>
      </c>
      <c r="E210">
        <v>1</v>
      </c>
      <c r="F210" t="b">
        <v>0</v>
      </c>
      <c r="G210" t="b">
        <v>1</v>
      </c>
      <c r="H210">
        <v>4</v>
      </c>
    </row>
    <row r="211" spans="1:8" x14ac:dyDescent="0.25">
      <c r="A211" t="s">
        <v>216</v>
      </c>
      <c r="B211">
        <v>2024</v>
      </c>
      <c r="C211">
        <v>3</v>
      </c>
      <c r="D211">
        <v>1</v>
      </c>
      <c r="E211">
        <v>0</v>
      </c>
      <c r="F211" t="b">
        <v>0</v>
      </c>
      <c r="G211" t="b">
        <v>1</v>
      </c>
      <c r="H211">
        <v>4</v>
      </c>
    </row>
    <row r="212" spans="1:8" x14ac:dyDescent="0.25">
      <c r="A212" t="s">
        <v>217</v>
      </c>
      <c r="B212">
        <v>2024</v>
      </c>
      <c r="C212">
        <v>3</v>
      </c>
      <c r="D212">
        <v>2</v>
      </c>
      <c r="E212">
        <v>0</v>
      </c>
      <c r="F212" t="b">
        <v>1</v>
      </c>
      <c r="G212" t="b">
        <v>0</v>
      </c>
      <c r="H212">
        <v>5</v>
      </c>
    </row>
    <row r="213" spans="1:8" x14ac:dyDescent="0.25">
      <c r="A213" t="s">
        <v>218</v>
      </c>
      <c r="B213">
        <v>2024</v>
      </c>
      <c r="C213">
        <v>1</v>
      </c>
      <c r="D213">
        <v>2</v>
      </c>
      <c r="E213">
        <v>0</v>
      </c>
      <c r="F213" t="b">
        <v>1</v>
      </c>
      <c r="G213" t="b">
        <v>0</v>
      </c>
      <c r="H213">
        <v>3</v>
      </c>
    </row>
    <row r="214" spans="1:8" x14ac:dyDescent="0.25">
      <c r="A214" t="s">
        <v>219</v>
      </c>
      <c r="B214">
        <v>2024</v>
      </c>
      <c r="C214">
        <v>3</v>
      </c>
      <c r="D214">
        <v>1</v>
      </c>
      <c r="E214">
        <v>1</v>
      </c>
      <c r="F214" t="b">
        <v>1</v>
      </c>
      <c r="G214" t="b">
        <v>0</v>
      </c>
      <c r="H214">
        <v>5</v>
      </c>
    </row>
    <row r="215" spans="1:8" x14ac:dyDescent="0.25">
      <c r="A215" t="s">
        <v>220</v>
      </c>
      <c r="B215">
        <v>2024</v>
      </c>
      <c r="C215">
        <v>2</v>
      </c>
      <c r="D215">
        <v>3</v>
      </c>
      <c r="E215">
        <v>0</v>
      </c>
      <c r="F215" t="b">
        <v>1</v>
      </c>
      <c r="G215" t="b">
        <v>1</v>
      </c>
      <c r="H215">
        <v>5</v>
      </c>
    </row>
    <row r="216" spans="1:8" x14ac:dyDescent="0.25">
      <c r="A216" t="s">
        <v>221</v>
      </c>
      <c r="B216">
        <v>2024</v>
      </c>
      <c r="C216">
        <v>4</v>
      </c>
      <c r="D216">
        <v>0</v>
      </c>
      <c r="E216">
        <v>0</v>
      </c>
      <c r="F216" t="b">
        <v>0</v>
      </c>
      <c r="G216" t="b">
        <v>0</v>
      </c>
      <c r="H216">
        <v>4</v>
      </c>
    </row>
    <row r="217" spans="1:8" x14ac:dyDescent="0.25">
      <c r="A217" t="s">
        <v>222</v>
      </c>
      <c r="B217">
        <v>2024</v>
      </c>
      <c r="C217">
        <v>3</v>
      </c>
      <c r="D217">
        <v>0</v>
      </c>
      <c r="E217">
        <v>0</v>
      </c>
      <c r="F217" t="b">
        <v>0</v>
      </c>
      <c r="G217" t="b">
        <v>0</v>
      </c>
      <c r="H217">
        <v>3</v>
      </c>
    </row>
    <row r="218" spans="1:8" x14ac:dyDescent="0.25">
      <c r="A218" t="s">
        <v>223</v>
      </c>
      <c r="B218">
        <v>2024</v>
      </c>
      <c r="C218">
        <v>1</v>
      </c>
      <c r="D218">
        <v>2</v>
      </c>
      <c r="E218">
        <v>1</v>
      </c>
      <c r="F218" t="b">
        <v>1</v>
      </c>
      <c r="G218" t="b">
        <v>0</v>
      </c>
      <c r="H218">
        <v>4</v>
      </c>
    </row>
    <row r="219" spans="1:8" x14ac:dyDescent="0.25">
      <c r="A219" t="s">
        <v>224</v>
      </c>
      <c r="B219">
        <v>2024</v>
      </c>
      <c r="C219">
        <v>3</v>
      </c>
      <c r="D219">
        <v>1</v>
      </c>
      <c r="E219">
        <v>0</v>
      </c>
      <c r="F219" t="b">
        <v>0</v>
      </c>
      <c r="G219" t="b">
        <v>0</v>
      </c>
      <c r="H219">
        <v>4</v>
      </c>
    </row>
    <row r="220" spans="1:8" x14ac:dyDescent="0.25">
      <c r="A220" t="s">
        <v>225</v>
      </c>
      <c r="B220">
        <v>2024</v>
      </c>
      <c r="C220">
        <v>2</v>
      </c>
      <c r="D220">
        <v>0</v>
      </c>
      <c r="E220">
        <v>0</v>
      </c>
      <c r="F220" t="b">
        <v>0</v>
      </c>
      <c r="G220" t="b">
        <v>0</v>
      </c>
      <c r="H220">
        <v>2</v>
      </c>
    </row>
    <row r="221" spans="1:8" x14ac:dyDescent="0.25">
      <c r="A221" t="s">
        <v>226</v>
      </c>
      <c r="B221">
        <v>2024</v>
      </c>
      <c r="C221">
        <v>4</v>
      </c>
      <c r="D221">
        <v>0</v>
      </c>
      <c r="E221">
        <v>0</v>
      </c>
      <c r="F221" t="b">
        <v>0</v>
      </c>
      <c r="G221" t="b">
        <v>0</v>
      </c>
      <c r="H221">
        <v>4</v>
      </c>
    </row>
    <row r="222" spans="1:8" x14ac:dyDescent="0.25">
      <c r="A222" t="s">
        <v>227</v>
      </c>
      <c r="B222">
        <v>2024</v>
      </c>
      <c r="C222">
        <v>1</v>
      </c>
      <c r="D222">
        <v>2</v>
      </c>
      <c r="E222">
        <v>0</v>
      </c>
      <c r="F222" t="b">
        <v>1</v>
      </c>
      <c r="G222" t="b">
        <v>1</v>
      </c>
      <c r="H222">
        <v>3</v>
      </c>
    </row>
    <row r="223" spans="1:8" x14ac:dyDescent="0.25">
      <c r="A223" t="s">
        <v>228</v>
      </c>
      <c r="B223">
        <v>2024</v>
      </c>
      <c r="C223">
        <v>0</v>
      </c>
      <c r="D223">
        <v>0</v>
      </c>
      <c r="E223">
        <v>5</v>
      </c>
      <c r="F223" t="b">
        <v>0</v>
      </c>
      <c r="G223" t="b">
        <v>0</v>
      </c>
      <c r="H223">
        <v>5</v>
      </c>
    </row>
    <row r="224" spans="1:8" x14ac:dyDescent="0.25">
      <c r="A224" t="s">
        <v>229</v>
      </c>
      <c r="B224">
        <v>2024</v>
      </c>
      <c r="C224">
        <v>3</v>
      </c>
      <c r="D224">
        <v>2</v>
      </c>
      <c r="E224">
        <v>0</v>
      </c>
      <c r="F224" t="b">
        <v>1</v>
      </c>
      <c r="G224" t="b">
        <v>0</v>
      </c>
      <c r="H224">
        <v>5</v>
      </c>
    </row>
    <row r="225" spans="1:8" x14ac:dyDescent="0.25">
      <c r="A225" t="s">
        <v>230</v>
      </c>
      <c r="B225">
        <v>2024</v>
      </c>
      <c r="C225">
        <v>5</v>
      </c>
      <c r="D225">
        <v>1</v>
      </c>
      <c r="E225">
        <v>0</v>
      </c>
      <c r="F225" t="b">
        <v>0</v>
      </c>
      <c r="G225" t="b">
        <v>0</v>
      </c>
      <c r="H225">
        <v>6</v>
      </c>
    </row>
    <row r="226" spans="1:8" x14ac:dyDescent="0.25">
      <c r="A226" t="s">
        <v>231</v>
      </c>
      <c r="B226">
        <v>2024</v>
      </c>
      <c r="C226">
        <v>1</v>
      </c>
      <c r="D226">
        <v>1</v>
      </c>
      <c r="E226">
        <v>0</v>
      </c>
      <c r="F226" t="b">
        <v>1</v>
      </c>
      <c r="G226" t="b">
        <v>0</v>
      </c>
      <c r="H226">
        <v>2</v>
      </c>
    </row>
    <row r="227" spans="1:8" x14ac:dyDescent="0.25">
      <c r="A227" t="s">
        <v>232</v>
      </c>
      <c r="B227">
        <v>2024</v>
      </c>
      <c r="C227">
        <v>2</v>
      </c>
      <c r="D227">
        <v>0</v>
      </c>
      <c r="E227">
        <v>0</v>
      </c>
      <c r="F227" t="b">
        <v>0</v>
      </c>
      <c r="G227" t="b">
        <v>0</v>
      </c>
      <c r="H227">
        <v>2</v>
      </c>
    </row>
    <row r="228" spans="1:8" x14ac:dyDescent="0.25">
      <c r="A228" t="s">
        <v>233</v>
      </c>
      <c r="B228">
        <v>2024</v>
      </c>
      <c r="C228">
        <v>3</v>
      </c>
      <c r="D228">
        <v>0</v>
      </c>
      <c r="E228">
        <v>0</v>
      </c>
      <c r="F228" t="b">
        <v>0</v>
      </c>
      <c r="G228" t="b">
        <v>0</v>
      </c>
      <c r="H228">
        <v>3</v>
      </c>
    </row>
    <row r="229" spans="1:8" x14ac:dyDescent="0.25">
      <c r="A229" t="s">
        <v>234</v>
      </c>
      <c r="B229">
        <v>2024</v>
      </c>
      <c r="C229">
        <v>1</v>
      </c>
      <c r="D229">
        <v>2</v>
      </c>
      <c r="E229">
        <v>1</v>
      </c>
      <c r="F229" t="b">
        <v>0</v>
      </c>
      <c r="G229" t="b">
        <v>1</v>
      </c>
      <c r="H229">
        <v>4</v>
      </c>
    </row>
    <row r="230" spans="1:8" x14ac:dyDescent="0.25">
      <c r="A230" t="s">
        <v>235</v>
      </c>
      <c r="B230">
        <v>2024</v>
      </c>
      <c r="C230">
        <v>4</v>
      </c>
      <c r="D230">
        <v>1</v>
      </c>
      <c r="E230">
        <v>0</v>
      </c>
      <c r="F230" t="b">
        <v>0</v>
      </c>
      <c r="G230" t="b">
        <v>1</v>
      </c>
      <c r="H230">
        <v>5</v>
      </c>
    </row>
    <row r="231" spans="1:8" x14ac:dyDescent="0.25">
      <c r="A231" t="s">
        <v>236</v>
      </c>
      <c r="B231">
        <v>2024</v>
      </c>
      <c r="C231">
        <v>1</v>
      </c>
      <c r="D231">
        <v>2</v>
      </c>
      <c r="E231">
        <v>0</v>
      </c>
      <c r="F231" t="b">
        <v>0</v>
      </c>
      <c r="G231" t="b">
        <v>1</v>
      </c>
      <c r="H231">
        <v>3</v>
      </c>
    </row>
    <row r="232" spans="1:8" x14ac:dyDescent="0.25">
      <c r="A232" t="s">
        <v>237</v>
      </c>
      <c r="B232">
        <v>2024</v>
      </c>
      <c r="C232">
        <v>2</v>
      </c>
      <c r="D232">
        <v>1</v>
      </c>
      <c r="E232">
        <v>0</v>
      </c>
      <c r="F232" t="b">
        <v>1</v>
      </c>
      <c r="G232" t="b">
        <v>0</v>
      </c>
      <c r="H232">
        <v>3</v>
      </c>
    </row>
    <row r="233" spans="1:8" x14ac:dyDescent="0.25">
      <c r="A233" t="s">
        <v>238</v>
      </c>
      <c r="B233">
        <v>2024</v>
      </c>
      <c r="C233">
        <v>1</v>
      </c>
      <c r="D233">
        <v>1</v>
      </c>
      <c r="E233">
        <v>0</v>
      </c>
      <c r="F233" t="b">
        <v>1</v>
      </c>
      <c r="G233" t="b">
        <v>0</v>
      </c>
      <c r="H233">
        <v>2</v>
      </c>
    </row>
    <row r="234" spans="1:8" x14ac:dyDescent="0.25">
      <c r="A234" t="s">
        <v>239</v>
      </c>
      <c r="B234">
        <v>2024</v>
      </c>
      <c r="C234">
        <v>2</v>
      </c>
      <c r="D234">
        <v>2</v>
      </c>
      <c r="E234">
        <v>0</v>
      </c>
      <c r="F234" t="b">
        <v>0</v>
      </c>
      <c r="G234" t="b">
        <v>1</v>
      </c>
      <c r="H234">
        <v>4</v>
      </c>
    </row>
    <row r="235" spans="1:8" x14ac:dyDescent="0.25">
      <c r="A235" t="s">
        <v>240</v>
      </c>
      <c r="B235">
        <v>2024</v>
      </c>
      <c r="C235">
        <v>3</v>
      </c>
      <c r="D235">
        <v>0</v>
      </c>
      <c r="E235">
        <v>0</v>
      </c>
      <c r="F235" t="b">
        <v>0</v>
      </c>
      <c r="G235" t="b">
        <v>0</v>
      </c>
      <c r="H235">
        <v>3</v>
      </c>
    </row>
    <row r="236" spans="1:8" x14ac:dyDescent="0.25">
      <c r="A236" t="s">
        <v>241</v>
      </c>
      <c r="B236">
        <v>2024</v>
      </c>
      <c r="C236">
        <v>0</v>
      </c>
      <c r="D236">
        <v>1</v>
      </c>
      <c r="E236">
        <v>0</v>
      </c>
      <c r="F236" t="b">
        <v>1</v>
      </c>
      <c r="G236" t="b">
        <v>1</v>
      </c>
      <c r="H236">
        <v>1</v>
      </c>
    </row>
    <row r="237" spans="1:8" x14ac:dyDescent="0.25">
      <c r="A237" t="s">
        <v>242</v>
      </c>
      <c r="B237">
        <v>2024</v>
      </c>
      <c r="C237">
        <v>1</v>
      </c>
      <c r="D237">
        <v>1</v>
      </c>
      <c r="E237">
        <v>0</v>
      </c>
      <c r="F237" t="b">
        <v>1</v>
      </c>
      <c r="G237" t="b">
        <v>0</v>
      </c>
      <c r="H237">
        <v>2</v>
      </c>
    </row>
    <row r="238" spans="1:8" x14ac:dyDescent="0.25">
      <c r="A238" t="s">
        <v>243</v>
      </c>
      <c r="B238">
        <v>2024</v>
      </c>
      <c r="C238">
        <v>1</v>
      </c>
      <c r="D238">
        <v>0</v>
      </c>
      <c r="E238">
        <v>1</v>
      </c>
      <c r="F238" t="b">
        <v>0</v>
      </c>
      <c r="G238" t="b">
        <v>0</v>
      </c>
      <c r="H238">
        <v>2</v>
      </c>
    </row>
    <row r="239" spans="1:8" x14ac:dyDescent="0.25">
      <c r="A239" t="s">
        <v>244</v>
      </c>
      <c r="B239">
        <v>2024</v>
      </c>
      <c r="C239">
        <v>3</v>
      </c>
      <c r="D239">
        <v>1</v>
      </c>
      <c r="E239">
        <v>0</v>
      </c>
      <c r="F239" t="b">
        <v>0</v>
      </c>
      <c r="G239" t="b">
        <v>0</v>
      </c>
      <c r="H239">
        <v>4</v>
      </c>
    </row>
    <row r="240" spans="1:8" x14ac:dyDescent="0.25">
      <c r="A240" t="s">
        <v>245</v>
      </c>
      <c r="B240">
        <v>2024</v>
      </c>
      <c r="C240">
        <v>0</v>
      </c>
      <c r="D240">
        <v>0</v>
      </c>
      <c r="E240">
        <v>4</v>
      </c>
      <c r="F240" t="b">
        <v>0</v>
      </c>
      <c r="G240" t="b">
        <v>0</v>
      </c>
      <c r="H240">
        <v>4</v>
      </c>
    </row>
    <row r="241" spans="1:8" x14ac:dyDescent="0.25">
      <c r="A241" t="s">
        <v>246</v>
      </c>
      <c r="B241">
        <v>2024</v>
      </c>
      <c r="C241">
        <v>1</v>
      </c>
      <c r="D241">
        <v>7</v>
      </c>
      <c r="E241">
        <v>0</v>
      </c>
      <c r="F241" t="b">
        <v>1</v>
      </c>
      <c r="G241" t="b">
        <v>1</v>
      </c>
      <c r="H241">
        <v>8</v>
      </c>
    </row>
    <row r="242" spans="1:8" x14ac:dyDescent="0.25">
      <c r="A242" t="s">
        <v>247</v>
      </c>
      <c r="B242">
        <v>2024</v>
      </c>
      <c r="C242">
        <v>1</v>
      </c>
      <c r="D242">
        <v>1</v>
      </c>
      <c r="E242">
        <v>1</v>
      </c>
      <c r="F242" t="b">
        <v>0</v>
      </c>
      <c r="G242" t="b">
        <v>1</v>
      </c>
      <c r="H242">
        <v>3</v>
      </c>
    </row>
    <row r="243" spans="1:8" x14ac:dyDescent="0.25">
      <c r="A243" t="s">
        <v>248</v>
      </c>
      <c r="B243">
        <v>2024</v>
      </c>
      <c r="C243">
        <v>1</v>
      </c>
      <c r="D243">
        <v>1</v>
      </c>
      <c r="E243">
        <v>0</v>
      </c>
      <c r="F243" t="b">
        <v>0</v>
      </c>
      <c r="G243" t="b">
        <v>1</v>
      </c>
      <c r="H243">
        <v>2</v>
      </c>
    </row>
    <row r="244" spans="1:8" x14ac:dyDescent="0.25">
      <c r="A244" t="s">
        <v>249</v>
      </c>
      <c r="B244">
        <v>2022</v>
      </c>
      <c r="C244">
        <v>2</v>
      </c>
      <c r="D244">
        <v>1</v>
      </c>
      <c r="E244">
        <v>0</v>
      </c>
      <c r="F244" t="b">
        <v>0</v>
      </c>
      <c r="G244" t="b">
        <v>0</v>
      </c>
      <c r="H244">
        <v>3</v>
      </c>
    </row>
    <row r="245" spans="1:8" x14ac:dyDescent="0.25">
      <c r="A245" t="s">
        <v>250</v>
      </c>
      <c r="B245">
        <v>2023</v>
      </c>
      <c r="C245">
        <v>1</v>
      </c>
      <c r="D245">
        <v>2</v>
      </c>
      <c r="E245">
        <v>0</v>
      </c>
      <c r="F245" t="b">
        <v>0</v>
      </c>
      <c r="G245" t="b">
        <v>1</v>
      </c>
      <c r="H245">
        <v>3</v>
      </c>
    </row>
    <row r="246" spans="1:8" x14ac:dyDescent="0.25">
      <c r="A246" t="s">
        <v>251</v>
      </c>
      <c r="B246">
        <v>2023</v>
      </c>
      <c r="C246">
        <v>3</v>
      </c>
      <c r="D246">
        <v>3</v>
      </c>
      <c r="E246">
        <v>0</v>
      </c>
      <c r="F246" t="b">
        <v>0</v>
      </c>
      <c r="G246" t="b">
        <v>0</v>
      </c>
      <c r="H246">
        <v>6</v>
      </c>
    </row>
    <row r="247" spans="1:8" x14ac:dyDescent="0.25">
      <c r="A247" t="s">
        <v>252</v>
      </c>
      <c r="B247">
        <v>2023</v>
      </c>
      <c r="C247">
        <v>4</v>
      </c>
      <c r="D247">
        <v>1</v>
      </c>
      <c r="E247">
        <v>1</v>
      </c>
      <c r="F247" t="b">
        <v>0</v>
      </c>
      <c r="G247" t="b">
        <v>0</v>
      </c>
      <c r="H247">
        <v>6</v>
      </c>
    </row>
    <row r="248" spans="1:8" x14ac:dyDescent="0.25">
      <c r="A248" t="s">
        <v>253</v>
      </c>
      <c r="B248">
        <v>2024</v>
      </c>
      <c r="C248">
        <v>0</v>
      </c>
      <c r="D248">
        <v>3</v>
      </c>
      <c r="E248">
        <v>0</v>
      </c>
      <c r="F248" t="b">
        <v>1</v>
      </c>
      <c r="G248" t="b">
        <v>1</v>
      </c>
      <c r="H248">
        <v>3</v>
      </c>
    </row>
    <row r="249" spans="1:8" x14ac:dyDescent="0.25">
      <c r="A249" t="s">
        <v>254</v>
      </c>
      <c r="B249">
        <v>2023</v>
      </c>
      <c r="C249">
        <v>4</v>
      </c>
      <c r="D249">
        <v>0</v>
      </c>
      <c r="E249">
        <v>0</v>
      </c>
      <c r="F249" t="b">
        <v>0</v>
      </c>
      <c r="G249" t="b">
        <v>0</v>
      </c>
      <c r="H249">
        <v>4</v>
      </c>
    </row>
    <row r="250" spans="1:8" x14ac:dyDescent="0.25">
      <c r="A250" t="s">
        <v>255</v>
      </c>
      <c r="B250">
        <v>2024</v>
      </c>
      <c r="C250">
        <v>3</v>
      </c>
      <c r="D250">
        <v>4</v>
      </c>
      <c r="E250">
        <v>0</v>
      </c>
      <c r="F250" t="b">
        <v>1</v>
      </c>
      <c r="G250" t="b">
        <v>0</v>
      </c>
      <c r="H250">
        <v>7</v>
      </c>
    </row>
    <row r="251" spans="1:8" x14ac:dyDescent="0.25">
      <c r="A251" t="s">
        <v>256</v>
      </c>
      <c r="B251">
        <v>2023</v>
      </c>
      <c r="C251">
        <v>1</v>
      </c>
      <c r="D251">
        <v>1</v>
      </c>
      <c r="E251">
        <v>0</v>
      </c>
      <c r="F251" t="b">
        <v>0</v>
      </c>
      <c r="G251" t="b">
        <v>1</v>
      </c>
      <c r="H251">
        <v>2</v>
      </c>
    </row>
    <row r="252" spans="1:8" x14ac:dyDescent="0.25">
      <c r="A252" t="s">
        <v>257</v>
      </c>
      <c r="B252">
        <v>2023</v>
      </c>
      <c r="C252">
        <v>1</v>
      </c>
      <c r="D252">
        <v>3</v>
      </c>
      <c r="E252">
        <v>0</v>
      </c>
      <c r="F252" t="b">
        <v>1</v>
      </c>
      <c r="G252" t="b">
        <v>0</v>
      </c>
      <c r="H252">
        <v>4</v>
      </c>
    </row>
    <row r="253" spans="1:8" x14ac:dyDescent="0.25">
      <c r="A253" t="s">
        <v>258</v>
      </c>
      <c r="B253">
        <v>2023</v>
      </c>
      <c r="C253">
        <v>3</v>
      </c>
      <c r="D253">
        <v>1</v>
      </c>
      <c r="E253">
        <v>0</v>
      </c>
      <c r="F253" t="b">
        <v>1</v>
      </c>
      <c r="G253" t="b">
        <v>0</v>
      </c>
      <c r="H253">
        <v>4</v>
      </c>
    </row>
    <row r="254" spans="1:8" x14ac:dyDescent="0.25">
      <c r="A254" t="s">
        <v>259</v>
      </c>
      <c r="B254">
        <v>2023</v>
      </c>
      <c r="C254">
        <v>0</v>
      </c>
      <c r="D254">
        <v>1</v>
      </c>
      <c r="E254">
        <v>3</v>
      </c>
      <c r="F254" t="b">
        <v>1</v>
      </c>
      <c r="G254" t="b">
        <v>0</v>
      </c>
      <c r="H254">
        <v>4</v>
      </c>
    </row>
    <row r="255" spans="1:8" x14ac:dyDescent="0.25">
      <c r="A255" t="s">
        <v>260</v>
      </c>
      <c r="B255">
        <v>2023</v>
      </c>
      <c r="C255">
        <v>11</v>
      </c>
      <c r="D255">
        <v>2</v>
      </c>
      <c r="E255">
        <v>1</v>
      </c>
      <c r="F255" t="b">
        <v>0</v>
      </c>
      <c r="G255" t="b">
        <v>0</v>
      </c>
      <c r="H255">
        <v>14</v>
      </c>
    </row>
    <row r="256" spans="1:8" x14ac:dyDescent="0.25">
      <c r="A256" t="s">
        <v>261</v>
      </c>
      <c r="B256">
        <v>2023</v>
      </c>
      <c r="C256">
        <v>3</v>
      </c>
      <c r="D256">
        <v>0</v>
      </c>
      <c r="E256">
        <v>0</v>
      </c>
      <c r="F256" t="b">
        <v>0</v>
      </c>
      <c r="G256" t="b">
        <v>0</v>
      </c>
      <c r="H256">
        <v>3</v>
      </c>
    </row>
    <row r="257" spans="1:8" x14ac:dyDescent="0.25">
      <c r="A257" t="s">
        <v>262</v>
      </c>
      <c r="B257">
        <v>2023</v>
      </c>
      <c r="C257">
        <v>3</v>
      </c>
      <c r="D257">
        <v>2</v>
      </c>
      <c r="E257">
        <v>2</v>
      </c>
      <c r="F257" t="b">
        <v>0</v>
      </c>
      <c r="G257" t="b">
        <v>0</v>
      </c>
      <c r="H257">
        <v>7</v>
      </c>
    </row>
    <row r="258" spans="1:8" x14ac:dyDescent="0.25">
      <c r="A258" t="s">
        <v>263</v>
      </c>
      <c r="B258">
        <v>2022</v>
      </c>
      <c r="C258">
        <v>3</v>
      </c>
      <c r="D258">
        <v>1</v>
      </c>
      <c r="E258">
        <v>2</v>
      </c>
      <c r="F258" t="b">
        <v>0</v>
      </c>
      <c r="G258" t="b">
        <v>1</v>
      </c>
      <c r="H258">
        <v>6</v>
      </c>
    </row>
    <row r="259" spans="1:8" x14ac:dyDescent="0.25">
      <c r="A259" t="s">
        <v>264</v>
      </c>
      <c r="B259">
        <v>2023</v>
      </c>
      <c r="C259">
        <v>2</v>
      </c>
      <c r="D259">
        <v>0</v>
      </c>
      <c r="E259">
        <v>0</v>
      </c>
      <c r="F259" t="b">
        <v>0</v>
      </c>
      <c r="G259" t="b">
        <v>0</v>
      </c>
      <c r="H259">
        <v>2</v>
      </c>
    </row>
    <row r="260" spans="1:8" x14ac:dyDescent="0.25">
      <c r="A260" t="s">
        <v>265</v>
      </c>
      <c r="B260">
        <v>2023</v>
      </c>
      <c r="C260">
        <v>2</v>
      </c>
      <c r="D260">
        <v>1</v>
      </c>
      <c r="E260">
        <v>0</v>
      </c>
      <c r="F260" t="b">
        <v>0</v>
      </c>
      <c r="G260" t="b">
        <v>0</v>
      </c>
      <c r="H260">
        <v>3</v>
      </c>
    </row>
    <row r="261" spans="1:8" x14ac:dyDescent="0.25">
      <c r="A261" t="s">
        <v>266</v>
      </c>
      <c r="B261">
        <v>2023</v>
      </c>
      <c r="C261">
        <v>6</v>
      </c>
      <c r="D261">
        <v>2</v>
      </c>
      <c r="E261">
        <v>1</v>
      </c>
      <c r="F261" t="b">
        <v>0</v>
      </c>
      <c r="G261" t="b">
        <v>0</v>
      </c>
      <c r="H261">
        <v>9</v>
      </c>
    </row>
    <row r="262" spans="1:8" x14ac:dyDescent="0.25">
      <c r="A262" t="s">
        <v>267</v>
      </c>
      <c r="B262">
        <v>2022</v>
      </c>
      <c r="C262">
        <v>1</v>
      </c>
      <c r="D262">
        <v>0</v>
      </c>
      <c r="E262">
        <v>0</v>
      </c>
      <c r="F262" t="b">
        <v>0</v>
      </c>
      <c r="G262" t="b">
        <v>0</v>
      </c>
      <c r="H262">
        <v>1</v>
      </c>
    </row>
    <row r="263" spans="1:8" x14ac:dyDescent="0.25">
      <c r="A263" t="s">
        <v>268</v>
      </c>
      <c r="B263">
        <v>2023</v>
      </c>
      <c r="C263">
        <v>2</v>
      </c>
      <c r="D263">
        <v>1</v>
      </c>
      <c r="E263">
        <v>0</v>
      </c>
      <c r="F263" t="b">
        <v>0</v>
      </c>
      <c r="G263" t="b">
        <v>0</v>
      </c>
      <c r="H263">
        <v>3</v>
      </c>
    </row>
    <row r="264" spans="1:8" x14ac:dyDescent="0.25">
      <c r="A264" t="s">
        <v>269</v>
      </c>
      <c r="B264">
        <v>2023</v>
      </c>
      <c r="C264">
        <v>2</v>
      </c>
      <c r="D264">
        <v>3</v>
      </c>
      <c r="E264">
        <v>1</v>
      </c>
      <c r="F264" t="b">
        <v>1</v>
      </c>
      <c r="G264" t="b">
        <v>0</v>
      </c>
      <c r="H264">
        <v>6</v>
      </c>
    </row>
    <row r="265" spans="1:8" x14ac:dyDescent="0.25">
      <c r="A265" t="s">
        <v>270</v>
      </c>
      <c r="B265">
        <v>2023</v>
      </c>
      <c r="C265">
        <v>4</v>
      </c>
      <c r="D265">
        <v>2</v>
      </c>
      <c r="E265">
        <v>0</v>
      </c>
      <c r="F265" t="b">
        <v>0</v>
      </c>
      <c r="G265" t="b">
        <v>0</v>
      </c>
      <c r="H265">
        <v>6</v>
      </c>
    </row>
    <row r="266" spans="1:8" x14ac:dyDescent="0.25">
      <c r="A266" t="s">
        <v>271</v>
      </c>
      <c r="B266">
        <v>2023</v>
      </c>
      <c r="C266">
        <v>24</v>
      </c>
      <c r="D266">
        <v>15</v>
      </c>
      <c r="E266">
        <v>3</v>
      </c>
      <c r="F266" t="b">
        <v>1</v>
      </c>
      <c r="G266" t="b">
        <v>1</v>
      </c>
      <c r="H266">
        <v>42</v>
      </c>
    </row>
    <row r="267" spans="1:8" x14ac:dyDescent="0.25">
      <c r="A267" t="s">
        <v>272</v>
      </c>
      <c r="B267">
        <v>2023</v>
      </c>
      <c r="C267">
        <v>0</v>
      </c>
      <c r="D267">
        <v>1</v>
      </c>
      <c r="E267">
        <v>0</v>
      </c>
      <c r="F267" t="b">
        <v>1</v>
      </c>
      <c r="G267" t="b">
        <v>1</v>
      </c>
      <c r="H267">
        <v>1</v>
      </c>
    </row>
    <row r="268" spans="1:8" x14ac:dyDescent="0.25">
      <c r="A268" t="s">
        <v>273</v>
      </c>
      <c r="B268">
        <v>2023</v>
      </c>
      <c r="C268">
        <v>0</v>
      </c>
      <c r="D268">
        <v>0</v>
      </c>
      <c r="E268">
        <v>2</v>
      </c>
      <c r="F268" t="b">
        <v>0</v>
      </c>
      <c r="G268" t="b">
        <v>0</v>
      </c>
      <c r="H268">
        <v>2</v>
      </c>
    </row>
    <row r="269" spans="1:8" x14ac:dyDescent="0.25">
      <c r="A269" t="s">
        <v>274</v>
      </c>
      <c r="B269">
        <v>2023</v>
      </c>
      <c r="C269">
        <v>1</v>
      </c>
      <c r="D269">
        <v>1</v>
      </c>
      <c r="E269">
        <v>0</v>
      </c>
      <c r="F269" t="b">
        <v>1</v>
      </c>
      <c r="G269" t="b">
        <v>0</v>
      </c>
      <c r="H269">
        <v>2</v>
      </c>
    </row>
    <row r="270" spans="1:8" x14ac:dyDescent="0.25">
      <c r="A270" t="s">
        <v>275</v>
      </c>
      <c r="B270">
        <v>2023</v>
      </c>
      <c r="C270">
        <v>5</v>
      </c>
      <c r="D270">
        <v>0</v>
      </c>
      <c r="E270">
        <v>0</v>
      </c>
      <c r="F270" t="b">
        <v>0</v>
      </c>
      <c r="G270" t="b">
        <v>0</v>
      </c>
      <c r="H270">
        <v>5</v>
      </c>
    </row>
    <row r="271" spans="1:8" x14ac:dyDescent="0.25">
      <c r="A271" t="s">
        <v>276</v>
      </c>
      <c r="B271">
        <v>2023</v>
      </c>
      <c r="C271">
        <v>3</v>
      </c>
      <c r="D271">
        <v>0</v>
      </c>
      <c r="E271">
        <v>1</v>
      </c>
      <c r="F271" t="b">
        <v>0</v>
      </c>
      <c r="G271" t="b">
        <v>0</v>
      </c>
      <c r="H271">
        <v>4</v>
      </c>
    </row>
    <row r="272" spans="1:8" x14ac:dyDescent="0.25">
      <c r="A272" t="s">
        <v>277</v>
      </c>
      <c r="B272">
        <v>2023</v>
      </c>
      <c r="C272">
        <v>1</v>
      </c>
      <c r="D272">
        <v>0</v>
      </c>
      <c r="E272">
        <v>2</v>
      </c>
      <c r="F272" t="b">
        <v>0</v>
      </c>
      <c r="G272" t="b">
        <v>0</v>
      </c>
      <c r="H272">
        <v>3</v>
      </c>
    </row>
    <row r="273" spans="1:8" x14ac:dyDescent="0.25">
      <c r="A273" t="s">
        <v>278</v>
      </c>
      <c r="B273">
        <v>2023</v>
      </c>
      <c r="C273">
        <v>1</v>
      </c>
      <c r="D273">
        <v>4</v>
      </c>
      <c r="E273">
        <v>0</v>
      </c>
      <c r="F273" t="b">
        <v>1</v>
      </c>
      <c r="G273" t="b">
        <v>1</v>
      </c>
      <c r="H273">
        <v>5</v>
      </c>
    </row>
    <row r="274" spans="1:8" x14ac:dyDescent="0.25">
      <c r="A274" t="s">
        <v>279</v>
      </c>
      <c r="B274">
        <v>2022</v>
      </c>
      <c r="C274">
        <v>4</v>
      </c>
      <c r="D274">
        <v>0</v>
      </c>
      <c r="E274">
        <v>0</v>
      </c>
      <c r="F274" t="b">
        <v>0</v>
      </c>
      <c r="G274" t="b">
        <v>0</v>
      </c>
      <c r="H274">
        <v>4</v>
      </c>
    </row>
    <row r="275" spans="1:8" x14ac:dyDescent="0.25">
      <c r="A275" t="s">
        <v>280</v>
      </c>
      <c r="B275">
        <v>2023</v>
      </c>
      <c r="C275">
        <v>3</v>
      </c>
      <c r="D275">
        <v>1</v>
      </c>
      <c r="E275">
        <v>0</v>
      </c>
      <c r="F275" t="b">
        <v>0</v>
      </c>
      <c r="G275" t="b">
        <v>0</v>
      </c>
      <c r="H275">
        <v>4</v>
      </c>
    </row>
    <row r="276" spans="1:8" x14ac:dyDescent="0.25">
      <c r="A276" t="s">
        <v>281</v>
      </c>
      <c r="B276">
        <v>2023</v>
      </c>
      <c r="C276">
        <v>6</v>
      </c>
      <c r="D276">
        <v>3</v>
      </c>
      <c r="E276">
        <v>0</v>
      </c>
      <c r="F276" t="b">
        <v>0</v>
      </c>
      <c r="G276" t="b">
        <v>0</v>
      </c>
      <c r="H276">
        <v>9</v>
      </c>
    </row>
    <row r="277" spans="1:8" x14ac:dyDescent="0.25">
      <c r="A277" t="s">
        <v>282</v>
      </c>
      <c r="B277">
        <v>2023</v>
      </c>
      <c r="C277">
        <v>2</v>
      </c>
      <c r="D277">
        <v>1</v>
      </c>
      <c r="E277">
        <v>0</v>
      </c>
      <c r="F277" t="b">
        <v>0</v>
      </c>
      <c r="G277" t="b">
        <v>1</v>
      </c>
      <c r="H277">
        <v>3</v>
      </c>
    </row>
    <row r="278" spans="1:8" x14ac:dyDescent="0.25">
      <c r="A278" t="s">
        <v>283</v>
      </c>
      <c r="B278">
        <v>2023</v>
      </c>
      <c r="C278">
        <v>2</v>
      </c>
      <c r="D278">
        <v>1</v>
      </c>
      <c r="E278">
        <v>0</v>
      </c>
      <c r="F278" t="b">
        <v>0</v>
      </c>
      <c r="G278" t="b">
        <v>0</v>
      </c>
      <c r="H278">
        <v>3</v>
      </c>
    </row>
    <row r="279" spans="1:8" x14ac:dyDescent="0.25">
      <c r="A279" t="s">
        <v>284</v>
      </c>
      <c r="B279">
        <v>2023</v>
      </c>
      <c r="C279">
        <v>3</v>
      </c>
      <c r="D279">
        <v>2</v>
      </c>
      <c r="E279">
        <v>2</v>
      </c>
      <c r="F279" t="b">
        <v>0</v>
      </c>
      <c r="G279" t="b">
        <v>0</v>
      </c>
      <c r="H279">
        <v>7</v>
      </c>
    </row>
    <row r="280" spans="1:8" x14ac:dyDescent="0.25">
      <c r="A280" t="s">
        <v>285</v>
      </c>
      <c r="B280">
        <v>2023</v>
      </c>
      <c r="C280">
        <v>1</v>
      </c>
      <c r="D280">
        <v>0</v>
      </c>
      <c r="E280">
        <v>0</v>
      </c>
      <c r="F280" t="b">
        <v>0</v>
      </c>
      <c r="G280" t="b">
        <v>0</v>
      </c>
      <c r="H280">
        <v>1</v>
      </c>
    </row>
    <row r="281" spans="1:8" x14ac:dyDescent="0.25">
      <c r="A281" t="s">
        <v>286</v>
      </c>
      <c r="B281">
        <v>2023</v>
      </c>
      <c r="C281">
        <v>0</v>
      </c>
      <c r="D281">
        <v>3</v>
      </c>
      <c r="E281">
        <v>0</v>
      </c>
      <c r="F281" t="b">
        <v>1</v>
      </c>
      <c r="G281" t="b">
        <v>1</v>
      </c>
      <c r="H281">
        <v>3</v>
      </c>
    </row>
    <row r="282" spans="1:8" x14ac:dyDescent="0.25">
      <c r="A282" t="s">
        <v>287</v>
      </c>
      <c r="B282">
        <v>2023</v>
      </c>
      <c r="C282">
        <v>2</v>
      </c>
      <c r="D282">
        <v>1</v>
      </c>
      <c r="E282">
        <v>1</v>
      </c>
      <c r="F282" t="b">
        <v>1</v>
      </c>
      <c r="G282" t="b">
        <v>0</v>
      </c>
      <c r="H282">
        <v>4</v>
      </c>
    </row>
    <row r="283" spans="1:8" x14ac:dyDescent="0.25">
      <c r="A283" t="s">
        <v>288</v>
      </c>
      <c r="B283">
        <v>2023</v>
      </c>
      <c r="C283">
        <v>6</v>
      </c>
      <c r="D283">
        <v>5</v>
      </c>
      <c r="E283">
        <v>0</v>
      </c>
      <c r="F283" t="b">
        <v>1</v>
      </c>
      <c r="G283" t="b">
        <v>1</v>
      </c>
      <c r="H283">
        <v>11</v>
      </c>
    </row>
    <row r="284" spans="1:8" x14ac:dyDescent="0.25">
      <c r="A284" t="s">
        <v>289</v>
      </c>
      <c r="B284">
        <v>2023</v>
      </c>
      <c r="C284">
        <v>1</v>
      </c>
      <c r="D284">
        <v>3</v>
      </c>
      <c r="E284">
        <v>0</v>
      </c>
      <c r="F284" t="b">
        <v>1</v>
      </c>
      <c r="G284" t="b">
        <v>1</v>
      </c>
      <c r="H284">
        <v>4</v>
      </c>
    </row>
    <row r="285" spans="1:8" x14ac:dyDescent="0.25">
      <c r="A285" t="s">
        <v>290</v>
      </c>
      <c r="B285">
        <v>2023</v>
      </c>
      <c r="C285">
        <v>2</v>
      </c>
      <c r="D285">
        <v>1</v>
      </c>
      <c r="E285">
        <v>0</v>
      </c>
      <c r="F285" t="b">
        <v>0</v>
      </c>
      <c r="G285" t="b">
        <v>0</v>
      </c>
      <c r="H285">
        <v>3</v>
      </c>
    </row>
    <row r="286" spans="1:8" x14ac:dyDescent="0.25">
      <c r="A286" t="s">
        <v>291</v>
      </c>
      <c r="B286">
        <v>2023</v>
      </c>
      <c r="C286">
        <v>0</v>
      </c>
      <c r="D286">
        <v>3</v>
      </c>
      <c r="E286">
        <v>1</v>
      </c>
      <c r="F286" t="b">
        <v>1</v>
      </c>
      <c r="G286" t="b">
        <v>1</v>
      </c>
      <c r="H286">
        <v>4</v>
      </c>
    </row>
    <row r="287" spans="1:8" x14ac:dyDescent="0.25">
      <c r="A287" t="s">
        <v>292</v>
      </c>
      <c r="B287">
        <v>2023</v>
      </c>
      <c r="C287">
        <v>3</v>
      </c>
      <c r="D287">
        <v>2</v>
      </c>
      <c r="E287">
        <v>0</v>
      </c>
      <c r="F287" t="b">
        <v>0</v>
      </c>
      <c r="G287" t="b">
        <v>0</v>
      </c>
      <c r="H287">
        <v>5</v>
      </c>
    </row>
    <row r="288" spans="1:8" x14ac:dyDescent="0.25">
      <c r="A288" t="s">
        <v>293</v>
      </c>
      <c r="B288">
        <v>2022</v>
      </c>
      <c r="C288">
        <v>1</v>
      </c>
      <c r="D288">
        <v>0</v>
      </c>
      <c r="E288">
        <v>2</v>
      </c>
      <c r="F288" t="b">
        <v>0</v>
      </c>
      <c r="G288" t="b">
        <v>0</v>
      </c>
      <c r="H288">
        <v>3</v>
      </c>
    </row>
    <row r="289" spans="1:8" x14ac:dyDescent="0.25">
      <c r="A289" t="s">
        <v>294</v>
      </c>
      <c r="B289">
        <v>2023</v>
      </c>
      <c r="C289">
        <v>4</v>
      </c>
      <c r="D289">
        <v>1</v>
      </c>
      <c r="E289">
        <v>0</v>
      </c>
      <c r="F289" t="b">
        <v>0</v>
      </c>
      <c r="G289" t="b">
        <v>0</v>
      </c>
      <c r="H289">
        <v>5</v>
      </c>
    </row>
    <row r="290" spans="1:8" x14ac:dyDescent="0.25">
      <c r="A290" t="s">
        <v>295</v>
      </c>
      <c r="B290">
        <v>2023</v>
      </c>
      <c r="C290">
        <v>3</v>
      </c>
      <c r="D290">
        <v>2</v>
      </c>
      <c r="E290">
        <v>0</v>
      </c>
      <c r="F290" t="b">
        <v>0</v>
      </c>
      <c r="G290" t="b">
        <v>0</v>
      </c>
      <c r="H290">
        <v>5</v>
      </c>
    </row>
    <row r="291" spans="1:8" x14ac:dyDescent="0.25">
      <c r="A291" t="s">
        <v>296</v>
      </c>
      <c r="B291">
        <v>2023</v>
      </c>
      <c r="C291">
        <v>1</v>
      </c>
      <c r="D291">
        <v>3</v>
      </c>
      <c r="E291">
        <v>1</v>
      </c>
      <c r="F291" t="b">
        <v>1</v>
      </c>
      <c r="G291" t="b">
        <v>1</v>
      </c>
      <c r="H291">
        <v>5</v>
      </c>
    </row>
    <row r="292" spans="1:8" x14ac:dyDescent="0.25">
      <c r="A292" t="s">
        <v>297</v>
      </c>
      <c r="B292">
        <v>2023</v>
      </c>
      <c r="C292">
        <v>4</v>
      </c>
      <c r="D292">
        <v>0</v>
      </c>
      <c r="E292">
        <v>0</v>
      </c>
      <c r="F292" t="b">
        <v>0</v>
      </c>
      <c r="G292" t="b">
        <v>0</v>
      </c>
      <c r="H292">
        <v>4</v>
      </c>
    </row>
    <row r="293" spans="1:8" x14ac:dyDescent="0.25">
      <c r="A293" t="s">
        <v>298</v>
      </c>
      <c r="B293">
        <v>2023</v>
      </c>
      <c r="C293">
        <v>1</v>
      </c>
      <c r="D293">
        <v>0</v>
      </c>
      <c r="E293">
        <v>0</v>
      </c>
      <c r="F293" t="b">
        <v>0</v>
      </c>
      <c r="G293" t="b">
        <v>0</v>
      </c>
      <c r="H293">
        <v>1</v>
      </c>
    </row>
    <row r="294" spans="1:8" x14ac:dyDescent="0.25">
      <c r="A294" t="s">
        <v>299</v>
      </c>
      <c r="B294">
        <v>2022</v>
      </c>
      <c r="C294">
        <v>2</v>
      </c>
      <c r="D294">
        <v>2</v>
      </c>
      <c r="E294">
        <v>0</v>
      </c>
      <c r="F294" t="b">
        <v>1</v>
      </c>
      <c r="G294" t="b">
        <v>0</v>
      </c>
      <c r="H294">
        <v>4</v>
      </c>
    </row>
    <row r="295" spans="1:8" x14ac:dyDescent="0.25">
      <c r="A295" t="s">
        <v>300</v>
      </c>
      <c r="B295">
        <v>2023</v>
      </c>
      <c r="C295">
        <v>3</v>
      </c>
      <c r="D295">
        <v>1</v>
      </c>
      <c r="E295">
        <v>0</v>
      </c>
      <c r="F295" t="b">
        <v>0</v>
      </c>
      <c r="G295" t="b">
        <v>0</v>
      </c>
      <c r="H295">
        <v>4</v>
      </c>
    </row>
    <row r="296" spans="1:8" x14ac:dyDescent="0.25">
      <c r="A296" t="s">
        <v>301</v>
      </c>
      <c r="B296">
        <v>2022</v>
      </c>
      <c r="C296">
        <v>3</v>
      </c>
      <c r="D296">
        <v>0</v>
      </c>
      <c r="E296">
        <v>0</v>
      </c>
      <c r="F296" t="b">
        <v>0</v>
      </c>
      <c r="G296" t="b">
        <v>0</v>
      </c>
      <c r="H296">
        <v>3</v>
      </c>
    </row>
    <row r="297" spans="1:8" x14ac:dyDescent="0.25">
      <c r="A297" t="s">
        <v>302</v>
      </c>
      <c r="B297">
        <v>2023</v>
      </c>
      <c r="C297">
        <v>4</v>
      </c>
      <c r="D297">
        <v>2</v>
      </c>
      <c r="E297">
        <v>0</v>
      </c>
      <c r="F297" t="b">
        <v>0</v>
      </c>
      <c r="G297" t="b">
        <v>0</v>
      </c>
      <c r="H297">
        <v>6</v>
      </c>
    </row>
    <row r="298" spans="1:8" x14ac:dyDescent="0.25">
      <c r="A298" t="s">
        <v>303</v>
      </c>
      <c r="B298">
        <v>2023</v>
      </c>
      <c r="C298">
        <v>2</v>
      </c>
      <c r="D298">
        <v>2</v>
      </c>
      <c r="E298">
        <v>0</v>
      </c>
      <c r="F298" t="b">
        <v>1</v>
      </c>
      <c r="G298" t="b">
        <v>0</v>
      </c>
      <c r="H298">
        <v>4</v>
      </c>
    </row>
    <row r="299" spans="1:8" x14ac:dyDescent="0.25">
      <c r="A299" t="s">
        <v>304</v>
      </c>
      <c r="B299">
        <v>2023</v>
      </c>
      <c r="C299">
        <v>3</v>
      </c>
      <c r="D299">
        <v>1</v>
      </c>
      <c r="E299">
        <v>0</v>
      </c>
      <c r="F299" t="b">
        <v>0</v>
      </c>
      <c r="G299" t="b">
        <v>0</v>
      </c>
      <c r="H299">
        <v>4</v>
      </c>
    </row>
    <row r="300" spans="1:8" x14ac:dyDescent="0.25">
      <c r="A300" t="s">
        <v>305</v>
      </c>
      <c r="B300">
        <v>2023</v>
      </c>
      <c r="C300">
        <v>1</v>
      </c>
      <c r="D300">
        <v>3</v>
      </c>
      <c r="E300">
        <v>0</v>
      </c>
      <c r="F300" t="b">
        <v>0</v>
      </c>
      <c r="G300" t="b">
        <v>1</v>
      </c>
      <c r="H300">
        <v>4</v>
      </c>
    </row>
    <row r="301" spans="1:8" x14ac:dyDescent="0.25">
      <c r="A301" t="s">
        <v>306</v>
      </c>
      <c r="B301">
        <v>2023</v>
      </c>
      <c r="C301">
        <v>0</v>
      </c>
      <c r="D301">
        <v>1</v>
      </c>
      <c r="E301">
        <v>0</v>
      </c>
      <c r="F301" t="b">
        <v>1</v>
      </c>
      <c r="G301" t="b">
        <v>1</v>
      </c>
      <c r="H301">
        <v>1</v>
      </c>
    </row>
    <row r="302" spans="1:8" x14ac:dyDescent="0.25">
      <c r="A302" t="s">
        <v>307</v>
      </c>
      <c r="B302">
        <v>2023</v>
      </c>
      <c r="C302">
        <v>1</v>
      </c>
      <c r="D302">
        <v>2</v>
      </c>
      <c r="E302">
        <v>1</v>
      </c>
      <c r="F302" t="b">
        <v>1</v>
      </c>
      <c r="G302" t="b">
        <v>0</v>
      </c>
      <c r="H302">
        <v>4</v>
      </c>
    </row>
    <row r="303" spans="1:8" x14ac:dyDescent="0.25">
      <c r="A303" t="s">
        <v>308</v>
      </c>
      <c r="B303">
        <v>2022</v>
      </c>
      <c r="C303">
        <v>3</v>
      </c>
      <c r="D303">
        <v>0</v>
      </c>
      <c r="E303">
        <v>0</v>
      </c>
      <c r="F303" t="b">
        <v>0</v>
      </c>
      <c r="G303" t="b">
        <v>0</v>
      </c>
      <c r="H303">
        <v>3</v>
      </c>
    </row>
    <row r="304" spans="1:8" x14ac:dyDescent="0.25">
      <c r="A304" t="s">
        <v>309</v>
      </c>
      <c r="B304">
        <v>2023</v>
      </c>
      <c r="C304">
        <v>1</v>
      </c>
      <c r="D304">
        <v>2</v>
      </c>
      <c r="E304">
        <v>0</v>
      </c>
      <c r="F304" t="b">
        <v>1</v>
      </c>
      <c r="G304" t="b">
        <v>1</v>
      </c>
      <c r="H304">
        <v>3</v>
      </c>
    </row>
    <row r="305" spans="1:8" x14ac:dyDescent="0.25">
      <c r="A305" t="s">
        <v>310</v>
      </c>
      <c r="B305">
        <v>2022</v>
      </c>
      <c r="C305">
        <v>1</v>
      </c>
      <c r="D305">
        <v>2</v>
      </c>
      <c r="E305">
        <v>2</v>
      </c>
      <c r="F305" t="b">
        <v>1</v>
      </c>
      <c r="G305" t="b">
        <v>0</v>
      </c>
      <c r="H305">
        <v>5</v>
      </c>
    </row>
    <row r="306" spans="1:8" x14ac:dyDescent="0.25">
      <c r="A306" t="s">
        <v>311</v>
      </c>
      <c r="B306">
        <v>2023</v>
      </c>
      <c r="C306">
        <v>3</v>
      </c>
      <c r="D306">
        <v>2</v>
      </c>
      <c r="E306">
        <v>0</v>
      </c>
      <c r="F306" t="b">
        <v>1</v>
      </c>
      <c r="G306" t="b">
        <v>0</v>
      </c>
      <c r="H306">
        <v>5</v>
      </c>
    </row>
    <row r="307" spans="1:8" x14ac:dyDescent="0.25">
      <c r="A307" t="s">
        <v>312</v>
      </c>
      <c r="B307">
        <v>2023</v>
      </c>
      <c r="C307">
        <v>2</v>
      </c>
      <c r="D307">
        <v>0</v>
      </c>
      <c r="E307">
        <v>0</v>
      </c>
      <c r="F307" t="b">
        <v>0</v>
      </c>
      <c r="G307" t="b">
        <v>0</v>
      </c>
      <c r="H307">
        <v>2</v>
      </c>
    </row>
    <row r="308" spans="1:8" x14ac:dyDescent="0.25">
      <c r="A308" t="s">
        <v>313</v>
      </c>
      <c r="B308">
        <v>2023</v>
      </c>
      <c r="C308">
        <v>16</v>
      </c>
      <c r="D308">
        <v>2</v>
      </c>
      <c r="E308">
        <v>0</v>
      </c>
      <c r="F308" t="b">
        <v>0</v>
      </c>
      <c r="G308" t="b">
        <v>0</v>
      </c>
      <c r="H308">
        <v>18</v>
      </c>
    </row>
    <row r="309" spans="1:8" x14ac:dyDescent="0.25">
      <c r="A309" t="s">
        <v>314</v>
      </c>
      <c r="B309">
        <v>2023</v>
      </c>
      <c r="C309">
        <v>2</v>
      </c>
      <c r="D309">
        <v>1</v>
      </c>
      <c r="E309">
        <v>0</v>
      </c>
      <c r="F309" t="b">
        <v>1</v>
      </c>
      <c r="G309" t="b">
        <v>0</v>
      </c>
      <c r="H309">
        <v>3</v>
      </c>
    </row>
    <row r="310" spans="1:8" x14ac:dyDescent="0.25">
      <c r="A310" t="s">
        <v>315</v>
      </c>
      <c r="B310">
        <v>2023</v>
      </c>
      <c r="C310">
        <v>3</v>
      </c>
      <c r="D310">
        <v>0</v>
      </c>
      <c r="E310">
        <v>1</v>
      </c>
      <c r="F310" t="b">
        <v>0</v>
      </c>
      <c r="G310" t="b">
        <v>0</v>
      </c>
      <c r="H310">
        <v>4</v>
      </c>
    </row>
    <row r="311" spans="1:8" x14ac:dyDescent="0.25">
      <c r="A311" t="s">
        <v>316</v>
      </c>
      <c r="B311">
        <v>2023</v>
      </c>
      <c r="C311">
        <v>2</v>
      </c>
      <c r="D311">
        <v>0</v>
      </c>
      <c r="E311">
        <v>0</v>
      </c>
      <c r="F311" t="b">
        <v>0</v>
      </c>
      <c r="G311" t="b">
        <v>0</v>
      </c>
      <c r="H311">
        <v>2</v>
      </c>
    </row>
    <row r="312" spans="1:8" x14ac:dyDescent="0.25">
      <c r="A312" t="s">
        <v>317</v>
      </c>
      <c r="B312">
        <v>2023</v>
      </c>
      <c r="C312">
        <v>3</v>
      </c>
      <c r="D312">
        <v>1</v>
      </c>
      <c r="E312">
        <v>0</v>
      </c>
      <c r="F312" t="b">
        <v>0</v>
      </c>
      <c r="G312" t="b">
        <v>0</v>
      </c>
      <c r="H312">
        <v>4</v>
      </c>
    </row>
    <row r="313" spans="1:8" x14ac:dyDescent="0.25">
      <c r="A313" t="s">
        <v>318</v>
      </c>
      <c r="B313">
        <v>2023</v>
      </c>
      <c r="C313">
        <v>3</v>
      </c>
      <c r="D313">
        <v>0</v>
      </c>
      <c r="E313">
        <v>0</v>
      </c>
      <c r="F313" t="b">
        <v>0</v>
      </c>
      <c r="G313" t="b">
        <v>0</v>
      </c>
      <c r="H313">
        <v>3</v>
      </c>
    </row>
    <row r="314" spans="1:8" x14ac:dyDescent="0.25">
      <c r="A314" t="s">
        <v>319</v>
      </c>
      <c r="B314">
        <v>2023</v>
      </c>
      <c r="C314">
        <v>3</v>
      </c>
      <c r="D314">
        <v>1</v>
      </c>
      <c r="E314">
        <v>0</v>
      </c>
      <c r="F314" t="b">
        <v>1</v>
      </c>
      <c r="G314" t="b">
        <v>0</v>
      </c>
      <c r="H314">
        <v>4</v>
      </c>
    </row>
    <row r="315" spans="1:8" x14ac:dyDescent="0.25">
      <c r="A315" t="s">
        <v>320</v>
      </c>
      <c r="B315">
        <v>2023</v>
      </c>
      <c r="C315">
        <v>5</v>
      </c>
      <c r="D315">
        <v>2</v>
      </c>
      <c r="E315">
        <v>1</v>
      </c>
      <c r="F315" t="b">
        <v>0</v>
      </c>
      <c r="G315" t="b">
        <v>0</v>
      </c>
      <c r="H315">
        <v>8</v>
      </c>
    </row>
    <row r="316" spans="1:8" x14ac:dyDescent="0.25">
      <c r="A316" t="s">
        <v>321</v>
      </c>
      <c r="B316">
        <v>2023</v>
      </c>
      <c r="C316">
        <v>7</v>
      </c>
      <c r="D316">
        <v>0</v>
      </c>
      <c r="E316">
        <v>0</v>
      </c>
      <c r="F316" t="b">
        <v>0</v>
      </c>
      <c r="G316" t="b">
        <v>0</v>
      </c>
      <c r="H316">
        <v>7</v>
      </c>
    </row>
    <row r="317" spans="1:8" x14ac:dyDescent="0.25">
      <c r="A317" t="s">
        <v>322</v>
      </c>
      <c r="B317">
        <v>2022</v>
      </c>
      <c r="C317">
        <v>2</v>
      </c>
      <c r="D317">
        <v>0</v>
      </c>
      <c r="E317">
        <v>0</v>
      </c>
      <c r="F317" t="b">
        <v>0</v>
      </c>
      <c r="G317" t="b">
        <v>0</v>
      </c>
      <c r="H317">
        <v>2</v>
      </c>
    </row>
    <row r="318" spans="1:8" x14ac:dyDescent="0.25">
      <c r="A318" t="s">
        <v>323</v>
      </c>
      <c r="B318">
        <v>2022</v>
      </c>
      <c r="C318">
        <v>5</v>
      </c>
      <c r="D318">
        <v>0</v>
      </c>
      <c r="E318">
        <v>0</v>
      </c>
      <c r="F318" t="b">
        <v>0</v>
      </c>
      <c r="G318" t="b">
        <v>0</v>
      </c>
      <c r="H318">
        <v>5</v>
      </c>
    </row>
    <row r="319" spans="1:8" x14ac:dyDescent="0.25">
      <c r="A319" t="s">
        <v>324</v>
      </c>
      <c r="B319">
        <v>2022</v>
      </c>
      <c r="C319">
        <v>1</v>
      </c>
      <c r="D319">
        <v>0</v>
      </c>
      <c r="E319">
        <v>0</v>
      </c>
      <c r="F319" t="b">
        <v>0</v>
      </c>
      <c r="G319" t="b">
        <v>0</v>
      </c>
      <c r="H319">
        <v>1</v>
      </c>
    </row>
    <row r="320" spans="1:8" x14ac:dyDescent="0.25">
      <c r="A320" t="s">
        <v>325</v>
      </c>
      <c r="B320">
        <v>2022</v>
      </c>
      <c r="C320">
        <v>3</v>
      </c>
      <c r="D320">
        <v>0</v>
      </c>
      <c r="E320">
        <v>0</v>
      </c>
      <c r="F320" t="b">
        <v>0</v>
      </c>
      <c r="G320" t="b">
        <v>0</v>
      </c>
      <c r="H320">
        <v>3</v>
      </c>
    </row>
    <row r="321" spans="1:8" x14ac:dyDescent="0.25">
      <c r="A321" t="s">
        <v>326</v>
      </c>
      <c r="B321">
        <v>2022</v>
      </c>
      <c r="C321">
        <v>2</v>
      </c>
      <c r="D321">
        <v>1</v>
      </c>
      <c r="E321">
        <v>0</v>
      </c>
      <c r="F321" t="b">
        <v>1</v>
      </c>
      <c r="G321" t="b">
        <v>0</v>
      </c>
      <c r="H321">
        <v>3</v>
      </c>
    </row>
    <row r="322" spans="1:8" x14ac:dyDescent="0.25">
      <c r="A322" t="s">
        <v>327</v>
      </c>
      <c r="B322">
        <v>2022</v>
      </c>
      <c r="C322">
        <v>1</v>
      </c>
      <c r="D322">
        <v>0</v>
      </c>
      <c r="E322">
        <v>0</v>
      </c>
      <c r="F322" t="b">
        <v>0</v>
      </c>
      <c r="G322" t="b">
        <v>0</v>
      </c>
      <c r="H322">
        <v>1</v>
      </c>
    </row>
    <row r="323" spans="1:8" x14ac:dyDescent="0.25">
      <c r="A323" t="s">
        <v>328</v>
      </c>
      <c r="B323">
        <v>2022</v>
      </c>
      <c r="C323">
        <v>1</v>
      </c>
      <c r="D323">
        <v>0</v>
      </c>
      <c r="E323">
        <v>0</v>
      </c>
      <c r="F323" t="b">
        <v>0</v>
      </c>
      <c r="G323" t="b">
        <v>0</v>
      </c>
      <c r="H323">
        <v>1</v>
      </c>
    </row>
    <row r="324" spans="1:8" x14ac:dyDescent="0.25">
      <c r="A324" t="s">
        <v>329</v>
      </c>
      <c r="B324">
        <v>2022</v>
      </c>
      <c r="C324">
        <v>3</v>
      </c>
      <c r="D324">
        <v>0</v>
      </c>
      <c r="E324">
        <v>1</v>
      </c>
      <c r="F324" t="b">
        <v>0</v>
      </c>
      <c r="G324" t="b">
        <v>0</v>
      </c>
      <c r="H324">
        <v>4</v>
      </c>
    </row>
    <row r="325" spans="1:8" x14ac:dyDescent="0.25">
      <c r="A325" t="s">
        <v>330</v>
      </c>
      <c r="B325">
        <v>2022</v>
      </c>
      <c r="C325">
        <v>2</v>
      </c>
      <c r="D325">
        <v>0</v>
      </c>
      <c r="E325">
        <v>1</v>
      </c>
      <c r="F325" t="b">
        <v>0</v>
      </c>
      <c r="G325" t="b">
        <v>0</v>
      </c>
      <c r="H325">
        <v>3</v>
      </c>
    </row>
    <row r="326" spans="1:8" x14ac:dyDescent="0.25">
      <c r="A326" t="s">
        <v>331</v>
      </c>
      <c r="B326">
        <v>2022</v>
      </c>
      <c r="C326">
        <v>2</v>
      </c>
      <c r="D326">
        <v>1</v>
      </c>
      <c r="E326">
        <v>0</v>
      </c>
      <c r="F326" t="b">
        <v>0</v>
      </c>
      <c r="G326" t="b">
        <v>1</v>
      </c>
      <c r="H326">
        <v>3</v>
      </c>
    </row>
    <row r="327" spans="1:8" x14ac:dyDescent="0.25">
      <c r="A327" t="s">
        <v>332</v>
      </c>
      <c r="B327">
        <v>2022</v>
      </c>
      <c r="C327">
        <v>2</v>
      </c>
      <c r="D327">
        <v>0</v>
      </c>
      <c r="E327">
        <v>0</v>
      </c>
      <c r="F327" t="b">
        <v>0</v>
      </c>
      <c r="G327" t="b">
        <v>0</v>
      </c>
      <c r="H327">
        <v>2</v>
      </c>
    </row>
    <row r="328" spans="1:8" x14ac:dyDescent="0.25">
      <c r="A328" t="s">
        <v>333</v>
      </c>
      <c r="B328">
        <v>2022</v>
      </c>
      <c r="C328">
        <v>0</v>
      </c>
      <c r="D328">
        <v>2</v>
      </c>
      <c r="E328">
        <v>0</v>
      </c>
      <c r="F328" t="b">
        <v>1</v>
      </c>
      <c r="G328" t="b">
        <v>1</v>
      </c>
      <c r="H328">
        <v>2</v>
      </c>
    </row>
    <row r="329" spans="1:8" x14ac:dyDescent="0.25">
      <c r="A329" t="s">
        <v>334</v>
      </c>
      <c r="B329">
        <v>2022</v>
      </c>
      <c r="C329">
        <v>0</v>
      </c>
      <c r="D329">
        <v>2</v>
      </c>
      <c r="E329">
        <v>0</v>
      </c>
      <c r="F329" t="b">
        <v>1</v>
      </c>
      <c r="G329" t="b">
        <v>1</v>
      </c>
      <c r="H329">
        <v>2</v>
      </c>
    </row>
    <row r="330" spans="1:8" x14ac:dyDescent="0.25">
      <c r="A330" t="s">
        <v>335</v>
      </c>
      <c r="B330">
        <v>2022</v>
      </c>
      <c r="C330">
        <v>1</v>
      </c>
      <c r="D330">
        <v>1</v>
      </c>
      <c r="E330">
        <v>0</v>
      </c>
      <c r="F330" t="b">
        <v>1</v>
      </c>
      <c r="G330" t="b">
        <v>0</v>
      </c>
      <c r="H330">
        <v>2</v>
      </c>
    </row>
    <row r="331" spans="1:8" x14ac:dyDescent="0.25">
      <c r="A331" t="s">
        <v>336</v>
      </c>
      <c r="B331">
        <v>2022</v>
      </c>
      <c r="C331">
        <v>2</v>
      </c>
      <c r="D331">
        <v>0</v>
      </c>
      <c r="E331">
        <v>0</v>
      </c>
      <c r="F331" t="b">
        <v>0</v>
      </c>
      <c r="G331" t="b">
        <v>0</v>
      </c>
      <c r="H331">
        <v>2</v>
      </c>
    </row>
    <row r="332" spans="1:8" x14ac:dyDescent="0.25">
      <c r="A332" t="s">
        <v>337</v>
      </c>
      <c r="B332">
        <v>2022</v>
      </c>
      <c r="C332">
        <v>1</v>
      </c>
      <c r="D332">
        <v>1</v>
      </c>
      <c r="E332">
        <v>0</v>
      </c>
      <c r="F332" t="b">
        <v>0</v>
      </c>
      <c r="G332" t="b">
        <v>1</v>
      </c>
      <c r="H332">
        <v>2</v>
      </c>
    </row>
    <row r="333" spans="1:8" x14ac:dyDescent="0.25">
      <c r="A333" t="s">
        <v>338</v>
      </c>
      <c r="B333">
        <v>2022</v>
      </c>
      <c r="C333">
        <v>3</v>
      </c>
      <c r="D333">
        <v>0</v>
      </c>
      <c r="E333">
        <v>3</v>
      </c>
      <c r="F333" t="b">
        <v>0</v>
      </c>
      <c r="G333" t="b">
        <v>0</v>
      </c>
      <c r="H333">
        <v>6</v>
      </c>
    </row>
    <row r="334" spans="1:8" x14ac:dyDescent="0.25">
      <c r="A334" t="s">
        <v>339</v>
      </c>
      <c r="B334">
        <v>2022</v>
      </c>
      <c r="C334">
        <v>3</v>
      </c>
      <c r="D334">
        <v>2</v>
      </c>
      <c r="E334">
        <v>0</v>
      </c>
      <c r="F334" t="b">
        <v>1</v>
      </c>
      <c r="G334" t="b">
        <v>0</v>
      </c>
      <c r="H334">
        <v>5</v>
      </c>
    </row>
    <row r="335" spans="1:8" x14ac:dyDescent="0.25">
      <c r="A335" t="s">
        <v>340</v>
      </c>
      <c r="B335">
        <v>2022</v>
      </c>
      <c r="C335">
        <v>1</v>
      </c>
      <c r="D335">
        <v>3</v>
      </c>
      <c r="E335">
        <v>0</v>
      </c>
      <c r="F335" t="b">
        <v>1</v>
      </c>
      <c r="G335" t="b">
        <v>1</v>
      </c>
      <c r="H335">
        <v>4</v>
      </c>
    </row>
    <row r="336" spans="1:8" x14ac:dyDescent="0.25">
      <c r="A336" t="s">
        <v>341</v>
      </c>
      <c r="B336">
        <v>2022</v>
      </c>
      <c r="C336">
        <v>1</v>
      </c>
      <c r="D336">
        <v>0</v>
      </c>
      <c r="E336">
        <v>0</v>
      </c>
      <c r="F336" t="b">
        <v>0</v>
      </c>
      <c r="G336" t="b">
        <v>0</v>
      </c>
      <c r="H336">
        <v>1</v>
      </c>
    </row>
    <row r="337" spans="1:8" x14ac:dyDescent="0.25">
      <c r="A337" t="s">
        <v>342</v>
      </c>
      <c r="B337">
        <v>2022</v>
      </c>
      <c r="C337">
        <v>1</v>
      </c>
      <c r="D337">
        <v>2</v>
      </c>
      <c r="E337">
        <v>0</v>
      </c>
      <c r="F337" t="b">
        <v>0</v>
      </c>
      <c r="G337" t="b">
        <v>1</v>
      </c>
      <c r="H337">
        <v>3</v>
      </c>
    </row>
    <row r="338" spans="1:8" x14ac:dyDescent="0.25">
      <c r="A338" t="s">
        <v>343</v>
      </c>
      <c r="B338">
        <v>2022</v>
      </c>
      <c r="C338">
        <v>2</v>
      </c>
      <c r="D338">
        <v>0</v>
      </c>
      <c r="E338">
        <v>1</v>
      </c>
      <c r="F338" t="b">
        <v>0</v>
      </c>
      <c r="G338" t="b">
        <v>0</v>
      </c>
      <c r="H338">
        <v>3</v>
      </c>
    </row>
    <row r="339" spans="1:8" x14ac:dyDescent="0.25">
      <c r="A339" t="s">
        <v>344</v>
      </c>
      <c r="B339">
        <v>2022</v>
      </c>
      <c r="C339">
        <v>4</v>
      </c>
      <c r="D339">
        <v>1</v>
      </c>
      <c r="E339">
        <v>0</v>
      </c>
      <c r="F339" t="b">
        <v>0</v>
      </c>
      <c r="G339" t="b">
        <v>0</v>
      </c>
      <c r="H339">
        <v>5</v>
      </c>
    </row>
    <row r="340" spans="1:8" x14ac:dyDescent="0.25">
      <c r="A340" t="s">
        <v>345</v>
      </c>
      <c r="B340">
        <v>2022</v>
      </c>
      <c r="C340">
        <v>2</v>
      </c>
      <c r="D340">
        <v>1</v>
      </c>
      <c r="E340">
        <v>0</v>
      </c>
      <c r="F340" t="b">
        <v>1</v>
      </c>
      <c r="G340" t="b">
        <v>0</v>
      </c>
      <c r="H340">
        <v>3</v>
      </c>
    </row>
    <row r="341" spans="1:8" x14ac:dyDescent="0.25">
      <c r="A341" t="s">
        <v>346</v>
      </c>
      <c r="B341">
        <v>2022</v>
      </c>
      <c r="C341">
        <v>4</v>
      </c>
      <c r="D341">
        <v>0</v>
      </c>
      <c r="E341">
        <v>0</v>
      </c>
      <c r="F341" t="b">
        <v>0</v>
      </c>
      <c r="G341" t="b">
        <v>0</v>
      </c>
      <c r="H341">
        <v>4</v>
      </c>
    </row>
    <row r="342" spans="1:8" x14ac:dyDescent="0.25">
      <c r="A342" t="s">
        <v>347</v>
      </c>
      <c r="B342">
        <v>2022</v>
      </c>
      <c r="C342">
        <v>2</v>
      </c>
      <c r="D342">
        <v>1</v>
      </c>
      <c r="E342">
        <v>0</v>
      </c>
      <c r="F342" t="b">
        <v>1</v>
      </c>
      <c r="G342" t="b">
        <v>0</v>
      </c>
      <c r="H342">
        <v>3</v>
      </c>
    </row>
    <row r="343" spans="1:8" x14ac:dyDescent="0.25">
      <c r="A343" t="s">
        <v>348</v>
      </c>
      <c r="B343">
        <v>2022</v>
      </c>
      <c r="C343">
        <v>6</v>
      </c>
      <c r="D343">
        <v>2</v>
      </c>
      <c r="E343">
        <v>0</v>
      </c>
      <c r="F343" t="b">
        <v>0</v>
      </c>
      <c r="G343" t="b">
        <v>0</v>
      </c>
      <c r="H343">
        <v>8</v>
      </c>
    </row>
    <row r="344" spans="1:8" x14ac:dyDescent="0.25">
      <c r="A344" t="s">
        <v>349</v>
      </c>
      <c r="B344">
        <v>2022</v>
      </c>
      <c r="C344">
        <v>2</v>
      </c>
      <c r="D344">
        <v>2</v>
      </c>
      <c r="E344">
        <v>0</v>
      </c>
      <c r="F344" t="b">
        <v>1</v>
      </c>
      <c r="G344" t="b">
        <v>0</v>
      </c>
      <c r="H344">
        <v>4</v>
      </c>
    </row>
    <row r="345" spans="1:8" x14ac:dyDescent="0.25">
      <c r="A345" t="s">
        <v>350</v>
      </c>
      <c r="B345">
        <v>2022</v>
      </c>
      <c r="C345">
        <v>3</v>
      </c>
      <c r="D345">
        <v>0</v>
      </c>
      <c r="E345">
        <v>0</v>
      </c>
      <c r="F345" t="b">
        <v>0</v>
      </c>
      <c r="G345" t="b">
        <v>0</v>
      </c>
      <c r="H345">
        <v>3</v>
      </c>
    </row>
    <row r="346" spans="1:8" x14ac:dyDescent="0.25">
      <c r="A346" t="s">
        <v>351</v>
      </c>
      <c r="B346">
        <v>2022</v>
      </c>
      <c r="C346">
        <v>4</v>
      </c>
      <c r="D346">
        <v>0</v>
      </c>
      <c r="E346">
        <v>0</v>
      </c>
      <c r="F346" t="b">
        <v>0</v>
      </c>
      <c r="G346" t="b">
        <v>0</v>
      </c>
      <c r="H346">
        <v>4</v>
      </c>
    </row>
    <row r="347" spans="1:8" x14ac:dyDescent="0.25">
      <c r="A347" t="s">
        <v>352</v>
      </c>
      <c r="B347">
        <v>2022</v>
      </c>
      <c r="C347">
        <v>6</v>
      </c>
      <c r="D347">
        <v>1</v>
      </c>
      <c r="E347">
        <v>0</v>
      </c>
      <c r="F347" t="b">
        <v>1</v>
      </c>
      <c r="G347" t="b">
        <v>0</v>
      </c>
      <c r="H347">
        <v>7</v>
      </c>
    </row>
    <row r="348" spans="1:8" x14ac:dyDescent="0.25">
      <c r="A348" t="s">
        <v>353</v>
      </c>
      <c r="B348">
        <v>2022</v>
      </c>
      <c r="C348">
        <v>1</v>
      </c>
      <c r="D348">
        <v>0</v>
      </c>
      <c r="E348">
        <v>0</v>
      </c>
      <c r="F348" t="b">
        <v>0</v>
      </c>
      <c r="G348" t="b">
        <v>0</v>
      </c>
      <c r="H348">
        <v>1</v>
      </c>
    </row>
    <row r="349" spans="1:8" x14ac:dyDescent="0.25">
      <c r="A349" t="s">
        <v>354</v>
      </c>
      <c r="B349">
        <v>2022</v>
      </c>
      <c r="C349">
        <v>1</v>
      </c>
      <c r="D349">
        <v>0</v>
      </c>
      <c r="E349">
        <v>0</v>
      </c>
      <c r="F349" t="b">
        <v>0</v>
      </c>
      <c r="G349" t="b">
        <v>0</v>
      </c>
      <c r="H349">
        <v>1</v>
      </c>
    </row>
    <row r="350" spans="1:8" x14ac:dyDescent="0.25">
      <c r="A350" t="s">
        <v>355</v>
      </c>
      <c r="B350">
        <v>2022</v>
      </c>
      <c r="C350">
        <v>3</v>
      </c>
      <c r="D350">
        <v>0</v>
      </c>
      <c r="E350">
        <v>0</v>
      </c>
      <c r="F350" t="b">
        <v>0</v>
      </c>
      <c r="G350" t="b">
        <v>0</v>
      </c>
      <c r="H350">
        <v>3</v>
      </c>
    </row>
    <row r="351" spans="1:8" x14ac:dyDescent="0.25">
      <c r="A351" t="s">
        <v>356</v>
      </c>
      <c r="B351">
        <v>2022</v>
      </c>
      <c r="C351">
        <v>1</v>
      </c>
      <c r="D351">
        <v>2</v>
      </c>
      <c r="E351">
        <v>0</v>
      </c>
      <c r="F351" t="b">
        <v>1</v>
      </c>
      <c r="G351" t="b">
        <v>0</v>
      </c>
      <c r="H351">
        <v>3</v>
      </c>
    </row>
    <row r="352" spans="1:8" x14ac:dyDescent="0.25">
      <c r="A352" t="s">
        <v>357</v>
      </c>
      <c r="B352">
        <v>2022</v>
      </c>
      <c r="C352">
        <v>3</v>
      </c>
      <c r="D352">
        <v>0</v>
      </c>
      <c r="E352">
        <v>0</v>
      </c>
      <c r="F352" t="b">
        <v>0</v>
      </c>
      <c r="G352" t="b">
        <v>0</v>
      </c>
      <c r="H352">
        <v>3</v>
      </c>
    </row>
    <row r="353" spans="1:8" x14ac:dyDescent="0.25">
      <c r="A353" t="s">
        <v>358</v>
      </c>
      <c r="B353">
        <v>2022</v>
      </c>
      <c r="C353">
        <v>5</v>
      </c>
      <c r="D353">
        <v>2</v>
      </c>
      <c r="E353">
        <v>0</v>
      </c>
      <c r="F353" t="b">
        <v>0</v>
      </c>
      <c r="G353" t="b">
        <v>0</v>
      </c>
      <c r="H353">
        <v>7</v>
      </c>
    </row>
    <row r="354" spans="1:8" x14ac:dyDescent="0.25">
      <c r="A354" t="s">
        <v>359</v>
      </c>
      <c r="B354">
        <v>2022</v>
      </c>
      <c r="C354">
        <v>8</v>
      </c>
      <c r="D354">
        <v>2</v>
      </c>
      <c r="E354">
        <v>1</v>
      </c>
      <c r="F354" t="b">
        <v>0</v>
      </c>
      <c r="G354" t="b">
        <v>0</v>
      </c>
      <c r="H354">
        <v>11</v>
      </c>
    </row>
    <row r="355" spans="1:8" x14ac:dyDescent="0.25">
      <c r="A355" t="s">
        <v>360</v>
      </c>
      <c r="B355">
        <v>2022</v>
      </c>
      <c r="C355">
        <v>2</v>
      </c>
      <c r="D355">
        <v>5</v>
      </c>
      <c r="E355">
        <v>0</v>
      </c>
      <c r="F355" t="b">
        <v>1</v>
      </c>
      <c r="G355" t="b">
        <v>1</v>
      </c>
      <c r="H355">
        <v>7</v>
      </c>
    </row>
    <row r="356" spans="1:8" x14ac:dyDescent="0.25">
      <c r="A356" t="s">
        <v>361</v>
      </c>
      <c r="B356">
        <v>2022</v>
      </c>
      <c r="C356">
        <v>4</v>
      </c>
      <c r="D356">
        <v>0</v>
      </c>
      <c r="E356">
        <v>0</v>
      </c>
      <c r="F356" t="b">
        <v>0</v>
      </c>
      <c r="G356" t="b">
        <v>0</v>
      </c>
      <c r="H356">
        <v>4</v>
      </c>
    </row>
    <row r="357" spans="1:8" x14ac:dyDescent="0.25">
      <c r="A357" t="s">
        <v>362</v>
      </c>
      <c r="B357">
        <v>2022</v>
      </c>
      <c r="C357">
        <v>2</v>
      </c>
      <c r="D357">
        <v>0</v>
      </c>
      <c r="E357">
        <v>1</v>
      </c>
      <c r="F357" t="b">
        <v>0</v>
      </c>
      <c r="G357" t="b">
        <v>0</v>
      </c>
      <c r="H357">
        <v>3</v>
      </c>
    </row>
    <row r="358" spans="1:8" x14ac:dyDescent="0.25">
      <c r="A358" t="s">
        <v>363</v>
      </c>
      <c r="B358">
        <v>2022</v>
      </c>
      <c r="C358">
        <v>2</v>
      </c>
      <c r="D358">
        <v>1</v>
      </c>
      <c r="E358">
        <v>0</v>
      </c>
      <c r="F358" t="b">
        <v>0</v>
      </c>
      <c r="G358" t="b">
        <v>1</v>
      </c>
      <c r="H358">
        <v>3</v>
      </c>
    </row>
    <row r="359" spans="1:8" x14ac:dyDescent="0.25">
      <c r="A359" t="s">
        <v>364</v>
      </c>
      <c r="B359">
        <v>2022</v>
      </c>
      <c r="C359">
        <v>4</v>
      </c>
      <c r="D359">
        <v>2</v>
      </c>
      <c r="E359">
        <v>0</v>
      </c>
      <c r="F359" t="b">
        <v>0</v>
      </c>
      <c r="G359" t="b">
        <v>0</v>
      </c>
      <c r="H359">
        <v>6</v>
      </c>
    </row>
    <row r="360" spans="1:8" x14ac:dyDescent="0.25">
      <c r="A360" t="s">
        <v>365</v>
      </c>
      <c r="B360">
        <v>2022</v>
      </c>
      <c r="C360">
        <v>7</v>
      </c>
      <c r="D360">
        <v>4</v>
      </c>
      <c r="E360">
        <v>2</v>
      </c>
      <c r="F360" t="b">
        <v>0</v>
      </c>
      <c r="G360" t="b">
        <v>0</v>
      </c>
      <c r="H360">
        <v>13</v>
      </c>
    </row>
    <row r="361" spans="1:8" x14ac:dyDescent="0.25">
      <c r="A361" t="s">
        <v>366</v>
      </c>
      <c r="B361">
        <v>2022</v>
      </c>
      <c r="C361">
        <v>4</v>
      </c>
      <c r="D361">
        <v>1</v>
      </c>
      <c r="E361">
        <v>0</v>
      </c>
      <c r="F361" t="b">
        <v>0</v>
      </c>
      <c r="G361" t="b">
        <v>0</v>
      </c>
      <c r="H361">
        <v>5</v>
      </c>
    </row>
    <row r="362" spans="1:8" x14ac:dyDescent="0.25">
      <c r="A362" t="s">
        <v>367</v>
      </c>
      <c r="B362">
        <v>2022</v>
      </c>
      <c r="C362">
        <v>1</v>
      </c>
      <c r="D362">
        <v>1</v>
      </c>
      <c r="E362">
        <v>0</v>
      </c>
      <c r="F362" t="b">
        <v>0</v>
      </c>
      <c r="G362" t="b">
        <v>1</v>
      </c>
      <c r="H362">
        <v>2</v>
      </c>
    </row>
    <row r="363" spans="1:8" x14ac:dyDescent="0.25">
      <c r="A363" t="s">
        <v>368</v>
      </c>
      <c r="B363">
        <v>2022</v>
      </c>
      <c r="C363">
        <v>0</v>
      </c>
      <c r="D363">
        <v>0</v>
      </c>
      <c r="E363">
        <v>4</v>
      </c>
      <c r="F363" t="b">
        <v>0</v>
      </c>
      <c r="G363" t="b">
        <v>0</v>
      </c>
      <c r="H363">
        <v>4</v>
      </c>
    </row>
    <row r="364" spans="1:8" x14ac:dyDescent="0.25">
      <c r="A364" t="s">
        <v>369</v>
      </c>
      <c r="B364">
        <v>2022</v>
      </c>
      <c r="C364">
        <v>1</v>
      </c>
      <c r="D364">
        <v>2</v>
      </c>
      <c r="E364">
        <v>0</v>
      </c>
      <c r="F364" t="b">
        <v>1</v>
      </c>
      <c r="G364" t="b">
        <v>0</v>
      </c>
      <c r="H364">
        <v>3</v>
      </c>
    </row>
    <row r="365" spans="1:8" x14ac:dyDescent="0.25">
      <c r="A365" t="s">
        <v>370</v>
      </c>
      <c r="B365">
        <v>2022</v>
      </c>
      <c r="C365">
        <v>0</v>
      </c>
      <c r="D365">
        <v>0</v>
      </c>
      <c r="E365">
        <v>2</v>
      </c>
      <c r="F365" t="b">
        <v>0</v>
      </c>
      <c r="G365" t="b">
        <v>0</v>
      </c>
      <c r="H365">
        <v>2</v>
      </c>
    </row>
    <row r="366" spans="1:8" x14ac:dyDescent="0.25">
      <c r="A366" t="s">
        <v>371</v>
      </c>
      <c r="B366">
        <v>2022</v>
      </c>
      <c r="C366">
        <v>3</v>
      </c>
      <c r="D366">
        <v>1</v>
      </c>
      <c r="E366">
        <v>2</v>
      </c>
      <c r="F366" t="b">
        <v>0</v>
      </c>
      <c r="G366" t="b">
        <v>0</v>
      </c>
      <c r="H366">
        <v>6</v>
      </c>
    </row>
    <row r="367" spans="1:8" x14ac:dyDescent="0.25">
      <c r="A367" t="s">
        <v>372</v>
      </c>
      <c r="B367">
        <v>2022</v>
      </c>
      <c r="C367">
        <v>0</v>
      </c>
      <c r="D367">
        <v>1</v>
      </c>
      <c r="E367">
        <v>1</v>
      </c>
      <c r="F367" t="b">
        <v>0</v>
      </c>
      <c r="G367" t="b">
        <v>1</v>
      </c>
      <c r="H367">
        <v>2</v>
      </c>
    </row>
    <row r="368" spans="1:8" x14ac:dyDescent="0.25">
      <c r="A368" t="s">
        <v>373</v>
      </c>
      <c r="B368">
        <v>2022</v>
      </c>
      <c r="C368">
        <v>4</v>
      </c>
      <c r="D368">
        <v>1</v>
      </c>
      <c r="E368">
        <v>2</v>
      </c>
      <c r="F368" t="b">
        <v>0</v>
      </c>
      <c r="G368" t="b">
        <v>0</v>
      </c>
      <c r="H368">
        <v>7</v>
      </c>
    </row>
    <row r="369" spans="1:8" x14ac:dyDescent="0.25">
      <c r="A369" t="s">
        <v>374</v>
      </c>
      <c r="B369">
        <v>2022</v>
      </c>
      <c r="C369">
        <v>2</v>
      </c>
      <c r="D369">
        <v>0</v>
      </c>
      <c r="E369">
        <v>0</v>
      </c>
      <c r="F369" t="b">
        <v>0</v>
      </c>
      <c r="G369" t="b">
        <v>0</v>
      </c>
      <c r="H369">
        <v>2</v>
      </c>
    </row>
    <row r="370" spans="1:8" x14ac:dyDescent="0.25">
      <c r="A370" t="s">
        <v>375</v>
      </c>
      <c r="B370">
        <v>2022</v>
      </c>
      <c r="C370">
        <v>1</v>
      </c>
      <c r="D370">
        <v>0</v>
      </c>
      <c r="E370">
        <v>0</v>
      </c>
      <c r="F370" t="b">
        <v>0</v>
      </c>
      <c r="G370" t="b">
        <v>0</v>
      </c>
      <c r="H370">
        <v>1</v>
      </c>
    </row>
    <row r="371" spans="1:8" x14ac:dyDescent="0.25">
      <c r="A371" t="s">
        <v>376</v>
      </c>
      <c r="B371">
        <v>2022</v>
      </c>
      <c r="C371">
        <v>1</v>
      </c>
      <c r="D371">
        <v>2</v>
      </c>
      <c r="E371">
        <v>0</v>
      </c>
      <c r="F371" t="b">
        <v>0</v>
      </c>
      <c r="G371" t="b">
        <v>1</v>
      </c>
      <c r="H371">
        <v>3</v>
      </c>
    </row>
    <row r="372" spans="1:8" x14ac:dyDescent="0.25">
      <c r="A372" t="s">
        <v>377</v>
      </c>
      <c r="B372">
        <v>2022</v>
      </c>
      <c r="C372">
        <v>2</v>
      </c>
      <c r="D372">
        <v>1</v>
      </c>
      <c r="E372">
        <v>0</v>
      </c>
      <c r="F372" t="b">
        <v>1</v>
      </c>
      <c r="G372" t="b">
        <v>0</v>
      </c>
      <c r="H372">
        <v>3</v>
      </c>
    </row>
    <row r="373" spans="1:8" x14ac:dyDescent="0.25">
      <c r="A373" t="s">
        <v>378</v>
      </c>
      <c r="B373">
        <v>2022</v>
      </c>
      <c r="C373">
        <v>0</v>
      </c>
      <c r="D373">
        <v>2</v>
      </c>
      <c r="E373">
        <v>0</v>
      </c>
      <c r="F373" t="b">
        <v>1</v>
      </c>
      <c r="G373" t="b">
        <v>1</v>
      </c>
      <c r="H373">
        <v>2</v>
      </c>
    </row>
    <row r="374" spans="1:8" x14ac:dyDescent="0.25">
      <c r="A374" t="s">
        <v>379</v>
      </c>
      <c r="B374">
        <v>2022</v>
      </c>
      <c r="C374">
        <v>2</v>
      </c>
      <c r="D374">
        <v>1</v>
      </c>
      <c r="E374">
        <v>0</v>
      </c>
      <c r="F374" t="b">
        <v>1</v>
      </c>
      <c r="G374" t="b">
        <v>0</v>
      </c>
      <c r="H374">
        <v>3</v>
      </c>
    </row>
    <row r="375" spans="1:8" x14ac:dyDescent="0.25">
      <c r="A375" t="s">
        <v>380</v>
      </c>
      <c r="B375">
        <v>2022</v>
      </c>
      <c r="C375">
        <v>0</v>
      </c>
      <c r="D375">
        <v>3</v>
      </c>
      <c r="E375">
        <v>0</v>
      </c>
      <c r="F375" t="b">
        <v>1</v>
      </c>
      <c r="G375" t="b">
        <v>1</v>
      </c>
      <c r="H375">
        <v>3</v>
      </c>
    </row>
    <row r="376" spans="1:8" x14ac:dyDescent="0.25">
      <c r="A376" t="s">
        <v>381</v>
      </c>
      <c r="B376">
        <v>2022</v>
      </c>
      <c r="C376">
        <v>3</v>
      </c>
      <c r="D376">
        <v>0</v>
      </c>
      <c r="E376">
        <v>0</v>
      </c>
      <c r="F376" t="b">
        <v>0</v>
      </c>
      <c r="G376" t="b">
        <v>0</v>
      </c>
      <c r="H376">
        <v>3</v>
      </c>
    </row>
    <row r="377" spans="1:8" x14ac:dyDescent="0.25">
      <c r="A377" t="s">
        <v>382</v>
      </c>
      <c r="B377">
        <v>2022</v>
      </c>
      <c r="C377">
        <v>0</v>
      </c>
      <c r="D377">
        <v>0</v>
      </c>
      <c r="E377">
        <v>2</v>
      </c>
      <c r="F377" t="b">
        <v>0</v>
      </c>
      <c r="G377" t="b">
        <v>0</v>
      </c>
      <c r="H377">
        <v>2</v>
      </c>
    </row>
    <row r="378" spans="1:8" x14ac:dyDescent="0.25">
      <c r="A378" t="s">
        <v>383</v>
      </c>
      <c r="B378">
        <v>2022</v>
      </c>
      <c r="C378">
        <v>2</v>
      </c>
      <c r="D378">
        <v>2</v>
      </c>
      <c r="E378">
        <v>0</v>
      </c>
      <c r="F378" t="b">
        <v>0</v>
      </c>
      <c r="G378" t="b">
        <v>0</v>
      </c>
      <c r="H378">
        <v>4</v>
      </c>
    </row>
    <row r="379" spans="1:8" x14ac:dyDescent="0.25">
      <c r="A379" t="s">
        <v>384</v>
      </c>
      <c r="B379">
        <v>2022</v>
      </c>
      <c r="C379">
        <v>1</v>
      </c>
      <c r="D379">
        <v>2</v>
      </c>
      <c r="E379">
        <v>0</v>
      </c>
      <c r="F379" t="b">
        <v>0</v>
      </c>
      <c r="G379" t="b">
        <v>1</v>
      </c>
      <c r="H379">
        <v>3</v>
      </c>
    </row>
    <row r="380" spans="1:8" x14ac:dyDescent="0.25">
      <c r="A380" t="s">
        <v>385</v>
      </c>
      <c r="B380">
        <v>2022</v>
      </c>
      <c r="C380">
        <v>2</v>
      </c>
      <c r="D380">
        <v>1</v>
      </c>
      <c r="E380">
        <v>0</v>
      </c>
      <c r="F380" t="b">
        <v>0</v>
      </c>
      <c r="G380" t="b">
        <v>0</v>
      </c>
      <c r="H380">
        <v>3</v>
      </c>
    </row>
    <row r="381" spans="1:8" x14ac:dyDescent="0.25">
      <c r="A381" t="s">
        <v>386</v>
      </c>
      <c r="B381">
        <v>2022</v>
      </c>
      <c r="C381">
        <v>2</v>
      </c>
      <c r="D381">
        <v>0</v>
      </c>
      <c r="E381">
        <v>1</v>
      </c>
      <c r="F381" t="b">
        <v>0</v>
      </c>
      <c r="G381" t="b">
        <v>0</v>
      </c>
      <c r="H381">
        <v>3</v>
      </c>
    </row>
    <row r="382" spans="1:8" x14ac:dyDescent="0.25">
      <c r="A382" t="s">
        <v>387</v>
      </c>
      <c r="B382">
        <v>2022</v>
      </c>
      <c r="C382">
        <v>3</v>
      </c>
      <c r="D382">
        <v>2</v>
      </c>
      <c r="E382">
        <v>0</v>
      </c>
      <c r="F382" t="b">
        <v>0</v>
      </c>
      <c r="G382" t="b">
        <v>1</v>
      </c>
      <c r="H382">
        <v>5</v>
      </c>
    </row>
    <row r="383" spans="1:8" x14ac:dyDescent="0.25">
      <c r="A383" t="s">
        <v>388</v>
      </c>
      <c r="B383">
        <v>2022</v>
      </c>
      <c r="C383">
        <v>4</v>
      </c>
      <c r="D383">
        <v>0</v>
      </c>
      <c r="E383">
        <v>0</v>
      </c>
      <c r="F383" t="b">
        <v>0</v>
      </c>
      <c r="G383" t="b">
        <v>0</v>
      </c>
      <c r="H383">
        <v>4</v>
      </c>
    </row>
    <row r="384" spans="1:8" x14ac:dyDescent="0.25">
      <c r="A384" t="s">
        <v>389</v>
      </c>
      <c r="B384">
        <v>2022</v>
      </c>
      <c r="C384">
        <v>3</v>
      </c>
      <c r="D384">
        <v>1</v>
      </c>
      <c r="E384">
        <v>0</v>
      </c>
      <c r="F384" t="b">
        <v>1</v>
      </c>
      <c r="G384" t="b">
        <v>0</v>
      </c>
      <c r="H384">
        <v>4</v>
      </c>
    </row>
    <row r="385" spans="1:8" x14ac:dyDescent="0.25">
      <c r="A385" t="s">
        <v>390</v>
      </c>
      <c r="B385">
        <v>2022</v>
      </c>
      <c r="C385">
        <v>3</v>
      </c>
      <c r="D385">
        <v>1</v>
      </c>
      <c r="E385">
        <v>0</v>
      </c>
      <c r="F385" t="b">
        <v>0</v>
      </c>
      <c r="G385" t="b">
        <v>0</v>
      </c>
      <c r="H385">
        <v>4</v>
      </c>
    </row>
    <row r="386" spans="1:8" x14ac:dyDescent="0.25">
      <c r="A386" t="s">
        <v>391</v>
      </c>
      <c r="B386">
        <v>2022</v>
      </c>
      <c r="C386">
        <v>2</v>
      </c>
      <c r="D386">
        <v>1</v>
      </c>
      <c r="E386">
        <v>1</v>
      </c>
      <c r="F386" t="b">
        <v>0</v>
      </c>
      <c r="G386" t="b">
        <v>1</v>
      </c>
      <c r="H386">
        <v>4</v>
      </c>
    </row>
    <row r="387" spans="1:8" x14ac:dyDescent="0.25">
      <c r="A387" t="s">
        <v>392</v>
      </c>
      <c r="B387">
        <v>2022</v>
      </c>
      <c r="C387">
        <v>0</v>
      </c>
      <c r="D387">
        <v>2</v>
      </c>
      <c r="E387">
        <v>1</v>
      </c>
      <c r="F387" t="b">
        <v>1</v>
      </c>
      <c r="G387" t="b">
        <v>1</v>
      </c>
      <c r="H387">
        <v>3</v>
      </c>
    </row>
    <row r="388" spans="1:8" x14ac:dyDescent="0.25">
      <c r="A388" t="s">
        <v>393</v>
      </c>
      <c r="B388">
        <v>2022</v>
      </c>
      <c r="C388">
        <v>1</v>
      </c>
      <c r="D388">
        <v>1</v>
      </c>
      <c r="E388">
        <v>2</v>
      </c>
      <c r="F388" t="b">
        <v>0</v>
      </c>
      <c r="G388" t="b">
        <v>0</v>
      </c>
      <c r="H388">
        <v>4</v>
      </c>
    </row>
    <row r="389" spans="1:8" x14ac:dyDescent="0.25">
      <c r="A389" t="s">
        <v>394</v>
      </c>
      <c r="B389">
        <v>2022</v>
      </c>
      <c r="C389">
        <v>4</v>
      </c>
      <c r="D389">
        <v>0</v>
      </c>
      <c r="E389">
        <v>0</v>
      </c>
      <c r="F389" t="b">
        <v>0</v>
      </c>
      <c r="G389" t="b">
        <v>0</v>
      </c>
      <c r="H389">
        <v>4</v>
      </c>
    </row>
    <row r="390" spans="1:8" x14ac:dyDescent="0.25">
      <c r="A390" t="s">
        <v>395</v>
      </c>
      <c r="B390">
        <v>2022</v>
      </c>
      <c r="C390">
        <v>1</v>
      </c>
      <c r="D390">
        <v>1</v>
      </c>
      <c r="E390">
        <v>0</v>
      </c>
      <c r="F390" t="b">
        <v>1</v>
      </c>
      <c r="G390" t="b">
        <v>0</v>
      </c>
      <c r="H390">
        <v>2</v>
      </c>
    </row>
    <row r="391" spans="1:8" x14ac:dyDescent="0.25">
      <c r="A391" t="s">
        <v>396</v>
      </c>
      <c r="B391">
        <v>2023</v>
      </c>
      <c r="C391">
        <v>0</v>
      </c>
      <c r="D391">
        <v>4</v>
      </c>
      <c r="E391">
        <v>0</v>
      </c>
      <c r="F391" t="b">
        <v>1</v>
      </c>
      <c r="G391" t="b">
        <v>1</v>
      </c>
      <c r="H391">
        <v>4</v>
      </c>
    </row>
    <row r="392" spans="1:8" x14ac:dyDescent="0.25">
      <c r="A392" t="s">
        <v>397</v>
      </c>
      <c r="B392">
        <v>2024</v>
      </c>
      <c r="C392">
        <v>0</v>
      </c>
      <c r="D392">
        <v>1</v>
      </c>
      <c r="E392">
        <v>0</v>
      </c>
      <c r="F392" t="b">
        <v>1</v>
      </c>
      <c r="G392" t="b">
        <v>1</v>
      </c>
      <c r="H392">
        <v>1</v>
      </c>
    </row>
    <row r="393" spans="1:8" x14ac:dyDescent="0.25">
      <c r="A393" t="s">
        <v>398</v>
      </c>
      <c r="B393">
        <v>2023</v>
      </c>
      <c r="C393">
        <v>2</v>
      </c>
      <c r="D393">
        <v>2</v>
      </c>
      <c r="E393">
        <v>0</v>
      </c>
      <c r="F393" t="b">
        <v>1</v>
      </c>
      <c r="G393" t="b">
        <v>0</v>
      </c>
      <c r="H393">
        <v>4</v>
      </c>
    </row>
    <row r="394" spans="1:8" x14ac:dyDescent="0.25">
      <c r="A394" t="s">
        <v>399</v>
      </c>
      <c r="B394">
        <v>2023</v>
      </c>
      <c r="C394">
        <v>1</v>
      </c>
      <c r="D394">
        <v>0</v>
      </c>
      <c r="E394">
        <v>0</v>
      </c>
      <c r="F394" t="b">
        <v>0</v>
      </c>
      <c r="G394" t="b">
        <v>0</v>
      </c>
      <c r="H394">
        <v>1</v>
      </c>
    </row>
    <row r="395" spans="1:8" x14ac:dyDescent="0.25">
      <c r="A395" t="s">
        <v>400</v>
      </c>
      <c r="B395">
        <v>2023</v>
      </c>
      <c r="C395">
        <v>3</v>
      </c>
      <c r="D395">
        <v>0</v>
      </c>
      <c r="E395">
        <v>0</v>
      </c>
      <c r="F395" t="b">
        <v>0</v>
      </c>
      <c r="G395" t="b">
        <v>0</v>
      </c>
      <c r="H395">
        <v>3</v>
      </c>
    </row>
    <row r="396" spans="1:8" x14ac:dyDescent="0.25">
      <c r="A396" t="s">
        <v>401</v>
      </c>
      <c r="B396">
        <v>2023</v>
      </c>
      <c r="C396">
        <v>2</v>
      </c>
      <c r="D396">
        <v>1</v>
      </c>
      <c r="E396">
        <v>0</v>
      </c>
      <c r="F396" t="b">
        <v>0</v>
      </c>
      <c r="G396" t="b">
        <v>1</v>
      </c>
      <c r="H396">
        <v>3</v>
      </c>
    </row>
    <row r="397" spans="1:8" x14ac:dyDescent="0.25">
      <c r="A397" t="s">
        <v>402</v>
      </c>
      <c r="B397">
        <v>2023</v>
      </c>
      <c r="C397">
        <v>1</v>
      </c>
      <c r="D397">
        <v>2</v>
      </c>
      <c r="E397">
        <v>0</v>
      </c>
      <c r="F397" t="b">
        <v>0</v>
      </c>
      <c r="G397" t="b">
        <v>1</v>
      </c>
      <c r="H397">
        <v>3</v>
      </c>
    </row>
    <row r="398" spans="1:8" x14ac:dyDescent="0.25">
      <c r="A398" t="s">
        <v>403</v>
      </c>
      <c r="B398">
        <v>2024</v>
      </c>
      <c r="C398">
        <v>2</v>
      </c>
      <c r="D398">
        <v>0</v>
      </c>
      <c r="E398">
        <v>0</v>
      </c>
      <c r="F398" t="b">
        <v>0</v>
      </c>
      <c r="G398" t="b">
        <v>0</v>
      </c>
      <c r="H398">
        <v>2</v>
      </c>
    </row>
    <row r="399" spans="1:8" x14ac:dyDescent="0.25">
      <c r="A399" t="s">
        <v>404</v>
      </c>
      <c r="B399">
        <v>2023</v>
      </c>
      <c r="C399">
        <v>1</v>
      </c>
      <c r="D399">
        <v>2</v>
      </c>
      <c r="E399">
        <v>0</v>
      </c>
      <c r="F399" t="b">
        <v>1</v>
      </c>
      <c r="G399" t="b">
        <v>0</v>
      </c>
      <c r="H399">
        <v>3</v>
      </c>
    </row>
    <row r="400" spans="1:8" x14ac:dyDescent="0.25">
      <c r="A400" t="s">
        <v>405</v>
      </c>
      <c r="B400">
        <v>2022</v>
      </c>
      <c r="C400">
        <v>3</v>
      </c>
      <c r="D400">
        <v>0</v>
      </c>
      <c r="E400">
        <v>1</v>
      </c>
      <c r="F400" t="b">
        <v>0</v>
      </c>
      <c r="G400" t="b">
        <v>0</v>
      </c>
      <c r="H400">
        <v>4</v>
      </c>
    </row>
    <row r="401" spans="1:8" x14ac:dyDescent="0.25">
      <c r="A401" t="s">
        <v>406</v>
      </c>
      <c r="B401">
        <v>2023</v>
      </c>
      <c r="C401">
        <v>2</v>
      </c>
      <c r="D401">
        <v>1</v>
      </c>
      <c r="E401">
        <v>0</v>
      </c>
      <c r="F401" t="b">
        <v>0</v>
      </c>
      <c r="G401" t="b">
        <v>0</v>
      </c>
      <c r="H401">
        <v>3</v>
      </c>
    </row>
    <row r="402" spans="1:8" x14ac:dyDescent="0.25">
      <c r="A402" t="s">
        <v>407</v>
      </c>
      <c r="B402">
        <v>2023</v>
      </c>
      <c r="C402">
        <v>4</v>
      </c>
      <c r="D402">
        <v>0</v>
      </c>
      <c r="E402">
        <v>0</v>
      </c>
      <c r="F402" t="b">
        <v>0</v>
      </c>
      <c r="G402" t="b">
        <v>0</v>
      </c>
      <c r="H402">
        <v>4</v>
      </c>
    </row>
    <row r="403" spans="1:8" x14ac:dyDescent="0.25">
      <c r="A403" t="s">
        <v>408</v>
      </c>
      <c r="B403">
        <v>2022</v>
      </c>
      <c r="C403">
        <v>3</v>
      </c>
      <c r="D403">
        <v>2</v>
      </c>
      <c r="E403">
        <v>0</v>
      </c>
      <c r="F403" t="b">
        <v>0</v>
      </c>
      <c r="G403" t="b">
        <v>1</v>
      </c>
      <c r="H403">
        <v>5</v>
      </c>
    </row>
    <row r="404" spans="1:8" x14ac:dyDescent="0.25">
      <c r="A404" t="s">
        <v>409</v>
      </c>
      <c r="B404">
        <v>2022</v>
      </c>
      <c r="C404">
        <v>0</v>
      </c>
      <c r="D404">
        <v>1</v>
      </c>
      <c r="E404">
        <v>0</v>
      </c>
      <c r="F404" t="b">
        <v>1</v>
      </c>
      <c r="G404" t="b">
        <v>1</v>
      </c>
      <c r="H404">
        <v>1</v>
      </c>
    </row>
    <row r="405" spans="1:8" x14ac:dyDescent="0.25">
      <c r="A405" t="s">
        <v>410</v>
      </c>
      <c r="B405">
        <v>2022</v>
      </c>
      <c r="C405">
        <v>1</v>
      </c>
      <c r="D405">
        <v>1</v>
      </c>
      <c r="E405">
        <v>0</v>
      </c>
      <c r="F405" t="b">
        <v>0</v>
      </c>
      <c r="G405" t="b">
        <v>1</v>
      </c>
      <c r="H405">
        <v>2</v>
      </c>
    </row>
    <row r="406" spans="1:8" x14ac:dyDescent="0.25">
      <c r="A406" t="s">
        <v>411</v>
      </c>
      <c r="B406">
        <v>2022</v>
      </c>
      <c r="C406">
        <v>3</v>
      </c>
      <c r="D406">
        <v>0</v>
      </c>
      <c r="E406">
        <v>0</v>
      </c>
      <c r="F406" t="b">
        <v>0</v>
      </c>
      <c r="G406" t="b">
        <v>0</v>
      </c>
      <c r="H406">
        <v>3</v>
      </c>
    </row>
    <row r="407" spans="1:8" x14ac:dyDescent="0.25">
      <c r="A407" t="s">
        <v>412</v>
      </c>
      <c r="B407">
        <v>2022</v>
      </c>
      <c r="C407">
        <v>0</v>
      </c>
      <c r="D407">
        <v>1</v>
      </c>
      <c r="E407">
        <v>0</v>
      </c>
      <c r="F407" t="b">
        <v>1</v>
      </c>
      <c r="G407" t="b">
        <v>1</v>
      </c>
      <c r="H407">
        <v>1</v>
      </c>
    </row>
    <row r="408" spans="1:8" x14ac:dyDescent="0.25">
      <c r="A408" t="s">
        <v>413</v>
      </c>
      <c r="B408">
        <v>2023</v>
      </c>
      <c r="C408">
        <v>3</v>
      </c>
      <c r="D408">
        <v>0</v>
      </c>
      <c r="E408">
        <v>0</v>
      </c>
      <c r="F408" t="b">
        <v>0</v>
      </c>
      <c r="G408" t="b">
        <v>0</v>
      </c>
      <c r="H408">
        <v>3</v>
      </c>
    </row>
    <row r="409" spans="1:8" x14ac:dyDescent="0.25">
      <c r="A409" t="s">
        <v>414</v>
      </c>
      <c r="B409">
        <v>2022</v>
      </c>
      <c r="C409">
        <v>2</v>
      </c>
      <c r="D409">
        <v>1</v>
      </c>
      <c r="E409">
        <v>0</v>
      </c>
      <c r="F409" t="b">
        <v>0</v>
      </c>
      <c r="G409" t="b">
        <v>0</v>
      </c>
      <c r="H409">
        <v>3</v>
      </c>
    </row>
    <row r="410" spans="1:8" x14ac:dyDescent="0.25">
      <c r="A410" t="s">
        <v>415</v>
      </c>
      <c r="B410">
        <v>2024</v>
      </c>
      <c r="C410">
        <v>2</v>
      </c>
      <c r="D410">
        <v>1</v>
      </c>
      <c r="E410">
        <v>0</v>
      </c>
      <c r="F410" t="b">
        <v>0</v>
      </c>
      <c r="G410" t="b">
        <v>1</v>
      </c>
      <c r="H410">
        <v>3</v>
      </c>
    </row>
    <row r="411" spans="1:8" x14ac:dyDescent="0.25">
      <c r="A411" t="s">
        <v>416</v>
      </c>
      <c r="B411">
        <v>2024</v>
      </c>
      <c r="C411">
        <v>4</v>
      </c>
      <c r="D411">
        <v>1</v>
      </c>
      <c r="E411">
        <v>0</v>
      </c>
      <c r="F411" t="b">
        <v>0</v>
      </c>
      <c r="G411" t="b">
        <v>0</v>
      </c>
      <c r="H411">
        <v>5</v>
      </c>
    </row>
    <row r="412" spans="1:8" x14ac:dyDescent="0.25">
      <c r="A412" t="s">
        <v>417</v>
      </c>
      <c r="B412">
        <v>2023</v>
      </c>
      <c r="C412">
        <v>2</v>
      </c>
      <c r="D412">
        <v>2</v>
      </c>
      <c r="E412">
        <v>0</v>
      </c>
      <c r="F412" t="b">
        <v>0</v>
      </c>
      <c r="G412" t="b">
        <v>1</v>
      </c>
      <c r="H412">
        <v>4</v>
      </c>
    </row>
    <row r="413" spans="1:8" x14ac:dyDescent="0.25">
      <c r="A413" t="s">
        <v>418</v>
      </c>
      <c r="B413">
        <v>2022</v>
      </c>
      <c r="C413">
        <v>2</v>
      </c>
      <c r="D413">
        <v>1</v>
      </c>
      <c r="E413">
        <v>0</v>
      </c>
      <c r="F413" t="b">
        <v>0</v>
      </c>
      <c r="G413" t="b">
        <v>1</v>
      </c>
      <c r="H413">
        <v>3</v>
      </c>
    </row>
    <row r="414" spans="1:8" x14ac:dyDescent="0.25">
      <c r="A414" t="s">
        <v>419</v>
      </c>
      <c r="B414">
        <v>2022</v>
      </c>
      <c r="C414">
        <v>0</v>
      </c>
      <c r="D414">
        <v>1</v>
      </c>
      <c r="E414">
        <v>0</v>
      </c>
      <c r="F414" t="b">
        <v>1</v>
      </c>
      <c r="G414" t="b">
        <v>1</v>
      </c>
      <c r="H414">
        <v>1</v>
      </c>
    </row>
    <row r="415" spans="1:8" x14ac:dyDescent="0.25">
      <c r="A415" t="s">
        <v>420</v>
      </c>
      <c r="B415">
        <v>2023</v>
      </c>
      <c r="C415">
        <v>1</v>
      </c>
      <c r="D415">
        <v>1</v>
      </c>
      <c r="E415">
        <v>1</v>
      </c>
      <c r="F415" t="b">
        <v>0</v>
      </c>
      <c r="G415" t="b">
        <v>0</v>
      </c>
      <c r="H415">
        <v>3</v>
      </c>
    </row>
    <row r="416" spans="1:8" x14ac:dyDescent="0.25">
      <c r="C416" t="s">
        <v>423</v>
      </c>
      <c r="D416" t="s">
        <v>422</v>
      </c>
      <c r="E416" t="s">
        <v>421</v>
      </c>
    </row>
    <row r="417" spans="3:8" x14ac:dyDescent="0.25">
      <c r="C417">
        <f t="shared" ref="C417:H417" si="0">SUM(C3:C415)</f>
        <v>970</v>
      </c>
      <c r="D417">
        <f t="shared" si="0"/>
        <v>447</v>
      </c>
      <c r="E417">
        <f t="shared" si="0"/>
        <v>173</v>
      </c>
      <c r="F417">
        <f t="shared" si="0"/>
        <v>0</v>
      </c>
      <c r="G417">
        <f t="shared" si="0"/>
        <v>0</v>
      </c>
      <c r="H417">
        <f t="shared" si="0"/>
        <v>1590</v>
      </c>
    </row>
    <row r="435" spans="3:8" x14ac:dyDescent="0.25">
      <c r="C435" t="s">
        <v>423</v>
      </c>
      <c r="D435" t="s">
        <v>422</v>
      </c>
      <c r="E435" t="s">
        <v>421</v>
      </c>
    </row>
    <row r="436" spans="3:8" x14ac:dyDescent="0.25">
      <c r="C436">
        <v>2320</v>
      </c>
      <c r="D436">
        <v>784</v>
      </c>
      <c r="E436">
        <v>564</v>
      </c>
      <c r="H436">
        <f>SUM(C436:E436)</f>
        <v>3668</v>
      </c>
    </row>
    <row r="437" spans="3:8" x14ac:dyDescent="0.25">
      <c r="C437">
        <f>C436/$H436%</f>
        <v>63.249727371864779</v>
      </c>
      <c r="D437">
        <f t="shared" ref="D437:E437" si="1">D436/$H436%</f>
        <v>21.374045801526719</v>
      </c>
      <c r="E437">
        <f t="shared" si="1"/>
        <v>15.376226826608507</v>
      </c>
    </row>
    <row r="439" spans="3:8" x14ac:dyDescent="0.25">
      <c r="C439" t="s">
        <v>423</v>
      </c>
      <c r="D439" t="s">
        <v>422</v>
      </c>
      <c r="E439" t="s">
        <v>421</v>
      </c>
    </row>
    <row r="440" spans="3:8" x14ac:dyDescent="0.25">
      <c r="C440">
        <f>2320+C417</f>
        <v>3290</v>
      </c>
      <c r="D440">
        <f>784+D417</f>
        <v>1231</v>
      </c>
      <c r="E440">
        <f>564+E417</f>
        <v>737</v>
      </c>
      <c r="H440">
        <f>SUM(C440:E440)</f>
        <v>5258</v>
      </c>
    </row>
    <row r="441" spans="3:8" x14ac:dyDescent="0.25">
      <c r="C441">
        <f>C440/$H440%</f>
        <v>62.571319893495627</v>
      </c>
      <c r="D441">
        <f t="shared" ref="D441" si="2">D440/$H440%</f>
        <v>23.411943704830733</v>
      </c>
      <c r="E441">
        <f t="shared" ref="E441" si="3">E440/$H440%</f>
        <v>14.01673640167364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VITOR ALEXANDRE</dc:creator>
  <cp:lastModifiedBy>PEDRO VITOR ALEXANDRE</cp:lastModifiedBy>
  <dcterms:created xsi:type="dcterms:W3CDTF">2025-03-24T22:06:53Z</dcterms:created>
  <dcterms:modified xsi:type="dcterms:W3CDTF">2025-03-25T02:31:08Z</dcterms:modified>
</cp:coreProperties>
</file>