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<sst xmlns="http://schemas.openxmlformats.org/spreadsheetml/2006/main" count="757" uniqueCount="504">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</sst>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E13" sqref="E13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1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1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15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15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6" t="s">
        <v>500</v>
      </c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6" t="s">
        <v>500</v>
      </c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6" t="s">
        <v>500</v>
      </c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1</v>
      </c>
      <c r="E86" s="16" t="s">
        <v>499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15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36</v>
      </c>
    </row>
    <row r="98" spans="2:4" x14ac:dyDescent="0.25">
      <c r="B98" s="18" t="s">
        <v>115</v>
      </c>
      <c r="C98" s="18"/>
      <c r="D98">
        <f>COUNTIFS(D3:D94,"&gt;"&amp; 0%,D3:D94,"&lt;" &amp; 100%)</f>
        <v>4</v>
      </c>
    </row>
    <row r="99" spans="2:4" x14ac:dyDescent="0.25">
      <c r="B99" s="18" t="s">
        <v>116</v>
      </c>
      <c r="C99" s="18"/>
      <c r="D99">
        <f>COUNTIFS(D3:D94,0%)</f>
        <v>52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D12" sqref="D12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0.08</v>
      </c>
      <c r="D2" s="17" t="s">
        <v>499</v>
      </c>
    </row>
    <row r="3" spans="1:4" x14ac:dyDescent="0.25">
      <c r="A3" s="4">
        <v>2</v>
      </c>
      <c r="B3" t="s">
        <v>32</v>
      </c>
      <c r="C3" s="3">
        <v>1</v>
      </c>
      <c r="D3" s="17" t="s">
        <v>500</v>
      </c>
    </row>
    <row r="4" spans="1:4" x14ac:dyDescent="0.25">
      <c r="A4" s="4">
        <v>3</v>
      </c>
      <c r="B4" t="s">
        <v>33</v>
      </c>
      <c r="C4" s="3">
        <v>1</v>
      </c>
      <c r="D4" s="17" t="s">
        <v>499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0.05</v>
      </c>
    </row>
    <row r="9" spans="1:4" x14ac:dyDescent="0.25">
      <c r="A9" s="4">
        <v>8</v>
      </c>
      <c r="B9" t="s">
        <v>37</v>
      </c>
      <c r="C9" s="3">
        <v>1</v>
      </c>
      <c r="D9" s="17" t="s">
        <v>499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  <c r="D83" s="17" t="s">
        <v>500</v>
      </c>
    </row>
    <row r="84" spans="1:4" x14ac:dyDescent="0.25">
      <c r="A84" s="4">
        <v>83</v>
      </c>
      <c r="B84" t="s">
        <v>96</v>
      </c>
      <c r="C84" s="1">
        <v>0</v>
      </c>
      <c r="D84" s="17" t="s">
        <v>500</v>
      </c>
    </row>
    <row r="85" spans="1:4" x14ac:dyDescent="0.25">
      <c r="A85" s="4">
        <v>84</v>
      </c>
      <c r="B85" t="s">
        <v>97</v>
      </c>
      <c r="C85" s="1">
        <v>0</v>
      </c>
      <c r="D85" s="17" t="s">
        <v>500</v>
      </c>
    </row>
    <row r="86" spans="1:4" x14ac:dyDescent="0.25">
      <c r="A86" s="4">
        <v>85</v>
      </c>
      <c r="B86" t="s">
        <v>98</v>
      </c>
      <c r="C86" s="1">
        <v>0</v>
      </c>
      <c r="D86" s="17" t="s">
        <v>500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50</v>
      </c>
    </row>
    <row r="109" spans="1:4" x14ac:dyDescent="0.25">
      <c r="B109" s="5" t="s">
        <v>115</v>
      </c>
      <c r="C109">
        <f>COUNTIFS(C2:C105,"&gt;"&amp; 0%,C2:C105,"&lt;" &amp; 100%)</f>
        <v>14</v>
      </c>
    </row>
    <row r="110" spans="1:4" x14ac:dyDescent="0.25">
      <c r="B110" s="5" t="s">
        <v>116</v>
      </c>
      <c r="C110">
        <f>COUNTIFS(C2:C105,0%)</f>
        <v>40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4" sqref="C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0</v>
      </c>
      <c r="D2" s="17" t="s">
        <v>499</v>
      </c>
    </row>
    <row r="3" spans="1:4" x14ac:dyDescent="0.25">
      <c r="A3" s="4">
        <v>2</v>
      </c>
      <c r="B3" t="s">
        <v>418</v>
      </c>
      <c r="C3" s="3">
        <v>1</v>
      </c>
      <c r="D3" s="17" t="s">
        <v>499</v>
      </c>
    </row>
    <row r="4" spans="1:4" x14ac:dyDescent="0.25">
      <c r="A4" s="4">
        <v>3</v>
      </c>
      <c r="B4" t="s">
        <v>419</v>
      </c>
      <c r="C4" s="3">
        <v>0</v>
      </c>
      <c r="D4" s="17" t="s">
        <v>499</v>
      </c>
    </row>
    <row r="5" spans="1:4" x14ac:dyDescent="0.25">
      <c r="A5" s="4">
        <v>4</v>
      </c>
      <c r="B5" t="s">
        <v>420</v>
      </c>
      <c r="C5" s="3">
        <v>0.45</v>
      </c>
      <c r="D5" s="17" t="s">
        <v>501</v>
      </c>
    </row>
    <row r="6" spans="1:4" x14ac:dyDescent="0.25">
      <c r="A6" s="4">
        <v>5</v>
      </c>
      <c r="B6" t="s">
        <v>421</v>
      </c>
      <c r="C6" s="3">
        <v>0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  <c r="D69" s="17" t="s">
        <v>500</v>
      </c>
    </row>
    <row r="70" spans="1:4" x14ac:dyDescent="0.25">
      <c r="A70" s="4">
        <v>69</v>
      </c>
      <c r="B70" t="s">
        <v>464</v>
      </c>
      <c r="C70" s="3">
        <v>0</v>
      </c>
      <c r="D70" s="17" t="s">
        <v>500</v>
      </c>
    </row>
    <row r="71" spans="1:4" x14ac:dyDescent="0.25">
      <c r="A71" s="4">
        <v>70</v>
      </c>
      <c r="B71" t="s">
        <v>465</v>
      </c>
      <c r="C71" s="3">
        <v>0</v>
      </c>
      <c r="D71" s="17" t="s">
        <v>500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22</v>
      </c>
    </row>
    <row r="87" spans="1:3" x14ac:dyDescent="0.25">
      <c r="B87" s="5" t="s">
        <v>115</v>
      </c>
      <c r="C87">
        <f>COUNTIFS(C2:C83,"&gt;"&amp; 0%,C2:C83,"&lt;" &amp; 100%)</f>
        <v>2</v>
      </c>
    </row>
    <row r="88" spans="1:3" x14ac:dyDescent="0.25">
      <c r="B88" s="5" t="s">
        <v>116</v>
      </c>
      <c r="C88">
        <f>COUNTIFS(C2:C83,0%)</f>
        <v>58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50</v>
      </c>
      <c r="E8" s="11">
        <f t="shared" si="1"/>
        <v>0.48076923076923078</v>
      </c>
      <c r="F8" s="9">
        <v>20</v>
      </c>
      <c r="G8" s="12">
        <f t="shared" si="0"/>
        <v>9.615384615384615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36</v>
      </c>
      <c r="E9" s="11">
        <f t="shared" si="1"/>
        <v>0.39130434782608697</v>
      </c>
      <c r="F9" s="9">
        <v>40</v>
      </c>
      <c r="G9" s="12">
        <f t="shared" si="0"/>
        <v>15.652173913043478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23.85</v>
      </c>
      <c r="E11" s="11">
        <f t="shared" si="1"/>
        <v>0.28734939759036149</v>
      </c>
      <c r="F11" s="9">
        <v>120</v>
      </c>
      <c r="G11" s="12">
        <f t="shared" si="0"/>
        <v>34.481927710843379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93.749486239271477</v>
      </c>
    </row>
    <row r="16" spans="2:7" ht="33.75" x14ac:dyDescent="0.5">
      <c r="B16" s="14" t="s">
        <v>313</v>
      </c>
      <c r="C16" s="19">
        <f>G13/F13</f>
        <v>0.43808171139846486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2018-09-12T22:08:55Z</dcterms:modified>
</cp:coreProperties>
</file>