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olors1.xml" ContentType="application/vnd.ms-office.chartcolorstyle+xml"/>
  <Override PartName="/xl/charts/style1.xml" ContentType="application/vnd.ms-office.chartstyle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154" windowHeight="14567"/>
  </bookViews>
  <sheets>
    <sheet name="community_calibration_w_cell_co" sheetId="1" r:id="rId1"/>
  </sheets>
  <calcPr calcId="144525"/>
</workbook>
</file>

<file path=xl/sharedStrings.xml><?xml version="1.0" encoding="utf-8"?>
<sst xmlns="http://schemas.openxmlformats.org/spreadsheetml/2006/main" count="210" uniqueCount="122">
  <si>
    <t>well</t>
  </si>
  <si>
    <t>row</t>
  </si>
  <si>
    <t>col</t>
  </si>
  <si>
    <t>B_lbl</t>
  </si>
  <si>
    <t>C_lbl</t>
  </si>
  <si>
    <t>B_cc</t>
  </si>
  <si>
    <t>C_cc</t>
  </si>
  <si>
    <t>A600</t>
  </si>
  <si>
    <t>A600_sdv</t>
  </si>
  <si>
    <t>A680</t>
  </si>
  <si>
    <t>A680_sdv</t>
  </si>
  <si>
    <t>A720</t>
  </si>
  <si>
    <t>A720_sdv</t>
  </si>
  <si>
    <t>A750</t>
  </si>
  <si>
    <t>A750_sdv</t>
  </si>
  <si>
    <t>720_0</t>
  </si>
  <si>
    <t>730_0</t>
  </si>
  <si>
    <t>730-720</t>
  </si>
  <si>
    <t>A1</t>
  </si>
  <si>
    <t>A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</si>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</sst>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8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3" fillId="2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6" fillId="6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0" fillId="9" borderId="4" applyNumberFormat="0" applyFont="0" applyAlignment="0" applyProtection="0">
      <alignment vertical="center"/>
    </xf>
    <xf numFmtId="0" fontId="9" fillId="8" borderId="3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6" borderId="3" applyNumberFormat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0" borderId="1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6" fillId="21" borderId="8" applyNumberFormat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en-US"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title>
    <c:autoTitleDeleted val="0"/>
    <c:plotArea>
      <c:layout/>
      <c:scatterChart>
        <c:scatterStyle val="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elete val="1"/>
          </c:dLbls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432757429163787"/>
                  <c:y val="0.0442326490713588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0" vertOverflow="ellipsis" vert="horz" wrap="square" anchor="ctr" anchorCtr="1"/>
                <a:lstStyle/>
                <a:p>
                  <a:pPr>
                    <a:defRPr lang="en-US"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</a:p>
              </c:txPr>
            </c:trendlineLbl>
          </c:trendline>
          <c:xVal>
            <c:numRef>
              <c:f>community_calibration_w_cell_co!$AQ$2:$AQ$97</c:f>
              <c:numCache>
                <c:formatCode>General</c:formatCode>
                <c:ptCount val="96"/>
                <c:pt idx="0">
                  <c:v>0.854100011289119</c:v>
                </c:pt>
                <c:pt idx="1">
                  <c:v>0.814900003373622</c:v>
                </c:pt>
                <c:pt idx="2">
                  <c:v>0.767200015485286</c:v>
                </c:pt>
                <c:pt idx="3">
                  <c:v>0.729999981820583</c:v>
                </c:pt>
                <c:pt idx="4">
                  <c:v>0.707900010049342</c:v>
                </c:pt>
                <c:pt idx="5">
                  <c:v>0.670300029218196</c:v>
                </c:pt>
                <c:pt idx="6">
                  <c:v>0.624099992215633</c:v>
                </c:pt>
                <c:pt idx="7">
                  <c:v>0.589999996125697</c:v>
                </c:pt>
                <c:pt idx="8">
                  <c:v>0.542599998414516</c:v>
                </c:pt>
                <c:pt idx="9">
                  <c:v>0.502400003373622</c:v>
                </c:pt>
                <c:pt idx="10">
                  <c:v>0.444600008428096</c:v>
                </c:pt>
                <c:pt idx="11">
                  <c:v>0.352699987590312</c:v>
                </c:pt>
                <c:pt idx="12">
                  <c:v>0.82430001348257</c:v>
                </c:pt>
                <c:pt idx="13">
                  <c:v>0.786399982869624</c:v>
                </c:pt>
                <c:pt idx="14">
                  <c:v>0.741099976003169</c:v>
                </c:pt>
                <c:pt idx="15">
                  <c:v>0.706800006330013</c:v>
                </c:pt>
                <c:pt idx="16">
                  <c:v>0.666600011289119</c:v>
                </c:pt>
                <c:pt idx="17">
                  <c:v>0.630300007760524</c:v>
                </c:pt>
                <c:pt idx="18">
                  <c:v>0.591399990022182</c:v>
                </c:pt>
                <c:pt idx="19">
                  <c:v>0.550600014626979</c:v>
                </c:pt>
                <c:pt idx="20">
                  <c:v>0.490900002419948</c:v>
                </c:pt>
                <c:pt idx="21">
                  <c:v>0.440099976956844</c:v>
                </c:pt>
                <c:pt idx="22">
                  <c:v>0.388000003993511</c:v>
                </c:pt>
                <c:pt idx="23">
                  <c:v>0.279799990355968</c:v>
                </c:pt>
                <c:pt idx="24">
                  <c:v>0.783000014722347</c:v>
                </c:pt>
                <c:pt idx="25">
                  <c:v>0.758200012147426</c:v>
                </c:pt>
                <c:pt idx="26">
                  <c:v>0.744600020349025</c:v>
                </c:pt>
                <c:pt idx="27">
                  <c:v>0.713000021874904</c:v>
                </c:pt>
                <c:pt idx="28">
                  <c:v>0.674200020730495</c:v>
                </c:pt>
                <c:pt idx="29">
                  <c:v>0.636599980294704</c:v>
                </c:pt>
                <c:pt idx="30">
                  <c:v>0.593499980866908</c:v>
                </c:pt>
                <c:pt idx="31">
                  <c:v>0.562699995934963</c:v>
                </c:pt>
                <c:pt idx="32">
                  <c:v>0.503100000321864</c:v>
                </c:pt>
                <c:pt idx="33">
                  <c:v>0.455400012433528</c:v>
                </c:pt>
                <c:pt idx="34">
                  <c:v>0.396699987351894</c:v>
                </c:pt>
                <c:pt idx="35">
                  <c:v>0.281200014054775</c:v>
                </c:pt>
                <c:pt idx="36">
                  <c:v>0.77819999307394</c:v>
                </c:pt>
                <c:pt idx="37">
                  <c:v>0.718000017106532</c:v>
                </c:pt>
                <c:pt idx="38">
                  <c:v>0.695899985730647</c:v>
                </c:pt>
                <c:pt idx="39">
                  <c:v>0.669200025498866</c:v>
                </c:pt>
                <c:pt idx="40">
                  <c:v>0.637999974191188</c:v>
                </c:pt>
                <c:pt idx="41">
                  <c:v>0.601900003850459</c:v>
                </c:pt>
                <c:pt idx="42">
                  <c:v>0.557899974286556</c:v>
                </c:pt>
                <c:pt idx="43">
                  <c:v>0.494799993932246</c:v>
                </c:pt>
                <c:pt idx="44">
                  <c:v>0.436100028455257</c:v>
                </c:pt>
                <c:pt idx="45">
                  <c:v>0.374200008809566</c:v>
                </c:pt>
                <c:pt idx="46">
                  <c:v>0.322199992835521</c:v>
                </c:pt>
                <c:pt idx="47">
                  <c:v>0.215299986302852</c:v>
                </c:pt>
                <c:pt idx="48">
                  <c:v>0.726499997079372</c:v>
                </c:pt>
                <c:pt idx="49">
                  <c:v>0.685600005090236</c:v>
                </c:pt>
                <c:pt idx="50">
                  <c:v>0.649800024926662</c:v>
                </c:pt>
                <c:pt idx="51">
                  <c:v>0.620399974286555</c:v>
                </c:pt>
                <c:pt idx="52">
                  <c:v>0.588600002229213</c:v>
                </c:pt>
                <c:pt idx="53">
                  <c:v>0.548100017011165</c:v>
                </c:pt>
                <c:pt idx="54">
                  <c:v>0.500799976289272</c:v>
                </c:pt>
                <c:pt idx="55">
                  <c:v>0.449499987065791</c:v>
                </c:pt>
                <c:pt idx="56">
                  <c:v>0.400699995458125</c:v>
                </c:pt>
                <c:pt idx="57">
                  <c:v>0.352500014007091</c:v>
                </c:pt>
                <c:pt idx="58">
                  <c:v>0.298200003802776</c:v>
                </c:pt>
                <c:pt idx="59">
                  <c:v>0.190500013530254</c:v>
                </c:pt>
                <c:pt idx="60">
                  <c:v>0.686700008809566</c:v>
                </c:pt>
                <c:pt idx="61">
                  <c:v>0.648300014436244</c:v>
                </c:pt>
                <c:pt idx="62">
                  <c:v>0.608199976384639</c:v>
                </c:pt>
                <c:pt idx="63">
                  <c:v>0.580000005662441</c:v>
                </c:pt>
                <c:pt idx="64">
                  <c:v>0.545799992978572</c:v>
                </c:pt>
                <c:pt idx="65">
                  <c:v>0.498399995267391</c:v>
                </c:pt>
                <c:pt idx="66">
                  <c:v>0.44710000604391</c:v>
                </c:pt>
                <c:pt idx="67">
                  <c:v>0.409400008618831</c:v>
                </c:pt>
                <c:pt idx="68">
                  <c:v>0.353799991309642</c:v>
                </c:pt>
                <c:pt idx="69">
                  <c:v>0.306899987161159</c:v>
                </c:pt>
                <c:pt idx="70">
                  <c:v>0.250399999320506</c:v>
                </c:pt>
                <c:pt idx="71">
                  <c:v>0.143699996173381</c:v>
                </c:pt>
                <c:pt idx="72">
                  <c:v>0.657399974763393</c:v>
                </c:pt>
                <c:pt idx="73">
                  <c:v>0.60429998487234</c:v>
                </c:pt>
                <c:pt idx="74">
                  <c:v>0.567599974572658</c:v>
                </c:pt>
                <c:pt idx="75">
                  <c:v>0.539500020444392</c:v>
                </c:pt>
                <c:pt idx="76">
                  <c:v>0.502500019967555</c:v>
                </c:pt>
                <c:pt idx="77">
                  <c:v>0.458200000226497</c:v>
                </c:pt>
                <c:pt idx="78">
                  <c:v>0.410699985921382</c:v>
                </c:pt>
                <c:pt idx="79">
                  <c:v>0.361300013959407</c:v>
                </c:pt>
                <c:pt idx="80">
                  <c:v>0.302200011909007</c:v>
                </c:pt>
                <c:pt idx="81">
                  <c:v>0.255599997937679</c:v>
                </c:pt>
                <c:pt idx="82">
                  <c:v>0.200099997222423</c:v>
                </c:pt>
                <c:pt idx="83">
                  <c:v>0.0959999933838843</c:v>
                </c:pt>
                <c:pt idx="84">
                  <c:v>0.584599994122981</c:v>
                </c:pt>
                <c:pt idx="85">
                  <c:v>0.529599986970424</c:v>
                </c:pt>
                <c:pt idx="86">
                  <c:v>0.496199987828731</c:v>
                </c:pt>
                <c:pt idx="87">
                  <c:v>0.474299989640712</c:v>
                </c:pt>
                <c:pt idx="88">
                  <c:v>0.427299998700618</c:v>
                </c:pt>
                <c:pt idx="89">
                  <c:v>0.376099996268748</c:v>
                </c:pt>
                <c:pt idx="90">
                  <c:v>0.328000001609325</c:v>
                </c:pt>
                <c:pt idx="91">
                  <c:v>0.270400010049342</c:v>
                </c:pt>
                <c:pt idx="92">
                  <c:v>0.20559998601675</c:v>
                </c:pt>
                <c:pt idx="93">
                  <c:v>0.161299996078014</c:v>
                </c:pt>
                <c:pt idx="94">
                  <c:v>0.107300005853175</c:v>
                </c:pt>
                <c:pt idx="95">
                  <c:v>0</c:v>
                </c:pt>
              </c:numCache>
            </c:numRef>
          </c:xVal>
          <c:yVal>
            <c:numRef>
              <c:f>community_calibration_w_cell_co!$AR$2:$AR$97</c:f>
              <c:numCache>
                <c:formatCode>General</c:formatCode>
                <c:ptCount val="96"/>
                <c:pt idx="0">
                  <c:v>0.829800017178058</c:v>
                </c:pt>
                <c:pt idx="1">
                  <c:v>0.792400009930133</c:v>
                </c:pt>
                <c:pt idx="2">
                  <c:v>0.745800025761127</c:v>
                </c:pt>
                <c:pt idx="3">
                  <c:v>0.709400005638599</c:v>
                </c:pt>
                <c:pt idx="4">
                  <c:v>0.688300020992755</c:v>
                </c:pt>
                <c:pt idx="5">
                  <c:v>0.651600010693073</c:v>
                </c:pt>
                <c:pt idx="6">
                  <c:v>0.606899984180927</c:v>
                </c:pt>
                <c:pt idx="7">
                  <c:v>0.574100024998187</c:v>
                </c:pt>
                <c:pt idx="8">
                  <c:v>0.528299994766712</c:v>
                </c:pt>
                <c:pt idx="9">
                  <c:v>0.489000029861926</c:v>
                </c:pt>
                <c:pt idx="10">
                  <c:v>0.433499999344348</c:v>
                </c:pt>
                <c:pt idx="11">
                  <c:v>0.345499999821186</c:v>
                </c:pt>
                <c:pt idx="12">
                  <c:v>0.800099976360797</c:v>
                </c:pt>
                <c:pt idx="13">
                  <c:v>0.763499982655048</c:v>
                </c:pt>
                <c:pt idx="14">
                  <c:v>0.719600029289722</c:v>
                </c:pt>
                <c:pt idx="15">
                  <c:v>0.685899980366229</c:v>
                </c:pt>
                <c:pt idx="16">
                  <c:v>0.64740002900362</c:v>
                </c:pt>
                <c:pt idx="17">
                  <c:v>0.612100012600421</c:v>
                </c:pt>
                <c:pt idx="18">
                  <c:v>0.574400015175342</c:v>
                </c:pt>
                <c:pt idx="19">
                  <c:v>0.535399980843067</c:v>
                </c:pt>
                <c:pt idx="20">
                  <c:v>0.477199979126453</c:v>
                </c:pt>
                <c:pt idx="21">
                  <c:v>0.428200013935565</c:v>
                </c:pt>
                <c:pt idx="22">
                  <c:v>0.377999998629093</c:v>
                </c:pt>
                <c:pt idx="23">
                  <c:v>0.273799993097782</c:v>
                </c:pt>
                <c:pt idx="24">
                  <c:v>0.759300000965595</c:v>
                </c:pt>
                <c:pt idx="25">
                  <c:v>0.735099978744983</c:v>
                </c:pt>
                <c:pt idx="26">
                  <c:v>0.722300000488758</c:v>
                </c:pt>
                <c:pt idx="27">
                  <c:v>0.691800005733966</c:v>
                </c:pt>
                <c:pt idx="28">
                  <c:v>0.65420002490282</c:v>
                </c:pt>
                <c:pt idx="29">
                  <c:v>0.618300028145313</c:v>
                </c:pt>
                <c:pt idx="30">
                  <c:v>0.57669997960329</c:v>
                </c:pt>
                <c:pt idx="31">
                  <c:v>0.546899981796741</c:v>
                </c:pt>
                <c:pt idx="32">
                  <c:v>0.489200003445148</c:v>
                </c:pt>
                <c:pt idx="33">
                  <c:v>0.44269997626543</c:v>
                </c:pt>
                <c:pt idx="34">
                  <c:v>0.386300005018711</c:v>
                </c:pt>
                <c:pt idx="35">
                  <c:v>0.275000013411044</c:v>
                </c:pt>
                <c:pt idx="36">
                  <c:v>0.754599995911121</c:v>
                </c:pt>
                <c:pt idx="37">
                  <c:v>0.695699997246265</c:v>
                </c:pt>
                <c:pt idx="38">
                  <c:v>0.674499996006488</c:v>
                </c:pt>
                <c:pt idx="39">
                  <c:v>0.648599989712238</c:v>
                </c:pt>
                <c:pt idx="40">
                  <c:v>0.618399985134601</c:v>
                </c:pt>
                <c:pt idx="41">
                  <c:v>0.583899982273578</c:v>
                </c:pt>
                <c:pt idx="42">
                  <c:v>0.541099973022937</c:v>
                </c:pt>
                <c:pt idx="43">
                  <c:v>0.480000026524066</c:v>
                </c:pt>
                <c:pt idx="44">
                  <c:v>0.423600025475025</c:v>
                </c:pt>
                <c:pt idx="45">
                  <c:v>0.363099999725818</c:v>
                </c:pt>
                <c:pt idx="46">
                  <c:v>0.313200004398822</c:v>
                </c:pt>
                <c:pt idx="47">
                  <c:v>0.210599996149539</c:v>
                </c:pt>
                <c:pt idx="48">
                  <c:v>0.703000016510486</c:v>
                </c:pt>
                <c:pt idx="49">
                  <c:v>0.663400001823902</c:v>
                </c:pt>
                <c:pt idx="50">
                  <c:v>0.628700025379657</c:v>
                </c:pt>
                <c:pt idx="51">
                  <c:v>0.600399978458881</c:v>
                </c:pt>
                <c:pt idx="52">
                  <c:v>0.56989998370409</c:v>
                </c:pt>
                <c:pt idx="53">
                  <c:v>0.530600018799304</c:v>
                </c:pt>
                <c:pt idx="54">
                  <c:v>0.485099978744983</c:v>
                </c:pt>
                <c:pt idx="55">
                  <c:v>0.435100026428699</c:v>
                </c:pt>
                <c:pt idx="56">
                  <c:v>0.388100005686282</c:v>
                </c:pt>
                <c:pt idx="57">
                  <c:v>0.341699995100498</c:v>
                </c:pt>
                <c:pt idx="58">
                  <c:v>0.289399988949298</c:v>
                </c:pt>
                <c:pt idx="59">
                  <c:v>0.186200000345706</c:v>
                </c:pt>
                <c:pt idx="60">
                  <c:v>0.663500018417835</c:v>
                </c:pt>
                <c:pt idx="61">
                  <c:v>0.626400001347064</c:v>
                </c:pt>
                <c:pt idx="62">
                  <c:v>0.587300010025501</c:v>
                </c:pt>
                <c:pt idx="63">
                  <c:v>0.560400016605853</c:v>
                </c:pt>
                <c:pt idx="64">
                  <c:v>0.527700014412403</c:v>
                </c:pt>
                <c:pt idx="65">
                  <c:v>0.481700010597705</c:v>
                </c:pt>
                <c:pt idx="66">
                  <c:v>0.432100005447864</c:v>
                </c:pt>
                <c:pt idx="67">
                  <c:v>0.395500011742114</c:v>
                </c:pt>
                <c:pt idx="68">
                  <c:v>0.341899998486041</c:v>
                </c:pt>
                <c:pt idx="69">
                  <c:v>0.296700008213519</c:v>
                </c:pt>
                <c:pt idx="70">
                  <c:v>0.242600001394748</c:v>
                </c:pt>
                <c:pt idx="71">
                  <c:v>0.140500001609325</c:v>
                </c:pt>
                <c:pt idx="72">
                  <c:v>0.634800024330615</c:v>
                </c:pt>
                <c:pt idx="73">
                  <c:v>0.583100028336048</c:v>
                </c:pt>
                <c:pt idx="74">
                  <c:v>0.547599978744983</c:v>
                </c:pt>
                <c:pt idx="75">
                  <c:v>0.520600028336048</c:v>
                </c:pt>
                <c:pt idx="76">
                  <c:v>0.484399981796741</c:v>
                </c:pt>
                <c:pt idx="77">
                  <c:v>0.441500015556812</c:v>
                </c:pt>
                <c:pt idx="78">
                  <c:v>0.396299995481967</c:v>
                </c:pt>
                <c:pt idx="79">
                  <c:v>0.347799994051456</c:v>
                </c:pt>
                <c:pt idx="80">
                  <c:v>0.291399993002414</c:v>
                </c:pt>
                <c:pt idx="81">
                  <c:v>0.246200002729892</c:v>
                </c:pt>
                <c:pt idx="82">
                  <c:v>0.193199999630451</c:v>
                </c:pt>
                <c:pt idx="83">
                  <c:v>0.0935999974608422</c:v>
                </c:pt>
                <c:pt idx="84">
                  <c:v>0.562100000679492</c:v>
                </c:pt>
                <c:pt idx="85">
                  <c:v>0.509199984371662</c:v>
                </c:pt>
                <c:pt idx="86">
                  <c:v>0.477000005543231</c:v>
                </c:pt>
                <c:pt idx="87">
                  <c:v>0.4555000141263</c:v>
                </c:pt>
                <c:pt idx="88">
                  <c:v>0.410000003874301</c:v>
                </c:pt>
                <c:pt idx="89">
                  <c:v>0.360199995338916</c:v>
                </c:pt>
                <c:pt idx="90">
                  <c:v>0.313999988138675</c:v>
                </c:pt>
                <c:pt idx="91">
                  <c:v>0.258800007402896</c:v>
                </c:pt>
                <c:pt idx="92">
                  <c:v>0.196700014173984</c:v>
                </c:pt>
                <c:pt idx="93">
                  <c:v>0.154199995100498</c:v>
                </c:pt>
                <c:pt idx="94">
                  <c:v>0.102399997413158</c:v>
                </c:pt>
                <c:pt idx="95">
                  <c:v>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41258579"/>
        <c:axId val="417783014"/>
      </c:scatterChart>
      <c:valAx>
        <c:axId val="24125857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417783014"/>
        <c:crosses val="autoZero"/>
        <c:crossBetween val="midCat"/>
      </c:valAx>
      <c:valAx>
        <c:axId val="41778301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4125857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29</xdr:col>
      <xdr:colOff>253365</xdr:colOff>
      <xdr:row>12</xdr:row>
      <xdr:rowOff>53340</xdr:rowOff>
    </xdr:from>
    <xdr:to>
      <xdr:col>41</xdr:col>
      <xdr:colOff>598805</xdr:colOff>
      <xdr:row>39</xdr:row>
      <xdr:rowOff>71120</xdr:rowOff>
    </xdr:to>
    <xdr:graphicFrame>
      <xdr:nvGraphicFramePr>
        <xdr:cNvPr id="2" name="Chart 1"/>
        <xdr:cNvGraphicFramePr/>
      </xdr:nvGraphicFramePr>
      <xdr:xfrm>
        <a:off x="20141565" y="2346960"/>
        <a:ext cx="8833485" cy="517842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S98"/>
  <sheetViews>
    <sheetView tabSelected="1" topLeftCell="AE1" workbookViewId="0">
      <pane ySplit="1" topLeftCell="A2" activePane="bottomLeft" state="frozen"/>
      <selection/>
      <selection pane="bottomLeft" activeCell="AS2" sqref="AS2:AS96"/>
    </sheetView>
  </sheetViews>
  <sheetFormatPr defaultColWidth="9.23076923076923" defaultRowHeight="15.05"/>
  <cols>
    <col min="39" max="39" width="12.7094017094017"/>
    <col min="43" max="45" width="12.7094017094017"/>
  </cols>
  <sheetData>
    <row r="1" spans="1: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>
        <v>500</v>
      </c>
      <c r="Q1">
        <v>510</v>
      </c>
      <c r="R1">
        <v>520</v>
      </c>
      <c r="S1">
        <v>530</v>
      </c>
      <c r="T1">
        <v>540</v>
      </c>
      <c r="U1">
        <v>550</v>
      </c>
      <c r="V1">
        <v>560</v>
      </c>
      <c r="W1">
        <v>570</v>
      </c>
      <c r="X1">
        <v>580</v>
      </c>
      <c r="Y1">
        <v>590</v>
      </c>
      <c r="Z1">
        <v>600</v>
      </c>
      <c r="AA1">
        <v>610</v>
      </c>
      <c r="AB1">
        <v>620</v>
      </c>
      <c r="AC1">
        <v>630</v>
      </c>
      <c r="AD1">
        <v>640</v>
      </c>
      <c r="AE1">
        <v>650</v>
      </c>
      <c r="AF1">
        <v>660</v>
      </c>
      <c r="AG1">
        <v>670</v>
      </c>
      <c r="AH1">
        <v>680</v>
      </c>
      <c r="AI1">
        <v>690</v>
      </c>
      <c r="AJ1">
        <v>700</v>
      </c>
      <c r="AK1">
        <v>710</v>
      </c>
      <c r="AL1">
        <v>720</v>
      </c>
      <c r="AM1">
        <v>730</v>
      </c>
      <c r="AN1">
        <v>740</v>
      </c>
      <c r="AO1">
        <v>750</v>
      </c>
      <c r="AQ1" t="s">
        <v>15</v>
      </c>
      <c r="AR1" t="s">
        <v>16</v>
      </c>
      <c r="AS1" t="s">
        <v>17</v>
      </c>
    </row>
    <row r="2" spans="1:45">
      <c r="A2" t="s">
        <v>18</v>
      </c>
      <c r="B2" t="s">
        <v>19</v>
      </c>
      <c r="C2">
        <v>1</v>
      </c>
      <c r="D2">
        <v>0.4</v>
      </c>
      <c r="E2">
        <v>0.5</v>
      </c>
      <c r="F2">
        <v>779407242.5</v>
      </c>
      <c r="G2">
        <v>4446473.15</v>
      </c>
      <c r="H2">
        <v>1.29920005798339</v>
      </c>
      <c r="I2">
        <v>0.0617999993264675</v>
      </c>
      <c r="J2">
        <v>1.68640005588531</v>
      </c>
      <c r="K2">
        <v>0.0685999989509582</v>
      </c>
      <c r="L2">
        <v>1.06640005111694</v>
      </c>
      <c r="M2">
        <v>0.0659999996423721</v>
      </c>
      <c r="N2">
        <v>1.02769994735717</v>
      </c>
      <c r="O2">
        <v>0.069300003349781</v>
      </c>
      <c r="P2">
        <v>1.63359999656677</v>
      </c>
      <c r="Q2">
        <v>1.45609998703002</v>
      </c>
      <c r="R2">
        <v>1.3134000301361</v>
      </c>
      <c r="S2">
        <v>1.22759997844696</v>
      </c>
      <c r="T2">
        <v>1.18180000782012</v>
      </c>
      <c r="U2">
        <v>1.16030001640319</v>
      </c>
      <c r="V2">
        <v>1.14160001277923</v>
      </c>
      <c r="W2">
        <v>1.14499998092651</v>
      </c>
      <c r="X2">
        <v>1.15590000152587</v>
      </c>
      <c r="Y2">
        <v>1.16600000858306</v>
      </c>
      <c r="Z2">
        <v>1.17019999027252</v>
      </c>
      <c r="AA2">
        <v>1.17499995231628</v>
      </c>
      <c r="AB2">
        <v>1.1822999715805</v>
      </c>
      <c r="AC2">
        <v>1.17690002918243</v>
      </c>
      <c r="AD2">
        <v>1.19599997997283</v>
      </c>
      <c r="AE2">
        <v>1.30550003051757</v>
      </c>
      <c r="AF2">
        <v>1.36469995975494</v>
      </c>
      <c r="AG2">
        <v>1.49720001220703</v>
      </c>
      <c r="AH2">
        <v>1.54970002174377</v>
      </c>
      <c r="AI2">
        <v>1.31400001049041</v>
      </c>
      <c r="AJ2">
        <v>1.05719995498657</v>
      </c>
      <c r="AK2">
        <v>0.9753999710083</v>
      </c>
      <c r="AL2">
        <v>0.940800011157989</v>
      </c>
      <c r="AM2">
        <v>0.918200016021728</v>
      </c>
      <c r="AN2">
        <v>0.907000005245208</v>
      </c>
      <c r="AO2">
        <v>0.893800020217895</v>
      </c>
      <c r="AQ2">
        <f>AL2-0.0866999998688697</f>
        <v>0.854100011289119</v>
      </c>
      <c r="AR2">
        <f>AM2-0.0883999988436698</f>
        <v>0.829800017178058</v>
      </c>
      <c r="AS2">
        <f>AQ2-AR2</f>
        <v>0.0242999941110611</v>
      </c>
    </row>
    <row r="3" spans="1:45">
      <c r="A3" t="s">
        <v>20</v>
      </c>
      <c r="B3" t="s">
        <v>19</v>
      </c>
      <c r="C3">
        <v>2</v>
      </c>
      <c r="D3">
        <v>0.4</v>
      </c>
      <c r="E3">
        <v>0.46</v>
      </c>
      <c r="F3">
        <v>779407242.5</v>
      </c>
      <c r="G3">
        <v>4081862.352</v>
      </c>
      <c r="H3">
        <v>1.23459994792938</v>
      </c>
      <c r="I3">
        <v>0.0746000036597251</v>
      </c>
      <c r="J3">
        <v>1.58650004863739</v>
      </c>
      <c r="K3">
        <v>0.0741999968886375</v>
      </c>
      <c r="L3">
        <v>1.02320003509521</v>
      </c>
      <c r="M3">
        <v>0.0714000016450882</v>
      </c>
      <c r="N3">
        <v>0.98580002784729</v>
      </c>
      <c r="O3">
        <v>0.0742999985814094</v>
      </c>
      <c r="P3">
        <v>1.54600000381469</v>
      </c>
      <c r="Q3">
        <v>1.40740001201629</v>
      </c>
      <c r="R3">
        <v>1.2509000301361</v>
      </c>
      <c r="S3">
        <v>1.17390000820159</v>
      </c>
      <c r="T3">
        <v>1.13419997692108</v>
      </c>
      <c r="U3">
        <v>1.11160004138946</v>
      </c>
      <c r="V3">
        <v>1.09420001506805</v>
      </c>
      <c r="W3">
        <v>1.09560000896453</v>
      </c>
      <c r="X3">
        <v>1.10520005226135</v>
      </c>
      <c r="Y3">
        <v>1.11310005187988</v>
      </c>
      <c r="Z3">
        <v>1.11549997329711</v>
      </c>
      <c r="AA3">
        <v>1.11889994144439</v>
      </c>
      <c r="AB3">
        <v>1.12460005283355</v>
      </c>
      <c r="AC3">
        <v>1.11930000782012</v>
      </c>
      <c r="AD3">
        <v>1.13510000705719</v>
      </c>
      <c r="AE3">
        <v>1.23259997367858</v>
      </c>
      <c r="AF3">
        <v>1.28929996490478</v>
      </c>
      <c r="AG3">
        <v>1.40520000457763</v>
      </c>
      <c r="AH3">
        <v>1.45029997825622</v>
      </c>
      <c r="AI3">
        <v>1.25450003147125</v>
      </c>
      <c r="AJ3">
        <v>1.00919997692108</v>
      </c>
      <c r="AK3">
        <v>0.934400022029876</v>
      </c>
      <c r="AL3">
        <v>0.901600003242492</v>
      </c>
      <c r="AM3">
        <v>0.880800008773803</v>
      </c>
      <c r="AN3">
        <v>0.869700014591217</v>
      </c>
      <c r="AO3">
        <v>0.856599986553192</v>
      </c>
      <c r="AQ3">
        <f t="shared" ref="AQ3:AQ34" si="0">AL3-0.0866999998688697</f>
        <v>0.814900003373622</v>
      </c>
      <c r="AR3">
        <f t="shared" ref="AR3:AR34" si="1">AM3-0.0883999988436698</f>
        <v>0.792400009930133</v>
      </c>
      <c r="AS3">
        <f t="shared" ref="AS3:AS34" si="2">AQ3-AR3</f>
        <v>0.0224999934434891</v>
      </c>
    </row>
    <row r="4" spans="1:45">
      <c r="A4" t="s">
        <v>21</v>
      </c>
      <c r="B4" t="s">
        <v>19</v>
      </c>
      <c r="C4">
        <v>3</v>
      </c>
      <c r="D4">
        <v>0.4</v>
      </c>
      <c r="E4">
        <v>0.42</v>
      </c>
      <c r="F4">
        <v>779407242.5</v>
      </c>
      <c r="G4">
        <v>3717251.55399999</v>
      </c>
      <c r="H4">
        <v>1.17390000820159</v>
      </c>
      <c r="I4">
        <v>0.0768000036478042</v>
      </c>
      <c r="J4">
        <v>1.49310004711151</v>
      </c>
      <c r="K4">
        <v>0.0817999988794326</v>
      </c>
      <c r="L4">
        <v>0.982200026512146</v>
      </c>
      <c r="M4">
        <v>0.0758000016212463</v>
      </c>
      <c r="N4">
        <v>0.947499990463256</v>
      </c>
      <c r="O4">
        <v>0.0797000005841255</v>
      </c>
      <c r="P4">
        <v>1.45739996433258</v>
      </c>
      <c r="Q4">
        <v>1.33089995384216</v>
      </c>
      <c r="R4">
        <v>1.18589997291564</v>
      </c>
      <c r="S4">
        <v>1.11450004577636</v>
      </c>
      <c r="T4">
        <v>1.0764000415802</v>
      </c>
      <c r="U4">
        <v>1.0547000169754</v>
      </c>
      <c r="V4">
        <v>1.0378999710083</v>
      </c>
      <c r="W4">
        <v>1.03840005397796</v>
      </c>
      <c r="X4">
        <v>1.04540002346038</v>
      </c>
      <c r="Y4">
        <v>1.05110001564025</v>
      </c>
      <c r="Z4">
        <v>1.05309998989105</v>
      </c>
      <c r="AA4">
        <v>1.05509996414184</v>
      </c>
      <c r="AB4">
        <v>1.05910003185272</v>
      </c>
      <c r="AC4">
        <v>1.05379998683929</v>
      </c>
      <c r="AD4">
        <v>1.06690001487731</v>
      </c>
      <c r="AE4">
        <v>1.15639996528625</v>
      </c>
      <c r="AF4">
        <v>1.2036999464035</v>
      </c>
      <c r="AG4">
        <v>1.31480002403259</v>
      </c>
      <c r="AH4">
        <v>1.35790002346038</v>
      </c>
      <c r="AI4">
        <v>1.16600000858306</v>
      </c>
      <c r="AJ4">
        <v>0.952899992465972</v>
      </c>
      <c r="AK4">
        <v>0.884299993515014</v>
      </c>
      <c r="AL4">
        <v>0.853900015354156</v>
      </c>
      <c r="AM4">
        <v>0.834200024604797</v>
      </c>
      <c r="AN4">
        <v>0.823800027370452</v>
      </c>
      <c r="AO4">
        <v>0.811500012874603</v>
      </c>
      <c r="AQ4">
        <f t="shared" si="0"/>
        <v>0.767200015485286</v>
      </c>
      <c r="AR4">
        <f t="shared" si="1"/>
        <v>0.745800025761127</v>
      </c>
      <c r="AS4">
        <f t="shared" si="2"/>
        <v>0.0213999897241591</v>
      </c>
    </row>
    <row r="5" spans="1:45">
      <c r="A5" t="s">
        <v>22</v>
      </c>
      <c r="B5" t="s">
        <v>19</v>
      </c>
      <c r="C5">
        <v>4</v>
      </c>
      <c r="D5">
        <v>0.4</v>
      </c>
      <c r="E5">
        <v>0.38</v>
      </c>
      <c r="F5">
        <v>779407242.5</v>
      </c>
      <c r="G5">
        <v>3352640.755</v>
      </c>
      <c r="H5">
        <v>1.11600005626678</v>
      </c>
      <c r="I5">
        <v>0.0732000023126602</v>
      </c>
      <c r="J5">
        <v>1.39569997787475</v>
      </c>
      <c r="K5">
        <v>0.0790999978780746</v>
      </c>
      <c r="L5">
        <v>0.938199996948242</v>
      </c>
      <c r="M5">
        <v>0.0741999968886375</v>
      </c>
      <c r="N5">
        <v>0.906199991703033</v>
      </c>
      <c r="O5">
        <v>0.0786999985575676</v>
      </c>
      <c r="P5">
        <v>1.3746999502182</v>
      </c>
      <c r="Q5">
        <v>1.26010000705719</v>
      </c>
      <c r="R5">
        <v>1.1311000585556</v>
      </c>
      <c r="S5">
        <v>1.06579995155334</v>
      </c>
      <c r="T5">
        <v>1.03170001506805</v>
      </c>
      <c r="U5">
        <v>1.01030004024505</v>
      </c>
      <c r="V5">
        <v>0.993799984455108</v>
      </c>
      <c r="W5">
        <v>0.992799997329712</v>
      </c>
      <c r="X5">
        <v>0.998199999332428</v>
      </c>
      <c r="Y5">
        <v>1.00189995765686</v>
      </c>
      <c r="Z5">
        <v>1.00230002403259</v>
      </c>
      <c r="AA5">
        <v>1.0025999546051</v>
      </c>
      <c r="AB5">
        <v>1.00569999217987</v>
      </c>
      <c r="AC5">
        <v>0.999499976634979</v>
      </c>
      <c r="AD5">
        <v>1.00969994068145</v>
      </c>
      <c r="AE5">
        <v>1.08860003948211</v>
      </c>
      <c r="AF5">
        <v>1.130499958992</v>
      </c>
      <c r="AG5">
        <v>1.22870004177093</v>
      </c>
      <c r="AH5">
        <v>1.26769995689392</v>
      </c>
      <c r="AI5">
        <v>1.09780001640319</v>
      </c>
      <c r="AJ5">
        <v>0.907100021839141</v>
      </c>
      <c r="AK5">
        <v>0.844200015068054</v>
      </c>
      <c r="AL5">
        <v>0.816699981689453</v>
      </c>
      <c r="AM5">
        <v>0.797800004482269</v>
      </c>
      <c r="AN5">
        <v>0.788100004196167</v>
      </c>
      <c r="AO5">
        <v>0.776400029659271</v>
      </c>
      <c r="AQ5">
        <f t="shared" si="0"/>
        <v>0.729999981820583</v>
      </c>
      <c r="AR5">
        <f t="shared" si="1"/>
        <v>0.709400005638599</v>
      </c>
      <c r="AS5">
        <f t="shared" si="2"/>
        <v>0.0205999761819842</v>
      </c>
    </row>
    <row r="6" spans="1:45">
      <c r="A6" t="s">
        <v>23</v>
      </c>
      <c r="B6" t="s">
        <v>19</v>
      </c>
      <c r="C6">
        <v>5</v>
      </c>
      <c r="D6">
        <v>0.4</v>
      </c>
      <c r="E6">
        <v>0.34</v>
      </c>
      <c r="F6">
        <v>779407242.5</v>
      </c>
      <c r="G6">
        <v>2988029.957</v>
      </c>
      <c r="H6">
        <v>1.09060001373291</v>
      </c>
      <c r="I6">
        <v>0.0785000026226043</v>
      </c>
      <c r="J6">
        <v>1.33940005302429</v>
      </c>
      <c r="K6">
        <v>0.0878999978303909</v>
      </c>
      <c r="L6">
        <v>0.91839998960495</v>
      </c>
      <c r="M6">
        <v>0.0803999975323677</v>
      </c>
      <c r="N6">
        <v>0.887000024318695</v>
      </c>
      <c r="O6">
        <v>0.0856999978423118</v>
      </c>
      <c r="P6">
        <v>1.32210004329681</v>
      </c>
      <c r="Q6">
        <v>1.2020000219345</v>
      </c>
      <c r="R6">
        <v>1.10230004787445</v>
      </c>
      <c r="S6">
        <v>1.041100025177</v>
      </c>
      <c r="T6">
        <v>1.00590002536773</v>
      </c>
      <c r="U6">
        <v>0.987399995326995</v>
      </c>
      <c r="V6">
        <v>0.97020000219345</v>
      </c>
      <c r="W6">
        <v>0.967700004577636</v>
      </c>
      <c r="X6">
        <v>0.97130000591278</v>
      </c>
      <c r="Y6">
        <v>0.97350001335144</v>
      </c>
      <c r="Z6">
        <v>0.972599983215332</v>
      </c>
      <c r="AA6">
        <v>0.972100019454955</v>
      </c>
      <c r="AB6">
        <v>0.973699986934662</v>
      </c>
      <c r="AC6">
        <v>0.966799974441528</v>
      </c>
      <c r="AD6">
        <v>0.975499987602234</v>
      </c>
      <c r="AE6">
        <v>1.04649996757507</v>
      </c>
      <c r="AF6">
        <v>1.08280003070831</v>
      </c>
      <c r="AG6">
        <v>1.1719000339508</v>
      </c>
      <c r="AH6">
        <v>1.207200050354</v>
      </c>
      <c r="AI6">
        <v>1.05390000343322</v>
      </c>
      <c r="AJ6">
        <v>0.878799974918365</v>
      </c>
      <c r="AK6">
        <v>0.821200013160705</v>
      </c>
      <c r="AL6">
        <v>0.794600009918212</v>
      </c>
      <c r="AM6">
        <v>0.776700019836425</v>
      </c>
      <c r="AN6">
        <v>0.766700029373169</v>
      </c>
      <c r="AO6">
        <v>0.755200028419494</v>
      </c>
      <c r="AQ6">
        <f t="shared" si="0"/>
        <v>0.707900010049342</v>
      </c>
      <c r="AR6">
        <f t="shared" si="1"/>
        <v>0.688300020992755</v>
      </c>
      <c r="AS6">
        <f t="shared" si="2"/>
        <v>0.0195999890565871</v>
      </c>
    </row>
    <row r="7" spans="1:45">
      <c r="A7" t="s">
        <v>24</v>
      </c>
      <c r="B7" t="s">
        <v>19</v>
      </c>
      <c r="C7">
        <v>6</v>
      </c>
      <c r="D7">
        <v>0.4</v>
      </c>
      <c r="E7">
        <v>0.3</v>
      </c>
      <c r="F7">
        <v>779407242.5</v>
      </c>
      <c r="G7">
        <v>2623419.159</v>
      </c>
      <c r="H7">
        <v>1.04509997367858</v>
      </c>
      <c r="I7">
        <v>0.0816999971866607</v>
      </c>
      <c r="J7">
        <v>1.26300001144409</v>
      </c>
      <c r="K7">
        <v>0.092799998819828</v>
      </c>
      <c r="L7">
        <v>0.887099981307983</v>
      </c>
      <c r="M7">
        <v>0.0844999998807907</v>
      </c>
      <c r="N7">
        <v>0.858500003814697</v>
      </c>
      <c r="O7">
        <v>0.0905999988317489</v>
      </c>
      <c r="P7">
        <v>1.24370002746582</v>
      </c>
      <c r="Q7">
        <v>1.13610005378723</v>
      </c>
      <c r="R7">
        <v>1.04729998111724</v>
      </c>
      <c r="S7">
        <v>0.99260002374649</v>
      </c>
      <c r="T7">
        <v>0.960099995136261</v>
      </c>
      <c r="U7">
        <v>0.942700028419494</v>
      </c>
      <c r="V7">
        <v>0.925800025463104</v>
      </c>
      <c r="W7">
        <v>0.922299981117248</v>
      </c>
      <c r="X7">
        <v>0.924499988555908</v>
      </c>
      <c r="Y7">
        <v>0.924799978733062</v>
      </c>
      <c r="Z7">
        <v>0.923200011253356</v>
      </c>
      <c r="AA7">
        <v>0.92110002040863</v>
      </c>
      <c r="AB7">
        <v>0.921800017356872</v>
      </c>
      <c r="AC7">
        <v>0.914499998092651</v>
      </c>
      <c r="AD7">
        <v>0.921000003814697</v>
      </c>
      <c r="AE7">
        <v>0.982100009918212</v>
      </c>
      <c r="AF7">
        <v>1.0139000415802</v>
      </c>
      <c r="AG7">
        <v>1.09189999103546</v>
      </c>
      <c r="AH7">
        <v>1.12290000915527</v>
      </c>
      <c r="AI7">
        <v>0.987999975681304</v>
      </c>
      <c r="AJ7">
        <v>0.833299994468689</v>
      </c>
      <c r="AK7">
        <v>0.7810999751091</v>
      </c>
      <c r="AL7">
        <v>0.757000029087066</v>
      </c>
      <c r="AM7">
        <v>0.740000009536743</v>
      </c>
      <c r="AN7">
        <v>0.730499982833862</v>
      </c>
      <c r="AO7">
        <v>0.719200015068054</v>
      </c>
      <c r="AQ7">
        <f t="shared" si="0"/>
        <v>0.670300029218196</v>
      </c>
      <c r="AR7">
        <f t="shared" si="1"/>
        <v>0.651600010693073</v>
      </c>
      <c r="AS7">
        <f t="shared" si="2"/>
        <v>0.018700018525123</v>
      </c>
    </row>
    <row r="8" spans="1:45">
      <c r="A8" t="s">
        <v>25</v>
      </c>
      <c r="B8" t="s">
        <v>19</v>
      </c>
      <c r="C8">
        <v>7</v>
      </c>
      <c r="D8">
        <v>0.4</v>
      </c>
      <c r="E8">
        <v>0.25</v>
      </c>
      <c r="F8">
        <v>779407242.5</v>
      </c>
      <c r="G8">
        <v>2258808.36</v>
      </c>
      <c r="H8">
        <v>0.988200008869171</v>
      </c>
      <c r="I8">
        <v>0.0842000022530555</v>
      </c>
      <c r="J8">
        <v>1.16919994354248</v>
      </c>
      <c r="K8">
        <v>0.0912000015377998</v>
      </c>
      <c r="L8">
        <v>0.840799987316131</v>
      </c>
      <c r="M8">
        <v>0.0857999995350837</v>
      </c>
      <c r="N8">
        <v>0.813099980354309</v>
      </c>
      <c r="O8">
        <v>0.088699996471405</v>
      </c>
      <c r="P8">
        <v>1.15639996528625</v>
      </c>
      <c r="Q8">
        <v>1.07560002803802</v>
      </c>
      <c r="R8">
        <v>0.982900023460388</v>
      </c>
      <c r="S8">
        <v>0.93529999256134</v>
      </c>
      <c r="T8">
        <v>0.90770000219345</v>
      </c>
      <c r="U8">
        <v>0.88969999551773</v>
      </c>
      <c r="V8">
        <v>0.874100029468536</v>
      </c>
      <c r="W8">
        <v>0.869799971580505</v>
      </c>
      <c r="X8">
        <v>0.870299994945526</v>
      </c>
      <c r="Y8">
        <v>0.869000017642974</v>
      </c>
      <c r="Z8">
        <v>0.866199970245361</v>
      </c>
      <c r="AA8">
        <v>0.86379998922348</v>
      </c>
      <c r="AB8">
        <v>0.86269998550415</v>
      </c>
      <c r="AC8">
        <v>0.855700016021728</v>
      </c>
      <c r="AD8">
        <v>0.859499990940094</v>
      </c>
      <c r="AE8">
        <v>0.910899996757507</v>
      </c>
      <c r="AF8">
        <v>0.936800003051757</v>
      </c>
      <c r="AG8">
        <v>1.0032000541687</v>
      </c>
      <c r="AH8">
        <v>1.02900004386901</v>
      </c>
      <c r="AI8">
        <v>0.913600027561187</v>
      </c>
      <c r="AJ8">
        <v>0.77920001745224</v>
      </c>
      <c r="AK8">
        <v>0.733200013637542</v>
      </c>
      <c r="AL8">
        <v>0.710799992084503</v>
      </c>
      <c r="AM8">
        <v>0.695299983024597</v>
      </c>
      <c r="AN8">
        <v>0.686100006103515</v>
      </c>
      <c r="AO8">
        <v>0.675400018692016</v>
      </c>
      <c r="AQ8">
        <f t="shared" si="0"/>
        <v>0.624099992215633</v>
      </c>
      <c r="AR8">
        <f t="shared" si="1"/>
        <v>0.606899984180927</v>
      </c>
      <c r="AS8">
        <f t="shared" si="2"/>
        <v>0.0172000080347061</v>
      </c>
    </row>
    <row r="9" spans="1:45">
      <c r="A9" t="s">
        <v>26</v>
      </c>
      <c r="B9" t="s">
        <v>19</v>
      </c>
      <c r="C9">
        <v>8</v>
      </c>
      <c r="D9">
        <v>0.4</v>
      </c>
      <c r="E9">
        <v>0.21</v>
      </c>
      <c r="F9">
        <v>779407242.5</v>
      </c>
      <c r="G9">
        <v>1894197.562</v>
      </c>
      <c r="H9">
        <v>0.935400009155273</v>
      </c>
      <c r="I9">
        <v>0.0872000008821487</v>
      </c>
      <c r="J9">
        <v>1.07829999923706</v>
      </c>
      <c r="K9">
        <v>0.09009999781847</v>
      </c>
      <c r="L9">
        <v>0.799499988555908</v>
      </c>
      <c r="M9">
        <v>0.0861999988555908</v>
      </c>
      <c r="N9">
        <v>0.773400008678436</v>
      </c>
      <c r="O9">
        <v>0.0896999984979629</v>
      </c>
      <c r="P9">
        <v>1.0819000005722</v>
      </c>
      <c r="Q9">
        <v>1.00100004673004</v>
      </c>
      <c r="R9">
        <v>0.934300005435943</v>
      </c>
      <c r="S9">
        <v>0.891600012779235</v>
      </c>
      <c r="T9">
        <v>0.86489999294281</v>
      </c>
      <c r="U9">
        <v>0.849699974060058</v>
      </c>
      <c r="V9">
        <v>0.834500014781951</v>
      </c>
      <c r="W9">
        <v>0.829200029373169</v>
      </c>
      <c r="X9">
        <v>0.827899992465972</v>
      </c>
      <c r="Y9">
        <v>0.824899971485137</v>
      </c>
      <c r="Z9">
        <v>0.820800006389617</v>
      </c>
      <c r="AA9">
        <v>0.816600024700164</v>
      </c>
      <c r="AB9">
        <v>0.814499974250793</v>
      </c>
      <c r="AC9">
        <v>0.806100010871887</v>
      </c>
      <c r="AD9">
        <v>0.807699978351593</v>
      </c>
      <c r="AE9">
        <v>0.850199997425079</v>
      </c>
      <c r="AF9">
        <v>0.870999991893768</v>
      </c>
      <c r="AG9">
        <v>0.925800025463104</v>
      </c>
      <c r="AH9">
        <v>0.947700023651122</v>
      </c>
      <c r="AI9">
        <v>0.850199997425079</v>
      </c>
      <c r="AJ9">
        <v>0.735300004482269</v>
      </c>
      <c r="AK9">
        <v>0.695900022983551</v>
      </c>
      <c r="AL9">
        <v>0.676699995994567</v>
      </c>
      <c r="AM9">
        <v>0.662500023841857</v>
      </c>
      <c r="AN9">
        <v>0.654399991035461</v>
      </c>
      <c r="AO9">
        <v>0.64410001039505</v>
      </c>
      <c r="AQ9">
        <f t="shared" si="0"/>
        <v>0.589999996125697</v>
      </c>
      <c r="AR9">
        <f t="shared" si="1"/>
        <v>0.574100024998187</v>
      </c>
      <c r="AS9">
        <f t="shared" si="2"/>
        <v>0.0158999711275101</v>
      </c>
    </row>
    <row r="10" spans="1:45">
      <c r="A10" t="s">
        <v>27</v>
      </c>
      <c r="B10" t="s">
        <v>19</v>
      </c>
      <c r="C10">
        <v>9</v>
      </c>
      <c r="D10">
        <v>0.4</v>
      </c>
      <c r="E10">
        <v>0.17</v>
      </c>
      <c r="F10">
        <v>779407242.5</v>
      </c>
      <c r="G10">
        <v>1529586.764</v>
      </c>
      <c r="H10">
        <v>0.889299988746643</v>
      </c>
      <c r="I10">
        <v>0.0944000035524368</v>
      </c>
      <c r="J10">
        <v>0.992799997329712</v>
      </c>
      <c r="K10">
        <v>0.096400000154972</v>
      </c>
      <c r="L10">
        <v>0.764100015163421</v>
      </c>
      <c r="M10">
        <v>0.093299999833107</v>
      </c>
      <c r="N10">
        <v>0.740899980068206</v>
      </c>
      <c r="O10">
        <v>0.0962999984622001</v>
      </c>
      <c r="P10">
        <v>0.993200004100799</v>
      </c>
      <c r="Q10">
        <v>0.926699995994568</v>
      </c>
      <c r="R10">
        <v>0.870999991893768</v>
      </c>
      <c r="S10">
        <v>0.834299981594085</v>
      </c>
      <c r="T10">
        <v>0.810899972915649</v>
      </c>
      <c r="U10">
        <v>0.796800017356872</v>
      </c>
      <c r="V10">
        <v>0.781899988651275</v>
      </c>
      <c r="W10">
        <v>0.775200009346008</v>
      </c>
      <c r="X10">
        <v>0.772400021553039</v>
      </c>
      <c r="Y10">
        <v>0.767899990081787</v>
      </c>
      <c r="Z10">
        <v>0.762600004673004</v>
      </c>
      <c r="AA10">
        <v>0.757000029087066</v>
      </c>
      <c r="AB10">
        <v>0.753600001335144</v>
      </c>
      <c r="AC10">
        <v>0.745100021362304</v>
      </c>
      <c r="AD10">
        <v>0.744400024414062</v>
      </c>
      <c r="AE10">
        <v>0.776799976825714</v>
      </c>
      <c r="AF10">
        <v>0.791499972343444</v>
      </c>
      <c r="AG10">
        <v>0.834800004959106</v>
      </c>
      <c r="AH10">
        <v>0.851300001144409</v>
      </c>
      <c r="AI10">
        <v>0.772300004959106</v>
      </c>
      <c r="AJ10">
        <v>0.678399980068206</v>
      </c>
      <c r="AK10">
        <v>0.645900011062622</v>
      </c>
      <c r="AL10">
        <v>0.629299998283386</v>
      </c>
      <c r="AM10">
        <v>0.616699993610382</v>
      </c>
      <c r="AN10">
        <v>0.60939997434616</v>
      </c>
      <c r="AO10">
        <v>0.59960001707077</v>
      </c>
      <c r="AQ10">
        <f t="shared" si="0"/>
        <v>0.542599998414516</v>
      </c>
      <c r="AR10">
        <f t="shared" si="1"/>
        <v>0.528299994766712</v>
      </c>
      <c r="AS10">
        <f t="shared" si="2"/>
        <v>0.0143000036478041</v>
      </c>
    </row>
    <row r="11" spans="1:45">
      <c r="A11" t="s">
        <v>28</v>
      </c>
      <c r="B11" t="s">
        <v>19</v>
      </c>
      <c r="C11">
        <v>10</v>
      </c>
      <c r="D11">
        <v>0.4</v>
      </c>
      <c r="E11">
        <v>0.13</v>
      </c>
      <c r="F11">
        <v>779407242.5</v>
      </c>
      <c r="G11">
        <v>1164975.965</v>
      </c>
      <c r="H11">
        <v>0.842800021171569</v>
      </c>
      <c r="I11">
        <v>0.0962999984622001</v>
      </c>
      <c r="J11">
        <v>0.905900001525878</v>
      </c>
      <c r="K11">
        <v>0.095499999821186</v>
      </c>
      <c r="L11">
        <v>0.722500026226043</v>
      </c>
      <c r="M11">
        <v>0.0961000025272369</v>
      </c>
      <c r="N11">
        <v>0.698800027370452</v>
      </c>
      <c r="O11">
        <v>0.098300002515316</v>
      </c>
      <c r="P11">
        <v>0.91729998588562</v>
      </c>
      <c r="Q11">
        <v>0.870899975299835</v>
      </c>
      <c r="R11">
        <v>0.816100001335144</v>
      </c>
      <c r="S11">
        <v>0.78600001335144</v>
      </c>
      <c r="T11">
        <v>0.766399979591369</v>
      </c>
      <c r="U11">
        <v>0.752200007438659</v>
      </c>
      <c r="V11">
        <v>0.73879998922348</v>
      </c>
      <c r="W11">
        <v>0.731299996376037</v>
      </c>
      <c r="X11">
        <v>0.726999998092651</v>
      </c>
      <c r="Y11">
        <v>0.721599996089935</v>
      </c>
      <c r="Z11">
        <v>0.715499997138977</v>
      </c>
      <c r="AA11">
        <v>0.709100008010864</v>
      </c>
      <c r="AB11">
        <v>0.704599976539611</v>
      </c>
      <c r="AC11">
        <v>0.696200013160705</v>
      </c>
      <c r="AD11">
        <v>0.693799972534179</v>
      </c>
      <c r="AE11">
        <v>0.717100024223327</v>
      </c>
      <c r="AF11">
        <v>0.727400004863739</v>
      </c>
      <c r="AG11">
        <v>0.758099973201751</v>
      </c>
      <c r="AH11">
        <v>0.768599987030029</v>
      </c>
      <c r="AI11">
        <v>0.709100008010864</v>
      </c>
      <c r="AJ11">
        <v>0.631099998950958</v>
      </c>
      <c r="AK11">
        <v>0.603799998760223</v>
      </c>
      <c r="AL11">
        <v>0.589100003242492</v>
      </c>
      <c r="AM11">
        <v>0.577400028705596</v>
      </c>
      <c r="AN11">
        <v>0.570500016212463</v>
      </c>
      <c r="AO11">
        <v>0.56139999628067</v>
      </c>
      <c r="AQ11">
        <f t="shared" si="0"/>
        <v>0.502400003373622</v>
      </c>
      <c r="AR11">
        <f t="shared" si="1"/>
        <v>0.489000029861926</v>
      </c>
      <c r="AS11">
        <f t="shared" si="2"/>
        <v>0.0133999735116961</v>
      </c>
    </row>
    <row r="12" spans="1:45">
      <c r="A12" t="s">
        <v>29</v>
      </c>
      <c r="B12" t="s">
        <v>19</v>
      </c>
      <c r="C12">
        <v>11</v>
      </c>
      <c r="D12">
        <v>0.4</v>
      </c>
      <c r="E12">
        <v>0.09</v>
      </c>
      <c r="F12">
        <v>779407242.5</v>
      </c>
      <c r="G12">
        <v>800365.167</v>
      </c>
      <c r="H12">
        <v>0.777899980545044</v>
      </c>
      <c r="I12">
        <v>0.0976999998092651</v>
      </c>
      <c r="J12">
        <v>0.79579997062683</v>
      </c>
      <c r="K12">
        <v>0.0982000008225441</v>
      </c>
      <c r="L12">
        <v>0.666100025177002</v>
      </c>
      <c r="M12">
        <v>0.0938000008463859</v>
      </c>
      <c r="N12">
        <v>0.644900023937225</v>
      </c>
      <c r="O12">
        <v>0.0970999971032142</v>
      </c>
      <c r="P12">
        <v>0.806699991226196</v>
      </c>
      <c r="Q12">
        <v>0.769200026988983</v>
      </c>
      <c r="R12">
        <v>0.737500011920929</v>
      </c>
      <c r="S12">
        <v>0.714800000190734</v>
      </c>
      <c r="T12">
        <v>0.697600007057189</v>
      </c>
      <c r="U12">
        <v>0.68639999628067</v>
      </c>
      <c r="V12">
        <v>0.673600018024444</v>
      </c>
      <c r="W12">
        <v>0.665300011634826</v>
      </c>
      <c r="X12">
        <v>0.659600019454956</v>
      </c>
      <c r="Y12">
        <v>0.652499973773956</v>
      </c>
      <c r="Z12">
        <v>0.645099997520446</v>
      </c>
      <c r="AA12">
        <v>0.637700021266937</v>
      </c>
      <c r="AB12">
        <v>0.632200002670288</v>
      </c>
      <c r="AC12">
        <v>0.623300015926361</v>
      </c>
      <c r="AD12">
        <v>0.618799984455108</v>
      </c>
      <c r="AE12">
        <v>0.630200028419494</v>
      </c>
      <c r="AF12">
        <v>0.632499992847442</v>
      </c>
      <c r="AG12">
        <v>0.649100005626678</v>
      </c>
      <c r="AH12">
        <v>0.652400016784668</v>
      </c>
      <c r="AI12">
        <v>0.611299991607666</v>
      </c>
      <c r="AJ12">
        <v>0.561999976634979</v>
      </c>
      <c r="AK12">
        <v>0.542500019073486</v>
      </c>
      <c r="AL12">
        <v>0.531300008296966</v>
      </c>
      <c r="AM12">
        <v>0.521899998188018</v>
      </c>
      <c r="AN12">
        <v>0.51579999923706</v>
      </c>
      <c r="AO12">
        <v>0.507600009441375</v>
      </c>
      <c r="AQ12">
        <f t="shared" si="0"/>
        <v>0.444600008428096</v>
      </c>
      <c r="AR12">
        <f t="shared" si="1"/>
        <v>0.433499999344348</v>
      </c>
      <c r="AS12">
        <f t="shared" si="2"/>
        <v>0.0111000090837481</v>
      </c>
    </row>
    <row r="13" spans="1:45">
      <c r="A13" t="s">
        <v>30</v>
      </c>
      <c r="B13" t="s">
        <v>19</v>
      </c>
      <c r="C13">
        <v>12</v>
      </c>
      <c r="D13">
        <v>0.4</v>
      </c>
      <c r="E13">
        <v>0</v>
      </c>
      <c r="F13">
        <v>779407242.5</v>
      </c>
      <c r="G13">
        <v>0</v>
      </c>
      <c r="H13">
        <v>0.659200012683868</v>
      </c>
      <c r="I13">
        <v>0.101300001144409</v>
      </c>
      <c r="J13">
        <v>0.591199994087219</v>
      </c>
      <c r="K13">
        <v>0.101499997079372</v>
      </c>
      <c r="L13">
        <v>0.564700007438659</v>
      </c>
      <c r="M13">
        <v>0.100900001823902</v>
      </c>
      <c r="N13">
        <v>0.551500022411346</v>
      </c>
      <c r="O13">
        <v>0.102899998426437</v>
      </c>
      <c r="P13">
        <v>0.62660002708435</v>
      </c>
      <c r="Q13">
        <v>0.615000009536743</v>
      </c>
      <c r="R13">
        <v>0.604399979114532</v>
      </c>
      <c r="S13">
        <v>0.594200015068054</v>
      </c>
      <c r="T13">
        <v>0.583800017833709</v>
      </c>
      <c r="U13">
        <v>0.575299978256225</v>
      </c>
      <c r="V13">
        <v>0.564700007438659</v>
      </c>
      <c r="W13">
        <v>0.555599987506866</v>
      </c>
      <c r="X13">
        <v>0.547299981117248</v>
      </c>
      <c r="Y13">
        <v>0.537400007247924</v>
      </c>
      <c r="Z13">
        <v>0.528500020503997</v>
      </c>
      <c r="AA13">
        <v>0.519599974155426</v>
      </c>
      <c r="AB13">
        <v>0.511799991130828</v>
      </c>
      <c r="AC13">
        <v>0.503000020980835</v>
      </c>
      <c r="AD13">
        <v>0.494899988174438</v>
      </c>
      <c r="AE13">
        <v>0.487500011920929</v>
      </c>
      <c r="AF13">
        <v>0.479400008916854</v>
      </c>
      <c r="AG13">
        <v>0.471899986267089</v>
      </c>
      <c r="AH13">
        <v>0.463999986648559</v>
      </c>
      <c r="AI13">
        <v>0.457199990749359</v>
      </c>
      <c r="AJ13">
        <v>0.449800014495849</v>
      </c>
      <c r="AK13">
        <v>0.444599986076355</v>
      </c>
      <c r="AL13">
        <v>0.439399987459182</v>
      </c>
      <c r="AM13">
        <v>0.433899998664856</v>
      </c>
      <c r="AN13">
        <v>0.430299997329711</v>
      </c>
      <c r="AO13">
        <v>0.424199998378753</v>
      </c>
      <c r="AQ13">
        <f t="shared" si="0"/>
        <v>0.352699987590312</v>
      </c>
      <c r="AR13">
        <f t="shared" si="1"/>
        <v>0.345499999821186</v>
      </c>
      <c r="AS13">
        <f t="shared" si="2"/>
        <v>0.00719998776912606</v>
      </c>
    </row>
    <row r="14" spans="1:45">
      <c r="A14" t="s">
        <v>31</v>
      </c>
      <c r="B14" t="s">
        <v>32</v>
      </c>
      <c r="C14">
        <v>1</v>
      </c>
      <c r="D14">
        <v>0.35</v>
      </c>
      <c r="E14">
        <v>0.5</v>
      </c>
      <c r="F14">
        <v>681981337.2</v>
      </c>
      <c r="G14">
        <v>4446473.15</v>
      </c>
      <c r="H14">
        <v>1.22909998893737</v>
      </c>
      <c r="I14">
        <v>0.0740000009536743</v>
      </c>
      <c r="J14">
        <v>1.62810003757476</v>
      </c>
      <c r="K14">
        <v>0.0742999985814094</v>
      </c>
      <c r="L14">
        <v>1.0190999507904</v>
      </c>
      <c r="M14">
        <v>0.0724999979138374</v>
      </c>
      <c r="N14">
        <v>0.981100022792816</v>
      </c>
      <c r="O14">
        <v>0.0763000026345253</v>
      </c>
      <c r="P14">
        <v>1.60280001163482</v>
      </c>
      <c r="Q14">
        <v>1.42499995231628</v>
      </c>
      <c r="R14">
        <v>1.27849996089935</v>
      </c>
      <c r="S14">
        <v>1.19200003147125</v>
      </c>
      <c r="T14">
        <v>1.14569997787475</v>
      </c>
      <c r="U14">
        <v>1.12329995632171</v>
      </c>
      <c r="V14">
        <v>1.10510003566741</v>
      </c>
      <c r="W14">
        <v>1.10829997062683</v>
      </c>
      <c r="X14">
        <v>1.11960005760192</v>
      </c>
      <c r="Y14">
        <v>1.12989997863769</v>
      </c>
      <c r="Z14">
        <v>1.13540005683898</v>
      </c>
      <c r="AA14">
        <v>1.14030003547668</v>
      </c>
      <c r="AB14">
        <v>1.14900004863739</v>
      </c>
      <c r="AC14">
        <v>1.14370000362396</v>
      </c>
      <c r="AD14">
        <v>1.16359996795654</v>
      </c>
      <c r="AE14">
        <v>1.27569997310638</v>
      </c>
      <c r="AF14">
        <v>1.33650004863739</v>
      </c>
      <c r="AG14">
        <v>1.47420001029968</v>
      </c>
      <c r="AH14">
        <v>1.52810001373291</v>
      </c>
      <c r="AI14">
        <v>1.29159998893737</v>
      </c>
      <c r="AJ14">
        <v>1.02900004386901</v>
      </c>
      <c r="AK14">
        <v>0.946099996566772</v>
      </c>
      <c r="AL14">
        <v>0.91100001335144</v>
      </c>
      <c r="AM14">
        <v>0.888499975204467</v>
      </c>
      <c r="AN14">
        <v>0.877099990844726</v>
      </c>
      <c r="AO14">
        <v>0.864199995994567</v>
      </c>
      <c r="AQ14">
        <f t="shared" si="0"/>
        <v>0.82430001348257</v>
      </c>
      <c r="AR14">
        <f t="shared" si="1"/>
        <v>0.800099976360797</v>
      </c>
      <c r="AS14">
        <f t="shared" si="2"/>
        <v>0.0242000371217731</v>
      </c>
    </row>
    <row r="15" spans="1:45">
      <c r="A15" t="s">
        <v>33</v>
      </c>
      <c r="B15" t="s">
        <v>32</v>
      </c>
      <c r="C15">
        <v>2</v>
      </c>
      <c r="D15">
        <v>0.35</v>
      </c>
      <c r="E15">
        <v>0.46</v>
      </c>
      <c r="F15">
        <v>681981337.2</v>
      </c>
      <c r="G15">
        <v>4081862.352</v>
      </c>
      <c r="H15">
        <v>1.17789995670318</v>
      </c>
      <c r="I15">
        <v>0.0755999982357025</v>
      </c>
      <c r="J15">
        <v>1.53489995002746</v>
      </c>
      <c r="K15">
        <v>0.0728000029921531</v>
      </c>
      <c r="L15">
        <v>0.982100009918212</v>
      </c>
      <c r="M15">
        <v>0.0715000033378601</v>
      </c>
      <c r="N15">
        <v>0.947200000286102</v>
      </c>
      <c r="O15">
        <v>0.0759999975562095</v>
      </c>
      <c r="P15">
        <v>1.51779997348785</v>
      </c>
      <c r="Q15">
        <v>1.35459995269775</v>
      </c>
      <c r="R15">
        <v>1.22179996967315</v>
      </c>
      <c r="S15">
        <v>1.14209997653961</v>
      </c>
      <c r="T15">
        <v>1.09860002994537</v>
      </c>
      <c r="U15">
        <v>1.07710003852844</v>
      </c>
      <c r="V15">
        <v>1.05910003185272</v>
      </c>
      <c r="W15">
        <v>1.06149995326995</v>
      </c>
      <c r="X15">
        <v>1.07079994678497</v>
      </c>
      <c r="Y15">
        <v>1.0789999961853</v>
      </c>
      <c r="Z15">
        <v>1.082200050354</v>
      </c>
      <c r="AA15">
        <v>1.08539998531341</v>
      </c>
      <c r="AB15">
        <v>1.09249997138977</v>
      </c>
      <c r="AC15">
        <v>1.08710002899169</v>
      </c>
      <c r="AD15">
        <v>1.10380005836486</v>
      </c>
      <c r="AE15">
        <v>1.20459997653961</v>
      </c>
      <c r="AF15">
        <v>1.25929999351501</v>
      </c>
      <c r="AG15">
        <v>1.38440001010894</v>
      </c>
      <c r="AH15">
        <v>1.43490004539489</v>
      </c>
      <c r="AI15">
        <v>1.22130000591278</v>
      </c>
      <c r="AJ15">
        <v>0.982299983501434</v>
      </c>
      <c r="AK15">
        <v>0.906000018119812</v>
      </c>
      <c r="AL15">
        <v>0.873099982738494</v>
      </c>
      <c r="AM15">
        <v>0.851899981498718</v>
      </c>
      <c r="AN15">
        <v>0.841300010681152</v>
      </c>
      <c r="AO15">
        <v>0.828499972820282</v>
      </c>
      <c r="AQ15">
        <f t="shared" si="0"/>
        <v>0.786399982869624</v>
      </c>
      <c r="AR15">
        <f t="shared" si="1"/>
        <v>0.763499982655048</v>
      </c>
      <c r="AS15">
        <f t="shared" si="2"/>
        <v>0.0229000002145761</v>
      </c>
    </row>
    <row r="16" spans="1:45">
      <c r="A16" t="s">
        <v>34</v>
      </c>
      <c r="B16" t="s">
        <v>32</v>
      </c>
      <c r="C16">
        <v>3</v>
      </c>
      <c r="D16">
        <v>0.35</v>
      </c>
      <c r="E16">
        <v>0.42</v>
      </c>
      <c r="F16">
        <v>681981337.2</v>
      </c>
      <c r="G16">
        <v>3717251.55399999</v>
      </c>
      <c r="H16">
        <v>1.12510001659393</v>
      </c>
      <c r="I16">
        <v>0.0791999995708465</v>
      </c>
      <c r="J16">
        <v>1.44850003719329</v>
      </c>
      <c r="K16">
        <v>0.0759000033140182</v>
      </c>
      <c r="L16">
        <v>0.945200026035308</v>
      </c>
      <c r="M16">
        <v>0.0746999979019165</v>
      </c>
      <c r="N16">
        <v>0.911899983882904</v>
      </c>
      <c r="O16">
        <v>0.0784000009298324</v>
      </c>
      <c r="P16">
        <v>1.42960000038146</v>
      </c>
      <c r="Q16">
        <v>1.28100001811981</v>
      </c>
      <c r="R16">
        <v>1.15950000286102</v>
      </c>
      <c r="S16">
        <v>1.08570003509521</v>
      </c>
      <c r="T16">
        <v>1.04530000686645</v>
      </c>
      <c r="U16">
        <v>1.02470004558563</v>
      </c>
      <c r="V16">
        <v>1.00720000267028</v>
      </c>
      <c r="W16">
        <v>1.00789999961853</v>
      </c>
      <c r="X16">
        <v>1.01579999923706</v>
      </c>
      <c r="Y16">
        <v>1.0226000547409</v>
      </c>
      <c r="Z16">
        <v>1.02470004558563</v>
      </c>
      <c r="AA16">
        <v>1.02709996700286</v>
      </c>
      <c r="AB16">
        <v>1.03240001201629</v>
      </c>
      <c r="AC16">
        <v>1.02699995040893</v>
      </c>
      <c r="AD16">
        <v>1.0407999753952</v>
      </c>
      <c r="AE16">
        <v>1.13150000572204</v>
      </c>
      <c r="AF16">
        <v>1.18470001220703</v>
      </c>
      <c r="AG16">
        <v>1.29349994659423</v>
      </c>
      <c r="AH16">
        <v>1.33840000629425</v>
      </c>
      <c r="AI16">
        <v>1.15659999847412</v>
      </c>
      <c r="AJ16">
        <v>0.929300010204315</v>
      </c>
      <c r="AK16">
        <v>0.858900010585784</v>
      </c>
      <c r="AL16">
        <v>0.827799975872039</v>
      </c>
      <c r="AM16">
        <v>0.808000028133392</v>
      </c>
      <c r="AN16">
        <v>0.797399997711181</v>
      </c>
      <c r="AO16">
        <v>0.785099983215332</v>
      </c>
      <c r="AQ16">
        <f t="shared" si="0"/>
        <v>0.741099976003169</v>
      </c>
      <c r="AR16">
        <f t="shared" si="1"/>
        <v>0.719600029289722</v>
      </c>
      <c r="AS16">
        <f t="shared" si="2"/>
        <v>0.0214999467134471</v>
      </c>
    </row>
    <row r="17" spans="1:45">
      <c r="A17" t="s">
        <v>35</v>
      </c>
      <c r="B17" t="s">
        <v>32</v>
      </c>
      <c r="C17">
        <v>4</v>
      </c>
      <c r="D17">
        <v>0.35</v>
      </c>
      <c r="E17">
        <v>0.38</v>
      </c>
      <c r="F17">
        <v>681981337.2</v>
      </c>
      <c r="G17">
        <v>3352640.755</v>
      </c>
      <c r="H17">
        <v>1.08570003509521</v>
      </c>
      <c r="I17">
        <v>0.0812000036239624</v>
      </c>
      <c r="J17">
        <v>1.38069999217987</v>
      </c>
      <c r="K17">
        <v>0.0800999999046325</v>
      </c>
      <c r="L17">
        <v>0.917200028896331</v>
      </c>
      <c r="M17">
        <v>0.0775000005960464</v>
      </c>
      <c r="N17">
        <v>0.885900020599365</v>
      </c>
      <c r="O17">
        <v>0.0825999975204467</v>
      </c>
      <c r="P17">
        <v>1.3532999753952</v>
      </c>
      <c r="Q17">
        <v>1.21860003471374</v>
      </c>
      <c r="R17">
        <v>1.10850000381469</v>
      </c>
      <c r="S17">
        <v>1.04059994220733</v>
      </c>
      <c r="T17">
        <v>1.00250005722045</v>
      </c>
      <c r="U17">
        <v>0.982999980449676</v>
      </c>
      <c r="V17">
        <v>0.966300010681152</v>
      </c>
      <c r="W17">
        <v>0.96560001373291</v>
      </c>
      <c r="X17">
        <v>0.972000002861023</v>
      </c>
      <c r="Y17">
        <v>0.976100027561187</v>
      </c>
      <c r="Z17">
        <v>0.977299988269806</v>
      </c>
      <c r="AA17">
        <v>0.978799998760223</v>
      </c>
      <c r="AB17">
        <v>0.9825000166893</v>
      </c>
      <c r="AC17">
        <v>0.976100027561187</v>
      </c>
      <c r="AD17">
        <v>0.987600028514862</v>
      </c>
      <c r="AE17">
        <v>1.06939995288848</v>
      </c>
      <c r="AF17">
        <v>1.11319994926452</v>
      </c>
      <c r="AG17">
        <v>1.21539998054504</v>
      </c>
      <c r="AH17">
        <v>1.25769996643066</v>
      </c>
      <c r="AI17">
        <v>1.08459997177124</v>
      </c>
      <c r="AJ17">
        <v>0.886900007724762</v>
      </c>
      <c r="AK17">
        <v>0.822200000286102</v>
      </c>
      <c r="AL17">
        <v>0.793500006198883</v>
      </c>
      <c r="AM17">
        <v>0.774299979209899</v>
      </c>
      <c r="AN17">
        <v>0.764400005340576</v>
      </c>
      <c r="AO17">
        <v>0.752600014209747</v>
      </c>
      <c r="AQ17">
        <f t="shared" si="0"/>
        <v>0.706800006330013</v>
      </c>
      <c r="AR17">
        <f t="shared" si="1"/>
        <v>0.685899980366229</v>
      </c>
      <c r="AS17">
        <f t="shared" si="2"/>
        <v>0.020900025963784</v>
      </c>
    </row>
    <row r="18" spans="1:45">
      <c r="A18" t="s">
        <v>36</v>
      </c>
      <c r="B18" t="s">
        <v>32</v>
      </c>
      <c r="C18">
        <v>5</v>
      </c>
      <c r="D18">
        <v>0.35</v>
      </c>
      <c r="E18">
        <v>0.34</v>
      </c>
      <c r="F18">
        <v>681981337.2</v>
      </c>
      <c r="G18">
        <v>2988029.957</v>
      </c>
      <c r="H18">
        <v>1.03250002861022</v>
      </c>
      <c r="I18">
        <v>0.0856000036001205</v>
      </c>
      <c r="J18">
        <v>1.28989994525909</v>
      </c>
      <c r="K18">
        <v>0.0851000025868415</v>
      </c>
      <c r="L18">
        <v>0.875800013542175</v>
      </c>
      <c r="M18">
        <v>0.0820000022649765</v>
      </c>
      <c r="N18">
        <v>0.845700025558471</v>
      </c>
      <c r="O18">
        <v>0.0870999991893768</v>
      </c>
      <c r="P18">
        <v>1.27030003070831</v>
      </c>
      <c r="Q18">
        <v>1.14939999580383</v>
      </c>
      <c r="R18">
        <v>1.05009996891021</v>
      </c>
      <c r="S18">
        <v>0.989000022411346</v>
      </c>
      <c r="T18">
        <v>0.954100012779235</v>
      </c>
      <c r="U18">
        <v>0.936299979686737</v>
      </c>
      <c r="V18">
        <v>0.919499993324279</v>
      </c>
      <c r="W18">
        <v>0.917900025844574</v>
      </c>
      <c r="X18">
        <v>0.922100007534027</v>
      </c>
      <c r="Y18">
        <v>0.924799978733062</v>
      </c>
      <c r="Z18">
        <v>0.924899995326995</v>
      </c>
      <c r="AA18">
        <v>0.924199998378753</v>
      </c>
      <c r="AB18">
        <v>0.926599979400634</v>
      </c>
      <c r="AC18">
        <v>0.919799983501434</v>
      </c>
      <c r="AD18">
        <v>0.928799986839294</v>
      </c>
      <c r="AE18">
        <v>1.00069999694824</v>
      </c>
      <c r="AF18">
        <v>1.03859996795654</v>
      </c>
      <c r="AG18">
        <v>1.12979996204376</v>
      </c>
      <c r="AH18">
        <v>1.16770005226135</v>
      </c>
      <c r="AI18">
        <v>1.01569998264312</v>
      </c>
      <c r="AJ18">
        <v>0.837899982929229</v>
      </c>
      <c r="AK18">
        <v>0.779600024223327</v>
      </c>
      <c r="AL18">
        <v>0.753300011157989</v>
      </c>
      <c r="AM18">
        <v>0.73580002784729</v>
      </c>
      <c r="AN18">
        <v>0.726199984550476</v>
      </c>
      <c r="AO18">
        <v>0.715200006961822</v>
      </c>
      <c r="AQ18">
        <f t="shared" si="0"/>
        <v>0.666600011289119</v>
      </c>
      <c r="AR18">
        <f t="shared" si="1"/>
        <v>0.64740002900362</v>
      </c>
      <c r="AS18">
        <f t="shared" si="2"/>
        <v>0.019199982285499</v>
      </c>
    </row>
    <row r="19" spans="1:45">
      <c r="A19" t="s">
        <v>37</v>
      </c>
      <c r="B19" t="s">
        <v>32</v>
      </c>
      <c r="C19">
        <v>6</v>
      </c>
      <c r="D19">
        <v>0.35</v>
      </c>
      <c r="E19">
        <v>0.3</v>
      </c>
      <c r="F19">
        <v>681981337.2</v>
      </c>
      <c r="G19">
        <v>2623419.159</v>
      </c>
      <c r="H19">
        <v>0.994199991226196</v>
      </c>
      <c r="I19">
        <v>0.0869999974966049</v>
      </c>
      <c r="J19">
        <v>1.21840000152587</v>
      </c>
      <c r="K19">
        <v>0.0857999995350837</v>
      </c>
      <c r="L19">
        <v>0.846499979496002</v>
      </c>
      <c r="M19">
        <v>0.0834999978542327</v>
      </c>
      <c r="N19">
        <v>0.818400025367736</v>
      </c>
      <c r="O19">
        <v>0.0874999985098838</v>
      </c>
      <c r="P19">
        <v>1.19169998168945</v>
      </c>
      <c r="Q19">
        <v>1.08529996871948</v>
      </c>
      <c r="R19">
        <v>0.997399985790252</v>
      </c>
      <c r="S19">
        <v>0.942200005054474</v>
      </c>
      <c r="T19">
        <v>0.910000026226043</v>
      </c>
      <c r="U19">
        <v>0.892599999904632</v>
      </c>
      <c r="V19">
        <v>0.87660002708435</v>
      </c>
      <c r="W19">
        <v>0.873300015926361</v>
      </c>
      <c r="X19">
        <v>0.875800013542175</v>
      </c>
      <c r="Y19">
        <v>0.877300024032592</v>
      </c>
      <c r="Z19">
        <v>0.875999987125396</v>
      </c>
      <c r="AA19">
        <v>0.874800026416778</v>
      </c>
      <c r="AB19">
        <v>0.876100003719329</v>
      </c>
      <c r="AC19">
        <v>0.868799984455108</v>
      </c>
      <c r="AD19">
        <v>0.875299990177154</v>
      </c>
      <c r="AE19">
        <v>0.936999976634979</v>
      </c>
      <c r="AF19">
        <v>0.972599983215332</v>
      </c>
      <c r="AG19">
        <v>1.04869997501373</v>
      </c>
      <c r="AH19">
        <v>1.08140003681182</v>
      </c>
      <c r="AI19">
        <v>0.955999970436096</v>
      </c>
      <c r="AJ19">
        <v>0.79280000925064</v>
      </c>
      <c r="AK19">
        <v>0.741100013256073</v>
      </c>
      <c r="AL19">
        <v>0.717000007629394</v>
      </c>
      <c r="AM19">
        <v>0.700500011444091</v>
      </c>
      <c r="AN19">
        <v>0.691900014877319</v>
      </c>
      <c r="AO19">
        <v>0.681500017642974</v>
      </c>
      <c r="AQ19">
        <f t="shared" si="0"/>
        <v>0.630300007760524</v>
      </c>
      <c r="AR19">
        <f t="shared" si="1"/>
        <v>0.612100012600421</v>
      </c>
      <c r="AS19">
        <f t="shared" si="2"/>
        <v>0.0181999951601031</v>
      </c>
    </row>
    <row r="20" spans="1:45">
      <c r="A20" t="s">
        <v>38</v>
      </c>
      <c r="B20" t="s">
        <v>32</v>
      </c>
      <c r="C20">
        <v>7</v>
      </c>
      <c r="D20">
        <v>0.35</v>
      </c>
      <c r="E20">
        <v>0.25</v>
      </c>
      <c r="F20">
        <v>681981337.2</v>
      </c>
      <c r="G20">
        <v>2258808.36</v>
      </c>
      <c r="H20">
        <v>0.946399986743927</v>
      </c>
      <c r="I20">
        <v>0.0938000008463859</v>
      </c>
      <c r="J20">
        <v>1.13230001926422</v>
      </c>
      <c r="K20">
        <v>0.0913000032305717</v>
      </c>
      <c r="L20">
        <v>0.809300005435943</v>
      </c>
      <c r="M20">
        <v>0.0887999981641769</v>
      </c>
      <c r="N20">
        <v>0.782500028610229</v>
      </c>
      <c r="O20">
        <v>0.093299999833107</v>
      </c>
      <c r="P20">
        <v>1.11310005187988</v>
      </c>
      <c r="Q20">
        <v>1.01960003376007</v>
      </c>
      <c r="R20">
        <v>0.942300021648407</v>
      </c>
      <c r="S20">
        <v>0.893299996852874</v>
      </c>
      <c r="T20">
        <v>0.86379998922348</v>
      </c>
      <c r="U20">
        <v>0.847500026226043</v>
      </c>
      <c r="V20">
        <v>0.831799983978271</v>
      </c>
      <c r="W20">
        <v>0.827499985694885</v>
      </c>
      <c r="X20">
        <v>0.828599989414215</v>
      </c>
      <c r="Y20">
        <v>0.828100025653839</v>
      </c>
      <c r="Z20">
        <v>0.825699985027313</v>
      </c>
      <c r="AA20">
        <v>0.822899997234344</v>
      </c>
      <c r="AB20">
        <v>0.822499990463256</v>
      </c>
      <c r="AC20">
        <v>0.815199971199035</v>
      </c>
      <c r="AD20">
        <v>0.819400012493133</v>
      </c>
      <c r="AE20">
        <v>0.872399985790252</v>
      </c>
      <c r="AF20">
        <v>0.901600003242492</v>
      </c>
      <c r="AG20">
        <v>0.967299997806549</v>
      </c>
      <c r="AH20">
        <v>0.995800018310546</v>
      </c>
      <c r="AI20">
        <v>0.887799978256225</v>
      </c>
      <c r="AJ20">
        <v>0.745700001716613</v>
      </c>
      <c r="AK20">
        <v>0.699899971485137</v>
      </c>
      <c r="AL20">
        <v>0.678099989891052</v>
      </c>
      <c r="AM20">
        <v>0.662800014019012</v>
      </c>
      <c r="AN20">
        <v>0.654500007629394</v>
      </c>
      <c r="AO20">
        <v>0.64410001039505</v>
      </c>
      <c r="AQ20">
        <f t="shared" si="0"/>
        <v>0.591399990022182</v>
      </c>
      <c r="AR20">
        <f t="shared" si="1"/>
        <v>0.574400015175342</v>
      </c>
      <c r="AS20">
        <f t="shared" si="2"/>
        <v>0.0169999748468401</v>
      </c>
    </row>
    <row r="21" spans="1:45">
      <c r="A21" t="s">
        <v>39</v>
      </c>
      <c r="B21" t="s">
        <v>32</v>
      </c>
      <c r="C21">
        <v>8</v>
      </c>
      <c r="D21">
        <v>0.35</v>
      </c>
      <c r="E21">
        <v>0.21</v>
      </c>
      <c r="F21">
        <v>681981337.2</v>
      </c>
      <c r="G21">
        <v>1894197.562</v>
      </c>
      <c r="H21">
        <v>0.897400021553039</v>
      </c>
      <c r="I21">
        <v>0.0921000018715858</v>
      </c>
      <c r="J21">
        <v>1.04209995269775</v>
      </c>
      <c r="K21">
        <v>0.0913000032305717</v>
      </c>
      <c r="L21">
        <v>0.76690000295639</v>
      </c>
      <c r="M21">
        <v>0.0878999978303909</v>
      </c>
      <c r="N21">
        <v>0.743900001049041</v>
      </c>
      <c r="O21">
        <v>0.0922000035643577</v>
      </c>
      <c r="P21">
        <v>1.03289997577667</v>
      </c>
      <c r="Q21">
        <v>0.953800022602081</v>
      </c>
      <c r="R21">
        <v>0.888100028038024</v>
      </c>
      <c r="S21">
        <v>0.84579998254776</v>
      </c>
      <c r="T21">
        <v>0.819400012493133</v>
      </c>
      <c r="U21">
        <v>0.804499983787536</v>
      </c>
      <c r="V21">
        <v>0.789200007915496</v>
      </c>
      <c r="W21">
        <v>0.78380000591278</v>
      </c>
      <c r="X21">
        <v>0.78270000219345</v>
      </c>
      <c r="Y21">
        <v>0.780300021171569</v>
      </c>
      <c r="Z21">
        <v>0.776799976825714</v>
      </c>
      <c r="AA21">
        <v>0.773000001907348</v>
      </c>
      <c r="AB21">
        <v>0.771200001239776</v>
      </c>
      <c r="AC21">
        <v>0.763700008392334</v>
      </c>
      <c r="AD21">
        <v>0.765699982643127</v>
      </c>
      <c r="AE21">
        <v>0.807900011539459</v>
      </c>
      <c r="AF21">
        <v>0.828899979591369</v>
      </c>
      <c r="AG21">
        <v>0.88400000333786</v>
      </c>
      <c r="AH21">
        <v>0.906499981880188</v>
      </c>
      <c r="AI21">
        <v>0.809800028800964</v>
      </c>
      <c r="AJ21">
        <v>0.695999979972839</v>
      </c>
      <c r="AK21">
        <v>0.656799972057342</v>
      </c>
      <c r="AL21">
        <v>0.637300014495849</v>
      </c>
      <c r="AM21">
        <v>0.623799979686737</v>
      </c>
      <c r="AN21">
        <v>0.616199970245361</v>
      </c>
      <c r="AO21">
        <v>0.60640001296997</v>
      </c>
      <c r="AQ21">
        <f t="shared" si="0"/>
        <v>0.550600014626979</v>
      </c>
      <c r="AR21">
        <f t="shared" si="1"/>
        <v>0.535399980843067</v>
      </c>
      <c r="AS21">
        <f t="shared" si="2"/>
        <v>0.0152000337839122</v>
      </c>
    </row>
    <row r="22" spans="1:45">
      <c r="A22" t="s">
        <v>40</v>
      </c>
      <c r="B22" t="s">
        <v>32</v>
      </c>
      <c r="C22">
        <v>9</v>
      </c>
      <c r="D22">
        <v>0.35</v>
      </c>
      <c r="E22">
        <v>0.17</v>
      </c>
      <c r="F22">
        <v>681981337.2</v>
      </c>
      <c r="G22">
        <v>1529586.764</v>
      </c>
      <c r="H22">
        <v>0.829900026321411</v>
      </c>
      <c r="I22">
        <v>0.101400002837181</v>
      </c>
      <c r="J22">
        <v>0.935100018978118</v>
      </c>
      <c r="K22">
        <v>0.0979999974370002</v>
      </c>
      <c r="L22">
        <v>0.715900003910064</v>
      </c>
      <c r="M22">
        <v>0.0939999967813491</v>
      </c>
      <c r="N22">
        <v>0.694199979305267</v>
      </c>
      <c r="O22">
        <v>0.0988000035285949</v>
      </c>
      <c r="P22">
        <v>0.92079997062683</v>
      </c>
      <c r="Q22">
        <v>0.8575000166893</v>
      </c>
      <c r="R22">
        <v>0.804799973964691</v>
      </c>
      <c r="S22">
        <v>0.770099997520446</v>
      </c>
      <c r="T22">
        <v>0.747500002384185</v>
      </c>
      <c r="U22">
        <v>0.734099984169006</v>
      </c>
      <c r="V22">
        <v>0.719900012016296</v>
      </c>
      <c r="W22">
        <v>0.713599979877471</v>
      </c>
      <c r="X22">
        <v>0.710799992084503</v>
      </c>
      <c r="Y22">
        <v>0.706700026988983</v>
      </c>
      <c r="Z22">
        <v>0.701799988746643</v>
      </c>
      <c r="AA22">
        <v>0.697099983692169</v>
      </c>
      <c r="AB22">
        <v>0.694000005722045</v>
      </c>
      <c r="AC22">
        <v>0.686500012874603</v>
      </c>
      <c r="AD22">
        <v>0.686100006103515</v>
      </c>
      <c r="AE22">
        <v>0.717800021171569</v>
      </c>
      <c r="AF22">
        <v>0.732699990272522</v>
      </c>
      <c r="AG22">
        <v>0.774999976158142</v>
      </c>
      <c r="AH22">
        <v>0.791599988937377</v>
      </c>
      <c r="AI22">
        <v>0.716199994087219</v>
      </c>
      <c r="AJ22">
        <v>0.625599980354309</v>
      </c>
      <c r="AK22">
        <v>0.593800008296966</v>
      </c>
      <c r="AL22">
        <v>0.577600002288818</v>
      </c>
      <c r="AM22">
        <v>0.565599977970123</v>
      </c>
      <c r="AN22">
        <v>0.558600008487701</v>
      </c>
      <c r="AO22">
        <v>0.549799978733062</v>
      </c>
      <c r="AQ22">
        <f t="shared" si="0"/>
        <v>0.490900002419948</v>
      </c>
      <c r="AR22">
        <f t="shared" si="1"/>
        <v>0.477199979126453</v>
      </c>
      <c r="AS22">
        <f t="shared" si="2"/>
        <v>0.0137000232934952</v>
      </c>
    </row>
    <row r="23" spans="1:45">
      <c r="A23" t="s">
        <v>41</v>
      </c>
      <c r="B23" t="s">
        <v>32</v>
      </c>
      <c r="C23">
        <v>10</v>
      </c>
      <c r="D23">
        <v>0.35</v>
      </c>
      <c r="E23">
        <v>0.13</v>
      </c>
      <c r="F23">
        <v>681981337.2</v>
      </c>
      <c r="G23">
        <v>1164975.965</v>
      </c>
      <c r="H23">
        <v>0.777400016784668</v>
      </c>
      <c r="I23">
        <v>0.107500001788139</v>
      </c>
      <c r="J23">
        <v>0.84249997138977</v>
      </c>
      <c r="K23">
        <v>0.106399998068809</v>
      </c>
      <c r="L23">
        <v>0.66780000925064</v>
      </c>
      <c r="M23">
        <v>0.101899996399879</v>
      </c>
      <c r="N23">
        <v>0.648999989032745</v>
      </c>
      <c r="O23">
        <v>0.106200002133846</v>
      </c>
      <c r="P23">
        <v>0.828899979591369</v>
      </c>
      <c r="Q23">
        <v>0.777599990367889</v>
      </c>
      <c r="R23">
        <v>0.734799981117248</v>
      </c>
      <c r="S23">
        <v>0.705999970436096</v>
      </c>
      <c r="T23">
        <v>0.686500012874603</v>
      </c>
      <c r="U23">
        <v>0.674399971961975</v>
      </c>
      <c r="V23">
        <v>0.661400020122528</v>
      </c>
      <c r="W23">
        <v>0.654699981212616</v>
      </c>
      <c r="X23">
        <v>0.651099979877471</v>
      </c>
      <c r="Y23">
        <v>0.646200001239776</v>
      </c>
      <c r="Z23">
        <v>0.640500009059906</v>
      </c>
      <c r="AA23">
        <v>0.634899973869323</v>
      </c>
      <c r="AB23">
        <v>0.630900025367736</v>
      </c>
      <c r="AC23">
        <v>0.623099982738494</v>
      </c>
      <c r="AD23">
        <v>0.621200025081634</v>
      </c>
      <c r="AE23">
        <v>0.64410001039505</v>
      </c>
      <c r="AF23">
        <v>0.65420001745224</v>
      </c>
      <c r="AG23">
        <v>0.685800015926361</v>
      </c>
      <c r="AH23">
        <v>0.697499990463256</v>
      </c>
      <c r="AI23">
        <v>0.638100028038024</v>
      </c>
      <c r="AJ23">
        <v>0.566200017929077</v>
      </c>
      <c r="AK23">
        <v>0.540400028228759</v>
      </c>
      <c r="AL23">
        <v>0.526799976825714</v>
      </c>
      <c r="AM23">
        <v>0.516600012779235</v>
      </c>
      <c r="AN23">
        <v>0.510599970817565</v>
      </c>
      <c r="AO23">
        <v>0.502799987792968</v>
      </c>
      <c r="AQ23">
        <f t="shared" si="0"/>
        <v>0.440099976956844</v>
      </c>
      <c r="AR23">
        <f t="shared" si="1"/>
        <v>0.428200013935565</v>
      </c>
      <c r="AS23">
        <f t="shared" si="2"/>
        <v>0.0118999630212792</v>
      </c>
    </row>
    <row r="24" spans="1:45">
      <c r="A24" t="s">
        <v>42</v>
      </c>
      <c r="B24" t="s">
        <v>32</v>
      </c>
      <c r="C24">
        <v>11</v>
      </c>
      <c r="D24">
        <v>0.35</v>
      </c>
      <c r="E24">
        <v>0.09</v>
      </c>
      <c r="F24">
        <v>681981337.2</v>
      </c>
      <c r="G24">
        <v>800365.167</v>
      </c>
      <c r="H24">
        <v>0.708899974822997</v>
      </c>
      <c r="I24">
        <v>0.101700000464916</v>
      </c>
      <c r="J24">
        <v>0.735199987888336</v>
      </c>
      <c r="K24">
        <v>0.101300001144409</v>
      </c>
      <c r="L24">
        <v>0.61080002784729</v>
      </c>
      <c r="M24">
        <v>0.0984999984502792</v>
      </c>
      <c r="N24">
        <v>0.593400001525878</v>
      </c>
      <c r="O24">
        <v>0.101800002157688</v>
      </c>
      <c r="P24">
        <v>0.729499995708465</v>
      </c>
      <c r="Q24">
        <v>0.692300021648407</v>
      </c>
      <c r="R24">
        <v>0.660300016403198</v>
      </c>
      <c r="S24">
        <v>0.637700021266937</v>
      </c>
      <c r="T24">
        <v>0.621200025081634</v>
      </c>
      <c r="U24">
        <v>0.610400021076202</v>
      </c>
      <c r="V24">
        <v>0.598200023174285</v>
      </c>
      <c r="W24">
        <v>0.590900003910064</v>
      </c>
      <c r="X24">
        <v>0.586300015449523</v>
      </c>
      <c r="Y24">
        <v>0.580200016498565</v>
      </c>
      <c r="Z24">
        <v>0.574299991130828</v>
      </c>
      <c r="AA24">
        <v>0.568099975585937</v>
      </c>
      <c r="AB24">
        <v>0.563499987125396</v>
      </c>
      <c r="AC24">
        <v>0.555999994277954</v>
      </c>
      <c r="AD24">
        <v>0.552500009536743</v>
      </c>
      <c r="AE24">
        <v>0.566299974918365</v>
      </c>
      <c r="AF24">
        <v>0.570999979972839</v>
      </c>
      <c r="AG24">
        <v>0.59060001373291</v>
      </c>
      <c r="AH24">
        <v>0.596599996089935</v>
      </c>
      <c r="AI24">
        <v>0.554499983787536</v>
      </c>
      <c r="AJ24">
        <v>0.504299998283386</v>
      </c>
      <c r="AK24">
        <v>0.485300004482269</v>
      </c>
      <c r="AL24">
        <v>0.474700003862381</v>
      </c>
      <c r="AM24">
        <v>0.466399997472763</v>
      </c>
      <c r="AN24">
        <v>0.461400002241134</v>
      </c>
      <c r="AO24">
        <v>0.454199999570846</v>
      </c>
      <c r="AQ24">
        <f t="shared" si="0"/>
        <v>0.388000003993511</v>
      </c>
      <c r="AR24">
        <f t="shared" si="1"/>
        <v>0.377999998629093</v>
      </c>
      <c r="AS24">
        <f t="shared" si="2"/>
        <v>0.0100000053644181</v>
      </c>
    </row>
    <row r="25" spans="1:45">
      <c r="A25" t="s">
        <v>43</v>
      </c>
      <c r="B25" t="s">
        <v>32</v>
      </c>
      <c r="C25">
        <v>12</v>
      </c>
      <c r="D25">
        <v>0.35</v>
      </c>
      <c r="E25">
        <v>0</v>
      </c>
      <c r="F25">
        <v>681981337.2</v>
      </c>
      <c r="G25">
        <v>0</v>
      </c>
      <c r="H25">
        <v>0.581900000572204</v>
      </c>
      <c r="I25">
        <v>0.111699998378753</v>
      </c>
      <c r="J25">
        <v>0.52700001001358</v>
      </c>
      <c r="K25">
        <v>0.111299999058246</v>
      </c>
      <c r="L25">
        <v>0.504400014877319</v>
      </c>
      <c r="M25">
        <v>0.110600002110004</v>
      </c>
      <c r="N25">
        <v>0.494500011205673</v>
      </c>
      <c r="O25">
        <v>0.112800002098083</v>
      </c>
      <c r="P25">
        <v>0.526000022888183</v>
      </c>
      <c r="Q25">
        <v>0.516200006008148</v>
      </c>
      <c r="R25">
        <v>0.507099986076355</v>
      </c>
      <c r="S25">
        <v>0.498400002717971</v>
      </c>
      <c r="T25">
        <v>0.489600002765655</v>
      </c>
      <c r="U25">
        <v>0.482300013303756</v>
      </c>
      <c r="V25">
        <v>0.47350001335144</v>
      </c>
      <c r="W25">
        <v>0.46570000052452</v>
      </c>
      <c r="X25">
        <v>0.458400011062622</v>
      </c>
      <c r="Y25">
        <v>0.450300008058548</v>
      </c>
      <c r="Z25">
        <v>0.442799985408782</v>
      </c>
      <c r="AA25">
        <v>0.434799998998642</v>
      </c>
      <c r="AB25">
        <v>0.428299993276596</v>
      </c>
      <c r="AC25">
        <v>0.420599997043609</v>
      </c>
      <c r="AD25">
        <v>0.413599997758865</v>
      </c>
      <c r="AE25">
        <v>0.407499998807907</v>
      </c>
      <c r="AF25">
        <v>0.400200009346008</v>
      </c>
      <c r="AG25">
        <v>0.393799990415573</v>
      </c>
      <c r="AH25">
        <v>0.387100011110305</v>
      </c>
      <c r="AI25">
        <v>0.381500005722045</v>
      </c>
      <c r="AJ25">
        <v>0.37509998679161</v>
      </c>
      <c r="AK25">
        <v>0.370900005102157</v>
      </c>
      <c r="AL25">
        <v>0.366499990224838</v>
      </c>
      <c r="AM25">
        <v>0.362199991941452</v>
      </c>
      <c r="AN25">
        <v>0.359400004148483</v>
      </c>
      <c r="AO25">
        <v>0.354400008916854</v>
      </c>
      <c r="AQ25">
        <f t="shared" si="0"/>
        <v>0.279799990355968</v>
      </c>
      <c r="AR25">
        <f t="shared" si="1"/>
        <v>0.273799993097782</v>
      </c>
      <c r="AS25">
        <f t="shared" si="2"/>
        <v>0.00599999725818601</v>
      </c>
    </row>
    <row r="26" spans="1:45">
      <c r="A26" t="s">
        <v>44</v>
      </c>
      <c r="B26" t="s">
        <v>45</v>
      </c>
      <c r="C26">
        <v>1</v>
      </c>
      <c r="D26">
        <v>0.3</v>
      </c>
      <c r="E26">
        <v>0.5</v>
      </c>
      <c r="F26">
        <v>584555431.9</v>
      </c>
      <c r="G26">
        <v>4446473.15</v>
      </c>
      <c r="H26">
        <v>1.1768000125885</v>
      </c>
      <c r="I26">
        <v>0.0719000026583671</v>
      </c>
      <c r="J26">
        <v>1.57109999656677</v>
      </c>
      <c r="K26">
        <v>0.0737000033259391</v>
      </c>
      <c r="L26">
        <v>0.978999972343444</v>
      </c>
      <c r="M26">
        <v>0.0719000026583671</v>
      </c>
      <c r="N26">
        <v>0.941699981689453</v>
      </c>
      <c r="O26">
        <v>0.0749000012874603</v>
      </c>
      <c r="P26">
        <v>1.53949999809265</v>
      </c>
      <c r="Q26">
        <v>1.38989996910095</v>
      </c>
      <c r="R26">
        <v>1.21930003166198</v>
      </c>
      <c r="S26">
        <v>1.13699996471405</v>
      </c>
      <c r="T26">
        <v>1.09409999847412</v>
      </c>
      <c r="U26">
        <v>1.07009994983673</v>
      </c>
      <c r="V26">
        <v>1.05289995670318</v>
      </c>
      <c r="W26">
        <v>1.05610001087188</v>
      </c>
      <c r="X26">
        <v>1.06770002841949</v>
      </c>
      <c r="Y26">
        <v>1.07760000228881</v>
      </c>
      <c r="Z26">
        <v>1.08249998092651</v>
      </c>
      <c r="AA26">
        <v>1.087700009346</v>
      </c>
      <c r="AB26">
        <v>1.0954999923706</v>
      </c>
      <c r="AC26">
        <v>1.09150004386901</v>
      </c>
      <c r="AD26">
        <v>1.11039996147155</v>
      </c>
      <c r="AE26">
        <v>1.2201999425888</v>
      </c>
      <c r="AF26">
        <v>1.28139996528625</v>
      </c>
      <c r="AG26">
        <v>1.41729998588562</v>
      </c>
      <c r="AH26">
        <v>1.4730999469757</v>
      </c>
      <c r="AI26">
        <v>1.24329996109008</v>
      </c>
      <c r="AJ26">
        <v>0.986000001430511</v>
      </c>
      <c r="AK26">
        <v>0.904299974441528</v>
      </c>
      <c r="AL26">
        <v>0.869700014591217</v>
      </c>
      <c r="AM26">
        <v>0.847699999809265</v>
      </c>
      <c r="AN26">
        <v>0.836399972438812</v>
      </c>
      <c r="AO26">
        <v>0.823700010776519</v>
      </c>
      <c r="AQ26">
        <f t="shared" si="0"/>
        <v>0.783000014722347</v>
      </c>
      <c r="AR26">
        <f t="shared" si="1"/>
        <v>0.759300000965595</v>
      </c>
      <c r="AS26">
        <f t="shared" si="2"/>
        <v>0.0237000137567521</v>
      </c>
    </row>
    <row r="27" spans="1:45">
      <c r="A27" t="s">
        <v>46</v>
      </c>
      <c r="B27" t="s">
        <v>45</v>
      </c>
      <c r="C27">
        <v>2</v>
      </c>
      <c r="D27">
        <v>0.3</v>
      </c>
      <c r="E27">
        <v>0.46</v>
      </c>
      <c r="F27">
        <v>584555431.9</v>
      </c>
      <c r="G27">
        <v>4081862.352</v>
      </c>
      <c r="H27">
        <v>1.13909995555877</v>
      </c>
      <c r="I27">
        <v>0.0741999968886375</v>
      </c>
      <c r="J27">
        <v>1.48969995975494</v>
      </c>
      <c r="K27">
        <v>0.0715999975800514</v>
      </c>
      <c r="L27">
        <v>0.949500024318695</v>
      </c>
      <c r="M27">
        <v>0.0712999999523162</v>
      </c>
      <c r="N27">
        <v>0.915499985218048</v>
      </c>
      <c r="O27">
        <v>0.0755999982357025</v>
      </c>
      <c r="P27">
        <v>1.47699999809265</v>
      </c>
      <c r="Q27">
        <v>1.31649994850158</v>
      </c>
      <c r="R27">
        <v>1.18589997291564</v>
      </c>
      <c r="S27">
        <v>1.10720002651214</v>
      </c>
      <c r="T27">
        <v>1.06420004367828</v>
      </c>
      <c r="U27">
        <v>1.04390001296997</v>
      </c>
      <c r="V27">
        <v>1.0255000591278</v>
      </c>
      <c r="W27">
        <v>1.02740001678466</v>
      </c>
      <c r="X27">
        <v>1.03699994087219</v>
      </c>
      <c r="Y27">
        <v>1.04489994049072</v>
      </c>
      <c r="Z27">
        <v>1.04840004444122</v>
      </c>
      <c r="AA27">
        <v>1.05229997634887</v>
      </c>
      <c r="AB27">
        <v>1.05820000171661</v>
      </c>
      <c r="AC27">
        <v>1.05350005626678</v>
      </c>
      <c r="AD27">
        <v>1.06930005550384</v>
      </c>
      <c r="AE27">
        <v>1.16970002651214</v>
      </c>
      <c r="AF27">
        <v>1.22839999198913</v>
      </c>
      <c r="AG27">
        <v>1.34409999847412</v>
      </c>
      <c r="AH27">
        <v>1.39849996566772</v>
      </c>
      <c r="AI27">
        <v>1.2010999917984</v>
      </c>
      <c r="AJ27">
        <v>0.953800022602081</v>
      </c>
      <c r="AK27">
        <v>0.877699971199035</v>
      </c>
      <c r="AL27">
        <v>0.844900012016296</v>
      </c>
      <c r="AM27">
        <v>0.823499977588653</v>
      </c>
      <c r="AN27">
        <v>0.812900006771087</v>
      </c>
      <c r="AO27">
        <v>0.800300002098083</v>
      </c>
      <c r="AQ27">
        <f t="shared" si="0"/>
        <v>0.758200012147426</v>
      </c>
      <c r="AR27">
        <f t="shared" si="1"/>
        <v>0.735099978744983</v>
      </c>
      <c r="AS27">
        <f t="shared" si="2"/>
        <v>0.0231000334024432</v>
      </c>
    </row>
    <row r="28" spans="1:45">
      <c r="A28" t="s">
        <v>47</v>
      </c>
      <c r="B28" t="s">
        <v>45</v>
      </c>
      <c r="C28">
        <v>3</v>
      </c>
      <c r="D28">
        <v>0.3</v>
      </c>
      <c r="E28">
        <v>0.42</v>
      </c>
      <c r="F28">
        <v>584555431.9</v>
      </c>
      <c r="G28">
        <v>3717251.55399999</v>
      </c>
      <c r="H28">
        <v>1.12999999523162</v>
      </c>
      <c r="I28">
        <v>0.0798999965190887</v>
      </c>
      <c r="J28">
        <v>1.45360004901886</v>
      </c>
      <c r="K28">
        <v>0.0751999989151954</v>
      </c>
      <c r="L28">
        <v>0.948000013828277</v>
      </c>
      <c r="M28">
        <v>0.0763000026345253</v>
      </c>
      <c r="N28">
        <v>0.914200007915496</v>
      </c>
      <c r="O28">
        <v>0.0803000032901763</v>
      </c>
      <c r="P28">
        <v>1.43739998340606</v>
      </c>
      <c r="Q28">
        <v>1.28719997406005</v>
      </c>
      <c r="R28">
        <v>1.16470003128051</v>
      </c>
      <c r="S28">
        <v>1.08990001678466</v>
      </c>
      <c r="T28">
        <v>1.04879999160766</v>
      </c>
      <c r="U28">
        <v>1.02839994430542</v>
      </c>
      <c r="V28">
        <v>1.01080000400543</v>
      </c>
      <c r="W28">
        <v>1.01180005073547</v>
      </c>
      <c r="X28">
        <v>1.01960003376007</v>
      </c>
      <c r="Y28">
        <v>1.02600002288818</v>
      </c>
      <c r="Z28">
        <v>1.02839994430542</v>
      </c>
      <c r="AA28">
        <v>1.03129994869232</v>
      </c>
      <c r="AB28">
        <v>1.03670001029968</v>
      </c>
      <c r="AC28">
        <v>1.03120005130767</v>
      </c>
      <c r="AD28">
        <v>1.04489994049072</v>
      </c>
      <c r="AE28">
        <v>1.13730001449584</v>
      </c>
      <c r="AF28">
        <v>1.19099998474121</v>
      </c>
      <c r="AG28">
        <v>1.3018000125885</v>
      </c>
      <c r="AH28">
        <v>1.34739995002746</v>
      </c>
      <c r="AI28">
        <v>1.16390001773834</v>
      </c>
      <c r="AJ28">
        <v>0.933600008487701</v>
      </c>
      <c r="AK28">
        <v>0.862399995326995</v>
      </c>
      <c r="AL28">
        <v>0.831300020217895</v>
      </c>
      <c r="AM28">
        <v>0.810699999332428</v>
      </c>
      <c r="AN28">
        <v>0.800100028514862</v>
      </c>
      <c r="AO28">
        <v>0.787800014019012</v>
      </c>
      <c r="AQ28">
        <f t="shared" si="0"/>
        <v>0.744600020349025</v>
      </c>
      <c r="AR28">
        <f t="shared" si="1"/>
        <v>0.722300000488758</v>
      </c>
      <c r="AS28">
        <f t="shared" si="2"/>
        <v>0.0223000198602671</v>
      </c>
    </row>
    <row r="29" spans="1:45">
      <c r="A29" t="s">
        <v>48</v>
      </c>
      <c r="B29" t="s">
        <v>45</v>
      </c>
      <c r="C29">
        <v>4</v>
      </c>
      <c r="D29">
        <v>0.3</v>
      </c>
      <c r="E29">
        <v>0.38</v>
      </c>
      <c r="F29">
        <v>584555431.9</v>
      </c>
      <c r="G29">
        <v>3352640.755</v>
      </c>
      <c r="H29">
        <v>1.0900000333786</v>
      </c>
      <c r="I29">
        <v>0.0810000002384185</v>
      </c>
      <c r="J29">
        <v>1.39110004901886</v>
      </c>
      <c r="K29">
        <v>0.0750999972224235</v>
      </c>
      <c r="L29">
        <v>0.920700013637542</v>
      </c>
      <c r="M29">
        <v>0.0768999978899955</v>
      </c>
      <c r="N29">
        <v>0.885699987411499</v>
      </c>
      <c r="O29">
        <v>0.0815000012516975</v>
      </c>
      <c r="P29">
        <v>1.37000000476837</v>
      </c>
      <c r="Q29">
        <v>1.23179996013641</v>
      </c>
      <c r="R29">
        <v>1.11839997768402</v>
      </c>
      <c r="S29">
        <v>1.04859995841979</v>
      </c>
      <c r="T29">
        <v>1.00999999046325</v>
      </c>
      <c r="U29">
        <v>0.990700006484985</v>
      </c>
      <c r="V29">
        <v>0.973100006580352</v>
      </c>
      <c r="W29">
        <v>0.972899973392486</v>
      </c>
      <c r="X29">
        <v>0.979499995708465</v>
      </c>
      <c r="Y29">
        <v>0.984600007534027</v>
      </c>
      <c r="Z29">
        <v>0.986000001430511</v>
      </c>
      <c r="AA29">
        <v>0.98769998550415</v>
      </c>
      <c r="AB29">
        <v>0.991800010204315</v>
      </c>
      <c r="AC29">
        <v>0.986199975013732</v>
      </c>
      <c r="AD29">
        <v>0.998300015926361</v>
      </c>
      <c r="AE29">
        <v>1.08270001411438</v>
      </c>
      <c r="AF29">
        <v>1.1275999546051</v>
      </c>
      <c r="AG29">
        <v>1.23300004005432</v>
      </c>
      <c r="AH29">
        <v>1.27649998664855</v>
      </c>
      <c r="AI29">
        <v>1.09899997711181</v>
      </c>
      <c r="AJ29">
        <v>0.895299971103668</v>
      </c>
      <c r="AK29">
        <v>0.829800009727478</v>
      </c>
      <c r="AL29">
        <v>0.799700021743774</v>
      </c>
      <c r="AM29">
        <v>0.780200004577636</v>
      </c>
      <c r="AN29">
        <v>0.769599974155425</v>
      </c>
      <c r="AO29">
        <v>0.757600009441375</v>
      </c>
      <c r="AQ29">
        <f t="shared" si="0"/>
        <v>0.713000021874904</v>
      </c>
      <c r="AR29">
        <f t="shared" si="1"/>
        <v>0.691800005733966</v>
      </c>
      <c r="AS29">
        <f t="shared" si="2"/>
        <v>0.021200016140938</v>
      </c>
    </row>
    <row r="30" spans="1:45">
      <c r="A30" t="s">
        <v>49</v>
      </c>
      <c r="B30" t="s">
        <v>45</v>
      </c>
      <c r="C30">
        <v>5</v>
      </c>
      <c r="D30">
        <v>0.3</v>
      </c>
      <c r="E30">
        <v>0.34</v>
      </c>
      <c r="F30">
        <v>584555431.9</v>
      </c>
      <c r="G30">
        <v>2988029.957</v>
      </c>
      <c r="H30">
        <v>1.03380000591278</v>
      </c>
      <c r="I30">
        <v>0.0807000026106834</v>
      </c>
      <c r="J30">
        <v>1.29390001296997</v>
      </c>
      <c r="K30">
        <v>0.0763000026345253</v>
      </c>
      <c r="L30">
        <v>0.873199999332428</v>
      </c>
      <c r="M30">
        <v>0.0768999978899955</v>
      </c>
      <c r="N30">
        <v>0.843500018119812</v>
      </c>
      <c r="O30">
        <v>0.0811000019311904</v>
      </c>
      <c r="P30">
        <v>1.29059994220733</v>
      </c>
      <c r="Q30">
        <v>1.18320000171661</v>
      </c>
      <c r="R30">
        <v>1.05980002880096</v>
      </c>
      <c r="S30">
        <v>0.998300015926361</v>
      </c>
      <c r="T30">
        <v>0.964600026607513</v>
      </c>
      <c r="U30">
        <v>0.944400012493133</v>
      </c>
      <c r="V30">
        <v>0.92849999666214</v>
      </c>
      <c r="W30">
        <v>0.926599979400634</v>
      </c>
      <c r="X30">
        <v>0.931699991226196</v>
      </c>
      <c r="Y30">
        <v>0.935199975967407</v>
      </c>
      <c r="Z30">
        <v>0.935500025749206</v>
      </c>
      <c r="AA30">
        <v>0.936100006103515</v>
      </c>
      <c r="AB30">
        <v>0.939000010490417</v>
      </c>
      <c r="AC30">
        <v>0.932799994945526</v>
      </c>
      <c r="AD30">
        <v>0.942300021648407</v>
      </c>
      <c r="AE30">
        <v>1.01699995994567</v>
      </c>
      <c r="AF30">
        <v>1.06070005893707</v>
      </c>
      <c r="AG30">
        <v>1.15230000019073</v>
      </c>
      <c r="AH30">
        <v>1.19120001792907</v>
      </c>
      <c r="AI30">
        <v>1.04139995574951</v>
      </c>
      <c r="AJ30">
        <v>0.848599970340728</v>
      </c>
      <c r="AK30">
        <v>0.788399994373321</v>
      </c>
      <c r="AL30">
        <v>0.760900020599365</v>
      </c>
      <c r="AM30">
        <v>0.74260002374649</v>
      </c>
      <c r="AN30">
        <v>0.732999980449676</v>
      </c>
      <c r="AO30">
        <v>0.721800029277801</v>
      </c>
      <c r="AQ30">
        <f t="shared" si="0"/>
        <v>0.674200020730495</v>
      </c>
      <c r="AR30">
        <f t="shared" si="1"/>
        <v>0.65420002490282</v>
      </c>
      <c r="AS30">
        <f t="shared" si="2"/>
        <v>0.0199999958276751</v>
      </c>
    </row>
    <row r="31" spans="1:45">
      <c r="A31" t="s">
        <v>50</v>
      </c>
      <c r="B31" t="s">
        <v>45</v>
      </c>
      <c r="C31">
        <v>6</v>
      </c>
      <c r="D31">
        <v>0.3</v>
      </c>
      <c r="E31">
        <v>0.3</v>
      </c>
      <c r="F31">
        <v>584555431.9</v>
      </c>
      <c r="G31">
        <v>2623419.159</v>
      </c>
      <c r="H31">
        <v>0.99889999628067</v>
      </c>
      <c r="I31">
        <v>0.0820999965071678</v>
      </c>
      <c r="J31">
        <v>1.22669994831085</v>
      </c>
      <c r="K31">
        <v>0.0803999975323677</v>
      </c>
      <c r="L31">
        <v>0.84960001707077</v>
      </c>
      <c r="M31">
        <v>0.0834000036120414</v>
      </c>
      <c r="N31">
        <v>0.818899989128112</v>
      </c>
      <c r="O31">
        <v>0.0876000002026557</v>
      </c>
      <c r="P31">
        <v>1.21050000190734</v>
      </c>
      <c r="Q31">
        <v>1.09979999065399</v>
      </c>
      <c r="R31">
        <v>1.00779998302459</v>
      </c>
      <c r="S31">
        <v>0.950699985027313</v>
      </c>
      <c r="T31">
        <v>0.917400002479553</v>
      </c>
      <c r="U31">
        <v>0.89980000257492</v>
      </c>
      <c r="V31">
        <v>0.883300006389617</v>
      </c>
      <c r="W31">
        <v>0.88069999217987</v>
      </c>
      <c r="X31">
        <v>0.883700013160705</v>
      </c>
      <c r="Y31">
        <v>0.885599970817565</v>
      </c>
      <c r="Z31">
        <v>0.884700000286102</v>
      </c>
      <c r="AA31">
        <v>0.884100019931793</v>
      </c>
      <c r="AB31">
        <v>0.885599970817565</v>
      </c>
      <c r="AC31">
        <v>0.878799974918365</v>
      </c>
      <c r="AD31">
        <v>0.886099994182586</v>
      </c>
      <c r="AE31">
        <v>0.951399981975555</v>
      </c>
      <c r="AF31">
        <v>0.986000001430511</v>
      </c>
      <c r="AG31">
        <v>1.07019996643066</v>
      </c>
      <c r="AH31">
        <v>1.10539996623992</v>
      </c>
      <c r="AI31">
        <v>0.965699970722198</v>
      </c>
      <c r="AJ31">
        <v>0.802500009536743</v>
      </c>
      <c r="AK31">
        <v>0.748099982738494</v>
      </c>
      <c r="AL31">
        <v>0.723299980163574</v>
      </c>
      <c r="AM31">
        <v>0.706700026988983</v>
      </c>
      <c r="AN31">
        <v>0.697499990463256</v>
      </c>
      <c r="AO31">
        <v>0.686999976634979</v>
      </c>
      <c r="AQ31">
        <f t="shared" si="0"/>
        <v>0.636599980294704</v>
      </c>
      <c r="AR31">
        <f t="shared" si="1"/>
        <v>0.618300028145313</v>
      </c>
      <c r="AS31">
        <f t="shared" si="2"/>
        <v>0.0182999521493911</v>
      </c>
    </row>
    <row r="32" spans="1:45">
      <c r="A32" t="s">
        <v>51</v>
      </c>
      <c r="B32" t="s">
        <v>45</v>
      </c>
      <c r="C32">
        <v>7</v>
      </c>
      <c r="D32">
        <v>0.3</v>
      </c>
      <c r="E32">
        <v>0.25</v>
      </c>
      <c r="F32">
        <v>584555431.9</v>
      </c>
      <c r="G32">
        <v>2258808.36</v>
      </c>
      <c r="H32">
        <v>0.942499995231628</v>
      </c>
      <c r="I32">
        <v>0.0901999995112419</v>
      </c>
      <c r="J32">
        <v>1.12090003490448</v>
      </c>
      <c r="K32">
        <v>0.0874999985098838</v>
      </c>
      <c r="L32">
        <v>0.803200006484985</v>
      </c>
      <c r="M32">
        <v>0.0860999971628189</v>
      </c>
      <c r="N32">
        <v>0.775799989700317</v>
      </c>
      <c r="O32">
        <v>0.0903000012040138</v>
      </c>
      <c r="P32">
        <v>1.11779999732971</v>
      </c>
      <c r="Q32">
        <v>1.02450001239776</v>
      </c>
      <c r="R32">
        <v>0.94650000333786</v>
      </c>
      <c r="S32">
        <v>0.89709997177124</v>
      </c>
      <c r="T32">
        <v>0.867500007152557</v>
      </c>
      <c r="U32">
        <v>0.851100027561187</v>
      </c>
      <c r="V32">
        <v>0.835099995136261</v>
      </c>
      <c r="W32">
        <v>0.830699980258941</v>
      </c>
      <c r="X32">
        <v>0.831300020217895</v>
      </c>
      <c r="Y32">
        <v>0.830600023269653</v>
      </c>
      <c r="Z32">
        <v>0.82829999923706</v>
      </c>
      <c r="AA32">
        <v>0.825699985027313</v>
      </c>
      <c r="AB32">
        <v>0.825399994850158</v>
      </c>
      <c r="AC32">
        <v>0.818499982357025</v>
      </c>
      <c r="AD32">
        <v>0.822399973869323</v>
      </c>
      <c r="AE32">
        <v>0.875400006771087</v>
      </c>
      <c r="AF32">
        <v>0.902999997138977</v>
      </c>
      <c r="AG32">
        <v>0.97130000591278</v>
      </c>
      <c r="AH32">
        <v>0.999599993228912</v>
      </c>
      <c r="AI32">
        <v>0.884899973869323</v>
      </c>
      <c r="AJ32">
        <v>0.748099982738494</v>
      </c>
      <c r="AK32">
        <v>0.70219999551773</v>
      </c>
      <c r="AL32">
        <v>0.680199980735778</v>
      </c>
      <c r="AM32">
        <v>0.66509997844696</v>
      </c>
      <c r="AN32">
        <v>0.656599998474121</v>
      </c>
      <c r="AO32">
        <v>0.646300017833709</v>
      </c>
      <c r="AQ32">
        <f t="shared" si="0"/>
        <v>0.593499980866908</v>
      </c>
      <c r="AR32">
        <f t="shared" si="1"/>
        <v>0.57669997960329</v>
      </c>
      <c r="AS32">
        <f t="shared" si="2"/>
        <v>0.0168000012636181</v>
      </c>
    </row>
    <row r="33" spans="1:45">
      <c r="A33" t="s">
        <v>52</v>
      </c>
      <c r="B33" t="s">
        <v>45</v>
      </c>
      <c r="C33">
        <v>8</v>
      </c>
      <c r="D33">
        <v>0.3</v>
      </c>
      <c r="E33">
        <v>0.21</v>
      </c>
      <c r="F33">
        <v>584555431.9</v>
      </c>
      <c r="G33">
        <v>1894197.562</v>
      </c>
      <c r="H33">
        <v>0.909200012683868</v>
      </c>
      <c r="I33">
        <v>0.095100000500679</v>
      </c>
      <c r="J33">
        <v>1.0498000383377</v>
      </c>
      <c r="K33">
        <v>0.0935999974608421</v>
      </c>
      <c r="L33">
        <v>0.777199983596801</v>
      </c>
      <c r="M33">
        <v>0.0921000018715858</v>
      </c>
      <c r="N33">
        <v>0.752200007438659</v>
      </c>
      <c r="O33">
        <v>0.096000000834465</v>
      </c>
      <c r="P33">
        <v>1.05009996891021</v>
      </c>
      <c r="Q33">
        <v>0.969099998474121</v>
      </c>
      <c r="R33">
        <v>0.901799976825714</v>
      </c>
      <c r="S33">
        <v>0.858500003814697</v>
      </c>
      <c r="T33">
        <v>0.832300007343292</v>
      </c>
      <c r="U33">
        <v>0.816999971866607</v>
      </c>
      <c r="V33">
        <v>0.802100002765655</v>
      </c>
      <c r="W33">
        <v>0.796800017356872</v>
      </c>
      <c r="X33">
        <v>0.796299993991851</v>
      </c>
      <c r="Y33">
        <v>0.793299973011016</v>
      </c>
      <c r="Z33">
        <v>0.790000021457672</v>
      </c>
      <c r="AA33">
        <v>0.786099970340728</v>
      </c>
      <c r="AB33">
        <v>0.784399986267089</v>
      </c>
      <c r="AC33">
        <v>0.776899993419647</v>
      </c>
      <c r="AD33">
        <v>0.779100000858306</v>
      </c>
      <c r="AE33">
        <v>0.823000013828277</v>
      </c>
      <c r="AF33">
        <v>0.84469997882843</v>
      </c>
      <c r="AG33">
        <v>0.902100026607513</v>
      </c>
      <c r="AH33">
        <v>0.925700008869171</v>
      </c>
      <c r="AI33">
        <v>0.82669997215271</v>
      </c>
      <c r="AJ33">
        <v>0.708999991416931</v>
      </c>
      <c r="AK33">
        <v>0.669000029563903</v>
      </c>
      <c r="AL33">
        <v>0.649399995803833</v>
      </c>
      <c r="AM33">
        <v>0.635299980640411</v>
      </c>
      <c r="AN33">
        <v>0.627799987792968</v>
      </c>
      <c r="AO33">
        <v>0.617999970912933</v>
      </c>
      <c r="AQ33">
        <f t="shared" si="0"/>
        <v>0.562699995934963</v>
      </c>
      <c r="AR33">
        <f t="shared" si="1"/>
        <v>0.546899981796741</v>
      </c>
      <c r="AS33">
        <f t="shared" si="2"/>
        <v>0.0158000141382221</v>
      </c>
    </row>
    <row r="34" spans="1:45">
      <c r="A34" t="s">
        <v>53</v>
      </c>
      <c r="B34" t="s">
        <v>45</v>
      </c>
      <c r="C34">
        <v>9</v>
      </c>
      <c r="D34">
        <v>0.3</v>
      </c>
      <c r="E34">
        <v>0.17</v>
      </c>
      <c r="F34">
        <v>584555431.9</v>
      </c>
      <c r="G34">
        <v>1529586.764</v>
      </c>
      <c r="H34">
        <v>0.836300015449523</v>
      </c>
      <c r="I34">
        <v>0.0944999977946281</v>
      </c>
      <c r="J34">
        <v>0.935699999332428</v>
      </c>
      <c r="K34">
        <v>0.092299997806549</v>
      </c>
      <c r="L34">
        <v>0.716400027275085</v>
      </c>
      <c r="M34">
        <v>0.0917000025510788</v>
      </c>
      <c r="N34">
        <v>0.694100022315979</v>
      </c>
      <c r="O34">
        <v>0.0957000032067298</v>
      </c>
      <c r="P34">
        <v>0.941699981689453</v>
      </c>
      <c r="Q34">
        <v>0.875999987125396</v>
      </c>
      <c r="R34">
        <v>0.820699989795684</v>
      </c>
      <c r="S34">
        <v>0.784699976444244</v>
      </c>
      <c r="T34">
        <v>0.761500000953674</v>
      </c>
      <c r="U34">
        <v>0.747399985790252</v>
      </c>
      <c r="V34">
        <v>0.733500003814697</v>
      </c>
      <c r="W34">
        <v>0.72759997844696</v>
      </c>
      <c r="X34">
        <v>0.725600004196167</v>
      </c>
      <c r="Y34">
        <v>0.722100019454955</v>
      </c>
      <c r="Z34">
        <v>0.71749997138977</v>
      </c>
      <c r="AA34">
        <v>0.712700009346008</v>
      </c>
      <c r="AB34">
        <v>0.70959997177124</v>
      </c>
      <c r="AC34">
        <v>0.701499998569488</v>
      </c>
      <c r="AD34">
        <v>0.7010999917984</v>
      </c>
      <c r="AE34">
        <v>0.733900010585784</v>
      </c>
      <c r="AF34">
        <v>0.749300003051757</v>
      </c>
      <c r="AG34">
        <v>0.79339998960495</v>
      </c>
      <c r="AH34">
        <v>0.810800015926361</v>
      </c>
      <c r="AI34">
        <v>0.732699990272522</v>
      </c>
      <c r="AJ34">
        <v>0.639299988746643</v>
      </c>
      <c r="AK34">
        <v>0.606500029563903</v>
      </c>
      <c r="AL34">
        <v>0.589800000190734</v>
      </c>
      <c r="AM34">
        <v>0.577600002288818</v>
      </c>
      <c r="AN34">
        <v>0.57039999961853</v>
      </c>
      <c r="AO34">
        <v>0.561299979686737</v>
      </c>
      <c r="AQ34">
        <f t="shared" si="0"/>
        <v>0.503100000321864</v>
      </c>
      <c r="AR34">
        <f t="shared" si="1"/>
        <v>0.489200003445148</v>
      </c>
      <c r="AS34">
        <f t="shared" si="2"/>
        <v>0.0138999968767161</v>
      </c>
    </row>
    <row r="35" spans="1:45">
      <c r="A35" t="s">
        <v>54</v>
      </c>
      <c r="B35" t="s">
        <v>45</v>
      </c>
      <c r="C35">
        <v>10</v>
      </c>
      <c r="D35">
        <v>0.3</v>
      </c>
      <c r="E35">
        <v>0.13</v>
      </c>
      <c r="F35">
        <v>584555431.9</v>
      </c>
      <c r="G35">
        <v>1164975.965</v>
      </c>
      <c r="H35">
        <v>0.788299977779388</v>
      </c>
      <c r="I35">
        <v>0.100000001490116</v>
      </c>
      <c r="J35">
        <v>0.853900015354156</v>
      </c>
      <c r="K35">
        <v>0.097800001502037</v>
      </c>
      <c r="L35">
        <v>0.675700008869171</v>
      </c>
      <c r="M35">
        <v>0.097800001502037</v>
      </c>
      <c r="N35">
        <v>0.655600011348724</v>
      </c>
      <c r="O35">
        <v>0.0992999970912933</v>
      </c>
      <c r="P35">
        <v>0.854700028896331</v>
      </c>
      <c r="Q35">
        <v>0.801400005817413</v>
      </c>
      <c r="R35">
        <v>0.7567999958992</v>
      </c>
      <c r="S35">
        <v>0.726300001144409</v>
      </c>
      <c r="T35">
        <v>0.705699980258941</v>
      </c>
      <c r="U35">
        <v>0.693300008773803</v>
      </c>
      <c r="V35">
        <v>0.680000007152557</v>
      </c>
      <c r="W35">
        <v>0.673099994659423</v>
      </c>
      <c r="X35">
        <v>0.669900000095367</v>
      </c>
      <c r="Y35">
        <v>0.665300011634826</v>
      </c>
      <c r="Z35">
        <v>0.659799993038177</v>
      </c>
      <c r="AA35">
        <v>0.653999984264373</v>
      </c>
      <c r="AB35">
        <v>0.650200009346008</v>
      </c>
      <c r="AC35">
        <v>0.642499983310699</v>
      </c>
      <c r="AD35">
        <v>0.64079999923706</v>
      </c>
      <c r="AE35">
        <v>0.664699971675872</v>
      </c>
      <c r="AF35">
        <v>0.67519998550415</v>
      </c>
      <c r="AG35">
        <v>0.708000004291534</v>
      </c>
      <c r="AH35">
        <v>0.720099985599517</v>
      </c>
      <c r="AI35">
        <v>0.657899975776672</v>
      </c>
      <c r="AJ35">
        <v>0.583000004291534</v>
      </c>
      <c r="AK35">
        <v>0.556299984455108</v>
      </c>
      <c r="AL35">
        <v>0.542100012302398</v>
      </c>
      <c r="AM35">
        <v>0.5310999751091</v>
      </c>
      <c r="AN35">
        <v>0.524900019168853</v>
      </c>
      <c r="AO35">
        <v>0.516399979591369</v>
      </c>
      <c r="AQ35">
        <f t="shared" ref="AQ35:AQ66" si="3">AL35-0.0866999998688697</f>
        <v>0.455400012433528</v>
      </c>
      <c r="AR35">
        <f t="shared" ref="AR35:AR66" si="4">AM35-0.0883999988436698</f>
        <v>0.44269997626543</v>
      </c>
      <c r="AS35">
        <f t="shared" ref="AS35:AS66" si="5">AQ35-AR35</f>
        <v>0.0127000361680981</v>
      </c>
    </row>
    <row r="36" spans="1:45">
      <c r="A36" t="s">
        <v>55</v>
      </c>
      <c r="B36" t="s">
        <v>45</v>
      </c>
      <c r="C36">
        <v>11</v>
      </c>
      <c r="D36">
        <v>0.3</v>
      </c>
      <c r="E36">
        <v>0.09</v>
      </c>
      <c r="F36">
        <v>584555431.9</v>
      </c>
      <c r="G36">
        <v>800365.167</v>
      </c>
      <c r="H36">
        <v>0.719299972057342</v>
      </c>
      <c r="I36">
        <v>0.101999998092651</v>
      </c>
      <c r="J36">
        <v>0.746299982070922</v>
      </c>
      <c r="K36">
        <v>0.0995000004768371</v>
      </c>
      <c r="L36">
        <v>0.619000017642974</v>
      </c>
      <c r="M36">
        <v>0.099200002849102</v>
      </c>
      <c r="N36">
        <v>0.600600004196167</v>
      </c>
      <c r="O36">
        <v>0.101099997758865</v>
      </c>
      <c r="P36">
        <v>0.742699980735778</v>
      </c>
      <c r="Q36">
        <v>0.705299973487854</v>
      </c>
      <c r="R36">
        <v>0.673099994659423</v>
      </c>
      <c r="S36">
        <v>0.650200009346008</v>
      </c>
      <c r="T36">
        <v>0.633899986743927</v>
      </c>
      <c r="U36">
        <v>0.623099982738494</v>
      </c>
      <c r="V36">
        <v>0.611000001430511</v>
      </c>
      <c r="W36">
        <v>0.603399991989135</v>
      </c>
      <c r="X36">
        <v>0.598299980163574</v>
      </c>
      <c r="Y36">
        <v>0.59170001745224</v>
      </c>
      <c r="Z36">
        <v>0.585099995136261</v>
      </c>
      <c r="AA36">
        <v>0.578599989414215</v>
      </c>
      <c r="AB36">
        <v>0.573599994182586</v>
      </c>
      <c r="AC36">
        <v>0.565699994564056</v>
      </c>
      <c r="AD36">
        <v>0.561999976634979</v>
      </c>
      <c r="AE36">
        <v>0.575699985027313</v>
      </c>
      <c r="AF36">
        <v>0.580699980258941</v>
      </c>
      <c r="AG36">
        <v>0.59960001707077</v>
      </c>
      <c r="AH36">
        <v>0.60530000925064</v>
      </c>
      <c r="AI36">
        <v>0.566399991512298</v>
      </c>
      <c r="AJ36">
        <v>0.512899994850158</v>
      </c>
      <c r="AK36">
        <v>0.494100004434585</v>
      </c>
      <c r="AL36">
        <v>0.483399987220764</v>
      </c>
      <c r="AM36">
        <v>0.474700003862381</v>
      </c>
      <c r="AN36">
        <v>0.469500005245208</v>
      </c>
      <c r="AO36">
        <v>0.462199985980987</v>
      </c>
      <c r="AQ36">
        <f t="shared" si="3"/>
        <v>0.396699987351894</v>
      </c>
      <c r="AR36">
        <f t="shared" si="4"/>
        <v>0.386300005018711</v>
      </c>
      <c r="AS36">
        <f t="shared" si="5"/>
        <v>0.0103999823331831</v>
      </c>
    </row>
    <row r="37" spans="1:45">
      <c r="A37" t="s">
        <v>56</v>
      </c>
      <c r="B37" t="s">
        <v>45</v>
      </c>
      <c r="C37">
        <v>12</v>
      </c>
      <c r="D37">
        <v>0.3</v>
      </c>
      <c r="E37">
        <v>0</v>
      </c>
      <c r="F37">
        <v>584555431.9</v>
      </c>
      <c r="G37">
        <v>0</v>
      </c>
      <c r="H37">
        <v>0.580900013446807</v>
      </c>
      <c r="I37">
        <v>0.109200000762939</v>
      </c>
      <c r="J37">
        <v>0.519400000572204</v>
      </c>
      <c r="K37">
        <v>0.104400001466274</v>
      </c>
      <c r="L37">
        <v>0.495000004768371</v>
      </c>
      <c r="M37">
        <v>0.102700002491474</v>
      </c>
      <c r="N37">
        <v>0.483500003814697</v>
      </c>
      <c r="O37">
        <v>0.104299999773502</v>
      </c>
      <c r="P37">
        <v>0.528999984264373</v>
      </c>
      <c r="Q37">
        <v>0.518800020217895</v>
      </c>
      <c r="R37">
        <v>0.509599983692169</v>
      </c>
      <c r="S37">
        <v>0.500599980354309</v>
      </c>
      <c r="T37">
        <v>0.491499990224838</v>
      </c>
      <c r="U37">
        <v>0.484100013971328</v>
      </c>
      <c r="V37">
        <v>0.475499987602233</v>
      </c>
      <c r="W37">
        <v>0.467400014400482</v>
      </c>
      <c r="X37">
        <v>0.460399985313415</v>
      </c>
      <c r="Y37">
        <v>0.451999992132186</v>
      </c>
      <c r="Z37">
        <v>0.444799989461898</v>
      </c>
      <c r="AA37">
        <v>0.436899989843368</v>
      </c>
      <c r="AB37">
        <v>0.430400013923645</v>
      </c>
      <c r="AC37">
        <v>0.422699987888336</v>
      </c>
      <c r="AD37">
        <v>0.415899991989135</v>
      </c>
      <c r="AE37">
        <v>0.409399986267089</v>
      </c>
      <c r="AF37">
        <v>0.402200013399124</v>
      </c>
      <c r="AG37">
        <v>0.395700007677078</v>
      </c>
      <c r="AH37">
        <v>0.389200001955032</v>
      </c>
      <c r="AI37">
        <v>0.383300006389617</v>
      </c>
      <c r="AJ37">
        <v>0.377000004053115</v>
      </c>
      <c r="AK37">
        <v>0.372299998998642</v>
      </c>
      <c r="AL37">
        <v>0.367900013923645</v>
      </c>
      <c r="AM37">
        <v>0.363400012254714</v>
      </c>
      <c r="AN37">
        <v>0.360599994659423</v>
      </c>
      <c r="AO37">
        <v>0.355699986219406</v>
      </c>
      <c r="AQ37">
        <f t="shared" si="3"/>
        <v>0.281200014054775</v>
      </c>
      <c r="AR37">
        <f t="shared" si="4"/>
        <v>0.275000013411044</v>
      </c>
      <c r="AS37">
        <f t="shared" si="5"/>
        <v>0.00620000064373111</v>
      </c>
    </row>
    <row r="38" spans="1:45">
      <c r="A38" t="s">
        <v>57</v>
      </c>
      <c r="B38" t="s">
        <v>58</v>
      </c>
      <c r="C38">
        <v>1</v>
      </c>
      <c r="D38">
        <v>0.25</v>
      </c>
      <c r="E38">
        <v>0.5</v>
      </c>
      <c r="F38">
        <v>487129526.6</v>
      </c>
      <c r="G38">
        <v>4446473.15</v>
      </c>
      <c r="H38">
        <v>1.1719000339508</v>
      </c>
      <c r="I38">
        <v>0.0725999996066093</v>
      </c>
      <c r="J38">
        <v>1.56470000743865</v>
      </c>
      <c r="K38">
        <v>0.069700002670288</v>
      </c>
      <c r="L38">
        <v>0.973200023174286</v>
      </c>
      <c r="M38">
        <v>0.0703999996185302</v>
      </c>
      <c r="N38">
        <v>0.936699986457824</v>
      </c>
      <c r="O38">
        <v>0.0744000002741813</v>
      </c>
      <c r="P38">
        <v>1.54059994220733</v>
      </c>
      <c r="Q38">
        <v>1.36530005931854</v>
      </c>
      <c r="R38">
        <v>1.22220003604888</v>
      </c>
      <c r="S38">
        <v>1.13600003719329</v>
      </c>
      <c r="T38">
        <v>1.0900000333786</v>
      </c>
      <c r="U38">
        <v>1.06789994239807</v>
      </c>
      <c r="V38">
        <v>1.04900002479553</v>
      </c>
      <c r="W38">
        <v>1.05280005931854</v>
      </c>
      <c r="X38">
        <v>1.0634000301361</v>
      </c>
      <c r="Y38">
        <v>1.07430005073547</v>
      </c>
      <c r="Z38">
        <v>1.07889997959136</v>
      </c>
      <c r="AA38">
        <v>1.08399999141693</v>
      </c>
      <c r="AB38">
        <v>1.09220004081726</v>
      </c>
      <c r="AC38">
        <v>1.08780002593994</v>
      </c>
      <c r="AD38">
        <v>1.10669994354248</v>
      </c>
      <c r="AE38">
        <v>1.21800005435943</v>
      </c>
      <c r="AF38">
        <v>1.27880001068115</v>
      </c>
      <c r="AG38">
        <v>1.41750001907348</v>
      </c>
      <c r="AH38">
        <v>1.47549998760223</v>
      </c>
      <c r="AI38">
        <v>1.24199998378753</v>
      </c>
      <c r="AJ38">
        <v>0.98329997062683</v>
      </c>
      <c r="AK38">
        <v>0.900699973106384</v>
      </c>
      <c r="AL38">
        <v>0.86489999294281</v>
      </c>
      <c r="AM38">
        <v>0.842999994754791</v>
      </c>
      <c r="AN38">
        <v>0.831200003623962</v>
      </c>
      <c r="AO38">
        <v>0.818799972534179</v>
      </c>
      <c r="AQ38">
        <f t="shared" si="3"/>
        <v>0.77819999307394</v>
      </c>
      <c r="AR38">
        <f t="shared" si="4"/>
        <v>0.754599995911121</v>
      </c>
      <c r="AS38">
        <f t="shared" si="5"/>
        <v>0.023599997162819</v>
      </c>
    </row>
    <row r="39" spans="1:45">
      <c r="A39" t="s">
        <v>59</v>
      </c>
      <c r="B39" t="s">
        <v>58</v>
      </c>
      <c r="C39">
        <v>2</v>
      </c>
      <c r="D39">
        <v>0.25</v>
      </c>
      <c r="E39">
        <v>0.46</v>
      </c>
      <c r="F39">
        <v>487129526.6</v>
      </c>
      <c r="G39">
        <v>4081862.352</v>
      </c>
      <c r="H39">
        <v>1.09409999847412</v>
      </c>
      <c r="I39">
        <v>0.0778999999165535</v>
      </c>
      <c r="J39">
        <v>1.44790005683898</v>
      </c>
      <c r="K39">
        <v>0.0738999992609024</v>
      </c>
      <c r="L39">
        <v>0.916599988937378</v>
      </c>
      <c r="M39">
        <v>0.0763999968767166</v>
      </c>
      <c r="N39">
        <v>0.882099986076355</v>
      </c>
      <c r="O39">
        <v>0.0798000022768974</v>
      </c>
      <c r="P39">
        <v>1.42019999027252</v>
      </c>
      <c r="Q39">
        <v>1.26349997520446</v>
      </c>
      <c r="R39">
        <v>1.13479995727539</v>
      </c>
      <c r="S39">
        <v>1.05690002441406</v>
      </c>
      <c r="T39">
        <v>1.01479995250701</v>
      </c>
      <c r="U39">
        <v>0.99370002746582</v>
      </c>
      <c r="V39">
        <v>0.9757000207901</v>
      </c>
      <c r="W39">
        <v>0.977500021457672</v>
      </c>
      <c r="X39">
        <v>0.986699998378753</v>
      </c>
      <c r="Y39">
        <v>0.994899988174438</v>
      </c>
      <c r="Z39">
        <v>0.998399972915649</v>
      </c>
      <c r="AA39">
        <v>1.00250005722045</v>
      </c>
      <c r="AB39">
        <v>1.00909996032714</v>
      </c>
      <c r="AC39">
        <v>1.00450003147125</v>
      </c>
      <c r="AD39">
        <v>1.02009999752044</v>
      </c>
      <c r="AE39">
        <v>1.11950004100799</v>
      </c>
      <c r="AF39">
        <v>1.17420005798339</v>
      </c>
      <c r="AG39">
        <v>1.29799997806549</v>
      </c>
      <c r="AH39">
        <v>1.35119998455047</v>
      </c>
      <c r="AI39">
        <v>1.14619994163513</v>
      </c>
      <c r="AJ39">
        <v>0.912500023841858</v>
      </c>
      <c r="AK39">
        <v>0.837599992752075</v>
      </c>
      <c r="AL39">
        <v>0.804700016975402</v>
      </c>
      <c r="AM39">
        <v>0.784099996089935</v>
      </c>
      <c r="AN39">
        <v>0.773400008678436</v>
      </c>
      <c r="AO39">
        <v>0.761099994182586</v>
      </c>
      <c r="AQ39">
        <f t="shared" si="3"/>
        <v>0.718000017106532</v>
      </c>
      <c r="AR39">
        <f t="shared" si="4"/>
        <v>0.695699997246265</v>
      </c>
      <c r="AS39">
        <f t="shared" si="5"/>
        <v>0.0223000198602672</v>
      </c>
    </row>
    <row r="40" spans="1:45">
      <c r="A40" t="s">
        <v>60</v>
      </c>
      <c r="B40" t="s">
        <v>58</v>
      </c>
      <c r="C40">
        <v>3</v>
      </c>
      <c r="D40">
        <v>0.25</v>
      </c>
      <c r="E40">
        <v>0.42</v>
      </c>
      <c r="F40">
        <v>487129526.6</v>
      </c>
      <c r="G40">
        <v>3717251.55399999</v>
      </c>
      <c r="H40">
        <v>1.06550002098083</v>
      </c>
      <c r="I40">
        <v>0.0762000009417533</v>
      </c>
      <c r="J40">
        <v>1.39209997653961</v>
      </c>
      <c r="K40">
        <v>0.0719000026583671</v>
      </c>
      <c r="L40">
        <v>0.899600028991699</v>
      </c>
      <c r="M40">
        <v>0.0750000029802322</v>
      </c>
      <c r="N40">
        <v>0.867500007152557</v>
      </c>
      <c r="O40">
        <v>0.0786999985575676</v>
      </c>
      <c r="P40">
        <v>1.36749994754791</v>
      </c>
      <c r="Q40">
        <v>1.22189998626708</v>
      </c>
      <c r="R40">
        <v>1.10179996490478</v>
      </c>
      <c r="S40">
        <v>1.02820003032684</v>
      </c>
      <c r="T40">
        <v>0.987999975681304</v>
      </c>
      <c r="U40">
        <v>0.967899978160858</v>
      </c>
      <c r="V40">
        <v>0.949699997901916</v>
      </c>
      <c r="W40">
        <v>0.950299978256225</v>
      </c>
      <c r="X40">
        <v>0.958199977874756</v>
      </c>
      <c r="Y40">
        <v>0.96450001001358</v>
      </c>
      <c r="Z40">
        <v>0.967000007629394</v>
      </c>
      <c r="AA40">
        <v>0.96969997882843</v>
      </c>
      <c r="AB40">
        <v>0.9757000207901</v>
      </c>
      <c r="AC40">
        <v>0.970600008964538</v>
      </c>
      <c r="AD40">
        <v>0.984000027179718</v>
      </c>
      <c r="AE40">
        <v>1.07519996166229</v>
      </c>
      <c r="AF40">
        <v>1.12479996681213</v>
      </c>
      <c r="AG40">
        <v>1.23940002918243</v>
      </c>
      <c r="AH40">
        <v>1.28840005397796</v>
      </c>
      <c r="AI40">
        <v>1.10000002384185</v>
      </c>
      <c r="AJ40">
        <v>0.883499979972839</v>
      </c>
      <c r="AK40">
        <v>0.813499987125396</v>
      </c>
      <c r="AL40">
        <v>0.782599985599517</v>
      </c>
      <c r="AM40">
        <v>0.762899994850158</v>
      </c>
      <c r="AN40">
        <v>0.752300024032592</v>
      </c>
      <c r="AO40">
        <v>0.740499973297119</v>
      </c>
      <c r="AQ40">
        <f t="shared" si="3"/>
        <v>0.695899985730647</v>
      </c>
      <c r="AR40">
        <f t="shared" si="4"/>
        <v>0.674499996006488</v>
      </c>
      <c r="AS40">
        <f t="shared" si="5"/>
        <v>0.0213999897241591</v>
      </c>
    </row>
    <row r="41" spans="1:45">
      <c r="A41" t="s">
        <v>61</v>
      </c>
      <c r="B41" t="s">
        <v>58</v>
      </c>
      <c r="C41">
        <v>4</v>
      </c>
      <c r="D41">
        <v>0.25</v>
      </c>
      <c r="E41">
        <v>0.38</v>
      </c>
      <c r="F41">
        <v>487129526.6</v>
      </c>
      <c r="G41">
        <v>3352640.755</v>
      </c>
      <c r="H41">
        <v>1.02980005741119</v>
      </c>
      <c r="I41">
        <v>0.0781999975442886</v>
      </c>
      <c r="J41">
        <v>1.32620000839233</v>
      </c>
      <c r="K41">
        <v>0.0716999992728233</v>
      </c>
      <c r="L41">
        <v>0.870700001716613</v>
      </c>
      <c r="M41">
        <v>0.0742999985814094</v>
      </c>
      <c r="N41">
        <v>0.837800025939941</v>
      </c>
      <c r="O41">
        <v>0.0794000029563903</v>
      </c>
      <c r="P41">
        <v>1.30620002746582</v>
      </c>
      <c r="Q41">
        <v>1.17149996757507</v>
      </c>
      <c r="R41">
        <v>1.06060004234313</v>
      </c>
      <c r="S41">
        <v>0.992500007152557</v>
      </c>
      <c r="T41">
        <v>0.954599976539611</v>
      </c>
      <c r="U41">
        <v>0.93529999256134</v>
      </c>
      <c r="V41">
        <v>0.918099999427795</v>
      </c>
      <c r="W41">
        <v>0.917400002479553</v>
      </c>
      <c r="X41">
        <v>0.92409998178482</v>
      </c>
      <c r="Y41">
        <v>0.929099977016449</v>
      </c>
      <c r="Z41">
        <v>0.930999994277954</v>
      </c>
      <c r="AA41">
        <v>0.932500004768371</v>
      </c>
      <c r="AB41">
        <v>0.937200009822845</v>
      </c>
      <c r="AC41">
        <v>0.93199998140335</v>
      </c>
      <c r="AD41">
        <v>0.943899989128112</v>
      </c>
      <c r="AE41">
        <v>1.02690005302429</v>
      </c>
      <c r="AF41">
        <v>1.07229995727539</v>
      </c>
      <c r="AG41">
        <v>1.17789995670318</v>
      </c>
      <c r="AH41">
        <v>1.2233999967575</v>
      </c>
      <c r="AI41">
        <v>1.05079996585845</v>
      </c>
      <c r="AJ41">
        <v>0.8503999710083</v>
      </c>
      <c r="AK41">
        <v>0.785099983215332</v>
      </c>
      <c r="AL41">
        <v>0.755900025367736</v>
      </c>
      <c r="AM41">
        <v>0.736999988555908</v>
      </c>
      <c r="AN41">
        <v>0.726700007915496</v>
      </c>
      <c r="AO41">
        <v>0.714900016784668</v>
      </c>
      <c r="AQ41">
        <f t="shared" si="3"/>
        <v>0.669200025498866</v>
      </c>
      <c r="AR41">
        <f t="shared" si="4"/>
        <v>0.648599989712238</v>
      </c>
      <c r="AS41">
        <f t="shared" si="5"/>
        <v>0.0206000357866282</v>
      </c>
    </row>
    <row r="42" spans="1:45">
      <c r="A42" t="s">
        <v>62</v>
      </c>
      <c r="B42" t="s">
        <v>58</v>
      </c>
      <c r="C42">
        <v>5</v>
      </c>
      <c r="D42">
        <v>0.25</v>
      </c>
      <c r="E42">
        <v>0.34</v>
      </c>
      <c r="F42">
        <v>487129526.6</v>
      </c>
      <c r="G42">
        <v>2988029.957</v>
      </c>
      <c r="H42">
        <v>0.996399998664856</v>
      </c>
      <c r="I42">
        <v>0.0820000022649765</v>
      </c>
      <c r="J42">
        <v>1.26090002059936</v>
      </c>
      <c r="K42">
        <v>0.0793000012636184</v>
      </c>
      <c r="L42">
        <v>0.845399975776672</v>
      </c>
      <c r="M42">
        <v>0.0811000019311904</v>
      </c>
      <c r="N42">
        <v>0.813600003719329</v>
      </c>
      <c r="O42">
        <v>0.0855000019073486</v>
      </c>
      <c r="P42">
        <v>1.24100005626678</v>
      </c>
      <c r="Q42">
        <v>1.11800003051757</v>
      </c>
      <c r="R42">
        <v>1.01670002937316</v>
      </c>
      <c r="S42">
        <v>0.953800022602081</v>
      </c>
      <c r="T42">
        <v>0.918299973011016</v>
      </c>
      <c r="U42">
        <v>0.899900019168853</v>
      </c>
      <c r="V42">
        <v>0.883300006389617</v>
      </c>
      <c r="W42">
        <v>0.881600022315979</v>
      </c>
      <c r="X42">
        <v>0.886600017547607</v>
      </c>
      <c r="Y42">
        <v>0.890399992465972</v>
      </c>
      <c r="Z42">
        <v>0.89079999923706</v>
      </c>
      <c r="AA42">
        <v>0.891399979591369</v>
      </c>
      <c r="AB42">
        <v>0.894800007343292</v>
      </c>
      <c r="AC42">
        <v>0.888999998569488</v>
      </c>
      <c r="AD42">
        <v>0.898599982261657</v>
      </c>
      <c r="AE42">
        <v>0.97350001335144</v>
      </c>
      <c r="AF42">
        <v>1.0139000415802</v>
      </c>
      <c r="AG42">
        <v>1.10930001735687</v>
      </c>
      <c r="AH42">
        <v>1.15090000629425</v>
      </c>
      <c r="AI42">
        <v>0.994899988174438</v>
      </c>
      <c r="AJ42">
        <v>0.812099993228912</v>
      </c>
      <c r="AK42">
        <v>0.751999974250793</v>
      </c>
      <c r="AL42">
        <v>0.724699974060058</v>
      </c>
      <c r="AM42">
        <v>0.706799983978271</v>
      </c>
      <c r="AN42">
        <v>0.697300016880035</v>
      </c>
      <c r="AO42">
        <v>0.68639999628067</v>
      </c>
      <c r="AQ42">
        <f t="shared" si="3"/>
        <v>0.637999974191188</v>
      </c>
      <c r="AR42">
        <f t="shared" si="4"/>
        <v>0.618399985134601</v>
      </c>
      <c r="AS42">
        <f t="shared" si="5"/>
        <v>0.0195999890565871</v>
      </c>
    </row>
    <row r="43" spans="1:45">
      <c r="A43" t="s">
        <v>63</v>
      </c>
      <c r="B43" t="s">
        <v>58</v>
      </c>
      <c r="C43">
        <v>6</v>
      </c>
      <c r="D43">
        <v>0.25</v>
      </c>
      <c r="E43">
        <v>0.3</v>
      </c>
      <c r="F43">
        <v>487129526.6</v>
      </c>
      <c r="G43">
        <v>2623419.159</v>
      </c>
      <c r="H43">
        <v>0.952000021934509</v>
      </c>
      <c r="I43">
        <v>0.0800999999046325</v>
      </c>
      <c r="J43">
        <v>1.18159997463226</v>
      </c>
      <c r="K43">
        <v>0.0806000009179115</v>
      </c>
      <c r="L43">
        <v>0.811800003051757</v>
      </c>
      <c r="M43">
        <v>0.0820000022649765</v>
      </c>
      <c r="N43">
        <v>0.780099987983703</v>
      </c>
      <c r="O43">
        <v>0.0856000036001205</v>
      </c>
      <c r="P43">
        <v>1.1579999923706</v>
      </c>
      <c r="Q43">
        <v>1.0654000043869</v>
      </c>
      <c r="R43">
        <v>0.957400023937225</v>
      </c>
      <c r="S43">
        <v>0.902899980545044</v>
      </c>
      <c r="T43">
        <v>0.872399985790252</v>
      </c>
      <c r="U43">
        <v>0.853500008583068</v>
      </c>
      <c r="V43">
        <v>0.838299989700317</v>
      </c>
      <c r="W43">
        <v>0.835900008678436</v>
      </c>
      <c r="X43">
        <v>0.838800013065338</v>
      </c>
      <c r="Y43">
        <v>0.840900003910064</v>
      </c>
      <c r="Z43">
        <v>0.840300023555755</v>
      </c>
      <c r="AA43">
        <v>0.83950001001358</v>
      </c>
      <c r="AB43">
        <v>0.841199994087219</v>
      </c>
      <c r="AC43">
        <v>0.834800004959106</v>
      </c>
      <c r="AD43">
        <v>0.84249997138977</v>
      </c>
      <c r="AE43">
        <v>0.907000005245208</v>
      </c>
      <c r="AF43">
        <v>0.941900014877319</v>
      </c>
      <c r="AG43">
        <v>1.02499997615814</v>
      </c>
      <c r="AH43">
        <v>1.06159996986389</v>
      </c>
      <c r="AI43">
        <v>0.926100015640258</v>
      </c>
      <c r="AJ43">
        <v>0.765999972820282</v>
      </c>
      <c r="AK43">
        <v>0.713100016117096</v>
      </c>
      <c r="AL43">
        <v>0.688600003719329</v>
      </c>
      <c r="AM43">
        <v>0.672299981117248</v>
      </c>
      <c r="AN43">
        <v>0.663699984550476</v>
      </c>
      <c r="AO43">
        <v>0.652999997138977</v>
      </c>
      <c r="AQ43">
        <f t="shared" si="3"/>
        <v>0.601900003850459</v>
      </c>
      <c r="AR43">
        <f t="shared" si="4"/>
        <v>0.583899982273578</v>
      </c>
      <c r="AS43">
        <f t="shared" si="5"/>
        <v>0.0180000215768811</v>
      </c>
    </row>
    <row r="44" spans="1:45">
      <c r="A44" t="s">
        <v>64</v>
      </c>
      <c r="B44" t="s">
        <v>58</v>
      </c>
      <c r="C44">
        <v>7</v>
      </c>
      <c r="D44">
        <v>0.25</v>
      </c>
      <c r="E44">
        <v>0.25</v>
      </c>
      <c r="F44">
        <v>487129526.6</v>
      </c>
      <c r="G44">
        <v>2258808.36</v>
      </c>
      <c r="H44">
        <v>0.905200004577636</v>
      </c>
      <c r="I44">
        <v>0.0891000032424926</v>
      </c>
      <c r="J44">
        <v>1.09329998493194</v>
      </c>
      <c r="K44">
        <v>0.0912000015377998</v>
      </c>
      <c r="L44">
        <v>0.773999989032745</v>
      </c>
      <c r="M44">
        <v>0.0870999991893768</v>
      </c>
      <c r="N44">
        <v>0.745299994945526</v>
      </c>
      <c r="O44">
        <v>0.0921000018715858</v>
      </c>
      <c r="P44">
        <v>1.06679999828338</v>
      </c>
      <c r="Q44">
        <v>0.973399996757507</v>
      </c>
      <c r="R44">
        <v>0.896600008010864</v>
      </c>
      <c r="S44">
        <v>0.847299993038177</v>
      </c>
      <c r="T44">
        <v>0.818000018596649</v>
      </c>
      <c r="U44">
        <v>0.801699995994567</v>
      </c>
      <c r="V44">
        <v>0.78600001335144</v>
      </c>
      <c r="W44">
        <v>0.78219997882843</v>
      </c>
      <c r="X44">
        <v>0.783599972724914</v>
      </c>
      <c r="Y44">
        <v>0.783699989318847</v>
      </c>
      <c r="Z44">
        <v>0.78219997882843</v>
      </c>
      <c r="AA44">
        <v>0.780300021171569</v>
      </c>
      <c r="AB44">
        <v>0.780600011348724</v>
      </c>
      <c r="AC44">
        <v>0.774500012397766</v>
      </c>
      <c r="AD44">
        <v>0.779399991035461</v>
      </c>
      <c r="AE44">
        <v>0.833800017833709</v>
      </c>
      <c r="AF44">
        <v>0.862800002098083</v>
      </c>
      <c r="AG44">
        <v>0.933499991893768</v>
      </c>
      <c r="AH44">
        <v>0.964900016784668</v>
      </c>
      <c r="AI44">
        <v>0.850199997425079</v>
      </c>
      <c r="AJ44">
        <v>0.712700009346008</v>
      </c>
      <c r="AK44">
        <v>0.666299998760223</v>
      </c>
      <c r="AL44">
        <v>0.644599974155426</v>
      </c>
      <c r="AM44">
        <v>0.629499971866607</v>
      </c>
      <c r="AN44">
        <v>0.621100008487701</v>
      </c>
      <c r="AO44">
        <v>0.611000001430511</v>
      </c>
      <c r="AQ44">
        <f t="shared" si="3"/>
        <v>0.557899974286556</v>
      </c>
      <c r="AR44">
        <f t="shared" si="4"/>
        <v>0.541099973022937</v>
      </c>
      <c r="AS44">
        <f t="shared" si="5"/>
        <v>0.0168000012636191</v>
      </c>
    </row>
    <row r="45" spans="1:45">
      <c r="A45" t="s">
        <v>65</v>
      </c>
      <c r="B45" t="s">
        <v>58</v>
      </c>
      <c r="C45">
        <v>8</v>
      </c>
      <c r="D45">
        <v>0.25</v>
      </c>
      <c r="E45">
        <v>0.21</v>
      </c>
      <c r="F45">
        <v>487129526.6</v>
      </c>
      <c r="G45">
        <v>1894197.562</v>
      </c>
      <c r="H45">
        <v>0.829200029373169</v>
      </c>
      <c r="I45">
        <v>0.0882999971508979</v>
      </c>
      <c r="J45">
        <v>0.976199984550476</v>
      </c>
      <c r="K45">
        <v>0.0865999981760978</v>
      </c>
      <c r="L45">
        <v>0.710099995136261</v>
      </c>
      <c r="M45">
        <v>0.0859000012278556</v>
      </c>
      <c r="N45">
        <v>0.687399983406066</v>
      </c>
      <c r="O45">
        <v>0.090999998152256</v>
      </c>
      <c r="P45">
        <v>0.954500019550323</v>
      </c>
      <c r="Q45">
        <v>0.887899994850158</v>
      </c>
      <c r="R45">
        <v>0.810400009155273</v>
      </c>
      <c r="S45">
        <v>0.769500017166137</v>
      </c>
      <c r="T45">
        <v>0.745899975299835</v>
      </c>
      <c r="U45">
        <v>0.730199992656707</v>
      </c>
      <c r="V45">
        <v>0.71670001745224</v>
      </c>
      <c r="W45">
        <v>0.712100028991699</v>
      </c>
      <c r="X45">
        <v>0.712100028991699</v>
      </c>
      <c r="Y45">
        <v>0.710399985313415</v>
      </c>
      <c r="Z45">
        <v>0.707300007343292</v>
      </c>
      <c r="AA45">
        <v>0.704100012779235</v>
      </c>
      <c r="AB45">
        <v>0.703199982643127</v>
      </c>
      <c r="AC45">
        <v>0.696399986743927</v>
      </c>
      <c r="AD45">
        <v>0.698899984359741</v>
      </c>
      <c r="AE45">
        <v>0.742799997329711</v>
      </c>
      <c r="AF45">
        <v>0.765399992465972</v>
      </c>
      <c r="AG45">
        <v>0.823800027370452</v>
      </c>
      <c r="AH45">
        <v>0.848800003528595</v>
      </c>
      <c r="AI45">
        <v>0.753799974918365</v>
      </c>
      <c r="AJ45">
        <v>0.639400005340576</v>
      </c>
      <c r="AK45">
        <v>0.600199997425079</v>
      </c>
      <c r="AL45">
        <v>0.581499993801116</v>
      </c>
      <c r="AM45">
        <v>0.568400025367736</v>
      </c>
      <c r="AN45">
        <v>0.56139999628067</v>
      </c>
      <c r="AO45">
        <v>0.552299976348877</v>
      </c>
      <c r="AQ45">
        <f t="shared" si="3"/>
        <v>0.494799993932246</v>
      </c>
      <c r="AR45">
        <f t="shared" si="4"/>
        <v>0.480000026524066</v>
      </c>
      <c r="AS45">
        <f t="shared" si="5"/>
        <v>0.0147999674081801</v>
      </c>
    </row>
    <row r="46" spans="1:45">
      <c r="A46" t="s">
        <v>66</v>
      </c>
      <c r="B46" t="s">
        <v>58</v>
      </c>
      <c r="C46">
        <v>9</v>
      </c>
      <c r="D46">
        <v>0.25</v>
      </c>
      <c r="E46">
        <v>0.17</v>
      </c>
      <c r="F46">
        <v>487129526.6</v>
      </c>
      <c r="G46">
        <v>1529586.764</v>
      </c>
      <c r="H46">
        <v>0.763199985027313</v>
      </c>
      <c r="I46">
        <v>0.096400000154972</v>
      </c>
      <c r="J46">
        <v>0.87169998884201</v>
      </c>
      <c r="K46">
        <v>0.093699999153614</v>
      </c>
      <c r="L46">
        <v>0.657599985599517</v>
      </c>
      <c r="M46">
        <v>0.0917000025510788</v>
      </c>
      <c r="N46">
        <v>0.637899994850158</v>
      </c>
      <c r="O46">
        <v>0.0957000032067298</v>
      </c>
      <c r="P46">
        <v>0.844500005245208</v>
      </c>
      <c r="Q46">
        <v>0.782400012016296</v>
      </c>
      <c r="R46">
        <v>0.730400025844574</v>
      </c>
      <c r="S46">
        <v>0.696200013160705</v>
      </c>
      <c r="T46">
        <v>0.674300014972686</v>
      </c>
      <c r="U46">
        <v>0.661400020122528</v>
      </c>
      <c r="V46">
        <v>0.648299992084503</v>
      </c>
      <c r="W46">
        <v>0.64300000667572</v>
      </c>
      <c r="X46">
        <v>0.641399979591369</v>
      </c>
      <c r="Y46">
        <v>0.6385999917984</v>
      </c>
      <c r="Z46">
        <v>0.634800016880035</v>
      </c>
      <c r="AA46">
        <v>0.630999982357025</v>
      </c>
      <c r="AB46">
        <v>0.628799974918365</v>
      </c>
      <c r="AC46">
        <v>0.622099995613098</v>
      </c>
      <c r="AD46">
        <v>0.622399985790252</v>
      </c>
      <c r="AE46">
        <v>0.654900014400482</v>
      </c>
      <c r="AF46">
        <v>0.671500027179718</v>
      </c>
      <c r="AG46">
        <v>0.715699970722198</v>
      </c>
      <c r="AH46">
        <v>0.734799981117248</v>
      </c>
      <c r="AI46">
        <v>0.660099983215332</v>
      </c>
      <c r="AJ46">
        <v>0.569500029087066</v>
      </c>
      <c r="AK46">
        <v>0.5382000207901</v>
      </c>
      <c r="AL46">
        <v>0.522800028324127</v>
      </c>
      <c r="AM46">
        <v>0.512000024318695</v>
      </c>
      <c r="AN46">
        <v>0.50569999217987</v>
      </c>
      <c r="AO46">
        <v>0.497900009155273</v>
      </c>
      <c r="AQ46">
        <f t="shared" si="3"/>
        <v>0.436100028455257</v>
      </c>
      <c r="AR46">
        <f t="shared" si="4"/>
        <v>0.423600025475025</v>
      </c>
      <c r="AS46">
        <f t="shared" si="5"/>
        <v>0.0125000029802321</v>
      </c>
    </row>
    <row r="47" spans="1:45">
      <c r="A47" t="s">
        <v>67</v>
      </c>
      <c r="B47" t="s">
        <v>58</v>
      </c>
      <c r="C47">
        <v>10</v>
      </c>
      <c r="D47">
        <v>0.25</v>
      </c>
      <c r="E47">
        <v>0.13</v>
      </c>
      <c r="F47">
        <v>487129526.6</v>
      </c>
      <c r="G47">
        <v>1164975.965</v>
      </c>
      <c r="H47">
        <v>0.697499990463256</v>
      </c>
      <c r="I47">
        <v>0.101700000464916</v>
      </c>
      <c r="J47">
        <v>0.772300004959106</v>
      </c>
      <c r="K47">
        <v>0.0980999991297722</v>
      </c>
      <c r="L47">
        <v>0.601899981498718</v>
      </c>
      <c r="M47">
        <v>0.0957999974489212</v>
      </c>
      <c r="N47">
        <v>0.584699988365173</v>
      </c>
      <c r="O47">
        <v>0.100199997425079</v>
      </c>
      <c r="P47">
        <v>0.735000014305114</v>
      </c>
      <c r="Q47">
        <v>0.686800003051757</v>
      </c>
      <c r="R47">
        <v>0.645600020885467</v>
      </c>
      <c r="S47">
        <v>0.617900013923645</v>
      </c>
      <c r="T47">
        <v>0.599200010299682</v>
      </c>
      <c r="U47">
        <v>0.588100016117096</v>
      </c>
      <c r="V47">
        <v>0.576200008392334</v>
      </c>
      <c r="W47">
        <v>0.570599973201751</v>
      </c>
      <c r="X47">
        <v>0.568099975585937</v>
      </c>
      <c r="Y47">
        <v>0.564300000667572</v>
      </c>
      <c r="Z47">
        <v>0.560199975967407</v>
      </c>
      <c r="AA47">
        <v>0.555999994277954</v>
      </c>
      <c r="AB47">
        <v>0.553099989891052</v>
      </c>
      <c r="AC47">
        <v>0.546500027179717</v>
      </c>
      <c r="AD47">
        <v>0.545400023460388</v>
      </c>
      <c r="AE47">
        <v>0.5692999958992</v>
      </c>
      <c r="AF47">
        <v>0.58050000667572</v>
      </c>
      <c r="AG47">
        <v>0.613099992275237</v>
      </c>
      <c r="AH47">
        <v>0.626500010490417</v>
      </c>
      <c r="AI47">
        <v>0.569199979305267</v>
      </c>
      <c r="AJ47">
        <v>0.498800009489059</v>
      </c>
      <c r="AK47">
        <v>0.473899990320205</v>
      </c>
      <c r="AL47">
        <v>0.460900008678436</v>
      </c>
      <c r="AM47">
        <v>0.451499998569488</v>
      </c>
      <c r="AN47">
        <v>0.446099996566772</v>
      </c>
      <c r="AO47">
        <v>0.438899993896484</v>
      </c>
      <c r="AQ47">
        <f t="shared" si="3"/>
        <v>0.374200008809566</v>
      </c>
      <c r="AR47">
        <f t="shared" si="4"/>
        <v>0.363099999725818</v>
      </c>
      <c r="AS47">
        <f t="shared" si="5"/>
        <v>0.011100009083748</v>
      </c>
    </row>
    <row r="48" spans="1:45">
      <c r="A48" t="s">
        <v>68</v>
      </c>
      <c r="B48" t="s">
        <v>58</v>
      </c>
      <c r="C48">
        <v>11</v>
      </c>
      <c r="D48">
        <v>0.25</v>
      </c>
      <c r="E48">
        <v>0.09</v>
      </c>
      <c r="F48">
        <v>487129526.6</v>
      </c>
      <c r="G48">
        <v>800365.167</v>
      </c>
      <c r="H48">
        <v>0.627399981021881</v>
      </c>
      <c r="I48">
        <v>0.103100001811981</v>
      </c>
      <c r="J48">
        <v>0.660399973392486</v>
      </c>
      <c r="K48">
        <v>0.0992999970912933</v>
      </c>
      <c r="L48">
        <v>0.541700005531311</v>
      </c>
      <c r="M48">
        <v>0.0971999987959861</v>
      </c>
      <c r="N48">
        <v>0.526600003242492</v>
      </c>
      <c r="O48">
        <v>0.100000001490116</v>
      </c>
      <c r="P48">
        <v>0.637300014495849</v>
      </c>
      <c r="Q48">
        <v>0.601899981498718</v>
      </c>
      <c r="R48">
        <v>0.571799993515014</v>
      </c>
      <c r="S48">
        <v>0.550400018692016</v>
      </c>
      <c r="T48">
        <v>0.535600006580352</v>
      </c>
      <c r="U48">
        <v>0.525699973106384</v>
      </c>
      <c r="V48">
        <v>0.515299975872039</v>
      </c>
      <c r="W48">
        <v>0.509199976921081</v>
      </c>
      <c r="X48">
        <v>0.505599975585937</v>
      </c>
      <c r="Y48">
        <v>0.500599980354309</v>
      </c>
      <c r="Z48">
        <v>0.49549999833107</v>
      </c>
      <c r="AA48">
        <v>0.490200012922287</v>
      </c>
      <c r="AB48">
        <v>0.486600011587142</v>
      </c>
      <c r="AC48">
        <v>0.479999989271164</v>
      </c>
      <c r="AD48">
        <v>0.477200001478195</v>
      </c>
      <c r="AE48">
        <v>0.491899996995925</v>
      </c>
      <c r="AF48">
        <v>0.498499989509582</v>
      </c>
      <c r="AG48">
        <v>0.518800020217895</v>
      </c>
      <c r="AH48">
        <v>0.526400029659271</v>
      </c>
      <c r="AI48">
        <v>0.488499999046325</v>
      </c>
      <c r="AJ48">
        <v>0.436599999666214</v>
      </c>
      <c r="AK48">
        <v>0.418700009584426</v>
      </c>
      <c r="AL48">
        <v>0.408899992704391</v>
      </c>
      <c r="AM48">
        <v>0.401600003242492</v>
      </c>
      <c r="AN48">
        <v>0.397599995136261</v>
      </c>
      <c r="AO48">
        <v>0.391400009393692</v>
      </c>
      <c r="AQ48">
        <f t="shared" si="3"/>
        <v>0.322199992835521</v>
      </c>
      <c r="AR48">
        <f t="shared" si="4"/>
        <v>0.313200004398822</v>
      </c>
      <c r="AS48">
        <f t="shared" si="5"/>
        <v>0.00899998843669902</v>
      </c>
    </row>
    <row r="49" spans="1:45">
      <c r="A49" t="s">
        <v>69</v>
      </c>
      <c r="B49" t="s">
        <v>58</v>
      </c>
      <c r="C49">
        <v>12</v>
      </c>
      <c r="D49">
        <v>0.25</v>
      </c>
      <c r="E49">
        <v>0</v>
      </c>
      <c r="F49">
        <v>487129526.6</v>
      </c>
      <c r="G49">
        <v>0</v>
      </c>
      <c r="H49">
        <v>0.489199995994567</v>
      </c>
      <c r="I49">
        <v>0.110100001096725</v>
      </c>
      <c r="J49">
        <v>0.440299987792968</v>
      </c>
      <c r="K49">
        <v>0.105700001120567</v>
      </c>
      <c r="L49">
        <v>0.420100003480911</v>
      </c>
      <c r="M49">
        <v>0.103500001132488</v>
      </c>
      <c r="N49">
        <v>0.412400007247924</v>
      </c>
      <c r="O49">
        <v>0.105499997735023</v>
      </c>
      <c r="P49">
        <v>0.43189999461174</v>
      </c>
      <c r="Q49">
        <v>0.423200011253356</v>
      </c>
      <c r="R49">
        <v>0.415600001811981</v>
      </c>
      <c r="S49">
        <v>0.408100008964538</v>
      </c>
      <c r="T49">
        <v>0.400700002908706</v>
      </c>
      <c r="U49">
        <v>0.394699990749359</v>
      </c>
      <c r="V49">
        <v>0.387499988079071</v>
      </c>
      <c r="W49">
        <v>0.381099998950958</v>
      </c>
      <c r="X49">
        <v>0.375400006771087</v>
      </c>
      <c r="Y49">
        <v>0.368800014257431</v>
      </c>
      <c r="Z49">
        <v>0.362800002098083</v>
      </c>
      <c r="AA49">
        <v>0.356599986553192</v>
      </c>
      <c r="AB49">
        <v>0.351399987936019</v>
      </c>
      <c r="AC49">
        <v>0.345400005578994</v>
      </c>
      <c r="AD49">
        <v>0.339800000190734</v>
      </c>
      <c r="AE49">
        <v>0.334699988365173</v>
      </c>
      <c r="AF49">
        <v>0.328500002622604</v>
      </c>
      <c r="AG49">
        <v>0.32379999756813</v>
      </c>
      <c r="AH49">
        <v>0.31819999217987</v>
      </c>
      <c r="AI49">
        <v>0.31369999051094</v>
      </c>
      <c r="AJ49">
        <v>0.308499991893768</v>
      </c>
      <c r="AK49">
        <v>0.305500000715255</v>
      </c>
      <c r="AL49">
        <v>0.301999986171722</v>
      </c>
      <c r="AM49">
        <v>0.298999994993209</v>
      </c>
      <c r="AN49">
        <v>0.297100007534027</v>
      </c>
      <c r="AO49">
        <v>0.293000012636184</v>
      </c>
      <c r="AQ49">
        <f t="shared" si="3"/>
        <v>0.215299986302852</v>
      </c>
      <c r="AR49">
        <f t="shared" si="4"/>
        <v>0.210599996149539</v>
      </c>
      <c r="AS49">
        <f t="shared" si="5"/>
        <v>0.0046999901533131</v>
      </c>
    </row>
    <row r="50" spans="1:45">
      <c r="A50" t="s">
        <v>70</v>
      </c>
      <c r="B50" t="s">
        <v>71</v>
      </c>
      <c r="C50">
        <v>1</v>
      </c>
      <c r="D50">
        <v>0.2</v>
      </c>
      <c r="E50">
        <v>0.5</v>
      </c>
      <c r="F50">
        <v>389703621.3</v>
      </c>
      <c r="G50">
        <v>4446473.15</v>
      </c>
      <c r="H50">
        <v>1.09829998016357</v>
      </c>
      <c r="I50">
        <v>0.0715000033378601</v>
      </c>
      <c r="J50">
        <v>1.49979996681213</v>
      </c>
      <c r="K50">
        <v>0.0707999989390373</v>
      </c>
      <c r="L50">
        <v>0.91619998216629</v>
      </c>
      <c r="M50">
        <v>0.0687000006437301</v>
      </c>
      <c r="N50">
        <v>0.880800008773803</v>
      </c>
      <c r="O50">
        <v>0.0716999992728233</v>
      </c>
      <c r="P50">
        <v>1.46570003032684</v>
      </c>
      <c r="Q50">
        <v>1.29359996318817</v>
      </c>
      <c r="R50">
        <v>1.15260004997253</v>
      </c>
      <c r="S50">
        <v>1.06749999523162</v>
      </c>
      <c r="T50">
        <v>1.02209997177124</v>
      </c>
      <c r="U50">
        <v>1</v>
      </c>
      <c r="V50">
        <v>0.981800019741058</v>
      </c>
      <c r="W50">
        <v>0.985400021076202</v>
      </c>
      <c r="X50">
        <v>0.996800005435943</v>
      </c>
      <c r="Y50">
        <v>1.00730001926422</v>
      </c>
      <c r="Z50">
        <v>1.01289999485015</v>
      </c>
      <c r="AA50">
        <v>1.01929998397827</v>
      </c>
      <c r="AB50">
        <v>1.02779996395111</v>
      </c>
      <c r="AC50">
        <v>1.02450001239776</v>
      </c>
      <c r="AD50">
        <v>1.04270005226135</v>
      </c>
      <c r="AE50">
        <v>1.15439999103546</v>
      </c>
      <c r="AF50">
        <v>1.21599996089935</v>
      </c>
      <c r="AG50">
        <v>1.35559999942779</v>
      </c>
      <c r="AH50">
        <v>1.41680002212524</v>
      </c>
      <c r="AI50">
        <v>1.18959999084472</v>
      </c>
      <c r="AJ50">
        <v>0.930599987506866</v>
      </c>
      <c r="AK50">
        <v>0.84850001335144</v>
      </c>
      <c r="AL50">
        <v>0.813199996948242</v>
      </c>
      <c r="AM50">
        <v>0.791400015354156</v>
      </c>
      <c r="AN50">
        <v>0.780399978160858</v>
      </c>
      <c r="AO50">
        <v>0.768400013446807</v>
      </c>
      <c r="AQ50">
        <f t="shared" si="3"/>
        <v>0.726499997079372</v>
      </c>
      <c r="AR50">
        <f t="shared" si="4"/>
        <v>0.703000016510486</v>
      </c>
      <c r="AS50">
        <f t="shared" si="5"/>
        <v>0.023499980568886</v>
      </c>
    </row>
    <row r="51" spans="1:45">
      <c r="A51" t="s">
        <v>72</v>
      </c>
      <c r="B51" t="s">
        <v>71</v>
      </c>
      <c r="C51">
        <v>2</v>
      </c>
      <c r="D51">
        <v>0.2</v>
      </c>
      <c r="E51">
        <v>0.46</v>
      </c>
      <c r="F51">
        <v>389703621.3</v>
      </c>
      <c r="G51">
        <v>4081862.352</v>
      </c>
      <c r="H51">
        <v>1.05089998245239</v>
      </c>
      <c r="I51">
        <v>0.0759999975562095</v>
      </c>
      <c r="J51">
        <v>1.41019999980926</v>
      </c>
      <c r="K51">
        <v>0.0755999982357025</v>
      </c>
      <c r="L51">
        <v>0.882700026035308</v>
      </c>
      <c r="M51">
        <v>0.0741000026464462</v>
      </c>
      <c r="N51">
        <v>0.848299980163574</v>
      </c>
      <c r="O51">
        <v>0.0782999992370605</v>
      </c>
      <c r="P51">
        <v>1.37489998340606</v>
      </c>
      <c r="Q51">
        <v>1.2204999923706</v>
      </c>
      <c r="R51">
        <v>1.0925999879837</v>
      </c>
      <c r="S51">
        <v>1.01499998569488</v>
      </c>
      <c r="T51">
        <v>0.972800016403198</v>
      </c>
      <c r="U51">
        <v>0.952000021934509</v>
      </c>
      <c r="V51">
        <v>0.934300005435943</v>
      </c>
      <c r="W51">
        <v>0.936500012874603</v>
      </c>
      <c r="X51">
        <v>0.945699989795684</v>
      </c>
      <c r="Y51">
        <v>0.95440000295639</v>
      </c>
      <c r="Z51">
        <v>0.958100020885467</v>
      </c>
      <c r="AA51">
        <v>0.962499976158142</v>
      </c>
      <c r="AB51">
        <v>0.969600021839141</v>
      </c>
      <c r="AC51">
        <v>0.965099990367889</v>
      </c>
      <c r="AD51">
        <v>0.980700016021728</v>
      </c>
      <c r="AE51">
        <v>1.08000004291534</v>
      </c>
      <c r="AF51">
        <v>1.13600003719329</v>
      </c>
      <c r="AG51">
        <v>1.26020002365112</v>
      </c>
      <c r="AH51">
        <v>1.31640005111694</v>
      </c>
      <c r="AI51">
        <v>1.11319994926452</v>
      </c>
      <c r="AJ51">
        <v>0.880500018596649</v>
      </c>
      <c r="AK51">
        <v>0.805000007152557</v>
      </c>
      <c r="AL51">
        <v>0.772300004959106</v>
      </c>
      <c r="AM51">
        <v>0.751800000667572</v>
      </c>
      <c r="AN51">
        <v>0.741199970245361</v>
      </c>
      <c r="AO51">
        <v>0.729300022125244</v>
      </c>
      <c r="AQ51">
        <f t="shared" si="3"/>
        <v>0.685600005090236</v>
      </c>
      <c r="AR51">
        <f t="shared" si="4"/>
        <v>0.663400001823902</v>
      </c>
      <c r="AS51">
        <f t="shared" si="5"/>
        <v>0.0222000032663341</v>
      </c>
    </row>
    <row r="52" spans="1:45">
      <c r="A52" t="s">
        <v>73</v>
      </c>
      <c r="B52" t="s">
        <v>71</v>
      </c>
      <c r="C52">
        <v>3</v>
      </c>
      <c r="D52">
        <v>0.2</v>
      </c>
      <c r="E52">
        <v>0.42</v>
      </c>
      <c r="F52">
        <v>389703621.3</v>
      </c>
      <c r="G52">
        <v>3717251.55399999</v>
      </c>
      <c r="H52">
        <v>1.00709998607635</v>
      </c>
      <c r="I52">
        <v>0.0785000026226043</v>
      </c>
      <c r="J52">
        <v>1.33870005607604</v>
      </c>
      <c r="K52">
        <v>0.0771000012755394</v>
      </c>
      <c r="L52">
        <v>0.853100001811981</v>
      </c>
      <c r="M52">
        <v>0.0749000012874603</v>
      </c>
      <c r="N52">
        <v>0.822300016880035</v>
      </c>
      <c r="O52">
        <v>0.0808999985456466</v>
      </c>
      <c r="P52">
        <v>1.29550004005432</v>
      </c>
      <c r="Q52">
        <v>1.15450000762939</v>
      </c>
      <c r="R52">
        <v>1.03770005702972</v>
      </c>
      <c r="S52">
        <v>0.965799987316131</v>
      </c>
      <c r="T52">
        <v>0.926400005817413</v>
      </c>
      <c r="U52">
        <v>0.906899988651275</v>
      </c>
      <c r="V52">
        <v>0.88919997215271</v>
      </c>
      <c r="W52">
        <v>0.890200018882751</v>
      </c>
      <c r="X52">
        <v>0.897899985313415</v>
      </c>
      <c r="Y52">
        <v>0.904900014400482</v>
      </c>
      <c r="Z52">
        <v>0.907999992370605</v>
      </c>
      <c r="AA52">
        <v>0.911400020122528</v>
      </c>
      <c r="AB52">
        <v>0.916899979114532</v>
      </c>
      <c r="AC52">
        <v>0.912699997425079</v>
      </c>
      <c r="AD52">
        <v>0.925999999046325</v>
      </c>
      <c r="AE52">
        <v>1.01639997959136</v>
      </c>
      <c r="AF52">
        <v>1.06659996509552</v>
      </c>
      <c r="AG52">
        <v>1.18050003051757</v>
      </c>
      <c r="AH52">
        <v>1.23129999637603</v>
      </c>
      <c r="AI52">
        <v>1.04869997501373</v>
      </c>
      <c r="AJ52">
        <v>0.835900008678436</v>
      </c>
      <c r="AK52">
        <v>0.76690000295639</v>
      </c>
      <c r="AL52">
        <v>0.736500024795532</v>
      </c>
      <c r="AM52">
        <v>0.717100024223327</v>
      </c>
      <c r="AN52">
        <v>0.707099974155425</v>
      </c>
      <c r="AO52">
        <v>0.695800006389617</v>
      </c>
      <c r="AQ52">
        <f t="shared" si="3"/>
        <v>0.649800024926662</v>
      </c>
      <c r="AR52">
        <f t="shared" si="4"/>
        <v>0.628700025379657</v>
      </c>
      <c r="AS52">
        <f t="shared" si="5"/>
        <v>0.0210999995470051</v>
      </c>
    </row>
    <row r="53" spans="1:45">
      <c r="A53" t="s">
        <v>74</v>
      </c>
      <c r="B53" t="s">
        <v>71</v>
      </c>
      <c r="C53">
        <v>4</v>
      </c>
      <c r="D53">
        <v>0.2</v>
      </c>
      <c r="E53">
        <v>0.38</v>
      </c>
      <c r="F53">
        <v>389703621.3</v>
      </c>
      <c r="G53">
        <v>3352640.755</v>
      </c>
      <c r="H53">
        <v>0.974799990653991</v>
      </c>
      <c r="I53">
        <v>0.0820000022649765</v>
      </c>
      <c r="J53">
        <v>1.27639997005462</v>
      </c>
      <c r="K53">
        <v>0.0832000002264976</v>
      </c>
      <c r="L53">
        <v>0.828199982643127</v>
      </c>
      <c r="M53">
        <v>0.0790999978780746</v>
      </c>
      <c r="N53">
        <v>0.79689997434616</v>
      </c>
      <c r="O53">
        <v>0.0834999978542327</v>
      </c>
      <c r="P53">
        <v>1.23520004749298</v>
      </c>
      <c r="Q53">
        <v>1.103600025177</v>
      </c>
      <c r="R53">
        <v>0.995899975299835</v>
      </c>
      <c r="S53">
        <v>0.929300010204315</v>
      </c>
      <c r="T53">
        <v>0.892000019550323</v>
      </c>
      <c r="U53">
        <v>0.873000025749206</v>
      </c>
      <c r="V53">
        <v>0.85589998960495</v>
      </c>
      <c r="W53">
        <v>0.855499982833862</v>
      </c>
      <c r="X53">
        <v>0.862100005149841</v>
      </c>
      <c r="Y53">
        <v>0.867900013923645</v>
      </c>
      <c r="Z53">
        <v>0.869899988174438</v>
      </c>
      <c r="AA53">
        <v>0.871900022029876</v>
      </c>
      <c r="AB53">
        <v>0.876399993896484</v>
      </c>
      <c r="AC53">
        <v>0.871999979019165</v>
      </c>
      <c r="AD53">
        <v>0.883300006389617</v>
      </c>
      <c r="AE53">
        <v>0.966199994087219</v>
      </c>
      <c r="AF53">
        <v>1.01549994945526</v>
      </c>
      <c r="AG53">
        <v>1.11800003051757</v>
      </c>
      <c r="AH53">
        <v>1.16509997844696</v>
      </c>
      <c r="AI53">
        <v>1.00689995288848</v>
      </c>
      <c r="AJ53">
        <v>0.800300002098083</v>
      </c>
      <c r="AK53">
        <v>0.73580002784729</v>
      </c>
      <c r="AL53">
        <v>0.707099974155425</v>
      </c>
      <c r="AM53">
        <v>0.688799977302551</v>
      </c>
      <c r="AN53">
        <v>0.679099977016449</v>
      </c>
      <c r="AO53">
        <v>0.668099999427795</v>
      </c>
      <c r="AQ53">
        <f t="shared" si="3"/>
        <v>0.620399974286555</v>
      </c>
      <c r="AR53">
        <f t="shared" si="4"/>
        <v>0.600399978458881</v>
      </c>
      <c r="AS53">
        <f t="shared" si="5"/>
        <v>0.0199999958276741</v>
      </c>
    </row>
    <row r="54" spans="1:45">
      <c r="A54" t="s">
        <v>75</v>
      </c>
      <c r="B54" t="s">
        <v>71</v>
      </c>
      <c r="C54">
        <v>5</v>
      </c>
      <c r="D54">
        <v>0.2</v>
      </c>
      <c r="E54">
        <v>0.34</v>
      </c>
      <c r="F54">
        <v>389703621.3</v>
      </c>
      <c r="G54">
        <v>2988029.957</v>
      </c>
      <c r="H54">
        <v>0.939000010490417</v>
      </c>
      <c r="I54">
        <v>0.0887999981641769</v>
      </c>
      <c r="J54">
        <v>1.20439994335174</v>
      </c>
      <c r="K54">
        <v>0.0863000005483627</v>
      </c>
      <c r="L54">
        <v>0.797599971294403</v>
      </c>
      <c r="M54">
        <v>0.0835999995470047</v>
      </c>
      <c r="N54">
        <v>0.766399979591369</v>
      </c>
      <c r="O54">
        <v>0.0869000032544136</v>
      </c>
      <c r="P54">
        <v>1.16340005397796</v>
      </c>
      <c r="Q54">
        <v>1.04519999027252</v>
      </c>
      <c r="R54">
        <v>0.94700002670288</v>
      </c>
      <c r="S54">
        <v>0.886399984359741</v>
      </c>
      <c r="T54">
        <v>0.85149997472763</v>
      </c>
      <c r="U54">
        <v>0.833500027656555</v>
      </c>
      <c r="V54">
        <v>0.817600011825561</v>
      </c>
      <c r="W54">
        <v>0.816500008106231</v>
      </c>
      <c r="X54">
        <v>0.821399986743927</v>
      </c>
      <c r="Y54">
        <v>0.825200021266937</v>
      </c>
      <c r="Z54">
        <v>0.82669997215271</v>
      </c>
      <c r="AA54">
        <v>0.827799975872039</v>
      </c>
      <c r="AB54">
        <v>0.831200003623962</v>
      </c>
      <c r="AC54">
        <v>0.825999975204467</v>
      </c>
      <c r="AD54">
        <v>0.835600018501281</v>
      </c>
      <c r="AE54">
        <v>0.910099983215332</v>
      </c>
      <c r="AF54">
        <v>0.950900018215179</v>
      </c>
      <c r="AG54">
        <v>1.04670000076293</v>
      </c>
      <c r="AH54">
        <v>1.09019994735717</v>
      </c>
      <c r="AI54">
        <v>0.939800024032592</v>
      </c>
      <c r="AJ54">
        <v>0.760599970817565</v>
      </c>
      <c r="AK54">
        <v>0.70169997215271</v>
      </c>
      <c r="AL54">
        <v>0.675300002098083</v>
      </c>
      <c r="AM54">
        <v>0.65829998254776</v>
      </c>
      <c r="AN54">
        <v>0.649500012397766</v>
      </c>
      <c r="AO54">
        <v>0.639100015163421</v>
      </c>
      <c r="AQ54">
        <f t="shared" si="3"/>
        <v>0.588600002229213</v>
      </c>
      <c r="AR54">
        <f t="shared" si="4"/>
        <v>0.56989998370409</v>
      </c>
      <c r="AS54">
        <f t="shared" si="5"/>
        <v>0.0187000185251232</v>
      </c>
    </row>
    <row r="55" spans="1:45">
      <c r="A55" t="s">
        <v>76</v>
      </c>
      <c r="B55" t="s">
        <v>71</v>
      </c>
      <c r="C55">
        <v>6</v>
      </c>
      <c r="D55">
        <v>0.2</v>
      </c>
      <c r="E55">
        <v>0.3</v>
      </c>
      <c r="F55">
        <v>389703621.3</v>
      </c>
      <c r="G55">
        <v>2623419.159</v>
      </c>
      <c r="H55">
        <v>0.898400008678436</v>
      </c>
      <c r="I55">
        <v>0.0914999991655349</v>
      </c>
      <c r="J55">
        <v>1.13329994678497</v>
      </c>
      <c r="K55">
        <v>0.0920000001788139</v>
      </c>
      <c r="L55">
        <v>0.76690000295639</v>
      </c>
      <c r="M55">
        <v>0.0882000029087066</v>
      </c>
      <c r="N55">
        <v>0.737600028514862</v>
      </c>
      <c r="O55">
        <v>0.0903000012040138</v>
      </c>
      <c r="P55">
        <v>1.07729995250701</v>
      </c>
      <c r="Q55">
        <v>0.972699999809265</v>
      </c>
      <c r="R55">
        <v>0.885999977588653</v>
      </c>
      <c r="S55">
        <v>0.831300020217895</v>
      </c>
      <c r="T55">
        <v>0.799700021743774</v>
      </c>
      <c r="U55">
        <v>0.783100008964538</v>
      </c>
      <c r="V55">
        <v>0.767599999904632</v>
      </c>
      <c r="W55">
        <v>0.765299975872039</v>
      </c>
      <c r="X55">
        <v>0.768700003623962</v>
      </c>
      <c r="Y55">
        <v>0.771700024604797</v>
      </c>
      <c r="Z55">
        <v>0.771799981594085</v>
      </c>
      <c r="AA55">
        <v>0.771799981594085</v>
      </c>
      <c r="AB55">
        <v>0.773999989032745</v>
      </c>
      <c r="AC55">
        <v>0.768899977207183</v>
      </c>
      <c r="AD55">
        <v>0.776300013065338</v>
      </c>
      <c r="AE55">
        <v>0.840900003910064</v>
      </c>
      <c r="AF55">
        <v>0.876800000667572</v>
      </c>
      <c r="AG55">
        <v>0.961099982261657</v>
      </c>
      <c r="AH55">
        <v>0.999499976634979</v>
      </c>
      <c r="AI55">
        <v>0.86870002746582</v>
      </c>
      <c r="AJ55">
        <v>0.710900008678436</v>
      </c>
      <c r="AK55">
        <v>0.658500015735626</v>
      </c>
      <c r="AL55">
        <v>0.634800016880035</v>
      </c>
      <c r="AM55">
        <v>0.619000017642974</v>
      </c>
      <c r="AN55">
        <v>0.61080002784729</v>
      </c>
      <c r="AO55">
        <v>0.600799977779388</v>
      </c>
      <c r="AQ55">
        <f t="shared" si="3"/>
        <v>0.548100017011165</v>
      </c>
      <c r="AR55">
        <f t="shared" si="4"/>
        <v>0.530600018799304</v>
      </c>
      <c r="AS55">
        <f t="shared" si="5"/>
        <v>0.0174999982118611</v>
      </c>
    </row>
    <row r="56" spans="1:45">
      <c r="A56" t="s">
        <v>77</v>
      </c>
      <c r="B56" t="s">
        <v>71</v>
      </c>
      <c r="C56">
        <v>7</v>
      </c>
      <c r="D56">
        <v>0.2</v>
      </c>
      <c r="E56">
        <v>0.25</v>
      </c>
      <c r="F56">
        <v>389703621.3</v>
      </c>
      <c r="G56">
        <v>2258808.36</v>
      </c>
      <c r="H56">
        <v>0.84170001745224</v>
      </c>
      <c r="I56">
        <v>0.0917999967932701</v>
      </c>
      <c r="J56">
        <v>1.03610002994537</v>
      </c>
      <c r="K56">
        <v>0.0934000015258789</v>
      </c>
      <c r="L56">
        <v>0.719799995422363</v>
      </c>
      <c r="M56">
        <v>0.0908999964594841</v>
      </c>
      <c r="N56">
        <v>0.694999992847442</v>
      </c>
      <c r="O56">
        <v>0.094200000166893</v>
      </c>
      <c r="P56">
        <v>0.987500011920929</v>
      </c>
      <c r="Q56">
        <v>0.90990000963211</v>
      </c>
      <c r="R56">
        <v>0.819500029087066</v>
      </c>
      <c r="S56">
        <v>0.772599995136261</v>
      </c>
      <c r="T56">
        <v>0.746200025081634</v>
      </c>
      <c r="U56">
        <v>0.729300022125244</v>
      </c>
      <c r="V56">
        <v>0.715699970722198</v>
      </c>
      <c r="W56">
        <v>0.712800025939941</v>
      </c>
      <c r="X56">
        <v>0.714299976825714</v>
      </c>
      <c r="Y56">
        <v>0.715399980545044</v>
      </c>
      <c r="Z56">
        <v>0.714200019836425</v>
      </c>
      <c r="AA56">
        <v>0.712999999523162</v>
      </c>
      <c r="AB56">
        <v>0.714100003242492</v>
      </c>
      <c r="AC56">
        <v>0.708100020885467</v>
      </c>
      <c r="AD56">
        <v>0.713100016117096</v>
      </c>
      <c r="AE56">
        <v>0.767700016498565</v>
      </c>
      <c r="AF56">
        <v>0.797599971294403</v>
      </c>
      <c r="AG56">
        <v>0.869199991226196</v>
      </c>
      <c r="AH56">
        <v>0.902300000190734</v>
      </c>
      <c r="AI56">
        <v>0.79009997844696</v>
      </c>
      <c r="AJ56">
        <v>0.65420001745224</v>
      </c>
      <c r="AK56">
        <v>0.60860002040863</v>
      </c>
      <c r="AL56">
        <v>0.587499976158142</v>
      </c>
      <c r="AM56">
        <v>0.573499977588653</v>
      </c>
      <c r="AN56">
        <v>0.565900027751922</v>
      </c>
      <c r="AO56">
        <v>0.556900024414062</v>
      </c>
      <c r="AQ56">
        <f t="shared" si="3"/>
        <v>0.500799976289272</v>
      </c>
      <c r="AR56">
        <f t="shared" si="4"/>
        <v>0.485099978744983</v>
      </c>
      <c r="AS56">
        <f t="shared" si="5"/>
        <v>0.0156999975442891</v>
      </c>
    </row>
    <row r="57" spans="1:45">
      <c r="A57" t="s">
        <v>78</v>
      </c>
      <c r="B57" t="s">
        <v>71</v>
      </c>
      <c r="C57">
        <v>8</v>
      </c>
      <c r="D57">
        <v>0.2</v>
      </c>
      <c r="E57">
        <v>0.21</v>
      </c>
      <c r="F57">
        <v>389703621.3</v>
      </c>
      <c r="G57">
        <v>1894197.562</v>
      </c>
      <c r="H57">
        <v>0.78329998254776</v>
      </c>
      <c r="I57">
        <v>0.0930000022053718</v>
      </c>
      <c r="J57">
        <v>0.938799977302551</v>
      </c>
      <c r="K57">
        <v>0.0923999994993209</v>
      </c>
      <c r="L57">
        <v>0.672699987888336</v>
      </c>
      <c r="M57">
        <v>0.092299997806549</v>
      </c>
      <c r="N57">
        <v>0.650200009346008</v>
      </c>
      <c r="O57">
        <v>0.0952000021934509</v>
      </c>
      <c r="P57">
        <v>0.891200006008148</v>
      </c>
      <c r="Q57">
        <v>0.815400004386901</v>
      </c>
      <c r="R57">
        <v>0.752300024032592</v>
      </c>
      <c r="S57">
        <v>0.71119999885559</v>
      </c>
      <c r="T57">
        <v>0.686299979686737</v>
      </c>
      <c r="U57">
        <v>0.672299981117248</v>
      </c>
      <c r="V57">
        <v>0.658699989318847</v>
      </c>
      <c r="W57">
        <v>0.654699981212616</v>
      </c>
      <c r="X57">
        <v>0.65499997138977</v>
      </c>
      <c r="Y57">
        <v>0.654399991035461</v>
      </c>
      <c r="Z57">
        <v>0.652499973773956</v>
      </c>
      <c r="AA57">
        <v>0.650499999523162</v>
      </c>
      <c r="AB57">
        <v>0.650499999523162</v>
      </c>
      <c r="AC57">
        <v>0.644500017166137</v>
      </c>
      <c r="AD57">
        <v>0.647499978542327</v>
      </c>
      <c r="AE57">
        <v>0.691900014877319</v>
      </c>
      <c r="AF57">
        <v>0.715699970722198</v>
      </c>
      <c r="AG57">
        <v>0.774600028991699</v>
      </c>
      <c r="AH57">
        <v>0.801500022411346</v>
      </c>
      <c r="AI57">
        <v>0.708100020885467</v>
      </c>
      <c r="AJ57">
        <v>0.593500018119812</v>
      </c>
      <c r="AK57">
        <v>0.554700016975402</v>
      </c>
      <c r="AL57">
        <v>0.536199986934661</v>
      </c>
      <c r="AM57">
        <v>0.523500025272369</v>
      </c>
      <c r="AN57">
        <v>0.516600012779235</v>
      </c>
      <c r="AO57">
        <v>0.508099973201751</v>
      </c>
      <c r="AQ57">
        <f t="shared" si="3"/>
        <v>0.449499987065791</v>
      </c>
      <c r="AR57">
        <f t="shared" si="4"/>
        <v>0.435100026428699</v>
      </c>
      <c r="AS57">
        <f t="shared" si="5"/>
        <v>0.014399960637092</v>
      </c>
    </row>
    <row r="58" spans="1:45">
      <c r="A58" t="s">
        <v>79</v>
      </c>
      <c r="B58" t="s">
        <v>71</v>
      </c>
      <c r="C58">
        <v>9</v>
      </c>
      <c r="D58">
        <v>0.2</v>
      </c>
      <c r="E58">
        <v>0.17</v>
      </c>
      <c r="F58">
        <v>389703621.3</v>
      </c>
      <c r="G58">
        <v>1529586.764</v>
      </c>
      <c r="H58">
        <v>0.719799995422363</v>
      </c>
      <c r="I58">
        <v>0.098300002515316</v>
      </c>
      <c r="J58">
        <v>0.832000017166137</v>
      </c>
      <c r="K58">
        <v>0.095100000500679</v>
      </c>
      <c r="L58">
        <v>0.621100008487701</v>
      </c>
      <c r="M58">
        <v>0.0934000015258789</v>
      </c>
      <c r="N58">
        <v>0.601100027561187</v>
      </c>
      <c r="O58">
        <v>0.0961000025272369</v>
      </c>
      <c r="P58">
        <v>0.793699979782104</v>
      </c>
      <c r="Q58">
        <v>0.732699990272522</v>
      </c>
      <c r="R58">
        <v>0.681400001049041</v>
      </c>
      <c r="S58">
        <v>0.647499978542327</v>
      </c>
      <c r="T58">
        <v>0.626200020313262</v>
      </c>
      <c r="U58">
        <v>0.61379998922348</v>
      </c>
      <c r="V58">
        <v>0.601199984550476</v>
      </c>
      <c r="W58">
        <v>0.596599996089935</v>
      </c>
      <c r="X58">
        <v>0.595300018787384</v>
      </c>
      <c r="Y58">
        <v>0.5935999751091</v>
      </c>
      <c r="Z58">
        <v>0.59060001373291</v>
      </c>
      <c r="AA58">
        <v>0.587700009346008</v>
      </c>
      <c r="AB58">
        <v>0.58619999885559</v>
      </c>
      <c r="AC58">
        <v>0.580099999904632</v>
      </c>
      <c r="AD58">
        <v>0.581399977207183</v>
      </c>
      <c r="AE58">
        <v>0.615199983119964</v>
      </c>
      <c r="AF58">
        <v>0.633099973201751</v>
      </c>
      <c r="AG58">
        <v>0.678699970245361</v>
      </c>
      <c r="AH58">
        <v>0.699199974536895</v>
      </c>
      <c r="AI58">
        <v>0.625199973583221</v>
      </c>
      <c r="AJ58">
        <v>0.534200012683868</v>
      </c>
      <c r="AK58">
        <v>0.502799987792968</v>
      </c>
      <c r="AL58">
        <v>0.487399995326995</v>
      </c>
      <c r="AM58">
        <v>0.476500004529952</v>
      </c>
      <c r="AN58">
        <v>0.470899999141693</v>
      </c>
      <c r="AO58">
        <v>0.463299989700317</v>
      </c>
      <c r="AQ58">
        <f t="shared" si="3"/>
        <v>0.400699995458125</v>
      </c>
      <c r="AR58">
        <f t="shared" si="4"/>
        <v>0.388100005686282</v>
      </c>
      <c r="AS58">
        <f t="shared" si="5"/>
        <v>0.0125999897718431</v>
      </c>
    </row>
    <row r="59" spans="1:45">
      <c r="A59" t="s">
        <v>80</v>
      </c>
      <c r="B59" t="s">
        <v>71</v>
      </c>
      <c r="C59">
        <v>10</v>
      </c>
      <c r="D59">
        <v>0.2</v>
      </c>
      <c r="E59">
        <v>0.13</v>
      </c>
      <c r="F59">
        <v>389703621.3</v>
      </c>
      <c r="G59">
        <v>1164975.965</v>
      </c>
      <c r="H59">
        <v>0.665300011634826</v>
      </c>
      <c r="I59">
        <v>0.101700000464916</v>
      </c>
      <c r="J59">
        <v>0.742200016975402</v>
      </c>
      <c r="K59">
        <v>0.0975999981164932</v>
      </c>
      <c r="L59">
        <v>0.573300004005432</v>
      </c>
      <c r="M59">
        <v>0.0957999974489212</v>
      </c>
      <c r="N59">
        <v>0.555499970912933</v>
      </c>
      <c r="O59">
        <v>0.0984999984502792</v>
      </c>
      <c r="P59">
        <v>0.704500019550323</v>
      </c>
      <c r="Q59">
        <v>0.655399978160858</v>
      </c>
      <c r="R59">
        <v>0.613900005817413</v>
      </c>
      <c r="S59">
        <v>0.585900008678436</v>
      </c>
      <c r="T59">
        <v>0.567499995231628</v>
      </c>
      <c r="U59">
        <v>0.556299984455108</v>
      </c>
      <c r="V59">
        <v>0.545099973678588</v>
      </c>
      <c r="W59">
        <v>0.539900004863739</v>
      </c>
      <c r="X59">
        <v>0.537999987602233</v>
      </c>
      <c r="Y59">
        <v>0.535099983215332</v>
      </c>
      <c r="Z59">
        <v>0.531599998474121</v>
      </c>
      <c r="AA59">
        <v>0.527999997138977</v>
      </c>
      <c r="AB59">
        <v>0.526199996471405</v>
      </c>
      <c r="AC59">
        <v>0.520200014114379</v>
      </c>
      <c r="AD59">
        <v>0.519900023937225</v>
      </c>
      <c r="AE59">
        <v>0.545499980449676</v>
      </c>
      <c r="AF59">
        <v>0.55809998512268</v>
      </c>
      <c r="AG59">
        <v>0.593299984931945</v>
      </c>
      <c r="AH59">
        <v>0.608399987220764</v>
      </c>
      <c r="AI59">
        <v>0.549799978733062</v>
      </c>
      <c r="AJ59">
        <v>0.477600008249282</v>
      </c>
      <c r="AK59">
        <v>0.45219999551773</v>
      </c>
      <c r="AL59">
        <v>0.439200013875961</v>
      </c>
      <c r="AM59">
        <v>0.430099993944168</v>
      </c>
      <c r="AN59">
        <v>0.424899995326995</v>
      </c>
      <c r="AO59">
        <v>0.418099999427795</v>
      </c>
      <c r="AQ59">
        <f t="shared" si="3"/>
        <v>0.352500014007091</v>
      </c>
      <c r="AR59">
        <f t="shared" si="4"/>
        <v>0.341699995100498</v>
      </c>
      <c r="AS59">
        <f t="shared" si="5"/>
        <v>0.0108000189065931</v>
      </c>
    </row>
    <row r="60" spans="1:45">
      <c r="A60" t="s">
        <v>81</v>
      </c>
      <c r="B60" t="s">
        <v>71</v>
      </c>
      <c r="C60">
        <v>11</v>
      </c>
      <c r="D60">
        <v>0.2</v>
      </c>
      <c r="E60">
        <v>0.09</v>
      </c>
      <c r="F60">
        <v>389703621.3</v>
      </c>
      <c r="G60">
        <v>800365.167</v>
      </c>
      <c r="H60">
        <v>0.601100027561187</v>
      </c>
      <c r="I60">
        <v>0.106499999761581</v>
      </c>
      <c r="J60">
        <v>0.638400018215179</v>
      </c>
      <c r="K60">
        <v>0.101199999451637</v>
      </c>
      <c r="L60">
        <v>0.520399987697601</v>
      </c>
      <c r="M60">
        <v>0.100000001490116</v>
      </c>
      <c r="N60">
        <v>0.505500018596649</v>
      </c>
      <c r="O60">
        <v>0.101199999451637</v>
      </c>
      <c r="P60">
        <v>0.603500008583068</v>
      </c>
      <c r="Q60">
        <v>0.568400025367736</v>
      </c>
      <c r="R60">
        <v>0.538500010967254</v>
      </c>
      <c r="S60">
        <v>0.517300009727477</v>
      </c>
      <c r="T60">
        <v>0.502699971199035</v>
      </c>
      <c r="U60">
        <v>0.493200004100799</v>
      </c>
      <c r="V60">
        <v>0.483099997043609</v>
      </c>
      <c r="W60">
        <v>0.477699995040893</v>
      </c>
      <c r="X60">
        <v>0.474299997091293</v>
      </c>
      <c r="Y60">
        <v>0.469999998807907</v>
      </c>
      <c r="Z60">
        <v>0.46560001373291</v>
      </c>
      <c r="AA60">
        <v>0.460999995470047</v>
      </c>
      <c r="AB60">
        <v>0.457899987697601</v>
      </c>
      <c r="AC60">
        <v>0.451799988746643</v>
      </c>
      <c r="AD60">
        <v>0.449999988079071</v>
      </c>
      <c r="AE60">
        <v>0.465400010347366</v>
      </c>
      <c r="AF60">
        <v>0.472000002861023</v>
      </c>
      <c r="AG60">
        <v>0.493699997663497</v>
      </c>
      <c r="AH60">
        <v>0.502099990844726</v>
      </c>
      <c r="AI60">
        <v>0.462000012397766</v>
      </c>
      <c r="AJ60">
        <v>0.412299990653991</v>
      </c>
      <c r="AK60">
        <v>0.394300013780593</v>
      </c>
      <c r="AL60">
        <v>0.384900003671646</v>
      </c>
      <c r="AM60">
        <v>0.377799987792968</v>
      </c>
      <c r="AN60">
        <v>0.373800009489059</v>
      </c>
      <c r="AO60">
        <v>0.368000000715255</v>
      </c>
      <c r="AQ60">
        <f t="shared" si="3"/>
        <v>0.298200003802776</v>
      </c>
      <c r="AR60">
        <f t="shared" si="4"/>
        <v>0.289399988949298</v>
      </c>
      <c r="AS60">
        <f t="shared" si="5"/>
        <v>0.00880001485347814</v>
      </c>
    </row>
    <row r="61" spans="1:45">
      <c r="A61" t="s">
        <v>82</v>
      </c>
      <c r="B61" t="s">
        <v>71</v>
      </c>
      <c r="C61">
        <v>12</v>
      </c>
      <c r="D61">
        <v>0.2</v>
      </c>
      <c r="E61">
        <v>0</v>
      </c>
      <c r="F61">
        <v>389703621.3</v>
      </c>
      <c r="G61">
        <v>0</v>
      </c>
      <c r="H61">
        <v>0.454800009727477</v>
      </c>
      <c r="I61">
        <v>0.107900001108646</v>
      </c>
      <c r="J61">
        <v>0.409299999475479</v>
      </c>
      <c r="K61">
        <v>0.10360000282526</v>
      </c>
      <c r="L61">
        <v>0.393200010061264</v>
      </c>
      <c r="M61">
        <v>0.103100001811981</v>
      </c>
      <c r="N61">
        <v>0.386500000953674</v>
      </c>
      <c r="O61">
        <v>0.103900000452995</v>
      </c>
      <c r="P61">
        <v>0.393400013446807</v>
      </c>
      <c r="Q61">
        <v>0.385800004005432</v>
      </c>
      <c r="R61">
        <v>0.379200011491775</v>
      </c>
      <c r="S61">
        <v>0.372599989175796</v>
      </c>
      <c r="T61">
        <v>0.365900009870529</v>
      </c>
      <c r="U61">
        <v>0.360500007867813</v>
      </c>
      <c r="V61">
        <v>0.354000002145767</v>
      </c>
      <c r="W61">
        <v>0.348300009965896</v>
      </c>
      <c r="X61">
        <v>0.343100011348724</v>
      </c>
      <c r="Y61">
        <v>0.337099999189376</v>
      </c>
      <c r="Z61">
        <v>0.331800013780593</v>
      </c>
      <c r="AA61">
        <v>0.3260999917984</v>
      </c>
      <c r="AB61">
        <v>0.321299999952316</v>
      </c>
      <c r="AC61">
        <v>0.3158999979496</v>
      </c>
      <c r="AD61">
        <v>0.310900002717971</v>
      </c>
      <c r="AE61">
        <v>0.306400001049041</v>
      </c>
      <c r="AF61">
        <v>0.300999999046325</v>
      </c>
      <c r="AG61">
        <v>0.296499997377395</v>
      </c>
      <c r="AH61">
        <v>0.291599988937377</v>
      </c>
      <c r="AI61">
        <v>0.287499994039535</v>
      </c>
      <c r="AJ61">
        <v>0.283100008964538</v>
      </c>
      <c r="AK61">
        <v>0.280200004577636</v>
      </c>
      <c r="AL61">
        <v>0.277200013399124</v>
      </c>
      <c r="AM61">
        <v>0.274599999189376</v>
      </c>
      <c r="AN61">
        <v>0.273099988698959</v>
      </c>
      <c r="AO61">
        <v>0.269499987363815</v>
      </c>
      <c r="AQ61">
        <f t="shared" si="3"/>
        <v>0.190500013530254</v>
      </c>
      <c r="AR61">
        <f t="shared" si="4"/>
        <v>0.186200000345706</v>
      </c>
      <c r="AS61">
        <f t="shared" si="5"/>
        <v>0.00430001318454806</v>
      </c>
    </row>
    <row r="62" spans="1:45">
      <c r="A62" t="s">
        <v>83</v>
      </c>
      <c r="B62" t="s">
        <v>84</v>
      </c>
      <c r="C62">
        <v>1</v>
      </c>
      <c r="D62">
        <v>0.15</v>
      </c>
      <c r="E62">
        <v>0.5</v>
      </c>
      <c r="F62">
        <v>292277715.9</v>
      </c>
      <c r="G62">
        <v>4446473.15</v>
      </c>
      <c r="H62">
        <v>1.05920004844665</v>
      </c>
      <c r="I62">
        <v>0.0758000016212463</v>
      </c>
      <c r="J62">
        <v>1.47520005702972</v>
      </c>
      <c r="K62">
        <v>0.0785000026226043</v>
      </c>
      <c r="L62">
        <v>0.887399971485137</v>
      </c>
      <c r="M62">
        <v>0.0746999979019165</v>
      </c>
      <c r="N62">
        <v>0.853799998760223</v>
      </c>
      <c r="O62">
        <v>0.0789000019431114</v>
      </c>
      <c r="P62">
        <v>1.40559995174407</v>
      </c>
      <c r="Q62">
        <v>1.23650002479553</v>
      </c>
      <c r="R62">
        <v>1.09780001640319</v>
      </c>
      <c r="S62">
        <v>1.01370000839233</v>
      </c>
      <c r="T62">
        <v>0.968900024890899</v>
      </c>
      <c r="U62">
        <v>0.947300016880035</v>
      </c>
      <c r="V62">
        <v>0.929300010204315</v>
      </c>
      <c r="W62">
        <v>0.932799994945526</v>
      </c>
      <c r="X62">
        <v>0.944199979305267</v>
      </c>
      <c r="Y62">
        <v>0.955200016498565</v>
      </c>
      <c r="Z62">
        <v>0.961099982261657</v>
      </c>
      <c r="AA62">
        <v>0.967400014400482</v>
      </c>
      <c r="AB62">
        <v>0.976000010967254</v>
      </c>
      <c r="AC62">
        <v>0.972999989986419</v>
      </c>
      <c r="AD62">
        <v>0.991699993610382</v>
      </c>
      <c r="AE62">
        <v>1.10239994525909</v>
      </c>
      <c r="AF62">
        <v>1.16630005836486</v>
      </c>
      <c r="AG62">
        <v>1.30589997768402</v>
      </c>
      <c r="AH62">
        <v>1.36950004100799</v>
      </c>
      <c r="AI62">
        <v>1.14660000801086</v>
      </c>
      <c r="AJ62">
        <v>0.890100002288818</v>
      </c>
      <c r="AK62">
        <v>0.808499991893768</v>
      </c>
      <c r="AL62">
        <v>0.773400008678436</v>
      </c>
      <c r="AM62">
        <v>0.751900017261505</v>
      </c>
      <c r="AN62">
        <v>0.741400003433227</v>
      </c>
      <c r="AO62">
        <v>0.729600012302398</v>
      </c>
      <c r="AQ62">
        <f t="shared" si="3"/>
        <v>0.686700008809566</v>
      </c>
      <c r="AR62">
        <f t="shared" si="4"/>
        <v>0.663500018417835</v>
      </c>
      <c r="AS62">
        <f t="shared" si="5"/>
        <v>0.023199990391731</v>
      </c>
    </row>
    <row r="63" spans="1:45">
      <c r="A63" t="s">
        <v>85</v>
      </c>
      <c r="B63" t="s">
        <v>84</v>
      </c>
      <c r="C63">
        <v>2</v>
      </c>
      <c r="D63">
        <v>0.15</v>
      </c>
      <c r="E63">
        <v>0.46</v>
      </c>
      <c r="F63">
        <v>292277715.9</v>
      </c>
      <c r="G63">
        <v>4081862.352</v>
      </c>
      <c r="H63">
        <v>1.00909996032714</v>
      </c>
      <c r="I63">
        <v>0.0791999995708465</v>
      </c>
      <c r="J63">
        <v>1.37580001354217</v>
      </c>
      <c r="K63">
        <v>0.0768000036478042</v>
      </c>
      <c r="L63">
        <v>0.847800016403198</v>
      </c>
      <c r="M63">
        <v>0.0741000026464462</v>
      </c>
      <c r="N63">
        <v>0.814800024032592</v>
      </c>
      <c r="O63">
        <v>0.0776999965310096</v>
      </c>
      <c r="P63">
        <v>1.31770002841949</v>
      </c>
      <c r="Q63">
        <v>1.16569995880126</v>
      </c>
      <c r="R63">
        <v>1.04059994220733</v>
      </c>
      <c r="S63">
        <v>0.963699996471405</v>
      </c>
      <c r="T63">
        <v>0.92220002412796</v>
      </c>
      <c r="U63">
        <v>0.901400029659271</v>
      </c>
      <c r="V63">
        <v>0.88400000333786</v>
      </c>
      <c r="W63">
        <v>0.885699987411499</v>
      </c>
      <c r="X63">
        <v>0.895299971103668</v>
      </c>
      <c r="Y63">
        <v>0.904500007629394</v>
      </c>
      <c r="Z63">
        <v>0.90880000591278</v>
      </c>
      <c r="AA63">
        <v>0.913699984550476</v>
      </c>
      <c r="AB63">
        <v>0.921000003814697</v>
      </c>
      <c r="AC63">
        <v>0.917500019073486</v>
      </c>
      <c r="AD63">
        <v>0.933200001716613</v>
      </c>
      <c r="AE63">
        <v>1.03289997577667</v>
      </c>
      <c r="AF63">
        <v>1.08940005302429</v>
      </c>
      <c r="AG63">
        <v>1.21459996700286</v>
      </c>
      <c r="AH63">
        <v>1.27369999885559</v>
      </c>
      <c r="AI63">
        <v>1.07430005073547</v>
      </c>
      <c r="AJ63">
        <v>0.841899991035461</v>
      </c>
      <c r="AK63">
        <v>0.767300009727478</v>
      </c>
      <c r="AL63">
        <v>0.735000014305114</v>
      </c>
      <c r="AM63">
        <v>0.714800000190734</v>
      </c>
      <c r="AN63">
        <v>0.704500019550323</v>
      </c>
      <c r="AO63">
        <v>0.693000018596649</v>
      </c>
      <c r="AQ63">
        <f t="shared" si="3"/>
        <v>0.648300014436244</v>
      </c>
      <c r="AR63">
        <f t="shared" si="4"/>
        <v>0.626400001347064</v>
      </c>
      <c r="AS63">
        <f t="shared" si="5"/>
        <v>0.0219000130891801</v>
      </c>
    </row>
    <row r="64" spans="1:45">
      <c r="A64" t="s">
        <v>86</v>
      </c>
      <c r="B64" t="s">
        <v>84</v>
      </c>
      <c r="C64">
        <v>3</v>
      </c>
      <c r="D64">
        <v>0.15</v>
      </c>
      <c r="E64">
        <v>0.42</v>
      </c>
      <c r="F64">
        <v>292277715.9</v>
      </c>
      <c r="G64">
        <v>3717251.55399999</v>
      </c>
      <c r="H64">
        <v>0.958800017833709</v>
      </c>
      <c r="I64">
        <v>0.0820000022649765</v>
      </c>
      <c r="J64">
        <v>1.29009997844696</v>
      </c>
      <c r="K64">
        <v>0.0777999982237815</v>
      </c>
      <c r="L64">
        <v>0.81139999628067</v>
      </c>
      <c r="M64">
        <v>0.0772000029683113</v>
      </c>
      <c r="N64">
        <v>0.781300008296966</v>
      </c>
      <c r="O64">
        <v>0.0803999975323677</v>
      </c>
      <c r="P64">
        <v>1.23529994487762</v>
      </c>
      <c r="Q64">
        <v>1.09650003910064</v>
      </c>
      <c r="R64">
        <v>0.981999993324279</v>
      </c>
      <c r="S64">
        <v>0.911099970340728</v>
      </c>
      <c r="T64">
        <v>0.872099995613098</v>
      </c>
      <c r="U64">
        <v>0.852299988269805</v>
      </c>
      <c r="V64">
        <v>0.835500001907348</v>
      </c>
      <c r="W64">
        <v>0.837000012397766</v>
      </c>
      <c r="X64">
        <v>0.845000028610229</v>
      </c>
      <c r="Y64">
        <v>0.852400004863739</v>
      </c>
      <c r="Z64">
        <v>0.856100022792816</v>
      </c>
      <c r="AA64">
        <v>0.859799981117248</v>
      </c>
      <c r="AB64">
        <v>0.866199970245361</v>
      </c>
      <c r="AC64">
        <v>0.861899971961975</v>
      </c>
      <c r="AD64">
        <v>0.875599980354309</v>
      </c>
      <c r="AE64">
        <v>0.966000020503997</v>
      </c>
      <c r="AF64">
        <v>1.01719999313354</v>
      </c>
      <c r="AG64">
        <v>1.13230001926422</v>
      </c>
      <c r="AH64">
        <v>1.18540000915527</v>
      </c>
      <c r="AI64">
        <v>1.00619995594024</v>
      </c>
      <c r="AJ64">
        <v>0.794499993324279</v>
      </c>
      <c r="AK64">
        <v>0.725199997425079</v>
      </c>
      <c r="AL64">
        <v>0.694899976253509</v>
      </c>
      <c r="AM64">
        <v>0.675700008869171</v>
      </c>
      <c r="AN64">
        <v>0.666100025177002</v>
      </c>
      <c r="AO64">
        <v>0.655200004577636</v>
      </c>
      <c r="AQ64">
        <f t="shared" si="3"/>
        <v>0.608199976384639</v>
      </c>
      <c r="AR64">
        <f t="shared" si="4"/>
        <v>0.587300010025501</v>
      </c>
      <c r="AS64">
        <f t="shared" si="5"/>
        <v>0.020899966359138</v>
      </c>
    </row>
    <row r="65" spans="1:45">
      <c r="A65" t="s">
        <v>87</v>
      </c>
      <c r="B65" t="s">
        <v>84</v>
      </c>
      <c r="C65">
        <v>4</v>
      </c>
      <c r="D65">
        <v>0.15</v>
      </c>
      <c r="E65">
        <v>0.38</v>
      </c>
      <c r="F65">
        <v>292277715.9</v>
      </c>
      <c r="G65">
        <v>3352640.755</v>
      </c>
      <c r="H65">
        <v>0.923600018024444</v>
      </c>
      <c r="I65">
        <v>0.0829999968409538</v>
      </c>
      <c r="J65">
        <v>1.22940003871917</v>
      </c>
      <c r="K65">
        <v>0.0817999988794326</v>
      </c>
      <c r="L65">
        <v>0.784699976444244</v>
      </c>
      <c r="M65">
        <v>0.0789000019431114</v>
      </c>
      <c r="N65">
        <v>0.755299985408783</v>
      </c>
      <c r="O65">
        <v>0.0816000029444694</v>
      </c>
      <c r="P65">
        <v>1.17250001430511</v>
      </c>
      <c r="Q65">
        <v>1.04489994049072</v>
      </c>
      <c r="R65">
        <v>0.939000010490417</v>
      </c>
      <c r="S65">
        <v>0.87389999628067</v>
      </c>
      <c r="T65">
        <v>0.83730000257492</v>
      </c>
      <c r="U65">
        <v>0.818899989128112</v>
      </c>
      <c r="V65">
        <v>0.802600026130676</v>
      </c>
      <c r="W65">
        <v>0.802699983119964</v>
      </c>
      <c r="X65">
        <v>0.809499979019165</v>
      </c>
      <c r="Y65">
        <v>0.815500020980835</v>
      </c>
      <c r="Z65">
        <v>0.818400025367736</v>
      </c>
      <c r="AA65">
        <v>0.820800006389617</v>
      </c>
      <c r="AB65">
        <v>0.825800001621246</v>
      </c>
      <c r="AC65">
        <v>0.821600019931793</v>
      </c>
      <c r="AD65">
        <v>0.833199977874755</v>
      </c>
      <c r="AE65">
        <v>0.915799975395202</v>
      </c>
      <c r="AF65">
        <v>0.962499976158142</v>
      </c>
      <c r="AG65">
        <v>1.06889998912811</v>
      </c>
      <c r="AH65">
        <v>1.11829996109008</v>
      </c>
      <c r="AI65">
        <v>0.95440000295639</v>
      </c>
      <c r="AJ65">
        <v>0.758800029754638</v>
      </c>
      <c r="AK65">
        <v>0.694899976253509</v>
      </c>
      <c r="AL65">
        <v>0.666700005531311</v>
      </c>
      <c r="AM65">
        <v>0.648800015449523</v>
      </c>
      <c r="AN65">
        <v>0.639800012111663</v>
      </c>
      <c r="AO65">
        <v>0.629400014877319</v>
      </c>
      <c r="AQ65">
        <f t="shared" si="3"/>
        <v>0.580000005662441</v>
      </c>
      <c r="AR65">
        <f t="shared" si="4"/>
        <v>0.560400016605853</v>
      </c>
      <c r="AS65">
        <f t="shared" si="5"/>
        <v>0.0195999890565881</v>
      </c>
    </row>
    <row r="66" spans="1:45">
      <c r="A66" t="s">
        <v>88</v>
      </c>
      <c r="B66" t="s">
        <v>84</v>
      </c>
      <c r="C66">
        <v>5</v>
      </c>
      <c r="D66">
        <v>0.15</v>
      </c>
      <c r="E66">
        <v>0.34</v>
      </c>
      <c r="F66">
        <v>292277715.9</v>
      </c>
      <c r="G66">
        <v>2988029.957</v>
      </c>
      <c r="H66">
        <v>0.887199997901916</v>
      </c>
      <c r="I66">
        <v>0.089599996805191</v>
      </c>
      <c r="J66">
        <v>1.16050004959106</v>
      </c>
      <c r="K66">
        <v>0.0869999974966049</v>
      </c>
      <c r="L66">
        <v>0.75840002298355</v>
      </c>
      <c r="M66">
        <v>0.0835999995470047</v>
      </c>
      <c r="N66">
        <v>0.731800019741058</v>
      </c>
      <c r="O66">
        <v>0.0873000025749206</v>
      </c>
      <c r="P66">
        <v>1.09909999370574</v>
      </c>
      <c r="Q66">
        <v>0.983799993991851</v>
      </c>
      <c r="R66">
        <v>0.887799978256225</v>
      </c>
      <c r="S66">
        <v>0.82829999923706</v>
      </c>
      <c r="T66">
        <v>0.794900000095367</v>
      </c>
      <c r="U66">
        <v>0.777199983596801</v>
      </c>
      <c r="V66">
        <v>0.761500000953674</v>
      </c>
      <c r="W66">
        <v>0.760800004005432</v>
      </c>
      <c r="X66">
        <v>0.766099989414215</v>
      </c>
      <c r="Y66">
        <v>0.770299971103668</v>
      </c>
      <c r="Z66">
        <v>0.77209997177124</v>
      </c>
      <c r="AA66">
        <v>0.77369999885559</v>
      </c>
      <c r="AB66">
        <v>0.777700006961822</v>
      </c>
      <c r="AC66">
        <v>0.773400008678436</v>
      </c>
      <c r="AD66">
        <v>0.783200025558471</v>
      </c>
      <c r="AE66">
        <v>0.857699990272522</v>
      </c>
      <c r="AF66">
        <v>0.899399995803833</v>
      </c>
      <c r="AG66">
        <v>0.99559998512268</v>
      </c>
      <c r="AH66">
        <v>1.04130005836486</v>
      </c>
      <c r="AI66">
        <v>0.893899977207183</v>
      </c>
      <c r="AJ66">
        <v>0.71670001745224</v>
      </c>
      <c r="AK66">
        <v>0.658699989318847</v>
      </c>
      <c r="AL66">
        <v>0.632499992847442</v>
      </c>
      <c r="AM66">
        <v>0.616100013256073</v>
      </c>
      <c r="AN66">
        <v>0.6075000166893</v>
      </c>
      <c r="AO66">
        <v>0.597899973392486</v>
      </c>
      <c r="AQ66">
        <f t="shared" si="3"/>
        <v>0.545799992978572</v>
      </c>
      <c r="AR66">
        <f t="shared" si="4"/>
        <v>0.527700014412403</v>
      </c>
      <c r="AS66">
        <f t="shared" si="5"/>
        <v>0.0180999785661691</v>
      </c>
    </row>
    <row r="67" spans="1:45">
      <c r="A67" t="s">
        <v>89</v>
      </c>
      <c r="B67" t="s">
        <v>84</v>
      </c>
      <c r="C67">
        <v>6</v>
      </c>
      <c r="D67">
        <v>0.15</v>
      </c>
      <c r="E67">
        <v>0.3</v>
      </c>
      <c r="F67">
        <v>292277715.9</v>
      </c>
      <c r="G67">
        <v>2623419.159</v>
      </c>
      <c r="H67">
        <v>0.840300023555755</v>
      </c>
      <c r="I67">
        <v>0.0953999981284141</v>
      </c>
      <c r="J67">
        <v>1.07340002059936</v>
      </c>
      <c r="K67">
        <v>0.0966999977827072</v>
      </c>
      <c r="L67">
        <v>0.719399988651275</v>
      </c>
      <c r="M67">
        <v>0.0912000015377998</v>
      </c>
      <c r="N67">
        <v>0.694800019264221</v>
      </c>
      <c r="O67">
        <v>0.094200000166893</v>
      </c>
      <c r="P67">
        <v>1.00559997558593</v>
      </c>
      <c r="Q67">
        <v>0.919499993324279</v>
      </c>
      <c r="R67">
        <v>0.819000005722045</v>
      </c>
      <c r="S67">
        <v>0.767300009727478</v>
      </c>
      <c r="T67">
        <v>0.738600015640258</v>
      </c>
      <c r="U67">
        <v>0.721000015735626</v>
      </c>
      <c r="V67">
        <v>0.706900000572204</v>
      </c>
      <c r="W67">
        <v>0.705099999904632</v>
      </c>
      <c r="X67">
        <v>0.708700001239776</v>
      </c>
      <c r="Y67">
        <v>0.711899995803833</v>
      </c>
      <c r="Z67">
        <v>0.712700009346008</v>
      </c>
      <c r="AA67">
        <v>0.713500022888183</v>
      </c>
      <c r="AB67">
        <v>0.716400027275085</v>
      </c>
      <c r="AC67">
        <v>0.711799979209899</v>
      </c>
      <c r="AD67">
        <v>0.719299972057342</v>
      </c>
      <c r="AE67">
        <v>0.783399999141693</v>
      </c>
      <c r="AF67">
        <v>0.819000005722045</v>
      </c>
      <c r="AG67">
        <v>0.902999997138977</v>
      </c>
      <c r="AH67">
        <v>0.942300021648407</v>
      </c>
      <c r="AI67">
        <v>0.814999997615814</v>
      </c>
      <c r="AJ67">
        <v>0.660199999809265</v>
      </c>
      <c r="AK67">
        <v>0.608699977397918</v>
      </c>
      <c r="AL67">
        <v>0.585099995136261</v>
      </c>
      <c r="AM67">
        <v>0.570100009441375</v>
      </c>
      <c r="AN67">
        <v>0.562200009822845</v>
      </c>
      <c r="AO67">
        <v>0.553200006484985</v>
      </c>
      <c r="AQ67">
        <f t="shared" ref="AQ67:AQ97" si="6">AL67-0.0866999998688697</f>
        <v>0.498399995267391</v>
      </c>
      <c r="AR67">
        <f t="shared" ref="AR67:AR97" si="7">AM67-0.0883999988436698</f>
        <v>0.481700010597705</v>
      </c>
      <c r="AS67">
        <f t="shared" ref="AS67:AS97" si="8">AQ67-AR67</f>
        <v>0.0166999846696861</v>
      </c>
    </row>
    <row r="68" spans="1:45">
      <c r="A68" t="s">
        <v>90</v>
      </c>
      <c r="B68" t="s">
        <v>84</v>
      </c>
      <c r="C68">
        <v>7</v>
      </c>
      <c r="D68">
        <v>0.15</v>
      </c>
      <c r="E68">
        <v>0.25</v>
      </c>
      <c r="F68">
        <v>292277715.9</v>
      </c>
      <c r="G68">
        <v>2258808.36</v>
      </c>
      <c r="H68">
        <v>0.778199970722198</v>
      </c>
      <c r="I68">
        <v>0.0943000018596649</v>
      </c>
      <c r="J68">
        <v>0.972699999809265</v>
      </c>
      <c r="K68">
        <v>0.0961000025272369</v>
      </c>
      <c r="L68">
        <v>0.667400002479553</v>
      </c>
      <c r="M68">
        <v>0.0910999998450279</v>
      </c>
      <c r="N68">
        <v>0.645099997520446</v>
      </c>
      <c r="O68">
        <v>0.093699999153614</v>
      </c>
      <c r="P68">
        <v>0.905099987983703</v>
      </c>
      <c r="Q68">
        <v>0.819199979305267</v>
      </c>
      <c r="R68">
        <v>0.747099995613098</v>
      </c>
      <c r="S68">
        <v>0.701300024986267</v>
      </c>
      <c r="T68">
        <v>0.674300014972686</v>
      </c>
      <c r="U68">
        <v>0.659699976444244</v>
      </c>
      <c r="V68">
        <v>0.646099984645843</v>
      </c>
      <c r="W68">
        <v>0.643800020217895</v>
      </c>
      <c r="X68">
        <v>0.646000027656555</v>
      </c>
      <c r="Y68">
        <v>0.648000001907348</v>
      </c>
      <c r="Z68">
        <v>0.647800028324127</v>
      </c>
      <c r="AA68">
        <v>0.647400021553039</v>
      </c>
      <c r="AB68">
        <v>0.649200022220611</v>
      </c>
      <c r="AC68">
        <v>0.644200026988983</v>
      </c>
      <c r="AD68">
        <v>0.649600028991699</v>
      </c>
      <c r="AE68">
        <v>0.702799975872039</v>
      </c>
      <c r="AF68">
        <v>0.735400021076202</v>
      </c>
      <c r="AG68">
        <v>0.803799986839294</v>
      </c>
      <c r="AH68">
        <v>0.836899995803833</v>
      </c>
      <c r="AI68">
        <v>0.736400008201599</v>
      </c>
      <c r="AJ68">
        <v>0.598800003528595</v>
      </c>
      <c r="AK68">
        <v>0.554400026798248</v>
      </c>
      <c r="AL68">
        <v>0.53380000591278</v>
      </c>
      <c r="AM68">
        <v>0.520500004291534</v>
      </c>
      <c r="AN68">
        <v>0.513400018215179</v>
      </c>
      <c r="AO68">
        <v>0.504999995231628</v>
      </c>
      <c r="AQ68">
        <f t="shared" si="6"/>
        <v>0.44710000604391</v>
      </c>
      <c r="AR68">
        <f t="shared" si="7"/>
        <v>0.432100005447864</v>
      </c>
      <c r="AS68">
        <f t="shared" si="8"/>
        <v>0.0150000005960461</v>
      </c>
    </row>
    <row r="69" spans="1:45">
      <c r="A69" t="s">
        <v>91</v>
      </c>
      <c r="B69" t="s">
        <v>84</v>
      </c>
      <c r="C69">
        <v>8</v>
      </c>
      <c r="D69">
        <v>0.15</v>
      </c>
      <c r="E69">
        <v>0.21</v>
      </c>
      <c r="F69">
        <v>292277715.9</v>
      </c>
      <c r="G69">
        <v>1894197.562</v>
      </c>
      <c r="H69">
        <v>0.73580002784729</v>
      </c>
      <c r="I69">
        <v>0.0961000025272369</v>
      </c>
      <c r="J69">
        <v>0.899699985980987</v>
      </c>
      <c r="K69">
        <v>0.0957999974489212</v>
      </c>
      <c r="L69">
        <v>0.635200023651122</v>
      </c>
      <c r="M69">
        <v>0.0926999971270561</v>
      </c>
      <c r="N69">
        <v>0.613499999046325</v>
      </c>
      <c r="O69">
        <v>0.0970000028610229</v>
      </c>
      <c r="P69">
        <v>0.833800017833709</v>
      </c>
      <c r="Q69">
        <v>0.769599974155425</v>
      </c>
      <c r="R69">
        <v>0.694599986076355</v>
      </c>
      <c r="S69">
        <v>0.654600024223327</v>
      </c>
      <c r="T69">
        <v>0.632099986076355</v>
      </c>
      <c r="U69">
        <v>0.61760002374649</v>
      </c>
      <c r="V69">
        <v>0.60530000925064</v>
      </c>
      <c r="W69">
        <v>0.602299988269805</v>
      </c>
      <c r="X69">
        <v>0.603299975395202</v>
      </c>
      <c r="Y69">
        <v>0.60369998216629</v>
      </c>
      <c r="Z69">
        <v>0.602699995040893</v>
      </c>
      <c r="AA69">
        <v>0.601700007915496</v>
      </c>
      <c r="AB69">
        <v>0.602500021457672</v>
      </c>
      <c r="AC69">
        <v>0.597800016403198</v>
      </c>
      <c r="AD69">
        <v>0.60149997472763</v>
      </c>
      <c r="AE69">
        <v>0.647599995136261</v>
      </c>
      <c r="AF69">
        <v>0.673099994659423</v>
      </c>
      <c r="AG69">
        <v>0.734600007534027</v>
      </c>
      <c r="AH69">
        <v>0.763700008392334</v>
      </c>
      <c r="AI69">
        <v>0.66890001296997</v>
      </c>
      <c r="AJ69">
        <v>0.553699970245361</v>
      </c>
      <c r="AK69">
        <v>0.51469999551773</v>
      </c>
      <c r="AL69">
        <v>0.496100008487701</v>
      </c>
      <c r="AM69">
        <v>0.483900010585784</v>
      </c>
      <c r="AN69">
        <v>0.477499991655349</v>
      </c>
      <c r="AO69">
        <v>0.469500005245208</v>
      </c>
      <c r="AQ69">
        <f t="shared" si="6"/>
        <v>0.409400008618831</v>
      </c>
      <c r="AR69">
        <f t="shared" si="7"/>
        <v>0.395500011742114</v>
      </c>
      <c r="AS69">
        <f t="shared" si="8"/>
        <v>0.0138999968767171</v>
      </c>
    </row>
    <row r="70" spans="1:45">
      <c r="A70" t="s">
        <v>92</v>
      </c>
      <c r="B70" t="s">
        <v>84</v>
      </c>
      <c r="C70">
        <v>9</v>
      </c>
      <c r="D70">
        <v>0.15</v>
      </c>
      <c r="E70">
        <v>0.17</v>
      </c>
      <c r="F70">
        <v>292277715.9</v>
      </c>
      <c r="G70">
        <v>1529586.764</v>
      </c>
      <c r="H70">
        <v>0.664799988269805</v>
      </c>
      <c r="I70">
        <v>0.100000001490116</v>
      </c>
      <c r="J70">
        <v>0.783699989318847</v>
      </c>
      <c r="K70">
        <v>0.0979000031948089</v>
      </c>
      <c r="L70">
        <v>0.578599989414215</v>
      </c>
      <c r="M70">
        <v>0.0975999981164932</v>
      </c>
      <c r="N70">
        <v>0.561500012874603</v>
      </c>
      <c r="O70">
        <v>0.101300001144409</v>
      </c>
      <c r="P70">
        <v>0.725000023841857</v>
      </c>
      <c r="Q70">
        <v>0.665300011634826</v>
      </c>
      <c r="R70">
        <v>0.614700019359588</v>
      </c>
      <c r="S70">
        <v>0.58160001039505</v>
      </c>
      <c r="T70">
        <v>0.561200022697448</v>
      </c>
      <c r="U70">
        <v>0.549199998378753</v>
      </c>
      <c r="V70">
        <v>0.5378999710083</v>
      </c>
      <c r="W70">
        <v>0.534399986267089</v>
      </c>
      <c r="X70">
        <v>0.534300029277801</v>
      </c>
      <c r="Y70">
        <v>0.53380000591278</v>
      </c>
      <c r="Z70">
        <v>0.531700015068054</v>
      </c>
      <c r="AA70">
        <v>0.529900014400482</v>
      </c>
      <c r="AB70">
        <v>0.529699981212616</v>
      </c>
      <c r="AC70">
        <v>0.524900019168853</v>
      </c>
      <c r="AD70">
        <v>0.526899993419647</v>
      </c>
      <c r="AE70">
        <v>0.562200009822845</v>
      </c>
      <c r="AF70">
        <v>0.581399977207183</v>
      </c>
      <c r="AG70">
        <v>0.629499971866607</v>
      </c>
      <c r="AH70">
        <v>0.65200001001358</v>
      </c>
      <c r="AI70">
        <v>0.57829999923706</v>
      </c>
      <c r="AJ70">
        <v>0.486799985170364</v>
      </c>
      <c r="AK70">
        <v>0.45550000667572</v>
      </c>
      <c r="AL70">
        <v>0.440499991178512</v>
      </c>
      <c r="AM70">
        <v>0.430299997329711</v>
      </c>
      <c r="AN70">
        <v>0.424899995326995</v>
      </c>
      <c r="AO70">
        <v>0.41780000925064</v>
      </c>
      <c r="AQ70">
        <f t="shared" si="6"/>
        <v>0.353799991309642</v>
      </c>
      <c r="AR70">
        <f t="shared" si="7"/>
        <v>0.341899998486041</v>
      </c>
      <c r="AS70">
        <f t="shared" si="8"/>
        <v>0.0118999928236011</v>
      </c>
    </row>
    <row r="71" spans="1:45">
      <c r="A71" t="s">
        <v>93</v>
      </c>
      <c r="B71" t="s">
        <v>84</v>
      </c>
      <c r="C71">
        <v>10</v>
      </c>
      <c r="D71">
        <v>0.15</v>
      </c>
      <c r="E71">
        <v>0.13</v>
      </c>
      <c r="F71">
        <v>292277715.9</v>
      </c>
      <c r="G71">
        <v>1164975.965</v>
      </c>
      <c r="H71">
        <v>0.611699998378753</v>
      </c>
      <c r="I71">
        <v>0.107500001788139</v>
      </c>
      <c r="J71">
        <v>0.694400012493133</v>
      </c>
      <c r="K71">
        <v>0.10360000282526</v>
      </c>
      <c r="L71">
        <v>0.532500028610229</v>
      </c>
      <c r="M71">
        <v>0.102600000798702</v>
      </c>
      <c r="N71">
        <v>0.518400013446807</v>
      </c>
      <c r="O71">
        <v>0.106200002133846</v>
      </c>
      <c r="P71">
        <v>0.636799991130828</v>
      </c>
      <c r="Q71">
        <v>0.589200019836425</v>
      </c>
      <c r="R71">
        <v>0.54909998178482</v>
      </c>
      <c r="S71">
        <v>0.522000014781951</v>
      </c>
      <c r="T71">
        <v>0.504800021648407</v>
      </c>
      <c r="U71">
        <v>0.494599997997284</v>
      </c>
      <c r="V71">
        <v>0.484200000762939</v>
      </c>
      <c r="W71">
        <v>0.479999989271164</v>
      </c>
      <c r="X71">
        <v>0.478899985551834</v>
      </c>
      <c r="Y71">
        <v>0.477200001478195</v>
      </c>
      <c r="Z71">
        <v>0.474500000476837</v>
      </c>
      <c r="AA71">
        <v>0.472099989652633</v>
      </c>
      <c r="AB71">
        <v>0.470999985933303</v>
      </c>
      <c r="AC71">
        <v>0.466199994087219</v>
      </c>
      <c r="AD71">
        <v>0.46680000424385</v>
      </c>
      <c r="AE71">
        <v>0.493499994277954</v>
      </c>
      <c r="AF71">
        <v>0.507399976253509</v>
      </c>
      <c r="AG71">
        <v>0.543799996376037</v>
      </c>
      <c r="AH71">
        <v>0.560599982738494</v>
      </c>
      <c r="AI71">
        <v>0.502300024032592</v>
      </c>
      <c r="AJ71">
        <v>0.43079999089241</v>
      </c>
      <c r="AK71">
        <v>0.406100004911422</v>
      </c>
      <c r="AL71">
        <v>0.393599987030029</v>
      </c>
      <c r="AM71">
        <v>0.385100007057189</v>
      </c>
      <c r="AN71">
        <v>0.38069999217987</v>
      </c>
      <c r="AO71">
        <v>0.374599993228912</v>
      </c>
      <c r="AQ71">
        <f t="shared" si="6"/>
        <v>0.306899987161159</v>
      </c>
      <c r="AR71">
        <f t="shared" si="7"/>
        <v>0.296700008213519</v>
      </c>
      <c r="AS71">
        <f t="shared" si="8"/>
        <v>0.0101999789476401</v>
      </c>
    </row>
    <row r="72" spans="1:45">
      <c r="A72" t="s">
        <v>94</v>
      </c>
      <c r="B72" t="s">
        <v>84</v>
      </c>
      <c r="C72">
        <v>11</v>
      </c>
      <c r="D72">
        <v>0.15</v>
      </c>
      <c r="E72">
        <v>0.09</v>
      </c>
      <c r="F72">
        <v>292277715.9</v>
      </c>
      <c r="G72">
        <v>800365.167</v>
      </c>
      <c r="H72">
        <v>0.54689997434616</v>
      </c>
      <c r="I72">
        <v>0.11320000141859</v>
      </c>
      <c r="J72">
        <v>0.593100011348724</v>
      </c>
      <c r="K72">
        <v>0.108999997377395</v>
      </c>
      <c r="L72">
        <v>0.477299988269805</v>
      </c>
      <c r="M72">
        <v>0.106200002133846</v>
      </c>
      <c r="N72">
        <v>0.465900003910064</v>
      </c>
      <c r="O72">
        <v>0.108300000429153</v>
      </c>
      <c r="P72">
        <v>0.530900001525878</v>
      </c>
      <c r="Q72">
        <v>0.497399985790252</v>
      </c>
      <c r="R72">
        <v>0.469099998474121</v>
      </c>
      <c r="S72">
        <v>0.449200004339218</v>
      </c>
      <c r="T72">
        <v>0.435799986124038</v>
      </c>
      <c r="U72">
        <v>0.42739999294281</v>
      </c>
      <c r="V72">
        <v>0.418599992990493</v>
      </c>
      <c r="W72">
        <v>0.414200007915496</v>
      </c>
      <c r="X72">
        <v>0.411900013685226</v>
      </c>
      <c r="Y72">
        <v>0.40880000591278</v>
      </c>
      <c r="Z72">
        <v>0.405600011348724</v>
      </c>
      <c r="AA72">
        <v>0.402300000190734</v>
      </c>
      <c r="AB72">
        <v>0.400000005960464</v>
      </c>
      <c r="AC72">
        <v>0.39530000090599</v>
      </c>
      <c r="AD72">
        <v>0.39419999718666</v>
      </c>
      <c r="AE72">
        <v>0.410499989986419</v>
      </c>
      <c r="AF72">
        <v>0.419099986553192</v>
      </c>
      <c r="AG72">
        <v>0.441300004720687</v>
      </c>
      <c r="AH72">
        <v>0.450599998235702</v>
      </c>
      <c r="AI72">
        <v>0.413899987936019</v>
      </c>
      <c r="AJ72">
        <v>0.363200008869171</v>
      </c>
      <c r="AK72">
        <v>0.346100002527236</v>
      </c>
      <c r="AL72">
        <v>0.337099999189376</v>
      </c>
      <c r="AM72">
        <v>0.331000000238418</v>
      </c>
      <c r="AN72">
        <v>0.327800005674362</v>
      </c>
      <c r="AO72">
        <v>0.322800010442733</v>
      </c>
      <c r="AQ72">
        <f t="shared" si="6"/>
        <v>0.250399999320506</v>
      </c>
      <c r="AR72">
        <f t="shared" si="7"/>
        <v>0.242600001394748</v>
      </c>
      <c r="AS72">
        <f t="shared" si="8"/>
        <v>0.00779999792575803</v>
      </c>
    </row>
    <row r="73" spans="1:45">
      <c r="A73" t="s">
        <v>95</v>
      </c>
      <c r="B73" t="s">
        <v>84</v>
      </c>
      <c r="C73">
        <v>12</v>
      </c>
      <c r="D73">
        <v>0.15</v>
      </c>
      <c r="E73">
        <v>0</v>
      </c>
      <c r="F73">
        <v>292277715.9</v>
      </c>
      <c r="G73">
        <v>0</v>
      </c>
      <c r="H73">
        <v>0.409799993038177</v>
      </c>
      <c r="I73">
        <v>0.118699997663497</v>
      </c>
      <c r="J73">
        <v>0.373199999332428</v>
      </c>
      <c r="K73">
        <v>0.114200003445148</v>
      </c>
      <c r="L73">
        <v>0.362500011920928</v>
      </c>
      <c r="M73">
        <v>0.114200003445148</v>
      </c>
      <c r="N73">
        <v>0.358999997377395</v>
      </c>
      <c r="O73">
        <v>0.115999996662139</v>
      </c>
      <c r="P73">
        <v>0.32159999012947</v>
      </c>
      <c r="Q73">
        <v>0.316700011491775</v>
      </c>
      <c r="R73">
        <v>0.310200005769729</v>
      </c>
      <c r="S73">
        <v>0.304899990558624</v>
      </c>
      <c r="T73">
        <v>0.300300002098083</v>
      </c>
      <c r="U73">
        <v>0.295599997043609</v>
      </c>
      <c r="V73">
        <v>0.290800005197525</v>
      </c>
      <c r="W73">
        <v>0.286300003528594</v>
      </c>
      <c r="X73">
        <v>0.282099992036819</v>
      </c>
      <c r="Y73">
        <v>0.277599990367889</v>
      </c>
      <c r="Z73">
        <v>0.273299992084503</v>
      </c>
      <c r="AA73">
        <v>0.268700003623962</v>
      </c>
      <c r="AB73">
        <v>0.264800012111663</v>
      </c>
      <c r="AC73">
        <v>0.260300010442733</v>
      </c>
      <c r="AD73">
        <v>0.256399989128112</v>
      </c>
      <c r="AE73">
        <v>0.252700001001358</v>
      </c>
      <c r="AF73">
        <v>0.248699992895126</v>
      </c>
      <c r="AG73">
        <v>0.245199993252754</v>
      </c>
      <c r="AH73">
        <v>0.241200000047683</v>
      </c>
      <c r="AI73">
        <v>0.238000005483627</v>
      </c>
      <c r="AJ73">
        <v>0.234699994325637</v>
      </c>
      <c r="AK73">
        <v>0.232600003480911</v>
      </c>
      <c r="AL73">
        <v>0.230399996042251</v>
      </c>
      <c r="AM73">
        <v>0.228900000452995</v>
      </c>
      <c r="AN73">
        <v>0.228200003504753</v>
      </c>
      <c r="AO73">
        <v>0.225500002503395</v>
      </c>
      <c r="AQ73">
        <f t="shared" si="6"/>
        <v>0.143699996173381</v>
      </c>
      <c r="AR73">
        <f t="shared" si="7"/>
        <v>0.140500001609325</v>
      </c>
      <c r="AS73">
        <f t="shared" si="8"/>
        <v>0.00319999456405612</v>
      </c>
    </row>
    <row r="74" spans="1:45">
      <c r="A74" t="s">
        <v>96</v>
      </c>
      <c r="B74" t="s">
        <v>97</v>
      </c>
      <c r="C74">
        <v>1</v>
      </c>
      <c r="D74">
        <v>0.1</v>
      </c>
      <c r="E74">
        <v>0.5</v>
      </c>
      <c r="F74">
        <v>194851810.6</v>
      </c>
      <c r="G74">
        <v>4446473.15</v>
      </c>
      <c r="H74">
        <v>1.01820003986358</v>
      </c>
      <c r="I74">
        <v>0.0794000029563903</v>
      </c>
      <c r="J74">
        <v>1.43640005588531</v>
      </c>
      <c r="K74">
        <v>0.0812999978661537</v>
      </c>
      <c r="L74">
        <v>0.85530000925064</v>
      </c>
      <c r="M74">
        <v>0.0753000006079673</v>
      </c>
      <c r="N74">
        <v>0.823300004005432</v>
      </c>
      <c r="O74">
        <v>0.0784000009298324</v>
      </c>
      <c r="P74">
        <v>1.35520005226135</v>
      </c>
      <c r="Q74">
        <v>1.19019997119903</v>
      </c>
      <c r="R74">
        <v>1.05350005626678</v>
      </c>
      <c r="S74">
        <v>0.971000015735626</v>
      </c>
      <c r="T74">
        <v>0.926400005817413</v>
      </c>
      <c r="U74">
        <v>0.904799997806549</v>
      </c>
      <c r="V74">
        <v>0.886799991130828</v>
      </c>
      <c r="W74">
        <v>0.890299975872039</v>
      </c>
      <c r="X74">
        <v>0.90200001001358</v>
      </c>
      <c r="Y74">
        <v>0.913500010967254</v>
      </c>
      <c r="Z74">
        <v>0.9200000166893</v>
      </c>
      <c r="AA74">
        <v>0.926999986171722</v>
      </c>
      <c r="AB74">
        <v>0.936200022697448</v>
      </c>
      <c r="AC74">
        <v>0.934000015258789</v>
      </c>
      <c r="AD74">
        <v>0.952799975872039</v>
      </c>
      <c r="AE74">
        <v>1.06410002708435</v>
      </c>
      <c r="AF74">
        <v>1.12899994850158</v>
      </c>
      <c r="AG74">
        <v>1.27059996128082</v>
      </c>
      <c r="AH74">
        <v>1.33619999885559</v>
      </c>
      <c r="AI74">
        <v>1.11679995059967</v>
      </c>
      <c r="AJ74">
        <v>0.860700011253356</v>
      </c>
      <c r="AK74">
        <v>0.778800010681152</v>
      </c>
      <c r="AL74">
        <v>0.744099974632263</v>
      </c>
      <c r="AM74">
        <v>0.723200023174285</v>
      </c>
      <c r="AN74">
        <v>0.712700009346008</v>
      </c>
      <c r="AO74">
        <v>0.701399981975555</v>
      </c>
      <c r="AQ74">
        <f t="shared" si="6"/>
        <v>0.657399974763393</v>
      </c>
      <c r="AR74">
        <f t="shared" si="7"/>
        <v>0.634800024330615</v>
      </c>
      <c r="AS74">
        <f t="shared" si="8"/>
        <v>0.0225999504327781</v>
      </c>
    </row>
    <row r="75" spans="1:45">
      <c r="A75" t="s">
        <v>98</v>
      </c>
      <c r="B75" t="s">
        <v>97</v>
      </c>
      <c r="C75">
        <v>2</v>
      </c>
      <c r="D75">
        <v>0.1</v>
      </c>
      <c r="E75">
        <v>0.46</v>
      </c>
      <c r="F75">
        <v>194851810.6</v>
      </c>
      <c r="G75">
        <v>4081862.352</v>
      </c>
      <c r="H75">
        <v>0.953999996185302</v>
      </c>
      <c r="I75">
        <v>0.0838000029325485</v>
      </c>
      <c r="J75">
        <v>1.32319998741149</v>
      </c>
      <c r="K75">
        <v>0.0881000012159347</v>
      </c>
      <c r="L75">
        <v>0.808799982070922</v>
      </c>
      <c r="M75">
        <v>0.0794999971985817</v>
      </c>
      <c r="N75">
        <v>0.777100026607513</v>
      </c>
      <c r="O75">
        <v>0.0837000012397766</v>
      </c>
      <c r="P75">
        <v>1.2402000427246</v>
      </c>
      <c r="Q75">
        <v>1.0951999425888</v>
      </c>
      <c r="R75">
        <v>0.974399983882904</v>
      </c>
      <c r="S75">
        <v>0.901000022888183</v>
      </c>
      <c r="T75">
        <v>0.86080002784729</v>
      </c>
      <c r="U75">
        <v>0.84060001373291</v>
      </c>
      <c r="V75">
        <v>0.823700010776519</v>
      </c>
      <c r="W75">
        <v>0.8260999917984</v>
      </c>
      <c r="X75">
        <v>0.835500001907348</v>
      </c>
      <c r="Y75">
        <v>0.845000028610229</v>
      </c>
      <c r="Z75">
        <v>0.849399983882904</v>
      </c>
      <c r="AA75">
        <v>0.854900002479553</v>
      </c>
      <c r="AB75">
        <v>0.862299978733062</v>
      </c>
      <c r="AC75">
        <v>0.859499990940094</v>
      </c>
      <c r="AD75">
        <v>0.874800026416778</v>
      </c>
      <c r="AE75">
        <v>0.972599983215332</v>
      </c>
      <c r="AF75">
        <v>1.02939999103546</v>
      </c>
      <c r="AG75">
        <v>1.15419995784759</v>
      </c>
      <c r="AH75">
        <v>1.21379995346069</v>
      </c>
      <c r="AI75">
        <v>1.02339994907379</v>
      </c>
      <c r="AJ75">
        <v>0.79610002040863</v>
      </c>
      <c r="AK75">
        <v>0.722899973392486</v>
      </c>
      <c r="AL75">
        <v>0.69099998474121</v>
      </c>
      <c r="AM75">
        <v>0.671500027179718</v>
      </c>
      <c r="AN75">
        <v>0.661800026893615</v>
      </c>
      <c r="AO75">
        <v>0.65090000629425</v>
      </c>
      <c r="AQ75">
        <f t="shared" si="6"/>
        <v>0.60429998487234</v>
      </c>
      <c r="AR75">
        <f t="shared" si="7"/>
        <v>0.583100028336048</v>
      </c>
      <c r="AS75">
        <f t="shared" si="8"/>
        <v>0.0211999565362921</v>
      </c>
    </row>
    <row r="76" spans="1:45">
      <c r="A76" t="s">
        <v>99</v>
      </c>
      <c r="B76" t="s">
        <v>97</v>
      </c>
      <c r="C76">
        <v>3</v>
      </c>
      <c r="D76">
        <v>0.1</v>
      </c>
      <c r="E76">
        <v>0.42</v>
      </c>
      <c r="F76">
        <v>194851810.6</v>
      </c>
      <c r="G76">
        <v>3717251.55399999</v>
      </c>
      <c r="H76">
        <v>0.916499972343444</v>
      </c>
      <c r="I76">
        <v>0.0834999978542327</v>
      </c>
      <c r="J76">
        <v>1.2583999633789</v>
      </c>
      <c r="K76">
        <v>0.0864999964833259</v>
      </c>
      <c r="L76">
        <v>0.780900001525878</v>
      </c>
      <c r="M76">
        <v>0.0822999998927116</v>
      </c>
      <c r="N76">
        <v>0.75459998846054</v>
      </c>
      <c r="O76">
        <v>0.0860999971628189</v>
      </c>
      <c r="P76">
        <v>1.16709995269775</v>
      </c>
      <c r="Q76">
        <v>1.0518000125885</v>
      </c>
      <c r="R76">
        <v>0.91839998960495</v>
      </c>
      <c r="S76">
        <v>0.851000010967254</v>
      </c>
      <c r="T76">
        <v>0.81599998474121</v>
      </c>
      <c r="U76">
        <v>0.79579997062683</v>
      </c>
      <c r="V76">
        <v>0.780600011348724</v>
      </c>
      <c r="W76">
        <v>0.782299995422363</v>
      </c>
      <c r="X76">
        <v>0.790700018405914</v>
      </c>
      <c r="Y76">
        <v>0.79830002784729</v>
      </c>
      <c r="Z76">
        <v>0.80239999294281</v>
      </c>
      <c r="AA76">
        <v>0.805999994277954</v>
      </c>
      <c r="AB76">
        <v>0.812399983406066</v>
      </c>
      <c r="AC76">
        <v>0.809099972248077</v>
      </c>
      <c r="AD76">
        <v>0.822200000286102</v>
      </c>
      <c r="AE76">
        <v>0.911499977111816</v>
      </c>
      <c r="AF76">
        <v>0.96340000629425</v>
      </c>
      <c r="AG76">
        <v>1.07829999923706</v>
      </c>
      <c r="AH76">
        <v>1.1337000131607</v>
      </c>
      <c r="AI76">
        <v>0.960099995136261</v>
      </c>
      <c r="AJ76">
        <v>0.751699984073638</v>
      </c>
      <c r="AK76">
        <v>0.683899998664856</v>
      </c>
      <c r="AL76">
        <v>0.654299974441528</v>
      </c>
      <c r="AM76">
        <v>0.635999977588653</v>
      </c>
      <c r="AN76">
        <v>0.626699984073638</v>
      </c>
      <c r="AO76">
        <v>0.616400003433227</v>
      </c>
      <c r="AQ76">
        <f t="shared" si="6"/>
        <v>0.567599974572658</v>
      </c>
      <c r="AR76">
        <f t="shared" si="7"/>
        <v>0.547599978744983</v>
      </c>
      <c r="AS76">
        <f t="shared" si="8"/>
        <v>0.0199999958276751</v>
      </c>
    </row>
    <row r="77" spans="1:45">
      <c r="A77" t="s">
        <v>100</v>
      </c>
      <c r="B77" t="s">
        <v>97</v>
      </c>
      <c r="C77">
        <v>4</v>
      </c>
      <c r="D77">
        <v>0.1</v>
      </c>
      <c r="E77">
        <v>0.38</v>
      </c>
      <c r="F77">
        <v>194851810.6</v>
      </c>
      <c r="G77">
        <v>3352640.755</v>
      </c>
      <c r="H77">
        <v>0.882399976253509</v>
      </c>
      <c r="I77">
        <v>0.0891999974846839</v>
      </c>
      <c r="J77">
        <v>1.19249999523162</v>
      </c>
      <c r="K77">
        <v>0.0869000032544136</v>
      </c>
      <c r="L77">
        <v>0.752300024032592</v>
      </c>
      <c r="M77">
        <v>0.0820999965071678</v>
      </c>
      <c r="N77">
        <v>0.725499987602233</v>
      </c>
      <c r="O77">
        <v>0.0859000012278556</v>
      </c>
      <c r="P77">
        <v>1.1061999797821</v>
      </c>
      <c r="Q77">
        <v>0.983200013637542</v>
      </c>
      <c r="R77">
        <v>0.879400014877319</v>
      </c>
      <c r="S77">
        <v>0.815599977970123</v>
      </c>
      <c r="T77">
        <v>0.779799997806549</v>
      </c>
      <c r="U77">
        <v>0.761799991130828</v>
      </c>
      <c r="V77">
        <v>0.745899975299835</v>
      </c>
      <c r="W77">
        <v>0.746500015258789</v>
      </c>
      <c r="X77">
        <v>0.753700017929077</v>
      </c>
      <c r="Y77">
        <v>0.760500013828277</v>
      </c>
      <c r="Z77">
        <v>0.763899981975555</v>
      </c>
      <c r="AA77">
        <v>0.767099976539611</v>
      </c>
      <c r="AB77">
        <v>0.772899985313415</v>
      </c>
      <c r="AC77">
        <v>0.769299983978271</v>
      </c>
      <c r="AD77">
        <v>0.781300008296966</v>
      </c>
      <c r="AE77">
        <v>0.864000022411346</v>
      </c>
      <c r="AF77">
        <v>0.915199995040893</v>
      </c>
      <c r="AG77">
        <v>1.01900005340576</v>
      </c>
      <c r="AH77">
        <v>1.07070004940032</v>
      </c>
      <c r="AI77">
        <v>0.919700026512146</v>
      </c>
      <c r="AJ77">
        <v>0.717100024223327</v>
      </c>
      <c r="AK77">
        <v>0.653800010681152</v>
      </c>
      <c r="AL77">
        <v>0.626200020313262</v>
      </c>
      <c r="AM77">
        <v>0.609000027179718</v>
      </c>
      <c r="AN77">
        <v>0.600499987602233</v>
      </c>
      <c r="AO77">
        <v>0.590699970722198</v>
      </c>
      <c r="AQ77">
        <f t="shared" si="6"/>
        <v>0.539500020444392</v>
      </c>
      <c r="AR77">
        <f t="shared" si="7"/>
        <v>0.520600028336048</v>
      </c>
      <c r="AS77">
        <f t="shared" si="8"/>
        <v>0.0188999921083441</v>
      </c>
    </row>
    <row r="78" spans="1:45">
      <c r="A78" t="s">
        <v>101</v>
      </c>
      <c r="B78" t="s">
        <v>97</v>
      </c>
      <c r="C78">
        <v>5</v>
      </c>
      <c r="D78">
        <v>0.1</v>
      </c>
      <c r="E78">
        <v>0.34</v>
      </c>
      <c r="F78">
        <v>194851810.6</v>
      </c>
      <c r="G78">
        <v>2988029.957</v>
      </c>
      <c r="H78">
        <v>0.833500027656555</v>
      </c>
      <c r="I78">
        <v>0.0883999988436698</v>
      </c>
      <c r="J78">
        <v>1.11039996147155</v>
      </c>
      <c r="K78">
        <v>0.0860999971628189</v>
      </c>
      <c r="L78">
        <v>0.71230000257492</v>
      </c>
      <c r="M78">
        <v>0.0825999975204467</v>
      </c>
      <c r="N78">
        <v>0.688799977302551</v>
      </c>
      <c r="O78">
        <v>0.0864999964833259</v>
      </c>
      <c r="P78">
        <v>1.03289997577667</v>
      </c>
      <c r="Q78">
        <v>0.920899987220764</v>
      </c>
      <c r="R78">
        <v>0.826499998569488</v>
      </c>
      <c r="S78">
        <v>0.767799973487854</v>
      </c>
      <c r="T78">
        <v>0.734799981117248</v>
      </c>
      <c r="U78">
        <v>0.717800021171569</v>
      </c>
      <c r="V78">
        <v>0.702899992465972</v>
      </c>
      <c r="W78">
        <v>0.702600002288818</v>
      </c>
      <c r="X78">
        <v>0.708100020885467</v>
      </c>
      <c r="Y78">
        <v>0.713800013065338</v>
      </c>
      <c r="Z78">
        <v>0.716300010681152</v>
      </c>
      <c r="AA78">
        <v>0.719099998474121</v>
      </c>
      <c r="AB78">
        <v>0.724099993705749</v>
      </c>
      <c r="AC78">
        <v>0.720700025558471</v>
      </c>
      <c r="AD78">
        <v>0.731199979782104</v>
      </c>
      <c r="AE78">
        <v>0.806100010871887</v>
      </c>
      <c r="AF78">
        <v>0.849099993705749</v>
      </c>
      <c r="AG78">
        <v>0.946699976921081</v>
      </c>
      <c r="AH78">
        <v>0.994000017642974</v>
      </c>
      <c r="AI78">
        <v>0.849699974060058</v>
      </c>
      <c r="AJ78">
        <v>0.67330002784729</v>
      </c>
      <c r="AK78">
        <v>0.615199983119964</v>
      </c>
      <c r="AL78">
        <v>0.589200019836425</v>
      </c>
      <c r="AM78">
        <v>0.572799980640411</v>
      </c>
      <c r="AN78">
        <v>0.564400017261505</v>
      </c>
      <c r="AO78">
        <v>0.55510002374649</v>
      </c>
      <c r="AQ78">
        <f t="shared" si="6"/>
        <v>0.502500019967555</v>
      </c>
      <c r="AR78">
        <f t="shared" si="7"/>
        <v>0.484399981796741</v>
      </c>
      <c r="AS78">
        <f t="shared" si="8"/>
        <v>0.0181000381708141</v>
      </c>
    </row>
    <row r="79" spans="1:45">
      <c r="A79" t="s">
        <v>102</v>
      </c>
      <c r="B79" t="s">
        <v>97</v>
      </c>
      <c r="C79">
        <v>6</v>
      </c>
      <c r="D79">
        <v>0.1</v>
      </c>
      <c r="E79">
        <v>0.3</v>
      </c>
      <c r="F79">
        <v>194851810.6</v>
      </c>
      <c r="G79">
        <v>2623419.159</v>
      </c>
      <c r="H79">
        <v>0.783900022506713</v>
      </c>
      <c r="I79">
        <v>0.091399997472763</v>
      </c>
      <c r="J79">
        <v>1.02380001544952</v>
      </c>
      <c r="K79">
        <v>0.092299997806549</v>
      </c>
      <c r="L79">
        <v>0.673900008201599</v>
      </c>
      <c r="M79">
        <v>0.0869000032544136</v>
      </c>
      <c r="N79">
        <v>0.651600003242492</v>
      </c>
      <c r="O79">
        <v>0.090499997138977</v>
      </c>
      <c r="P79">
        <v>0.942600011825561</v>
      </c>
      <c r="Q79">
        <v>0.844799995422363</v>
      </c>
      <c r="R79">
        <v>0.762700021266937</v>
      </c>
      <c r="S79">
        <v>0.71069997549057</v>
      </c>
      <c r="T79">
        <v>0.680999994277954</v>
      </c>
      <c r="U79">
        <v>0.665300011634826</v>
      </c>
      <c r="V79">
        <v>0.651199996471405</v>
      </c>
      <c r="W79">
        <v>0.649900019168853</v>
      </c>
      <c r="X79">
        <v>0.654299974441528</v>
      </c>
      <c r="Y79">
        <v>0.65829998254776</v>
      </c>
      <c r="Z79">
        <v>0.660099983215332</v>
      </c>
      <c r="AA79">
        <v>0.662199974060058</v>
      </c>
      <c r="AB79">
        <v>0.665899991989135</v>
      </c>
      <c r="AC79">
        <v>0.662000000476837</v>
      </c>
      <c r="AD79">
        <v>0.670400023460388</v>
      </c>
      <c r="AE79">
        <v>0.735400021076202</v>
      </c>
      <c r="AF79">
        <v>0.772599995136261</v>
      </c>
      <c r="AG79">
        <v>0.857900023460388</v>
      </c>
      <c r="AH79">
        <v>0.900200009346008</v>
      </c>
      <c r="AI79">
        <v>0.77480000257492</v>
      </c>
      <c r="AJ79">
        <v>0.619899988174438</v>
      </c>
      <c r="AK79">
        <v>0.568300008773803</v>
      </c>
      <c r="AL79">
        <v>0.544900000095367</v>
      </c>
      <c r="AM79">
        <v>0.529900014400482</v>
      </c>
      <c r="AN79">
        <v>0.522499978542327</v>
      </c>
      <c r="AO79">
        <v>0.513899981975555</v>
      </c>
      <c r="AQ79">
        <f t="shared" si="6"/>
        <v>0.458200000226497</v>
      </c>
      <c r="AR79">
        <f t="shared" si="7"/>
        <v>0.441500015556812</v>
      </c>
      <c r="AS79">
        <f t="shared" si="8"/>
        <v>0.0166999846696851</v>
      </c>
    </row>
    <row r="80" spans="1:45">
      <c r="A80" t="s">
        <v>103</v>
      </c>
      <c r="B80" t="s">
        <v>97</v>
      </c>
      <c r="C80">
        <v>7</v>
      </c>
      <c r="D80">
        <v>0.1</v>
      </c>
      <c r="E80">
        <v>0.25</v>
      </c>
      <c r="F80">
        <v>194851810.6</v>
      </c>
      <c r="G80">
        <v>2258808.36</v>
      </c>
      <c r="H80">
        <v>0.723299980163574</v>
      </c>
      <c r="I80">
        <v>0.0930000022053718</v>
      </c>
      <c r="J80">
        <v>0.926900029182434</v>
      </c>
      <c r="K80">
        <v>0.0917999967932701</v>
      </c>
      <c r="L80">
        <v>0.625999987125396</v>
      </c>
      <c r="M80">
        <v>0.0881000012159347</v>
      </c>
      <c r="N80">
        <v>0.604600012302398</v>
      </c>
      <c r="O80">
        <v>0.090499997138977</v>
      </c>
      <c r="P80">
        <v>0.846700012683868</v>
      </c>
      <c r="Q80">
        <v>0.76249998807907</v>
      </c>
      <c r="R80">
        <v>0.691799998283386</v>
      </c>
      <c r="S80">
        <v>0.646799981594085</v>
      </c>
      <c r="T80">
        <v>0.620899975299835</v>
      </c>
      <c r="U80">
        <v>0.606899976730346</v>
      </c>
      <c r="V80">
        <v>0.594600021839141</v>
      </c>
      <c r="W80">
        <v>0.592700004577636</v>
      </c>
      <c r="X80">
        <v>0.595700025558471</v>
      </c>
      <c r="Y80">
        <v>0.598200023174285</v>
      </c>
      <c r="Z80">
        <v>0.598699986934661</v>
      </c>
      <c r="AA80">
        <v>0.598999977111816</v>
      </c>
      <c r="AB80">
        <v>0.601300001144409</v>
      </c>
      <c r="AC80">
        <v>0.597100019454956</v>
      </c>
      <c r="AD80">
        <v>0.602999985218048</v>
      </c>
      <c r="AE80">
        <v>0.658100008964538</v>
      </c>
      <c r="AF80">
        <v>0.690100014209747</v>
      </c>
      <c r="AG80">
        <v>0.7635999917984</v>
      </c>
      <c r="AH80">
        <v>0.800800025463104</v>
      </c>
      <c r="AI80">
        <v>0.694000005722045</v>
      </c>
      <c r="AJ80">
        <v>0.561800003051757</v>
      </c>
      <c r="AK80">
        <v>0.517499983310699</v>
      </c>
      <c r="AL80">
        <v>0.497399985790252</v>
      </c>
      <c r="AM80">
        <v>0.484699994325637</v>
      </c>
      <c r="AN80">
        <v>0.478199988603591</v>
      </c>
      <c r="AO80">
        <v>0.470299988985061</v>
      </c>
      <c r="AQ80">
        <f t="shared" si="6"/>
        <v>0.410699985921382</v>
      </c>
      <c r="AR80">
        <f t="shared" si="7"/>
        <v>0.396299995481967</v>
      </c>
      <c r="AS80">
        <f t="shared" si="8"/>
        <v>0.0143999904394151</v>
      </c>
    </row>
    <row r="81" spans="1:45">
      <c r="A81" t="s">
        <v>104</v>
      </c>
      <c r="B81" t="s">
        <v>97</v>
      </c>
      <c r="C81">
        <v>8</v>
      </c>
      <c r="D81">
        <v>0.1</v>
      </c>
      <c r="E81">
        <v>0.21</v>
      </c>
      <c r="F81">
        <v>194851810.6</v>
      </c>
      <c r="G81">
        <v>1894197.562</v>
      </c>
      <c r="H81">
        <v>0.672500014305114</v>
      </c>
      <c r="I81">
        <v>0.09740000218153</v>
      </c>
      <c r="J81">
        <v>0.842400014400482</v>
      </c>
      <c r="K81">
        <v>0.0952000021934509</v>
      </c>
      <c r="L81">
        <v>0.58569997549057</v>
      </c>
      <c r="M81">
        <v>0.0938000008463859</v>
      </c>
      <c r="N81">
        <v>0.567700028419494</v>
      </c>
      <c r="O81">
        <v>0.0975999981164932</v>
      </c>
      <c r="P81">
        <v>0.75789999961853</v>
      </c>
      <c r="Q81">
        <v>0.685699999332428</v>
      </c>
      <c r="R81">
        <v>0.625400006771087</v>
      </c>
      <c r="S81">
        <v>0.58619999885559</v>
      </c>
      <c r="T81">
        <v>0.563199996948242</v>
      </c>
      <c r="U81">
        <v>0.550300002098083</v>
      </c>
      <c r="V81">
        <v>0.538500010967254</v>
      </c>
      <c r="W81">
        <v>0.536099970340728</v>
      </c>
      <c r="X81">
        <v>0.537999987602233</v>
      </c>
      <c r="Y81">
        <v>0.539499998092651</v>
      </c>
      <c r="Z81">
        <v>0.539600014686584</v>
      </c>
      <c r="AA81">
        <v>0.539799988269805</v>
      </c>
      <c r="AB81">
        <v>0.541800022125244</v>
      </c>
      <c r="AC81">
        <v>0.537999987602233</v>
      </c>
      <c r="AD81">
        <v>0.542599976062774</v>
      </c>
      <c r="AE81">
        <v>0.58950001001358</v>
      </c>
      <c r="AF81">
        <v>0.615999996662139</v>
      </c>
      <c r="AG81">
        <v>0.679099977016449</v>
      </c>
      <c r="AH81">
        <v>0.709999978542327</v>
      </c>
      <c r="AI81">
        <v>0.618200004100799</v>
      </c>
      <c r="AJ81">
        <v>0.504100024700164</v>
      </c>
      <c r="AK81">
        <v>0.46570000052452</v>
      </c>
      <c r="AL81">
        <v>0.448000013828277</v>
      </c>
      <c r="AM81">
        <v>0.436199992895126</v>
      </c>
      <c r="AN81">
        <v>0.430400013923645</v>
      </c>
      <c r="AO81">
        <v>0.423200011253356</v>
      </c>
      <c r="AQ81">
        <f t="shared" si="6"/>
        <v>0.361300013959407</v>
      </c>
      <c r="AR81">
        <f t="shared" si="7"/>
        <v>0.347799994051456</v>
      </c>
      <c r="AS81">
        <f t="shared" si="8"/>
        <v>0.013500019907951</v>
      </c>
    </row>
    <row r="82" spans="1:45">
      <c r="A82" t="s">
        <v>105</v>
      </c>
      <c r="B82" t="s">
        <v>97</v>
      </c>
      <c r="C82">
        <v>9</v>
      </c>
      <c r="D82">
        <v>0.1</v>
      </c>
      <c r="E82">
        <v>0.17</v>
      </c>
      <c r="F82">
        <v>194851810.6</v>
      </c>
      <c r="G82">
        <v>1529586.764</v>
      </c>
      <c r="H82">
        <v>0.615199983119964</v>
      </c>
      <c r="I82">
        <v>0.101700000464916</v>
      </c>
      <c r="J82">
        <v>0.750400006771087</v>
      </c>
      <c r="K82">
        <v>0.101899996399879</v>
      </c>
      <c r="L82">
        <v>0.541899979114532</v>
      </c>
      <c r="M82">
        <v>0.101199999451637</v>
      </c>
      <c r="N82">
        <v>0.525799989700317</v>
      </c>
      <c r="O82">
        <v>0.104800000786781</v>
      </c>
      <c r="P82">
        <v>0.648400008678436</v>
      </c>
      <c r="Q82">
        <v>0.591300010681152</v>
      </c>
      <c r="R82">
        <v>0.54339998960495</v>
      </c>
      <c r="S82">
        <v>0.511799991130828</v>
      </c>
      <c r="T82">
        <v>0.492500007152557</v>
      </c>
      <c r="U82">
        <v>0.481499999761581</v>
      </c>
      <c r="V82">
        <v>0.47130000591278</v>
      </c>
      <c r="W82">
        <v>0.468499988317489</v>
      </c>
      <c r="X82">
        <v>0.46900001168251</v>
      </c>
      <c r="Y82">
        <v>0.469300001859664</v>
      </c>
      <c r="Z82">
        <v>0.468400001525878</v>
      </c>
      <c r="AA82">
        <v>0.467299997806549</v>
      </c>
      <c r="AB82">
        <v>0.467700004577636</v>
      </c>
      <c r="AC82">
        <v>0.46340000629425</v>
      </c>
      <c r="AD82">
        <v>0.465999990701675</v>
      </c>
      <c r="AE82">
        <v>0.501500010490417</v>
      </c>
      <c r="AF82">
        <v>0.523100018501281</v>
      </c>
      <c r="AG82">
        <v>0.570100009441375</v>
      </c>
      <c r="AH82">
        <v>0.594200015068054</v>
      </c>
      <c r="AI82">
        <v>0.526799976825714</v>
      </c>
      <c r="AJ82">
        <v>0.43309998512268</v>
      </c>
      <c r="AK82">
        <v>0.403299987316131</v>
      </c>
      <c r="AL82">
        <v>0.388900011777877</v>
      </c>
      <c r="AM82">
        <v>0.379799991846084</v>
      </c>
      <c r="AN82">
        <v>0.375299990177154</v>
      </c>
      <c r="AO82">
        <v>0.369300007820129</v>
      </c>
      <c r="AQ82">
        <f t="shared" si="6"/>
        <v>0.302200011909007</v>
      </c>
      <c r="AR82">
        <f t="shared" si="7"/>
        <v>0.291399993002414</v>
      </c>
      <c r="AS82">
        <f t="shared" si="8"/>
        <v>0.010800018906593</v>
      </c>
    </row>
    <row r="83" spans="1:45">
      <c r="A83" t="s">
        <v>106</v>
      </c>
      <c r="B83" t="s">
        <v>97</v>
      </c>
      <c r="C83">
        <v>10</v>
      </c>
      <c r="D83">
        <v>0.1</v>
      </c>
      <c r="E83">
        <v>0.13</v>
      </c>
      <c r="F83">
        <v>194851810.6</v>
      </c>
      <c r="G83">
        <v>1164975.965</v>
      </c>
      <c r="H83">
        <v>0.550000011920929</v>
      </c>
      <c r="I83">
        <v>0.108999997377395</v>
      </c>
      <c r="J83">
        <v>0.638700008392334</v>
      </c>
      <c r="K83">
        <v>0.105499997735023</v>
      </c>
      <c r="L83">
        <v>0.482400000095367</v>
      </c>
      <c r="M83">
        <v>0.10419999808073</v>
      </c>
      <c r="N83">
        <v>0.46900001168251</v>
      </c>
      <c r="O83">
        <v>0.105400003492832</v>
      </c>
      <c r="P83">
        <v>0.55809998512268</v>
      </c>
      <c r="Q83">
        <v>0.512899994850158</v>
      </c>
      <c r="R83">
        <v>0.474799990653991</v>
      </c>
      <c r="S83">
        <v>0.449499994516372</v>
      </c>
      <c r="T83">
        <v>0.433699995279312</v>
      </c>
      <c r="U83">
        <v>0.424400001764297</v>
      </c>
      <c r="V83">
        <v>0.415699988603591</v>
      </c>
      <c r="W83">
        <v>0.412900000810623</v>
      </c>
      <c r="X83">
        <v>0.412900000810623</v>
      </c>
      <c r="Y83">
        <v>0.412400007247924</v>
      </c>
      <c r="Z83">
        <v>0.411100000143051</v>
      </c>
      <c r="AA83">
        <v>0.409599989652633</v>
      </c>
      <c r="AB83">
        <v>0.409500002861022</v>
      </c>
      <c r="AC83">
        <v>0.405600011348724</v>
      </c>
      <c r="AD83">
        <v>0.407099992036819</v>
      </c>
      <c r="AE83">
        <v>0.434300005435943</v>
      </c>
      <c r="AF83">
        <v>0.449299991130828</v>
      </c>
      <c r="AG83">
        <v>0.486799985170364</v>
      </c>
      <c r="AH83">
        <v>0.504899978637695</v>
      </c>
      <c r="AI83">
        <v>0.448599994182586</v>
      </c>
      <c r="AJ83">
        <v>0.377999991178512</v>
      </c>
      <c r="AK83">
        <v>0.354000002145767</v>
      </c>
      <c r="AL83">
        <v>0.342299997806549</v>
      </c>
      <c r="AM83">
        <v>0.334600001573562</v>
      </c>
      <c r="AN83">
        <v>0.330799996852874</v>
      </c>
      <c r="AO83">
        <v>0.325399994850158</v>
      </c>
      <c r="AQ83">
        <f t="shared" si="6"/>
        <v>0.255599997937679</v>
      </c>
      <c r="AR83">
        <f t="shared" si="7"/>
        <v>0.246200002729892</v>
      </c>
      <c r="AS83">
        <f t="shared" si="8"/>
        <v>0.00939999520778706</v>
      </c>
    </row>
    <row r="84" spans="1:45">
      <c r="A84" t="s">
        <v>107</v>
      </c>
      <c r="B84" t="s">
        <v>97</v>
      </c>
      <c r="C84">
        <v>11</v>
      </c>
      <c r="D84">
        <v>0.1</v>
      </c>
      <c r="E84">
        <v>0.09</v>
      </c>
      <c r="F84">
        <v>194851810.6</v>
      </c>
      <c r="G84">
        <v>800365.167</v>
      </c>
      <c r="H84">
        <v>0.479699999094009</v>
      </c>
      <c r="I84">
        <v>0.11209999769926</v>
      </c>
      <c r="J84">
        <v>0.530900001525878</v>
      </c>
      <c r="K84">
        <v>0.107299998402595</v>
      </c>
      <c r="L84">
        <v>0.424699991941452</v>
      </c>
      <c r="M84">
        <v>0.105800002813339</v>
      </c>
      <c r="N84">
        <v>0.414799988269805</v>
      </c>
      <c r="O84">
        <v>0.107199996709823</v>
      </c>
      <c r="P84">
        <v>0.451900005340576</v>
      </c>
      <c r="Q84">
        <v>0.425300002098083</v>
      </c>
      <c r="R84">
        <v>0.393400013446807</v>
      </c>
      <c r="S84">
        <v>0.375699996948242</v>
      </c>
      <c r="T84">
        <v>0.36489999294281</v>
      </c>
      <c r="U84">
        <v>0.356900006532669</v>
      </c>
      <c r="V84">
        <v>0.349999994039535</v>
      </c>
      <c r="W84">
        <v>0.346899986267089</v>
      </c>
      <c r="X84">
        <v>0.345600008964538</v>
      </c>
      <c r="Y84">
        <v>0.344099998474121</v>
      </c>
      <c r="Z84">
        <v>0.342099994421005</v>
      </c>
      <c r="AA84">
        <v>0.340000003576278</v>
      </c>
      <c r="AB84">
        <v>0.338800013065338</v>
      </c>
      <c r="AC84">
        <v>0.335099995136261</v>
      </c>
      <c r="AD84">
        <v>0.335099995136261</v>
      </c>
      <c r="AE84">
        <v>0.352200001478195</v>
      </c>
      <c r="AF84">
        <v>0.361299991607666</v>
      </c>
      <c r="AG84">
        <v>0.3851999938488</v>
      </c>
      <c r="AH84">
        <v>0.395799994468688</v>
      </c>
      <c r="AI84">
        <v>0.358399987220764</v>
      </c>
      <c r="AJ84">
        <v>0.310900002717971</v>
      </c>
      <c r="AK84">
        <v>0.294800013303756</v>
      </c>
      <c r="AL84">
        <v>0.286799997091293</v>
      </c>
      <c r="AM84">
        <v>0.281599998474121</v>
      </c>
      <c r="AN84">
        <v>0.279100000858306</v>
      </c>
      <c r="AO84">
        <v>0.275000005960464</v>
      </c>
      <c r="AQ84">
        <f t="shared" si="6"/>
        <v>0.200099997222423</v>
      </c>
      <c r="AR84">
        <f t="shared" si="7"/>
        <v>0.193199999630451</v>
      </c>
      <c r="AS84">
        <f t="shared" si="8"/>
        <v>0.0068999975919721</v>
      </c>
    </row>
    <row r="85" spans="1:45">
      <c r="A85" t="s">
        <v>108</v>
      </c>
      <c r="B85" t="s">
        <v>97</v>
      </c>
      <c r="C85">
        <v>12</v>
      </c>
      <c r="D85">
        <v>0.1</v>
      </c>
      <c r="E85">
        <v>0</v>
      </c>
      <c r="F85">
        <v>194851810.6</v>
      </c>
      <c r="G85">
        <v>0</v>
      </c>
      <c r="H85">
        <v>0.342599987983703</v>
      </c>
      <c r="I85">
        <v>0.122500002384185</v>
      </c>
      <c r="J85">
        <v>0.312099993228912</v>
      </c>
      <c r="K85">
        <v>0.114100001752376</v>
      </c>
      <c r="L85">
        <v>0.306600004434585</v>
      </c>
      <c r="M85">
        <v>0.115599997341632</v>
      </c>
      <c r="N85">
        <v>0.307200014591217</v>
      </c>
      <c r="O85">
        <v>0.116300001740455</v>
      </c>
      <c r="P85">
        <v>0.24609999358654</v>
      </c>
      <c r="Q85">
        <v>0.241999998688697</v>
      </c>
      <c r="R85">
        <v>0.238299995660781</v>
      </c>
      <c r="S85">
        <v>0.234699994325637</v>
      </c>
      <c r="T85">
        <v>0.231000006198883</v>
      </c>
      <c r="U85">
        <v>0.228000000119209</v>
      </c>
      <c r="V85">
        <v>0.224500000476837</v>
      </c>
      <c r="W85">
        <v>0.221499994397163</v>
      </c>
      <c r="X85">
        <v>0.218400001525878</v>
      </c>
      <c r="Y85">
        <v>0.215299993753433</v>
      </c>
      <c r="Z85">
        <v>0.212400004267692</v>
      </c>
      <c r="AA85">
        <v>0.209199994802474</v>
      </c>
      <c r="AB85">
        <v>0.206300005316734</v>
      </c>
      <c r="AC85">
        <v>0.203099995851516</v>
      </c>
      <c r="AD85">
        <v>0.200299993157386</v>
      </c>
      <c r="AE85">
        <v>0.1976999938488</v>
      </c>
      <c r="AF85">
        <v>0.194700002670288</v>
      </c>
      <c r="AG85">
        <v>0.192200005054473</v>
      </c>
      <c r="AH85">
        <v>0.189400002360343</v>
      </c>
      <c r="AI85">
        <v>0.187299996614456</v>
      </c>
      <c r="AJ85">
        <v>0.185100004076957</v>
      </c>
      <c r="AK85">
        <v>0.183799996972084</v>
      </c>
      <c r="AL85">
        <v>0.182699993252754</v>
      </c>
      <c r="AM85">
        <v>0.181999996304512</v>
      </c>
      <c r="AN85">
        <v>0.181999996304512</v>
      </c>
      <c r="AO85">
        <v>0.180399999022483</v>
      </c>
      <c r="AQ85">
        <f t="shared" si="6"/>
        <v>0.0959999933838843</v>
      </c>
      <c r="AR85">
        <f t="shared" si="7"/>
        <v>0.0935999974608422</v>
      </c>
      <c r="AS85">
        <f t="shared" si="8"/>
        <v>0.00239999592304209</v>
      </c>
    </row>
    <row r="86" spans="1:45">
      <c r="A86" t="s">
        <v>109</v>
      </c>
      <c r="B86" t="s">
        <v>110</v>
      </c>
      <c r="C86">
        <v>1</v>
      </c>
      <c r="D86">
        <v>0</v>
      </c>
      <c r="E86">
        <v>0.5</v>
      </c>
      <c r="F86">
        <v>0</v>
      </c>
      <c r="G86">
        <v>4446473.15</v>
      </c>
      <c r="H86">
        <v>0.922100007534027</v>
      </c>
      <c r="I86">
        <v>0.0804999992251396</v>
      </c>
      <c r="J86">
        <v>1.35169994831085</v>
      </c>
      <c r="K86">
        <v>0.0778999999165535</v>
      </c>
      <c r="L86">
        <v>0.779100000858306</v>
      </c>
      <c r="M86">
        <v>0.0710999965667724</v>
      </c>
      <c r="N86">
        <v>0.744599997997283</v>
      </c>
      <c r="O86">
        <v>0.0722000002861023</v>
      </c>
      <c r="P86">
        <v>1.23710000514984</v>
      </c>
      <c r="Q86">
        <v>1.08029997348785</v>
      </c>
      <c r="R86">
        <v>0.949100017547607</v>
      </c>
      <c r="S86">
        <v>0.868200004100799</v>
      </c>
      <c r="T86">
        <v>0.824899971485137</v>
      </c>
      <c r="U86">
        <v>0.803799986839294</v>
      </c>
      <c r="V86">
        <v>0.786599993705749</v>
      </c>
      <c r="W86">
        <v>0.790799975395202</v>
      </c>
      <c r="X86">
        <v>0.803200006484985</v>
      </c>
      <c r="Y86">
        <v>0.815699994564056</v>
      </c>
      <c r="Z86">
        <v>0.823599994182586</v>
      </c>
      <c r="AA86">
        <v>0.831900000572204</v>
      </c>
      <c r="AB86">
        <v>0.842199981212616</v>
      </c>
      <c r="AC86">
        <v>0.841300010681152</v>
      </c>
      <c r="AD86">
        <v>0.859499990940094</v>
      </c>
      <c r="AE86">
        <v>0.970499992370605</v>
      </c>
      <c r="AF86">
        <v>1.03719997406005</v>
      </c>
      <c r="AG86">
        <v>1.18110001087188</v>
      </c>
      <c r="AH86">
        <v>1.25370001792907</v>
      </c>
      <c r="AI86">
        <v>1.04229998588562</v>
      </c>
      <c r="AJ86">
        <v>0.7882000207901</v>
      </c>
      <c r="AK86">
        <v>0.705999970436096</v>
      </c>
      <c r="AL86">
        <v>0.671299993991851</v>
      </c>
      <c r="AM86">
        <v>0.650499999523162</v>
      </c>
      <c r="AN86">
        <v>0.640200018882751</v>
      </c>
      <c r="AO86">
        <v>0.629499971866607</v>
      </c>
      <c r="AQ86">
        <f t="shared" si="6"/>
        <v>0.584599994122981</v>
      </c>
      <c r="AR86">
        <f t="shared" si="7"/>
        <v>0.562100000679492</v>
      </c>
      <c r="AS86">
        <f t="shared" si="8"/>
        <v>0.0224999934434892</v>
      </c>
    </row>
    <row r="87" spans="1:45">
      <c r="A87" t="s">
        <v>111</v>
      </c>
      <c r="B87" t="s">
        <v>110</v>
      </c>
      <c r="C87">
        <v>2</v>
      </c>
      <c r="D87">
        <v>0</v>
      </c>
      <c r="E87">
        <v>0.46</v>
      </c>
      <c r="F87">
        <v>0</v>
      </c>
      <c r="G87">
        <v>4081862.352</v>
      </c>
      <c r="H87">
        <v>0.851700007915496</v>
      </c>
      <c r="I87">
        <v>0.0879999995231628</v>
      </c>
      <c r="J87">
        <v>1.24070000648498</v>
      </c>
      <c r="K87">
        <v>0.0984999984502792</v>
      </c>
      <c r="L87">
        <v>0.736400008201599</v>
      </c>
      <c r="M87">
        <v>0.0888999998569488</v>
      </c>
      <c r="N87">
        <v>0.706200003623962</v>
      </c>
      <c r="O87">
        <v>0.0890000015497207</v>
      </c>
      <c r="P87">
        <v>1.11790001392364</v>
      </c>
      <c r="Q87">
        <v>0.979600012302398</v>
      </c>
      <c r="R87">
        <v>0.863399982452392</v>
      </c>
      <c r="S87">
        <v>0.791800022125244</v>
      </c>
      <c r="T87">
        <v>0.753000020980835</v>
      </c>
      <c r="U87">
        <v>0.733900010585784</v>
      </c>
      <c r="V87">
        <v>0.717999994754791</v>
      </c>
      <c r="W87">
        <v>0.720499992370605</v>
      </c>
      <c r="X87">
        <v>0.731100022792816</v>
      </c>
      <c r="Y87">
        <v>0.741299986839294</v>
      </c>
      <c r="Z87">
        <v>0.747399985790252</v>
      </c>
      <c r="AA87">
        <v>0.753899991512298</v>
      </c>
      <c r="AB87">
        <v>0.762700021266937</v>
      </c>
      <c r="AC87">
        <v>0.761099994182586</v>
      </c>
      <c r="AD87">
        <v>0.777100026607513</v>
      </c>
      <c r="AE87">
        <v>0.875</v>
      </c>
      <c r="AF87">
        <v>0.934300005435943</v>
      </c>
      <c r="AG87">
        <v>1.06350004673004</v>
      </c>
      <c r="AH87">
        <v>1.12989997863769</v>
      </c>
      <c r="AI87">
        <v>0.945200026035308</v>
      </c>
      <c r="AJ87">
        <v>0.720399975776672</v>
      </c>
      <c r="AK87">
        <v>0.647599995136261</v>
      </c>
      <c r="AL87">
        <v>0.616299986839294</v>
      </c>
      <c r="AM87">
        <v>0.597599983215332</v>
      </c>
      <c r="AN87">
        <v>0.588500022888183</v>
      </c>
      <c r="AO87">
        <v>0.578700006008148</v>
      </c>
      <c r="AQ87">
        <f t="shared" si="6"/>
        <v>0.529599986970424</v>
      </c>
      <c r="AR87">
        <f t="shared" si="7"/>
        <v>0.509199984371662</v>
      </c>
      <c r="AS87">
        <f t="shared" si="8"/>
        <v>0.0204000025987621</v>
      </c>
    </row>
    <row r="88" spans="1:45">
      <c r="A88" t="s">
        <v>112</v>
      </c>
      <c r="B88" t="s">
        <v>110</v>
      </c>
      <c r="C88">
        <v>3</v>
      </c>
      <c r="D88">
        <v>0</v>
      </c>
      <c r="E88">
        <v>0.42</v>
      </c>
      <c r="F88">
        <v>0</v>
      </c>
      <c r="G88">
        <v>3717251.55399999</v>
      </c>
      <c r="H88">
        <v>0.821600019931793</v>
      </c>
      <c r="I88">
        <v>0.0926999971270561</v>
      </c>
      <c r="J88">
        <v>1.17659997940063</v>
      </c>
      <c r="K88">
        <v>0.0912000015377998</v>
      </c>
      <c r="L88">
        <v>0.707199990749359</v>
      </c>
      <c r="M88">
        <v>0.0812999978661537</v>
      </c>
      <c r="N88">
        <v>0.680599987506866</v>
      </c>
      <c r="O88">
        <v>0.0851999968290329</v>
      </c>
      <c r="P88">
        <v>1.04379999637603</v>
      </c>
      <c r="Q88">
        <v>0.935400009155273</v>
      </c>
      <c r="R88">
        <v>0.807900011539459</v>
      </c>
      <c r="S88">
        <v>0.743200004100799</v>
      </c>
      <c r="T88">
        <v>0.709399998188018</v>
      </c>
      <c r="U88">
        <v>0.690299987792968</v>
      </c>
      <c r="V88">
        <v>0.675899982452392</v>
      </c>
      <c r="W88">
        <v>0.67790001630783</v>
      </c>
      <c r="X88">
        <v>0.686699986457824</v>
      </c>
      <c r="Y88">
        <v>0.695599973201751</v>
      </c>
      <c r="Z88">
        <v>0.701499998569488</v>
      </c>
      <c r="AA88">
        <v>0.707599997520446</v>
      </c>
      <c r="AB88">
        <v>0.716000020503997</v>
      </c>
      <c r="AC88">
        <v>0.714699983596801</v>
      </c>
      <c r="AD88">
        <v>0.728999972343444</v>
      </c>
      <c r="AE88">
        <v>0.819400012493133</v>
      </c>
      <c r="AF88">
        <v>0.874499976634979</v>
      </c>
      <c r="AG88">
        <v>0.992699980735778</v>
      </c>
      <c r="AH88">
        <v>1.05490005016326</v>
      </c>
      <c r="AI88">
        <v>0.887099981307983</v>
      </c>
      <c r="AJ88">
        <v>0.680000007152557</v>
      </c>
      <c r="AK88">
        <v>0.612399995326995</v>
      </c>
      <c r="AL88">
        <v>0.582899987697601</v>
      </c>
      <c r="AM88">
        <v>0.565400004386901</v>
      </c>
      <c r="AN88">
        <v>0.55699998140335</v>
      </c>
      <c r="AO88">
        <v>0.547800004482269</v>
      </c>
      <c r="AQ88">
        <f t="shared" si="6"/>
        <v>0.496199987828731</v>
      </c>
      <c r="AR88">
        <f t="shared" si="7"/>
        <v>0.477000005543231</v>
      </c>
      <c r="AS88">
        <f t="shared" si="8"/>
        <v>0.0191999822855001</v>
      </c>
    </row>
    <row r="89" spans="1:45">
      <c r="A89" t="s">
        <v>113</v>
      </c>
      <c r="B89" t="s">
        <v>110</v>
      </c>
      <c r="C89">
        <v>4</v>
      </c>
      <c r="D89">
        <v>0</v>
      </c>
      <c r="E89">
        <v>0.38</v>
      </c>
      <c r="F89">
        <v>0</v>
      </c>
      <c r="G89">
        <v>3352640.755</v>
      </c>
      <c r="H89">
        <v>0.777999997138977</v>
      </c>
      <c r="I89">
        <v>0.0903000012040138</v>
      </c>
      <c r="J89">
        <v>1.11440002918243</v>
      </c>
      <c r="K89">
        <v>0.0995000004768371</v>
      </c>
      <c r="L89">
        <v>0.675100028514862</v>
      </c>
      <c r="M89">
        <v>0.0883999988436698</v>
      </c>
      <c r="N89">
        <v>0.648999989032745</v>
      </c>
      <c r="O89">
        <v>0.0912000015377998</v>
      </c>
      <c r="P89">
        <v>1.00250005722045</v>
      </c>
      <c r="Q89">
        <v>0.899100005626678</v>
      </c>
      <c r="R89">
        <v>0.777199983596801</v>
      </c>
      <c r="S89">
        <v>0.714999973773956</v>
      </c>
      <c r="T89">
        <v>0.682299971580505</v>
      </c>
      <c r="U89">
        <v>0.663299977779388</v>
      </c>
      <c r="V89">
        <v>0.649699985980987</v>
      </c>
      <c r="W89">
        <v>0.651099979877471</v>
      </c>
      <c r="X89">
        <v>0.65990000963211</v>
      </c>
      <c r="Y89">
        <v>0.668799996376037</v>
      </c>
      <c r="Z89">
        <v>0.673900008201599</v>
      </c>
      <c r="AA89">
        <v>0.679499983787536</v>
      </c>
      <c r="AB89">
        <v>0.687099993228912</v>
      </c>
      <c r="AC89">
        <v>0.685699999332428</v>
      </c>
      <c r="AD89">
        <v>0.698700010776519</v>
      </c>
      <c r="AE89">
        <v>0.784600019454955</v>
      </c>
      <c r="AF89">
        <v>0.837100028991699</v>
      </c>
      <c r="AG89">
        <v>0.950699985027313</v>
      </c>
      <c r="AH89">
        <v>1.01020002365112</v>
      </c>
      <c r="AI89">
        <v>0.851800024509429</v>
      </c>
      <c r="AJ89">
        <v>0.654100000858306</v>
      </c>
      <c r="AK89">
        <v>0.589200019836425</v>
      </c>
      <c r="AL89">
        <v>0.560999989509582</v>
      </c>
      <c r="AM89">
        <v>0.54390001296997</v>
      </c>
      <c r="AN89">
        <v>0.535799980163574</v>
      </c>
      <c r="AO89">
        <v>0.526499986648559</v>
      </c>
      <c r="AQ89">
        <f t="shared" si="6"/>
        <v>0.474299989640712</v>
      </c>
      <c r="AR89">
        <f t="shared" si="7"/>
        <v>0.4555000141263</v>
      </c>
      <c r="AS89">
        <f t="shared" si="8"/>
        <v>0.018799975514412</v>
      </c>
    </row>
    <row r="90" spans="1:45">
      <c r="A90" t="s">
        <v>114</v>
      </c>
      <c r="B90" t="s">
        <v>110</v>
      </c>
      <c r="C90">
        <v>5</v>
      </c>
      <c r="D90">
        <v>0</v>
      </c>
      <c r="E90">
        <v>0.34</v>
      </c>
      <c r="F90">
        <v>0</v>
      </c>
      <c r="G90">
        <v>2988029.957</v>
      </c>
      <c r="H90">
        <v>0.733699977397918</v>
      </c>
      <c r="I90">
        <v>0.092299997806549</v>
      </c>
      <c r="J90">
        <v>1.03659999370574</v>
      </c>
      <c r="K90">
        <v>0.0995000004768371</v>
      </c>
      <c r="L90">
        <v>0.638300001621246</v>
      </c>
      <c r="M90">
        <v>0.0901999995112419</v>
      </c>
      <c r="N90">
        <v>0.614400029182434</v>
      </c>
      <c r="O90">
        <v>0.0917000025510788</v>
      </c>
      <c r="P90">
        <v>0.911599993705749</v>
      </c>
      <c r="Q90">
        <v>0.80400002002716</v>
      </c>
      <c r="R90">
        <v>0.712999999523162</v>
      </c>
      <c r="S90">
        <v>0.656300008296966</v>
      </c>
      <c r="T90">
        <v>0.624499976634979</v>
      </c>
      <c r="U90">
        <v>0.608799993991851</v>
      </c>
      <c r="V90">
        <v>0.595099985599517</v>
      </c>
      <c r="W90">
        <v>0.59630000591278</v>
      </c>
      <c r="X90">
        <v>0.603500008583068</v>
      </c>
      <c r="Y90">
        <v>0.611199975013732</v>
      </c>
      <c r="Z90">
        <v>0.615899980068206</v>
      </c>
      <c r="AA90">
        <v>0.620800018310546</v>
      </c>
      <c r="AB90">
        <v>0.627499997615814</v>
      </c>
      <c r="AC90">
        <v>0.626100003719329</v>
      </c>
      <c r="AD90">
        <v>0.637499988079071</v>
      </c>
      <c r="AE90">
        <v>0.71450001001358</v>
      </c>
      <c r="AF90">
        <v>0.761600017547607</v>
      </c>
      <c r="AG90">
        <v>0.863300025463104</v>
      </c>
      <c r="AH90">
        <v>0.917699992656707</v>
      </c>
      <c r="AI90">
        <v>0.776000022888183</v>
      </c>
      <c r="AJ90">
        <v>0.598900020122528</v>
      </c>
      <c r="AK90">
        <v>0.540300011634826</v>
      </c>
      <c r="AL90">
        <v>0.513999998569488</v>
      </c>
      <c r="AM90">
        <v>0.498400002717971</v>
      </c>
      <c r="AN90">
        <v>0.490700006484985</v>
      </c>
      <c r="AO90">
        <v>0.482600003480911</v>
      </c>
      <c r="AQ90">
        <f t="shared" si="6"/>
        <v>0.427299998700618</v>
      </c>
      <c r="AR90">
        <f t="shared" si="7"/>
        <v>0.410000003874301</v>
      </c>
      <c r="AS90">
        <f t="shared" si="8"/>
        <v>0.0172999948263171</v>
      </c>
    </row>
    <row r="91" spans="1:45">
      <c r="A91" t="s">
        <v>115</v>
      </c>
      <c r="B91" t="s">
        <v>110</v>
      </c>
      <c r="C91">
        <v>6</v>
      </c>
      <c r="D91">
        <v>0</v>
      </c>
      <c r="E91">
        <v>0.3</v>
      </c>
      <c r="F91">
        <v>0</v>
      </c>
      <c r="G91">
        <v>2623419.159</v>
      </c>
      <c r="H91">
        <v>0.677100002765655</v>
      </c>
      <c r="I91">
        <v>0.096400000154972</v>
      </c>
      <c r="J91">
        <v>0.939999997615814</v>
      </c>
      <c r="K91">
        <v>0.0975999981164932</v>
      </c>
      <c r="L91">
        <v>0.594799995422363</v>
      </c>
      <c r="M91">
        <v>0.0935000032186508</v>
      </c>
      <c r="N91">
        <v>0.572399973869323</v>
      </c>
      <c r="O91">
        <v>0.095499999821186</v>
      </c>
      <c r="P91">
        <v>0.810999989509582</v>
      </c>
      <c r="Q91">
        <v>0.717400014400482</v>
      </c>
      <c r="R91">
        <v>0.638199985027313</v>
      </c>
      <c r="S91">
        <v>0.587999999523162</v>
      </c>
      <c r="T91">
        <v>0.56029999256134</v>
      </c>
      <c r="U91">
        <v>0.546199977397918</v>
      </c>
      <c r="V91">
        <v>0.534200012683868</v>
      </c>
      <c r="W91">
        <v>0.534699976444244</v>
      </c>
      <c r="X91">
        <v>0.540700018405914</v>
      </c>
      <c r="Y91">
        <v>0.546999990940094</v>
      </c>
      <c r="Z91">
        <v>0.550800025463104</v>
      </c>
      <c r="AA91">
        <v>0.554600000381469</v>
      </c>
      <c r="AB91">
        <v>0.560199975967407</v>
      </c>
      <c r="AC91">
        <v>0.558399975299835</v>
      </c>
      <c r="AD91">
        <v>0.567799985408783</v>
      </c>
      <c r="AE91">
        <v>0.635100007057189</v>
      </c>
      <c r="AF91">
        <v>0.676500022411346</v>
      </c>
      <c r="AG91">
        <v>0.766700029373169</v>
      </c>
      <c r="AH91">
        <v>0.814800024032592</v>
      </c>
      <c r="AI91">
        <v>0.692700028419494</v>
      </c>
      <c r="AJ91">
        <v>0.53710001707077</v>
      </c>
      <c r="AK91">
        <v>0.485700011253356</v>
      </c>
      <c r="AL91">
        <v>0.462799996137618</v>
      </c>
      <c r="AM91">
        <v>0.448599994182586</v>
      </c>
      <c r="AN91">
        <v>0.441799998283386</v>
      </c>
      <c r="AO91">
        <v>0.434300005435943</v>
      </c>
      <c r="AQ91">
        <f t="shared" si="6"/>
        <v>0.376099996268748</v>
      </c>
      <c r="AR91">
        <f t="shared" si="7"/>
        <v>0.360199995338916</v>
      </c>
      <c r="AS91">
        <f t="shared" si="8"/>
        <v>0.0159000009298321</v>
      </c>
    </row>
    <row r="92" spans="1:45">
      <c r="A92" t="s">
        <v>116</v>
      </c>
      <c r="B92" t="s">
        <v>110</v>
      </c>
      <c r="C92">
        <v>7</v>
      </c>
      <c r="D92">
        <v>0</v>
      </c>
      <c r="E92">
        <v>0.25</v>
      </c>
      <c r="F92">
        <v>0</v>
      </c>
      <c r="G92">
        <v>2258808.36</v>
      </c>
      <c r="H92">
        <v>0.621599972248077</v>
      </c>
      <c r="I92">
        <v>0.103799998760223</v>
      </c>
      <c r="J92">
        <v>0.845499992370605</v>
      </c>
      <c r="K92">
        <v>0.102099999785423</v>
      </c>
      <c r="L92">
        <v>0.553499996662139</v>
      </c>
      <c r="M92">
        <v>0.101099997758865</v>
      </c>
      <c r="N92">
        <v>0.53899997472763</v>
      </c>
      <c r="O92">
        <v>0.105999998748302</v>
      </c>
      <c r="P92">
        <v>0.721700012683868</v>
      </c>
      <c r="Q92">
        <v>0.639999985694885</v>
      </c>
      <c r="R92">
        <v>0.57039999961853</v>
      </c>
      <c r="S92">
        <v>0.526300013065338</v>
      </c>
      <c r="T92">
        <v>0.501399993896484</v>
      </c>
      <c r="U92">
        <v>0.488900005817413</v>
      </c>
      <c r="V92">
        <v>0.477999985218048</v>
      </c>
      <c r="W92">
        <v>0.478500008583068</v>
      </c>
      <c r="X92">
        <v>0.483700007200241</v>
      </c>
      <c r="Y92">
        <v>0.489199995994567</v>
      </c>
      <c r="Z92">
        <v>0.49219998717308</v>
      </c>
      <c r="AA92">
        <v>0.49559998512268</v>
      </c>
      <c r="AB92">
        <v>0.500199973583221</v>
      </c>
      <c r="AC92">
        <v>0.498299986124038</v>
      </c>
      <c r="AD92">
        <v>0.506200015544891</v>
      </c>
      <c r="AE92">
        <v>0.565100014209747</v>
      </c>
      <c r="AF92">
        <v>0.601100027561187</v>
      </c>
      <c r="AG92">
        <v>0.680400013923645</v>
      </c>
      <c r="AH92">
        <v>0.723399996757507</v>
      </c>
      <c r="AI92">
        <v>0.616599977016449</v>
      </c>
      <c r="AJ92">
        <v>0.480100005865097</v>
      </c>
      <c r="AK92">
        <v>0.434899985790252</v>
      </c>
      <c r="AL92">
        <v>0.414700001478195</v>
      </c>
      <c r="AM92">
        <v>0.402399986982345</v>
      </c>
      <c r="AN92">
        <v>0.396899998188018</v>
      </c>
      <c r="AO92">
        <v>0.390100002288818</v>
      </c>
      <c r="AQ92">
        <f t="shared" si="6"/>
        <v>0.328000001609325</v>
      </c>
      <c r="AR92">
        <f t="shared" si="7"/>
        <v>0.313999988138675</v>
      </c>
      <c r="AS92">
        <f t="shared" si="8"/>
        <v>0.0140000134706501</v>
      </c>
    </row>
    <row r="93" spans="1:45">
      <c r="A93" t="s">
        <v>117</v>
      </c>
      <c r="B93" t="s">
        <v>110</v>
      </c>
      <c r="C93">
        <v>8</v>
      </c>
      <c r="D93">
        <v>0</v>
      </c>
      <c r="E93">
        <v>0.21</v>
      </c>
      <c r="F93">
        <v>0</v>
      </c>
      <c r="G93">
        <v>1894197.562</v>
      </c>
      <c r="H93">
        <v>0.539799988269805</v>
      </c>
      <c r="I93">
        <v>0.0944999977946281</v>
      </c>
      <c r="J93">
        <v>0.72649997472763</v>
      </c>
      <c r="K93">
        <v>0.0949999988079071</v>
      </c>
      <c r="L93">
        <v>0.485000014305114</v>
      </c>
      <c r="M93">
        <v>0.0934000015258789</v>
      </c>
      <c r="N93">
        <v>0.473600000143051</v>
      </c>
      <c r="O93">
        <v>0.097800001502037</v>
      </c>
      <c r="P93">
        <v>0.612900018692016</v>
      </c>
      <c r="Q93">
        <v>0.545099973678588</v>
      </c>
      <c r="R93">
        <v>0.487800002098083</v>
      </c>
      <c r="S93">
        <v>0.451299995183944</v>
      </c>
      <c r="T93">
        <v>0.430299997329711</v>
      </c>
      <c r="U93">
        <v>0.419499993324279</v>
      </c>
      <c r="V93">
        <v>0.410199999809265</v>
      </c>
      <c r="W93">
        <v>0.409999996423721</v>
      </c>
      <c r="X93">
        <v>0.413899987936019</v>
      </c>
      <c r="Y93">
        <v>0.417899996042251</v>
      </c>
      <c r="Z93">
        <v>0.420300006866455</v>
      </c>
      <c r="AA93">
        <v>0.422800004482269</v>
      </c>
      <c r="AB93">
        <v>0.426499992609024</v>
      </c>
      <c r="AC93">
        <v>0.424800008535385</v>
      </c>
      <c r="AD93">
        <v>0.431300014257431</v>
      </c>
      <c r="AE93">
        <v>0.480399996042251</v>
      </c>
      <c r="AF93">
        <v>0.510100007057189</v>
      </c>
      <c r="AG93">
        <v>0.576600015163421</v>
      </c>
      <c r="AH93">
        <v>0.612200021743774</v>
      </c>
      <c r="AI93">
        <v>0.524100005626678</v>
      </c>
      <c r="AJ93">
        <v>0.410899996757507</v>
      </c>
      <c r="AK93">
        <v>0.373699992895126</v>
      </c>
      <c r="AL93">
        <v>0.357100009918212</v>
      </c>
      <c r="AM93">
        <v>0.347200006246566</v>
      </c>
      <c r="AN93">
        <v>0.342799991369247</v>
      </c>
      <c r="AO93">
        <v>0.33730000257492</v>
      </c>
      <c r="AQ93">
        <f t="shared" si="6"/>
        <v>0.270400010049342</v>
      </c>
      <c r="AR93">
        <f t="shared" si="7"/>
        <v>0.258800007402896</v>
      </c>
      <c r="AS93">
        <f t="shared" si="8"/>
        <v>0.0116000026464461</v>
      </c>
    </row>
    <row r="94" spans="1:45">
      <c r="A94" t="s">
        <v>118</v>
      </c>
      <c r="B94" t="s">
        <v>110</v>
      </c>
      <c r="C94">
        <v>9</v>
      </c>
      <c r="D94">
        <v>0</v>
      </c>
      <c r="E94">
        <v>0.17</v>
      </c>
      <c r="F94">
        <v>0</v>
      </c>
      <c r="G94">
        <v>1529586.764</v>
      </c>
      <c r="H94">
        <v>0.48140001296997</v>
      </c>
      <c r="I94">
        <v>0.10700000077486</v>
      </c>
      <c r="J94">
        <v>0.628300011157989</v>
      </c>
      <c r="K94">
        <v>0.110500000417232</v>
      </c>
      <c r="L94">
        <v>0.439399987459182</v>
      </c>
      <c r="M94">
        <v>0.105800002813339</v>
      </c>
      <c r="N94">
        <v>0.428499996662139</v>
      </c>
      <c r="O94">
        <v>0.107799999415874</v>
      </c>
      <c r="P94">
        <v>0.485500007867813</v>
      </c>
      <c r="Q94">
        <v>0.434500008821487</v>
      </c>
      <c r="R94">
        <v>0.391600012779235</v>
      </c>
      <c r="S94">
        <v>0.363400012254714</v>
      </c>
      <c r="T94">
        <v>0.347200006246566</v>
      </c>
      <c r="U94">
        <v>0.338499993085861</v>
      </c>
      <c r="V94">
        <v>0.331200003623962</v>
      </c>
      <c r="W94">
        <v>0.331000000238418</v>
      </c>
      <c r="X94">
        <v>0.333600014448165</v>
      </c>
      <c r="Y94">
        <v>0.337000012397766</v>
      </c>
      <c r="Z94">
        <v>0.338600009679794</v>
      </c>
      <c r="AA94">
        <v>0.340000003576278</v>
      </c>
      <c r="AB94">
        <v>0.342700004577636</v>
      </c>
      <c r="AC94">
        <v>0.341300010681152</v>
      </c>
      <c r="AD94">
        <v>0.345800012350082</v>
      </c>
      <c r="AE94">
        <v>0.382699996232986</v>
      </c>
      <c r="AF94">
        <v>0.405299991369247</v>
      </c>
      <c r="AG94">
        <v>0.45559999346733</v>
      </c>
      <c r="AH94">
        <v>0.482899993658065</v>
      </c>
      <c r="AI94">
        <v>0.417100012302398</v>
      </c>
      <c r="AJ94">
        <v>0.332399994134902</v>
      </c>
      <c r="AK94">
        <v>0.304600000381469</v>
      </c>
      <c r="AL94">
        <v>0.29229998588562</v>
      </c>
      <c r="AM94">
        <v>0.285100013017654</v>
      </c>
      <c r="AN94">
        <v>0.282099992036819</v>
      </c>
      <c r="AO94">
        <v>0.277799993753433</v>
      </c>
      <c r="AQ94">
        <f t="shared" si="6"/>
        <v>0.20559998601675</v>
      </c>
      <c r="AR94">
        <f t="shared" si="7"/>
        <v>0.196700014173984</v>
      </c>
      <c r="AS94">
        <f t="shared" si="8"/>
        <v>0.00889997184276611</v>
      </c>
    </row>
    <row r="95" spans="1:45">
      <c r="A95" t="s">
        <v>119</v>
      </c>
      <c r="B95" t="s">
        <v>110</v>
      </c>
      <c r="C95">
        <v>10</v>
      </c>
      <c r="D95">
        <v>0</v>
      </c>
      <c r="E95">
        <v>0.13</v>
      </c>
      <c r="F95">
        <v>0</v>
      </c>
      <c r="G95">
        <v>1164975.965</v>
      </c>
      <c r="H95">
        <v>0.419900000095367</v>
      </c>
      <c r="I95">
        <v>0.109600000083446</v>
      </c>
      <c r="J95">
        <v>0.530200004577636</v>
      </c>
      <c r="K95">
        <v>0.112199999392032</v>
      </c>
      <c r="L95">
        <v>0.386200010776519</v>
      </c>
      <c r="M95">
        <v>0.107900001108646</v>
      </c>
      <c r="N95">
        <v>0.379200011491775</v>
      </c>
      <c r="O95">
        <v>0.109099999070167</v>
      </c>
      <c r="P95">
        <v>0.403400003910064</v>
      </c>
      <c r="Q95">
        <v>0.369100004434585</v>
      </c>
      <c r="R95">
        <v>0.327699989080429</v>
      </c>
      <c r="S95">
        <v>0.305700004100799</v>
      </c>
      <c r="T95">
        <v>0.293599992990493</v>
      </c>
      <c r="U95">
        <v>0.285899996757507</v>
      </c>
      <c r="V95">
        <v>0.280200004577636</v>
      </c>
      <c r="W95">
        <v>0.279900014400482</v>
      </c>
      <c r="X95">
        <v>0.282000005245208</v>
      </c>
      <c r="Y95">
        <v>0.284299999475479</v>
      </c>
      <c r="Z95">
        <v>0.285400003194808</v>
      </c>
      <c r="AA95">
        <v>0.286500006914138</v>
      </c>
      <c r="AB95">
        <v>0.288599997758865</v>
      </c>
      <c r="AC95">
        <v>0.287400007247924</v>
      </c>
      <c r="AD95">
        <v>0.291099995374679</v>
      </c>
      <c r="AE95">
        <v>0.32039999961853</v>
      </c>
      <c r="AF95">
        <v>0.338299989700317</v>
      </c>
      <c r="AG95">
        <v>0.3783999979496</v>
      </c>
      <c r="AH95">
        <v>0.400000005960464</v>
      </c>
      <c r="AI95">
        <v>0.347900003194808</v>
      </c>
      <c r="AJ95">
        <v>0.280200004577636</v>
      </c>
      <c r="AK95">
        <v>0.258100003004074</v>
      </c>
      <c r="AL95">
        <v>0.247999995946884</v>
      </c>
      <c r="AM95">
        <v>0.242599993944168</v>
      </c>
      <c r="AN95">
        <v>0.240500003099441</v>
      </c>
      <c r="AO95">
        <v>0.237299993634223</v>
      </c>
      <c r="AQ95">
        <f t="shared" si="6"/>
        <v>0.161299996078014</v>
      </c>
      <c r="AR95">
        <f t="shared" si="7"/>
        <v>0.154199995100498</v>
      </c>
      <c r="AS95">
        <f t="shared" si="8"/>
        <v>0.00710000097751609</v>
      </c>
    </row>
    <row r="96" spans="1:45">
      <c r="A96" t="s">
        <v>120</v>
      </c>
      <c r="B96" t="s">
        <v>110</v>
      </c>
      <c r="C96">
        <v>11</v>
      </c>
      <c r="D96">
        <v>0</v>
      </c>
      <c r="E96">
        <v>0.09</v>
      </c>
      <c r="F96">
        <v>0</v>
      </c>
      <c r="G96">
        <v>800365.167</v>
      </c>
      <c r="H96">
        <v>0.345499992370605</v>
      </c>
      <c r="I96">
        <v>0.114699997007846</v>
      </c>
      <c r="J96">
        <v>0.414299994707107</v>
      </c>
      <c r="K96">
        <v>0.112700000405311</v>
      </c>
      <c r="L96">
        <v>0.320199996232986</v>
      </c>
      <c r="M96">
        <v>0.106499999761581</v>
      </c>
      <c r="N96">
        <v>0.316700011491775</v>
      </c>
      <c r="O96">
        <v>0.108099997043609</v>
      </c>
      <c r="P96">
        <v>0.297800004482269</v>
      </c>
      <c r="Q96">
        <v>0.27140000462532</v>
      </c>
      <c r="R96">
        <v>0.248999997973442</v>
      </c>
      <c r="S96">
        <v>0.234099999070167</v>
      </c>
      <c r="T96">
        <v>0.225199997425079</v>
      </c>
      <c r="U96">
        <v>0.220400005578994</v>
      </c>
      <c r="V96">
        <v>0.216499999165534</v>
      </c>
      <c r="W96">
        <v>0.216100007295608</v>
      </c>
      <c r="X96">
        <v>0.217199996113777</v>
      </c>
      <c r="Y96">
        <v>0.218700006604194</v>
      </c>
      <c r="Z96">
        <v>0.219500005245208</v>
      </c>
      <c r="AA96">
        <v>0.220100000500679</v>
      </c>
      <c r="AB96">
        <v>0.22130000591278</v>
      </c>
      <c r="AC96">
        <v>0.22020000219345</v>
      </c>
      <c r="AD96">
        <v>0.222499996423721</v>
      </c>
      <c r="AE96">
        <v>0.241799995303154</v>
      </c>
      <c r="AF96">
        <v>0.253500014543533</v>
      </c>
      <c r="AG96">
        <v>0.279799997806549</v>
      </c>
      <c r="AH96">
        <v>0.294099986553192</v>
      </c>
      <c r="AI96">
        <v>0.259900003671646</v>
      </c>
      <c r="AJ96">
        <v>0.214800000190734</v>
      </c>
      <c r="AK96">
        <v>0.200299993157386</v>
      </c>
      <c r="AL96">
        <v>0.194000005722045</v>
      </c>
      <c r="AM96">
        <v>0.190799996256828</v>
      </c>
      <c r="AN96">
        <v>0.189899995923042</v>
      </c>
      <c r="AO96">
        <v>0.187800005078315</v>
      </c>
      <c r="AQ96">
        <f t="shared" si="6"/>
        <v>0.107300005853175</v>
      </c>
      <c r="AR96">
        <f t="shared" si="7"/>
        <v>0.102399997413158</v>
      </c>
      <c r="AS96">
        <f t="shared" si="8"/>
        <v>0.0049000084400171</v>
      </c>
    </row>
    <row r="97" spans="1:45">
      <c r="A97" t="s">
        <v>121</v>
      </c>
      <c r="B97" t="s">
        <v>110</v>
      </c>
      <c r="C97">
        <v>12</v>
      </c>
      <c r="D97">
        <v>0</v>
      </c>
      <c r="E97">
        <v>0</v>
      </c>
      <c r="F97">
        <v>0</v>
      </c>
      <c r="G97">
        <v>0</v>
      </c>
      <c r="H97">
        <v>0.205400004982948</v>
      </c>
      <c r="I97">
        <v>0.127499997615814</v>
      </c>
      <c r="J97">
        <v>0.193599998950958</v>
      </c>
      <c r="K97">
        <v>0.116499997675418</v>
      </c>
      <c r="L97">
        <v>0.193200007081031</v>
      </c>
      <c r="M97">
        <v>0.114500001072883</v>
      </c>
      <c r="N97">
        <v>0.20049999654293</v>
      </c>
      <c r="O97">
        <v>0.116800002753734</v>
      </c>
      <c r="P97">
        <v>0.0878999978303909</v>
      </c>
      <c r="Q97">
        <v>0.0876000002026557</v>
      </c>
      <c r="R97">
        <v>0.0877000018954277</v>
      </c>
      <c r="S97">
        <v>0.0873999968171119</v>
      </c>
      <c r="T97">
        <v>0.0872000008821487</v>
      </c>
      <c r="U97">
        <v>0.0870999991893768</v>
      </c>
      <c r="V97">
        <v>0.0866999998688697</v>
      </c>
      <c r="W97">
        <v>0.0869000032544136</v>
      </c>
      <c r="X97">
        <v>0.0866999998688697</v>
      </c>
      <c r="Y97">
        <v>0.0865999981760978</v>
      </c>
      <c r="Z97">
        <v>0.0866999998688697</v>
      </c>
      <c r="AA97">
        <v>0.0861999988555908</v>
      </c>
      <c r="AB97">
        <v>0.0859000012278556</v>
      </c>
      <c r="AC97">
        <v>0.0854000002145767</v>
      </c>
      <c r="AD97">
        <v>0.0851999968290329</v>
      </c>
      <c r="AE97">
        <v>0.0851000025868415</v>
      </c>
      <c r="AF97">
        <v>0.0848999992012977</v>
      </c>
      <c r="AG97">
        <v>0.0847000032663345</v>
      </c>
      <c r="AH97">
        <v>0.0844999998807907</v>
      </c>
      <c r="AI97">
        <v>0.0847000032663345</v>
      </c>
      <c r="AJ97">
        <v>0.0848999992012977</v>
      </c>
      <c r="AK97">
        <v>0.0857999995350837</v>
      </c>
      <c r="AL97">
        <v>0.0866999998688697</v>
      </c>
      <c r="AM97">
        <v>0.0883999988436698</v>
      </c>
      <c r="AN97">
        <v>0.0904000028967857</v>
      </c>
      <c r="AO97">
        <v>0.0905999988317489</v>
      </c>
      <c r="AQ97">
        <f t="shared" si="6"/>
        <v>0</v>
      </c>
      <c r="AR97">
        <f t="shared" si="7"/>
        <v>0</v>
      </c>
      <c r="AS97">
        <f t="shared" si="8"/>
        <v>0</v>
      </c>
    </row>
    <row r="98" spans="45:45">
      <c r="AS98">
        <f>AVERAGE(AS2:AS96)</f>
        <v>0.0159284182285008</v>
      </c>
    </row>
  </sheetData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community_calibration_w_cell_co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rdmtinez</cp:lastModifiedBy>
  <dcterms:created xsi:type="dcterms:W3CDTF">2019-11-16T15:06:11Z</dcterms:created>
  <dcterms:modified xsi:type="dcterms:W3CDTF">2019-11-16T15:20:08Z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1033-11.1.0.8865</vt:lpwstr>
  </property>
</Properties>
</file>