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Inputs/"/>
    </mc:Choice>
  </mc:AlternateContent>
  <xr:revisionPtr revIDLastSave="0" documentId="13_ncr:1_{FF909B57-AC23-FF40-9842-AA19424C7E12}" xr6:coauthVersionLast="47" xr6:coauthVersionMax="47" xr10:uidLastSave="{00000000-0000-0000-0000-000000000000}"/>
  <bookViews>
    <workbookView xWindow="0" yWindow="500" windowWidth="37860" windowHeight="18180" firstSheet="3" activeTab="4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<sst xmlns="http://schemas.openxmlformats.org/spreadsheetml/2006/main" count="1586" uniqueCount="198">
  <si>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</si>
  <si>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</si>
  <si>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</si>
  <si>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</si>
  <si>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</si>
  <si>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</si>
  <si>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</si>
  <si>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</si>
  <si>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</si>
  <si>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</si>
  <si>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</si>
  <si>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</si>
  <si>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</si>
  <si>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</si>
  <si>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</si>
  <si>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</si>
  <si>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</si>
  <si>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</si>
  <si>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</si>
  <si>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</si>
  <si>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</si>
  <si>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</si>
  <si>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</si>
  <si>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</si>
  <si>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</si>
  <si>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</si>
  <si>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</si>
  <si>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</si>
  <si>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</si>
  <si>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</si>
  <si>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</si>
  <si>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</si>
  <si>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</si>
  <si>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</si>
  <si>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</si>
  <si>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</si>
  <si>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</si>
  <si>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</si>
  <si>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</si>
  <si>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</si>
  <si>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</si>
  <si>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</si>
  <si>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</si>
  <si>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</si>
  <si>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</si>
  <si>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</si>
  <si>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</si>
  <si>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</si>
  <si>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</si>
  <si>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</si>
  <si>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</si>
  <si>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</si>
  <si>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</si>
  <si>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</si>
  <si>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</si>
  <si>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</si>
  <si>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</si>
  <si>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</si>
  <si>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</si>
  <si>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</si>
  <si>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</si>
  <si>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</si>
  <si>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</si>
  <si>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</si>
  <si>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</si>
  <si>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</si>
  <si>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</si>
  <si>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</si>
  <si>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</si>
  <si>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</si>
  <si>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</si>
  <si>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</si>
  <si>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</si>
  <si>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</si>
  <si>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</si>
  <si>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</si>
  <si>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</si>
  <si>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</si>
  <si>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</si>
  <si>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</si>
  <si>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</si>
  <si>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</si>
  <si>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</si>
  <si>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</si>
  <si>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</si>
  <si>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</si>
  <si>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</si>
  <si>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</si>
  <si>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</si>
  <si>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</si>
  <si>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</si>
  <si>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</si>
  <si>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</si>
  <si>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</si>
  <si>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</si>
  <si>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</si>
  <si>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</si>
  <si>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</si>
  <si>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</si>
  <si>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</si>
  <si>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</si>
  <si>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</si>
  <si>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</si>
  <si>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</si>
  <si>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</si>
  <si>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</si>
  <si>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</si>
  <si>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</si>
  <si>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</si>
  <si>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</si>
  <si>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</si>
  <si>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</si>
  <si>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</si>
  <si>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</si>
  <si>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</si>
  <si>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</si>
  <si>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</si>
  <si>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</si>
  <si>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</si>
  <si>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</si>
  <si>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ini.inact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</si>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</sst>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148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149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150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151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151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190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193</v>
      </c>
      <c r="J5" s="18" t="s">
        <v>192</v>
      </c>
    </row>
    <row r="6" spans="1:10" x14ac:dyDescent="0.2">
      <c r="A6" t="s">
        <v>191</v>
      </c>
      <c r="B6" t="s">
        <v>50</v>
      </c>
      <c r="C6" s="14">
        <v>1.302</v>
      </c>
      <c r="D6">
        <v>1.232</v>
      </c>
      <c r="E6">
        <v>1.377</v>
      </c>
      <c r="I6" t="s">
        <v>194</v>
      </c>
      <c r="J6" s="18" t="s">
        <v>192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170</v>
      </c>
      <c r="G8">
        <v>19</v>
      </c>
      <c r="H8">
        <f>251-G8</f>
        <v>232</v>
      </c>
      <c r="I8" s="22" t="s">
        <v>173</v>
      </c>
      <c r="J8" s="18" t="s">
        <v>171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139</v>
      </c>
      <c r="B1" t="s">
        <v>137</v>
      </c>
      <c r="C1" t="s">
        <v>138</v>
      </c>
    </row>
    <row r="2" spans="1:3" x14ac:dyDescent="0.2">
      <c r="A2" t="s">
        <v>174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139</v>
      </c>
      <c r="B1" t="s">
        <v>137</v>
      </c>
      <c r="C1" t="s">
        <v>138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140</v>
      </c>
      <c r="B4" s="13">
        <v>0.16700000000000001</v>
      </c>
      <c r="C4" s="13">
        <v>0.83299999999999996</v>
      </c>
    </row>
    <row r="5" spans="1:3" x14ac:dyDescent="0.2">
      <c r="A5" t="s">
        <v>141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142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143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144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145</v>
      </c>
      <c r="B37" s="13">
        <v>0.33300000000000002</v>
      </c>
      <c r="C37" s="13">
        <v>0.66700000000000004</v>
      </c>
    </row>
    <row r="38" spans="1:3" x14ac:dyDescent="0.2">
      <c r="A38" t="s">
        <v>146</v>
      </c>
      <c r="B38" s="13">
        <v>0.13900000000000001</v>
      </c>
      <c r="C38" s="13">
        <v>0.86099999999999999</v>
      </c>
    </row>
    <row r="39" spans="1:3" x14ac:dyDescent="0.2">
      <c r="A39" t="s">
        <v>147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178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196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180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169</v>
      </c>
      <c r="B3" s="5">
        <v>0.3</v>
      </c>
      <c r="C3" s="5">
        <v>0</v>
      </c>
      <c r="D3" s="5">
        <v>0.6</v>
      </c>
    </row>
    <row r="4" spans="1:8" x14ac:dyDescent="0.2">
      <c r="A4" t="s">
        <v>172</v>
      </c>
      <c r="B4" s="5">
        <v>0.7</v>
      </c>
      <c r="C4" s="5">
        <v>0.4</v>
      </c>
      <c r="D4" s="5">
        <v>1</v>
      </c>
    </row>
    <row r="5" spans="1:8" x14ac:dyDescent="0.2">
      <c r="A5" t="s">
        <v>182</v>
      </c>
      <c r="B5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141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128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129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130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131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132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133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134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135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136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C19" sqref="C19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141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181</v>
      </c>
      <c r="B2" s="24">
        <v>2016</v>
      </c>
      <c r="C2" s="24">
        <v>290</v>
      </c>
    </row>
    <row r="3" spans="1:3" x14ac:dyDescent="0.2">
      <c r="A3" s="24" t="s">
        <v>181</v>
      </c>
      <c r="B3" s="24">
        <v>2017</v>
      </c>
      <c r="C3" s="24">
        <v>286</v>
      </c>
    </row>
    <row r="4" spans="1:3" x14ac:dyDescent="0.2">
      <c r="A4" s="24" t="s">
        <v>181</v>
      </c>
      <c r="B4" s="24">
        <v>2018</v>
      </c>
      <c r="C4" s="24">
        <v>272</v>
      </c>
    </row>
    <row r="5" spans="1:3" x14ac:dyDescent="0.2">
      <c r="A5" s="24" t="s">
        <v>181</v>
      </c>
      <c r="B5" s="24">
        <v>2019</v>
      </c>
      <c r="C5" s="24">
        <v>256</v>
      </c>
    </row>
    <row r="6" spans="1:3" x14ac:dyDescent="0.2">
      <c r="A6" s="24" t="s">
        <v>176</v>
      </c>
      <c r="B6">
        <v>2016</v>
      </c>
      <c r="C6" s="2">
        <f>197/290</f>
        <v>0.67931034482758623</v>
      </c>
    </row>
    <row r="7" spans="1:3" x14ac:dyDescent="0.2">
      <c r="A7" s="24" t="s">
        <v>176</v>
      </c>
      <c r="B7">
        <v>2017</v>
      </c>
      <c r="C7" s="2">
        <f>207/286</f>
        <v>0.72377622377622375</v>
      </c>
    </row>
    <row r="8" spans="1:3" x14ac:dyDescent="0.2">
      <c r="A8" s="24" t="s">
        <v>176</v>
      </c>
      <c r="B8">
        <v>2018</v>
      </c>
      <c r="C8" s="2">
        <f>226/272</f>
        <v>0.83088235294117652</v>
      </c>
    </row>
    <row r="9" spans="1:3" x14ac:dyDescent="0.2">
      <c r="A9" s="24" t="s">
        <v>176</v>
      </c>
      <c r="B9">
        <v>2019</v>
      </c>
      <c r="C9" s="2">
        <f>214/256</f>
        <v>0.8359375</v>
      </c>
    </row>
    <row r="10" spans="1:3" x14ac:dyDescent="0.2">
      <c r="A10" t="s">
        <v>175</v>
      </c>
      <c r="B10">
        <v>2016</v>
      </c>
      <c r="C10">
        <f>110+108+107+149+147+169+151+167+134+132+107+127</f>
        <v>1608</v>
      </c>
    </row>
    <row r="11" spans="1:3" x14ac:dyDescent="0.2">
      <c r="A11" t="s">
        <v>175</v>
      </c>
      <c r="B11">
        <v>2017</v>
      </c>
      <c r="C11">
        <f>124+109+106+150+121+153+141+165+156+171+139+144</f>
        <v>1679</v>
      </c>
    </row>
    <row r="12" spans="1:3" x14ac:dyDescent="0.2">
      <c r="A12" t="s">
        <v>175</v>
      </c>
      <c r="B12">
        <v>2018</v>
      </c>
      <c r="C12">
        <f>114+102+119+134+163+142+120+149+112+139+148+119</f>
        <v>1561</v>
      </c>
    </row>
    <row r="13" spans="1:3" x14ac:dyDescent="0.2">
      <c r="A13" t="s">
        <v>175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121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187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153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154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124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125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126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156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178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179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180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184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185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169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172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152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120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197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183</v>
      </c>
      <c r="K7" t="s">
        <v>186</v>
      </c>
    </row>
    <row r="8" spans="1:11" x14ac:dyDescent="0.2">
      <c r="A8" t="s">
        <v>187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188</v>
      </c>
      <c r="K8" s="3"/>
    </row>
    <row r="9" spans="1:11" x14ac:dyDescent="0.2">
      <c r="A9" s="6" t="s">
        <v>122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122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122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123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189</v>
      </c>
    </row>
    <row r="3" spans="1:8" x14ac:dyDescent="0.2">
      <c r="A3" t="s">
        <v>122</v>
      </c>
      <c r="B3" s="10">
        <v>0.25244517036746611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167</v>
      </c>
      <c r="I1" s="8" t="s">
        <v>6</v>
      </c>
      <c r="J1" s="8" t="s">
        <v>87</v>
      </c>
    </row>
    <row r="2" spans="1:11" x14ac:dyDescent="0.2">
      <c r="A2" t="s">
        <v>159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158</v>
      </c>
      <c r="J2" s="18" t="s">
        <v>165</v>
      </c>
      <c r="K2" s="12"/>
    </row>
    <row r="3" spans="1:11" x14ac:dyDescent="0.2">
      <c r="A3" t="s">
        <v>160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158</v>
      </c>
      <c r="J3" s="18" t="s">
        <v>168</v>
      </c>
      <c r="K3" s="12"/>
    </row>
    <row r="4" spans="1:11" x14ac:dyDescent="0.2">
      <c r="A4" t="s">
        <v>161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158</v>
      </c>
      <c r="K4" s="12"/>
    </row>
    <row r="5" spans="1:11" x14ac:dyDescent="0.2">
      <c r="A5" t="s">
        <v>162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158</v>
      </c>
      <c r="K5" s="12"/>
    </row>
    <row r="6" spans="1:11" x14ac:dyDescent="0.2">
      <c r="A6" t="s">
        <v>163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158</v>
      </c>
      <c r="K6" s="12"/>
    </row>
    <row r="7" spans="1:11" x14ac:dyDescent="0.2">
      <c r="A7" t="s">
        <v>164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158</v>
      </c>
      <c r="K7" s="12"/>
    </row>
    <row r="8" spans="1:11" x14ac:dyDescent="0.2">
      <c r="A8" t="s">
        <v>166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158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153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154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155</v>
      </c>
      <c r="B4" t="s">
        <v>110</v>
      </c>
      <c r="C4">
        <v>0</v>
      </c>
    </row>
    <row r="5" spans="1:9" x14ac:dyDescent="0.2">
      <c r="A5" t="s">
        <v>124</v>
      </c>
      <c r="B5" t="s">
        <v>157</v>
      </c>
      <c r="C5">
        <v>2.9</v>
      </c>
      <c r="D5">
        <v>1.7</v>
      </c>
      <c r="E5">
        <v>5</v>
      </c>
      <c r="F5" t="s">
        <v>177</v>
      </c>
    </row>
    <row r="6" spans="1:9" x14ac:dyDescent="0.2">
      <c r="A6" t="s">
        <v>125</v>
      </c>
      <c r="B6" t="s">
        <v>157</v>
      </c>
      <c r="C6" s="15">
        <v>2.9950980392156863</v>
      </c>
      <c r="D6" s="15">
        <v>1.5079650915246505</v>
      </c>
      <c r="E6" s="15">
        <v>5.9488195813894986</v>
      </c>
      <c r="F6" t="s">
        <v>177</v>
      </c>
    </row>
    <row r="7" spans="1:9" x14ac:dyDescent="0.2">
      <c r="A7" t="s">
        <v>126</v>
      </c>
      <c r="B7" t="s">
        <v>157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156</v>
      </c>
      <c r="B8" t="s">
        <v>157</v>
      </c>
      <c r="C8">
        <v>3.5</v>
      </c>
      <c r="D8">
        <v>1.9</v>
      </c>
      <c r="E8">
        <v>6.4</v>
      </c>
    </row>
    <row r="9" spans="1:9" x14ac:dyDescent="0.2">
      <c r="A9" t="s">
        <v>127</v>
      </c>
      <c r="B9" t="s">
        <v>157</v>
      </c>
      <c r="C9" s="6">
        <v>1</v>
      </c>
      <c r="D9">
        <v>0.8</v>
      </c>
      <c r="E9">
        <v>1.2</v>
      </c>
      <c r="I9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2021-07-15T16:01:25Z</dcterms:modified>
</cp:coreProperties>
</file>