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 " sheetId="1" r:id="rId4"/>
    <sheet state="visible" name="brands" sheetId="2" r:id="rId5"/>
    <sheet state="visible" name="products" sheetId="3" r:id="rId6"/>
    <sheet state="visible" name="suppliers" sheetId="4" r:id="rId7"/>
    <sheet state="visible" name="customers" sheetId="5" r:id="rId8"/>
    <sheet state="visible" name=" transactions" sheetId="6" r:id="rId9"/>
    <sheet state="visible" name="transactions_details" sheetId="7" r:id="rId10"/>
    <sheet state="visible" name="users" sheetId="8" r:id="rId11"/>
    <sheet state="visible" name="user_details" sheetId="9" r:id="rId12"/>
    <sheet state="visible" name="logs" sheetId="10" r:id="rId13"/>
  </sheets>
  <definedNames/>
  <calcPr/>
</workbook>
</file>

<file path=xl/sharedStrings.xml><?xml version="1.0" encoding="utf-8"?>
<sst xmlns="http://schemas.openxmlformats.org/spreadsheetml/2006/main" count="256" uniqueCount="183">
  <si>
    <t>id</t>
  </si>
  <si>
    <t>name</t>
  </si>
  <si>
    <t>descriptions</t>
  </si>
  <si>
    <t>created_date</t>
  </si>
  <si>
    <t>created_by</t>
  </si>
  <si>
    <t>status</t>
  </si>
  <si>
    <t>is_deleted</t>
  </si>
  <si>
    <t>Electronics</t>
  </si>
  <si>
    <t>Devices like phones, laptops, etc.</t>
  </si>
  <si>
    <t>Home Appliances</t>
  </si>
  <si>
    <t>Household electrical equipment</t>
  </si>
  <si>
    <t>Footwear</t>
  </si>
  <si>
    <t>Shoes, sandals, and boots</t>
  </si>
  <si>
    <t>Accessories</t>
  </si>
  <si>
    <t>Headphones, bags, belts, etc.</t>
  </si>
  <si>
    <t>Clothing</t>
  </si>
  <si>
    <t>Apparel such as shirts, pants, etc.</t>
  </si>
  <si>
    <t>Furniture</t>
  </si>
  <si>
    <t>Tables, chairs, and other furnishings</t>
  </si>
  <si>
    <t>create_date</t>
  </si>
  <si>
    <t>create_by</t>
  </si>
  <si>
    <t>Samsung</t>
  </si>
  <si>
    <t>Electronics brand, known for TVs, smartphones, and home appliances.</t>
  </si>
  <si>
    <t>Philips</t>
  </si>
  <si>
    <t>Leading brand in home appliances like air fryers, irons, and electric shavers.</t>
  </si>
  <si>
    <t>Nike</t>
  </si>
  <si>
    <t>Footwear, clothing, and accessories brand famous for sportswear and shoes.</t>
  </si>
  <si>
    <t>Gucci</t>
  </si>
  <si>
    <t>Luxury accessories and clothing brand, including bags, shoes, and apparel.</t>
  </si>
  <si>
    <t>IKEA</t>
  </si>
  <si>
    <t>Swedish furniture brand, offering modern furniture and home decor items.</t>
  </si>
  <si>
    <t>Levi's</t>
  </si>
  <si>
    <t>Iconic American clothing brand specializing in denim jeans and casual wear.</t>
  </si>
  <si>
    <t>Adidas</t>
  </si>
  <si>
    <t>Popular global footwear and sportswear brand, with a focus on performance gear.</t>
  </si>
  <si>
    <t>Whirlpool</t>
  </si>
  <si>
    <t>Manufacturer of home appliances, especially washers, dryers, and refrigerators.</t>
  </si>
  <si>
    <t>Fossil</t>
  </si>
  <si>
    <t>American brand known for watches, bags, and accessories.</t>
  </si>
  <si>
    <t>Ashley Furniture</t>
  </si>
  <si>
    <t>Home furniture brand offering a wide range of sofas, beds, tables, and more.</t>
  </si>
  <si>
    <t>price</t>
  </si>
  <si>
    <t>qty</t>
  </si>
  <si>
    <t>category_id</t>
  </si>
  <si>
    <t>supplier_id</t>
  </si>
  <si>
    <t>brand_id</t>
  </si>
  <si>
    <t>barcode</t>
  </si>
  <si>
    <t>product_country</t>
  </si>
  <si>
    <t>image</t>
  </si>
  <si>
    <t>Apple iPhone 14</t>
  </si>
  <si>
    <t>128GB, Midnight</t>
  </si>
  <si>
    <t>https://king-mart.shop:3010/media/file/crm/uploadfile/17263056985a1d5781ff3f96a9c917062539313b7f0.jpg</t>
  </si>
  <si>
    <t>Samsung Galaxy S23</t>
  </si>
  <si>
    <t>256GB, Phantom Black</t>
  </si>
  <si>
    <t>https://king-mart.shop:3010/media/file/crm/uploadfile/17148126756050c64d393a56b0df1434e8283a25d70.png</t>
  </si>
  <si>
    <t>HP Pavilion Laptop</t>
  </si>
  <si>
    <t>Core i5, 16GB RAM</t>
  </si>
  <si>
    <t>Nike Running Shoes</t>
  </si>
  <si>
    <t>Air Zoom Pegasus 39</t>
  </si>
  <si>
    <t>Sony WH-1000XM5</t>
  </si>
  <si>
    <t>Noise Cancelling Headphones</t>
  </si>
  <si>
    <t>Logitech MX Master 3S</t>
  </si>
  <si>
    <t>Wireless Mouse</t>
  </si>
  <si>
    <t>contact_name</t>
  </si>
  <si>
    <t>phone_number</t>
  </si>
  <si>
    <t>email</t>
  </si>
  <si>
    <t>website</t>
  </si>
  <si>
    <t>address</t>
  </si>
  <si>
    <t>PPhat Labs</t>
  </si>
  <si>
    <t>info@leatsophat.me</t>
  </si>
  <si>
    <t>https://v3.leatsophat.me/</t>
  </si>
  <si>
    <t>HVXP+V4 Phnom Penh</t>
  </si>
  <si>
    <t>ABC Supplies</t>
  </si>
  <si>
    <t>John Doe</t>
  </si>
  <si>
    <t>johndoe@abcsupplies.com</t>
  </si>
  <si>
    <r>
      <rPr>
        <color rgb="FF1155CC"/>
        <u/>
      </rPr>
      <t>www</t>
    </r>
    <r>
      <rPr>
        <color rgb="FF1155CC"/>
        <u/>
      </rPr>
      <t>.abcsupplies</t>
    </r>
    <r>
      <rPr>
        <color rgb="FF1155CC"/>
        <u/>
      </rPr>
      <t>.com</t>
    </r>
  </si>
  <si>
    <t>123 Main St, Springfield, IL</t>
  </si>
  <si>
    <t>XYZ Enterprises</t>
  </si>
  <si>
    <t>Alice Smith</t>
  </si>
  <si>
    <t>alicesmith@xyzenter.com</t>
  </si>
  <si>
    <r>
      <rPr>
        <color rgb="FF1155CC"/>
        <u/>
      </rPr>
      <t>www</t>
    </r>
    <r>
      <rPr>
        <color rgb="FF1155CC"/>
        <u/>
      </rPr>
      <t>.xyzenterprises</t>
    </r>
    <r>
      <rPr>
        <color rgb="FF1155CC"/>
        <u/>
      </rPr>
      <t>.com</t>
    </r>
  </si>
  <si>
    <t>456 Oak Rd, Rivertown, TX</t>
  </si>
  <si>
    <t>Global Traders</t>
  </si>
  <si>
    <t>Robert Brown</t>
  </si>
  <si>
    <t>robertbrown@globaltraders.com</t>
  </si>
  <si>
    <r>
      <rPr>
        <color rgb="FF1155CC"/>
        <u/>
      </rPr>
      <t>www</t>
    </r>
    <r>
      <rPr>
        <color rgb="FF1155CC"/>
        <u/>
      </rPr>
      <t>.globaltraders</t>
    </r>
    <r>
      <rPr>
        <color rgb="FF1155CC"/>
        <u/>
      </rPr>
      <t>.com</t>
    </r>
  </si>
  <si>
    <t>789 Pine Ave, Maplewood, CA</t>
  </si>
  <si>
    <t>FastTech Supplies</t>
  </si>
  <si>
    <t>Emma White</t>
  </si>
  <si>
    <t>emmawhite@fasttech.com</t>
  </si>
  <si>
    <r>
      <rPr>
        <color rgb="FF1155CC"/>
        <u/>
      </rPr>
      <t>www</t>
    </r>
    <r>
      <rPr>
        <color rgb="FF1155CC"/>
        <u/>
      </rPr>
      <t>.fasttechsupplies</t>
    </r>
    <r>
      <rPr>
        <color rgb="FF1155CC"/>
        <u/>
      </rPr>
      <t>.com</t>
    </r>
  </si>
  <si>
    <t>101 Elm St, Greenfield, FL</t>
  </si>
  <si>
    <t>first_name</t>
  </si>
  <si>
    <t>last_name</t>
  </si>
  <si>
    <t>phone</t>
  </si>
  <si>
    <t>customer_type</t>
  </si>
  <si>
    <t>John</t>
  </si>
  <si>
    <t>Doe</t>
  </si>
  <si>
    <t>john.doe@example.com</t>
  </si>
  <si>
    <t>Regular</t>
  </si>
  <si>
    <t>Jane</t>
  </si>
  <si>
    <t>Smith</t>
  </si>
  <si>
    <t>jane.smith@example.com</t>
  </si>
  <si>
    <t>VIP</t>
  </si>
  <si>
    <t>Alice</t>
  </si>
  <si>
    <t>Johnson</t>
  </si>
  <si>
    <t>alice.johnson@example.com</t>
  </si>
  <si>
    <t>Bob</t>
  </si>
  <si>
    <t>Brown</t>
  </si>
  <si>
    <t>bob.brown@example.com</t>
  </si>
  <si>
    <t>Charlie</t>
  </si>
  <si>
    <t>Williams</t>
  </si>
  <si>
    <t>charlie.williams@example.com</t>
  </si>
  <si>
    <t>customer_id</t>
  </si>
  <si>
    <t>total_price</t>
  </si>
  <si>
    <t>payment_method</t>
  </si>
  <si>
    <t>transaction_status</t>
  </si>
  <si>
    <t>notes</t>
  </si>
  <si>
    <t>transaction_type</t>
  </si>
  <si>
    <t>timestamp</t>
  </si>
  <si>
    <t>Credit Card</t>
  </si>
  <si>
    <t>Completed</t>
  </si>
  <si>
    <t>First-time purchase</t>
  </si>
  <si>
    <t>purchase</t>
  </si>
  <si>
    <t>PayPal</t>
  </si>
  <si>
    <t>Pending</t>
  </si>
  <si>
    <t>Refund in process</t>
  </si>
  <si>
    <t>Bank Transfer</t>
  </si>
  <si>
    <t>Large order</t>
  </si>
  <si>
    <t>Failed</t>
  </si>
  <si>
    <t>Insufficient funds</t>
  </si>
  <si>
    <t>return</t>
  </si>
  <si>
    <t>Holiday discount</t>
  </si>
  <si>
    <t>transaction_id</t>
  </si>
  <si>
    <t>product_id</t>
  </si>
  <si>
    <t>discount</t>
  </si>
  <si>
    <t>username</t>
  </si>
  <si>
    <t>full_name</t>
  </si>
  <si>
    <t>password</t>
  </si>
  <si>
    <t>role</t>
  </si>
  <si>
    <t>l.sophat</t>
  </si>
  <si>
    <t>Sophat Leat</t>
  </si>
  <si>
    <t>info.sophat@gmail.com</t>
  </si>
  <si>
    <t>555-1234</t>
  </si>
  <si>
    <t>hashed_pw1</t>
  </si>
  <si>
    <t>Admin</t>
  </si>
  <si>
    <t>o.sovantey</t>
  </si>
  <si>
    <t>SOVANTEY UOM</t>
  </si>
  <si>
    <t>sovanteyuom@gmail.com</t>
  </si>
  <si>
    <t>555-1235</t>
  </si>
  <si>
    <t>hashed_pw2</t>
  </si>
  <si>
    <t>Moderator</t>
  </si>
  <si>
    <t>h.vanthin</t>
  </si>
  <si>
    <t>VANTHIN HORM</t>
  </si>
  <si>
    <t>hormvanthin@gmail.com</t>
  </si>
  <si>
    <t>555-1236</t>
  </si>
  <si>
    <t>hashed_pw3</t>
  </si>
  <si>
    <t>Sale</t>
  </si>
  <si>
    <t>user_id</t>
  </si>
  <si>
    <t>hire_date</t>
  </si>
  <si>
    <t>dob</t>
  </si>
  <si>
    <t>pob</t>
  </si>
  <si>
    <t>id_card</t>
  </si>
  <si>
    <t>Sophat</t>
  </si>
  <si>
    <t>Leat</t>
  </si>
  <si>
    <t>Phnom Penh</t>
  </si>
  <si>
    <t>123 Street, Phnom Penh</t>
  </si>
  <si>
    <t>Sovantey</t>
  </si>
  <si>
    <t>UOM</t>
  </si>
  <si>
    <t>Siem Reap</t>
  </si>
  <si>
    <t>456 Avenue, Siem Reap</t>
  </si>
  <si>
    <t>Vanthin</t>
  </si>
  <si>
    <t>Horm</t>
  </si>
  <si>
    <t>Battambang</t>
  </si>
  <si>
    <t>789 Road, Battambang</t>
  </si>
  <si>
    <t>change_qty</t>
  </si>
  <si>
    <t>reason</t>
  </si>
  <si>
    <t>Stock adjustment</t>
  </si>
  <si>
    <t>Restocked</t>
  </si>
  <si>
    <t>Sale transaction</t>
  </si>
  <si>
    <t>New inventory</t>
  </si>
  <si>
    <t>Customer return</t>
  </si>
  <si>
    <t>New shipment received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</si>
</sst>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yyyy-mm-dd h:mm:ss"/>
    <numFmt numFmtId="165" formatCode="yyyy/mm/dd h:mm"/>
    <numFmt numFmtId="166" formatCode="&quot;$&quot;#,##0.00"/>
    <numFmt numFmtId="167" formatCode="(###) ###-####"/>
    <numFmt numFmtId="168" formatCode="yyyy/mm/dd"/>
    <numFmt numFmtId="169" formatCode="yyyy/m/d"/>
    <numFmt numFmtId="170" formatCode="yyyy-mm-dd"/>
  </numFmts>
  <fonts count="8">
    <font>
      <sz val="10.0"/>
      <color rgb="FF000000"/>
      <name val="Arial"/>
      <scheme val="minor"/>
    </font>
    <font>
      <b/>
      <color rgb="FFFFFFFF"/>
      <name val="Arial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vertical="center"/>
    </xf>
    <xf borderId="0" fillId="2" fontId="1" numFmtId="0" xfId="0" applyAlignment="1" applyFont="1">
      <alignment horizontal="righ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4" numFmtId="165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2" fontId="1" numFmtId="0" xfId="0" applyAlignment="1" applyFont="1">
      <alignment horizontal="center" vertical="center"/>
    </xf>
    <xf borderId="0" fillId="0" fontId="3" numFmtId="166" xfId="0" applyAlignment="1" applyFont="1" applyNumberFormat="1">
      <alignment readingOrder="0"/>
    </xf>
    <xf borderId="0" fillId="2" fontId="1" numFmtId="0" xfId="0" applyAlignment="1" applyFont="1">
      <alignment horizontal="left" vertical="center"/>
    </xf>
    <xf borderId="0" fillId="2" fontId="1" numFmtId="0" xfId="0" applyAlignment="1" applyFont="1">
      <alignment horizontal="left" readingOrder="0" vertical="center"/>
    </xf>
    <xf borderId="0" fillId="0" fontId="4" numFmtId="0" xfId="0" applyAlignment="1" applyFont="1">
      <alignment horizontal="left" vertical="bottom"/>
    </xf>
    <xf borderId="0" fillId="0" fontId="3" numFmtId="167" xfId="0" applyAlignment="1" applyFont="1" applyNumberFormat="1">
      <alignment horizontal="left"/>
    </xf>
    <xf borderId="0" fillId="0" fontId="6" numFmtId="0" xfId="0" applyAlignment="1" applyFont="1">
      <alignment horizontal="left" vertical="bottom"/>
    </xf>
    <xf borderId="0" fillId="0" fontId="3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2" fontId="1" numFmtId="0" xfId="0" applyAlignment="1" applyFont="1">
      <alignment horizontal="center" readingOrder="0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left" readingOrder="0"/>
    </xf>
    <xf borderId="0" fillId="0" fontId="3" numFmtId="165" xfId="0" applyAlignment="1" applyFont="1" applyNumberFormat="1">
      <alignment horizontal="left" readingOrder="0"/>
    </xf>
    <xf borderId="0" fillId="0" fontId="3" numFmtId="9" xfId="0" applyAlignment="1" applyFont="1" applyNumberFormat="1">
      <alignment horizontal="center" readingOrder="0"/>
    </xf>
    <xf borderId="0" fillId="0" fontId="3" numFmtId="165" xfId="0" applyAlignment="1" applyFont="1" applyNumberFormat="1">
      <alignment readingOrder="0"/>
    </xf>
    <xf borderId="0" fillId="2" fontId="1" numFmtId="0" xfId="0" applyAlignment="1" applyFont="1">
      <alignment vertical="center"/>
    </xf>
    <xf borderId="0" fillId="2" fontId="1" numFmtId="0" xfId="0" applyAlignment="1" applyFont="1">
      <alignment readingOrder="0" vertical="center"/>
    </xf>
    <xf borderId="0" fillId="0" fontId="3" numFmtId="168" xfId="0" applyAlignment="1" applyFont="1" applyNumberFormat="1">
      <alignment readingOrder="0"/>
    </xf>
    <xf borderId="0" fillId="0" fontId="3" numFmtId="169" xfId="0" applyAlignment="1" applyFont="1" applyNumberFormat="1">
      <alignment readingOrder="0"/>
    </xf>
    <xf borderId="0" fillId="0" fontId="3" numFmtId="170" xfId="0" applyAlignment="1" applyFont="1" applyNumberForma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king-mart.shop:3010/media/file/crm/uploadfile/17263056985a1d5781ff3f96a9c917062539313b7f0.jpg" TargetMode="External"/><Relationship Id="rId2" Type="http://schemas.openxmlformats.org/officeDocument/2006/relationships/hyperlink" Target="https://king-mart.shop:3010/media/file/crm/uploadfile/17148126756050c64d393a56b0df1434e8283a25d70.png" TargetMode="External"/><Relationship Id="rId3" Type="http://schemas.openxmlformats.org/officeDocument/2006/relationships/hyperlink" Target="https://king-mart.shop:3010/media/file/crm/uploadfile/17148126756050c64d393a56b0df1434e8283a25d70.png" TargetMode="External"/><Relationship Id="rId4" Type="http://schemas.openxmlformats.org/officeDocument/2006/relationships/hyperlink" Target="https://king-mart.shop:3010/media/file/crm/uploadfile/17148126756050c64d393a56b0df1434e8283a25d70.png" TargetMode="External"/><Relationship Id="rId5" Type="http://schemas.openxmlformats.org/officeDocument/2006/relationships/hyperlink" Target="https://king-mart.shop:3010/media/file/crm/uploadfile/17148126756050c64d393a56b0df1434e8283a25d70.png" TargetMode="External"/><Relationship Id="rId6" Type="http://schemas.openxmlformats.org/officeDocument/2006/relationships/hyperlink" Target="https://king-mart.shop:3010/media/file/crm/uploadfile/17148126756050c64d393a56b0df1434e8283a25d70.png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3.leatsophat.me/" TargetMode="External"/><Relationship Id="rId2" Type="http://schemas.openxmlformats.org/officeDocument/2006/relationships/hyperlink" Target="http://www.abcsupplies.com" TargetMode="External"/><Relationship Id="rId3" Type="http://schemas.openxmlformats.org/officeDocument/2006/relationships/hyperlink" Target="http://www.xyzenterprises.com" TargetMode="External"/><Relationship Id="rId4" Type="http://schemas.openxmlformats.org/officeDocument/2006/relationships/hyperlink" Target="http://www.globaltraders.com" TargetMode="External"/><Relationship Id="rId5" Type="http://schemas.openxmlformats.org/officeDocument/2006/relationships/hyperlink" Target="http://www.fasttechsupplies.com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37.38"/>
    <col customWidth="1" min="4" max="4" width="19.13"/>
    <col customWidth="1" min="9" max="9" width="16.38"/>
    <col customWidth="1" min="10" max="10" width="26.0"/>
  </cols>
  <sheetData>
    <row r="1" ht="27.0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</row>
    <row r="2">
      <c r="A2" s="5">
        <v>1.0</v>
      </c>
      <c r="B2" s="6" t="s">
        <v>7</v>
      </c>
      <c r="C2" s="6" t="s">
        <v>8</v>
      </c>
      <c r="D2" s="7">
        <v>45659.385787037034</v>
      </c>
      <c r="E2" s="5">
        <v>1.0</v>
      </c>
      <c r="F2" s="8" t="b">
        <v>1</v>
      </c>
      <c r="G2" s="8" t="b">
        <v>0</v>
      </c>
      <c r="H2" s="9"/>
      <c r="I2" s="9"/>
      <c r="J2" s="10"/>
      <c r="K2" s="11"/>
      <c r="L2" s="9"/>
      <c r="M2" s="8"/>
      <c r="N2" s="8"/>
    </row>
    <row r="3">
      <c r="A3" s="5">
        <v>2.0</v>
      </c>
      <c r="B3" s="6" t="s">
        <v>9</v>
      </c>
      <c r="C3" s="6" t="s">
        <v>10</v>
      </c>
      <c r="D3" s="7">
        <v>45659.385787037034</v>
      </c>
      <c r="E3" s="5">
        <v>1.0</v>
      </c>
      <c r="F3" s="8" t="b">
        <v>1</v>
      </c>
      <c r="G3" s="8" t="b">
        <v>0</v>
      </c>
      <c r="H3" s="9"/>
      <c r="I3" s="9"/>
      <c r="J3" s="10"/>
      <c r="K3" s="11"/>
      <c r="L3" s="9"/>
      <c r="M3" s="8"/>
      <c r="N3" s="8"/>
    </row>
    <row r="4">
      <c r="A4" s="5">
        <v>3.0</v>
      </c>
      <c r="B4" s="6" t="s">
        <v>11</v>
      </c>
      <c r="C4" s="6" t="s">
        <v>12</v>
      </c>
      <c r="D4" s="7">
        <v>45659.385787037034</v>
      </c>
      <c r="E4" s="5">
        <v>1.0</v>
      </c>
      <c r="F4" s="8" t="b">
        <v>1</v>
      </c>
      <c r="G4" s="8" t="b">
        <v>0</v>
      </c>
    </row>
    <row r="5">
      <c r="A5" s="5">
        <v>4.0</v>
      </c>
      <c r="B5" s="6" t="s">
        <v>13</v>
      </c>
      <c r="C5" s="6" t="s">
        <v>14</v>
      </c>
      <c r="D5" s="7">
        <v>45659.385787037034</v>
      </c>
      <c r="E5" s="5">
        <v>1.0</v>
      </c>
      <c r="F5" s="8" t="b">
        <v>1</v>
      </c>
      <c r="G5" s="8" t="b">
        <v>0</v>
      </c>
    </row>
    <row r="6">
      <c r="A6" s="5">
        <v>5.0</v>
      </c>
      <c r="B6" s="6" t="s">
        <v>15</v>
      </c>
      <c r="C6" s="6" t="s">
        <v>16</v>
      </c>
      <c r="D6" s="7">
        <v>45659.385787037034</v>
      </c>
      <c r="E6" s="5">
        <v>1.0</v>
      </c>
      <c r="F6" s="8" t="b">
        <v>1</v>
      </c>
      <c r="G6" s="8" t="b">
        <v>0</v>
      </c>
    </row>
    <row r="7">
      <c r="A7" s="5">
        <v>6.0</v>
      </c>
      <c r="B7" s="6" t="s">
        <v>17</v>
      </c>
      <c r="C7" s="6" t="s">
        <v>18</v>
      </c>
      <c r="D7" s="7">
        <v>45659.385787037034</v>
      </c>
      <c r="E7" s="5">
        <v>1.0</v>
      </c>
      <c r="F7" s="8" t="b">
        <v>1</v>
      </c>
      <c r="G7" s="8" t="b">
        <v>0</v>
      </c>
    </row>
    <row r="8">
      <c r="A8" s="8"/>
      <c r="B8" s="12"/>
      <c r="C8" s="12"/>
      <c r="D8" s="11"/>
      <c r="E8" s="9"/>
      <c r="F8" s="8"/>
      <c r="G8" s="8"/>
    </row>
    <row r="9">
      <c r="A9" s="8"/>
      <c r="B9" s="12"/>
      <c r="C9" s="12"/>
      <c r="D9" s="11"/>
      <c r="E9" s="9"/>
      <c r="F9" s="8"/>
      <c r="G9" s="8"/>
    </row>
    <row r="10">
      <c r="A10" s="8"/>
      <c r="B10" s="12"/>
      <c r="C10" s="12"/>
      <c r="D10" s="11"/>
      <c r="E10" s="9"/>
      <c r="F10" s="8"/>
      <c r="G10" s="8"/>
    </row>
    <row r="11">
      <c r="A11" s="8"/>
      <c r="B11" s="12"/>
      <c r="C11" s="12"/>
      <c r="D11" s="11"/>
      <c r="E11" s="9"/>
      <c r="F11" s="8"/>
      <c r="G11" s="8"/>
    </row>
    <row r="12">
      <c r="A12" s="8"/>
      <c r="B12" s="12"/>
      <c r="C12" s="12"/>
      <c r="D12" s="11"/>
      <c r="E12" s="9"/>
      <c r="F12" s="8"/>
      <c r="G12" s="8"/>
    </row>
    <row r="13">
      <c r="A13" s="8"/>
      <c r="B13" s="12"/>
      <c r="C13" s="12"/>
      <c r="D13" s="11"/>
      <c r="E13" s="9"/>
      <c r="F13" s="8"/>
      <c r="G13" s="8"/>
    </row>
    <row r="14">
      <c r="A14" s="8"/>
      <c r="B14" s="12"/>
      <c r="C14" s="12"/>
      <c r="D14" s="11"/>
      <c r="E14" s="9"/>
      <c r="F14" s="8"/>
      <c r="G14" s="8"/>
    </row>
    <row r="15">
      <c r="A15" s="8"/>
      <c r="B15" s="12"/>
      <c r="C15" s="12"/>
      <c r="D15" s="11"/>
      <c r="E15" s="9"/>
      <c r="F15" s="8"/>
      <c r="G15" s="8"/>
    </row>
    <row r="16">
      <c r="A16" s="8"/>
      <c r="B16" s="12"/>
      <c r="C16" s="12"/>
      <c r="D16" s="11"/>
      <c r="E16" s="9"/>
      <c r="F16" s="8"/>
      <c r="G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28.88"/>
    <col customWidth="1" min="3" max="3" width="61.13"/>
    <col customWidth="1" min="4" max="4" width="15.5"/>
    <col customWidth="1" min="9" max="9" width="16.38"/>
    <col customWidth="1" min="10" max="10" width="26.0"/>
  </cols>
  <sheetData>
    <row r="1" ht="27.0" customHeight="1">
      <c r="A1" s="1" t="s">
        <v>0</v>
      </c>
      <c r="B1" s="1" t="s">
        <v>1</v>
      </c>
      <c r="C1" s="1" t="s">
        <v>2</v>
      </c>
      <c r="D1" s="13" t="s">
        <v>19</v>
      </c>
      <c r="E1" s="13" t="s">
        <v>20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</row>
    <row r="2">
      <c r="A2" s="5">
        <v>1.0</v>
      </c>
      <c r="B2" s="6" t="s">
        <v>21</v>
      </c>
      <c r="C2" s="6" t="s">
        <v>22</v>
      </c>
      <c r="D2" s="7">
        <v>45659.385787037034</v>
      </c>
      <c r="E2" s="8">
        <v>1.0</v>
      </c>
      <c r="F2" s="8" t="b">
        <v>1</v>
      </c>
      <c r="G2" s="8" t="b">
        <v>0</v>
      </c>
      <c r="H2" s="9"/>
      <c r="I2" s="9"/>
      <c r="J2" s="10"/>
      <c r="K2" s="11"/>
      <c r="L2" s="9"/>
      <c r="M2" s="8"/>
      <c r="N2" s="8"/>
    </row>
    <row r="3">
      <c r="A3" s="5">
        <v>2.0</v>
      </c>
      <c r="B3" s="6" t="s">
        <v>23</v>
      </c>
      <c r="C3" s="6" t="s">
        <v>24</v>
      </c>
      <c r="D3" s="7">
        <v>45660.385787037034</v>
      </c>
      <c r="E3" s="8">
        <v>1.0</v>
      </c>
      <c r="F3" s="8" t="b">
        <v>1</v>
      </c>
      <c r="G3" s="8" t="b">
        <v>0</v>
      </c>
      <c r="H3" s="9"/>
      <c r="I3" s="9"/>
      <c r="J3" s="10"/>
      <c r="K3" s="11"/>
      <c r="L3" s="9"/>
      <c r="M3" s="8"/>
      <c r="N3" s="8"/>
    </row>
    <row r="4">
      <c r="A4" s="5">
        <v>3.0</v>
      </c>
      <c r="B4" s="6" t="s">
        <v>25</v>
      </c>
      <c r="C4" s="6" t="s">
        <v>26</v>
      </c>
      <c r="D4" s="7">
        <v>45661.385787037034</v>
      </c>
      <c r="E4" s="8">
        <v>1.0</v>
      </c>
      <c r="F4" s="8" t="b">
        <v>1</v>
      </c>
      <c r="G4" s="8" t="b">
        <v>0</v>
      </c>
    </row>
    <row r="5">
      <c r="A5" s="5">
        <v>4.0</v>
      </c>
      <c r="B5" s="6" t="s">
        <v>27</v>
      </c>
      <c r="C5" s="6" t="s">
        <v>28</v>
      </c>
      <c r="D5" s="7">
        <v>45662.385787037034</v>
      </c>
      <c r="E5" s="8">
        <v>1.0</v>
      </c>
      <c r="F5" s="8" t="b">
        <v>1</v>
      </c>
      <c r="G5" s="8" t="b">
        <v>0</v>
      </c>
    </row>
    <row r="6">
      <c r="A6" s="5">
        <v>5.0</v>
      </c>
      <c r="B6" s="6" t="s">
        <v>29</v>
      </c>
      <c r="C6" s="6" t="s">
        <v>30</v>
      </c>
      <c r="D6" s="7">
        <v>45663.385787037034</v>
      </c>
      <c r="E6" s="8">
        <v>1.0</v>
      </c>
      <c r="F6" s="8" t="b">
        <v>1</v>
      </c>
      <c r="G6" s="8" t="b">
        <v>0</v>
      </c>
    </row>
    <row r="7">
      <c r="A7" s="5">
        <v>6.0</v>
      </c>
      <c r="B7" s="6" t="s">
        <v>31</v>
      </c>
      <c r="C7" s="6" t="s">
        <v>32</v>
      </c>
      <c r="D7" s="7">
        <v>45664.385787037034</v>
      </c>
      <c r="E7" s="8">
        <v>1.0</v>
      </c>
      <c r="F7" s="8" t="b">
        <v>1</v>
      </c>
      <c r="G7" s="8" t="b">
        <v>0</v>
      </c>
    </row>
    <row r="8">
      <c r="A8" s="5">
        <v>7.0</v>
      </c>
      <c r="B8" s="6" t="s">
        <v>33</v>
      </c>
      <c r="C8" s="6" t="s">
        <v>34</v>
      </c>
      <c r="D8" s="7">
        <v>45665.385787037034</v>
      </c>
      <c r="E8" s="8">
        <v>1.0</v>
      </c>
      <c r="F8" s="8" t="b">
        <v>1</v>
      </c>
      <c r="G8" s="8" t="b">
        <v>0</v>
      </c>
    </row>
    <row r="9">
      <c r="A9" s="5">
        <v>8.0</v>
      </c>
      <c r="B9" s="6" t="s">
        <v>35</v>
      </c>
      <c r="C9" s="6" t="s">
        <v>36</v>
      </c>
      <c r="D9" s="7">
        <v>45666.385787037034</v>
      </c>
      <c r="E9" s="8">
        <v>1.0</v>
      </c>
      <c r="F9" s="8" t="b">
        <v>1</v>
      </c>
      <c r="G9" s="8" t="b">
        <v>0</v>
      </c>
    </row>
    <row r="10">
      <c r="A10" s="5">
        <v>9.0</v>
      </c>
      <c r="B10" s="6" t="s">
        <v>37</v>
      </c>
      <c r="C10" s="6" t="s">
        <v>38</v>
      </c>
      <c r="D10" s="7">
        <v>45667.385787037034</v>
      </c>
      <c r="E10" s="8">
        <v>1.0</v>
      </c>
      <c r="F10" s="8" t="b">
        <v>1</v>
      </c>
      <c r="G10" s="8" t="b">
        <v>0</v>
      </c>
    </row>
    <row r="11">
      <c r="A11" s="5">
        <v>10.0</v>
      </c>
      <c r="B11" s="6" t="s">
        <v>39</v>
      </c>
      <c r="C11" s="6" t="s">
        <v>40</v>
      </c>
      <c r="D11" s="7">
        <v>45668.385787037034</v>
      </c>
      <c r="E11" s="8">
        <v>1.0</v>
      </c>
      <c r="F11" s="8" t="b">
        <v>1</v>
      </c>
      <c r="G11" s="8" t="b">
        <v>0</v>
      </c>
    </row>
    <row r="12">
      <c r="A12" s="8"/>
      <c r="B12" s="12"/>
      <c r="C12" s="12"/>
      <c r="D12" s="7"/>
      <c r="E12" s="9"/>
      <c r="F12" s="8"/>
      <c r="G12" s="8"/>
    </row>
    <row r="13">
      <c r="A13" s="8"/>
      <c r="B13" s="12"/>
      <c r="C13" s="12"/>
      <c r="D13" s="7"/>
      <c r="E13" s="9"/>
      <c r="F13" s="8"/>
      <c r="G13" s="8"/>
    </row>
    <row r="14">
      <c r="A14" s="8"/>
      <c r="B14" s="12"/>
      <c r="C14" s="12"/>
      <c r="D14" s="7"/>
      <c r="E14" s="9"/>
      <c r="F14" s="8"/>
      <c r="G14" s="8"/>
    </row>
    <row r="15">
      <c r="A15" s="8"/>
      <c r="B15" s="12"/>
      <c r="C15" s="12"/>
      <c r="D15" s="7"/>
      <c r="E15" s="9"/>
      <c r="F15" s="8"/>
      <c r="G15" s="8"/>
    </row>
    <row r="16">
      <c r="A16" s="8"/>
      <c r="B16" s="12"/>
      <c r="C16" s="12"/>
      <c r="D16" s="7"/>
      <c r="E16" s="9"/>
      <c r="F16" s="8"/>
      <c r="G16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3" width="28.88"/>
    <col customWidth="1" min="9" max="9" width="16.5"/>
    <col customWidth="1" min="10" max="10" width="16.38"/>
    <col customWidth="1" min="11" max="11" width="60.13"/>
    <col customWidth="1" min="12" max="12" width="15.5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3" t="s">
        <v>3</v>
      </c>
      <c r="M1" s="3" t="s">
        <v>4</v>
      </c>
      <c r="N1" s="1" t="s">
        <v>5</v>
      </c>
      <c r="O1" s="1" t="s">
        <v>6</v>
      </c>
    </row>
    <row r="2">
      <c r="A2" s="5">
        <v>1.0</v>
      </c>
      <c r="B2" s="6" t="s">
        <v>49</v>
      </c>
      <c r="C2" s="6" t="s">
        <v>50</v>
      </c>
      <c r="D2" s="14">
        <v>999.99</v>
      </c>
      <c r="E2" s="5">
        <v>15.0</v>
      </c>
      <c r="F2" s="5">
        <v>1.0</v>
      </c>
      <c r="G2" s="5">
        <v>1.0</v>
      </c>
      <c r="H2" s="5">
        <v>1.0</v>
      </c>
      <c r="I2" s="5">
        <v>8.850096848558E12</v>
      </c>
      <c r="J2" s="8">
        <v>885.0</v>
      </c>
      <c r="K2" s="10" t="s">
        <v>51</v>
      </c>
      <c r="L2" s="7">
        <v>45659.385787037034</v>
      </c>
      <c r="M2" s="8">
        <v>1.0</v>
      </c>
      <c r="N2" s="8" t="b">
        <v>1</v>
      </c>
      <c r="O2" s="8" t="b">
        <v>0</v>
      </c>
    </row>
    <row r="3">
      <c r="A3" s="5">
        <v>2.0</v>
      </c>
      <c r="B3" s="6" t="s">
        <v>52</v>
      </c>
      <c r="C3" s="6" t="s">
        <v>53</v>
      </c>
      <c r="D3" s="14">
        <v>899.99</v>
      </c>
      <c r="E3" s="5">
        <v>20.0</v>
      </c>
      <c r="F3" s="5">
        <v>1.0</v>
      </c>
      <c r="G3" s="5">
        <v>2.0</v>
      </c>
      <c r="H3" s="5">
        <v>1.0</v>
      </c>
      <c r="I3" s="5">
        <v>8.850096848559E12</v>
      </c>
      <c r="J3" s="8">
        <v>888.0</v>
      </c>
      <c r="K3" s="10" t="s">
        <v>54</v>
      </c>
      <c r="L3" s="7">
        <v>45659.385787037034</v>
      </c>
      <c r="M3" s="8">
        <v>1.0</v>
      </c>
      <c r="N3" s="8" t="b">
        <v>1</v>
      </c>
      <c r="O3" s="8" t="b">
        <v>0</v>
      </c>
    </row>
    <row r="4">
      <c r="A4" s="5">
        <v>3.0</v>
      </c>
      <c r="B4" s="6" t="s">
        <v>55</v>
      </c>
      <c r="C4" s="6" t="s">
        <v>56</v>
      </c>
      <c r="D4" s="6">
        <v>699.99</v>
      </c>
      <c r="E4" s="5">
        <v>10.0</v>
      </c>
      <c r="F4" s="5">
        <v>2.0</v>
      </c>
      <c r="G4" s="5">
        <v>3.0</v>
      </c>
      <c r="H4" s="5">
        <v>1.0</v>
      </c>
      <c r="I4" s="5">
        <v>8.85009684856E12</v>
      </c>
      <c r="J4" s="8">
        <v>891.0</v>
      </c>
      <c r="K4" s="10" t="s">
        <v>54</v>
      </c>
      <c r="L4" s="7">
        <v>45659.385787037034</v>
      </c>
      <c r="M4" s="8">
        <v>1.0</v>
      </c>
      <c r="N4" s="8" t="b">
        <v>1</v>
      </c>
      <c r="O4" s="8" t="b">
        <v>0</v>
      </c>
    </row>
    <row r="5">
      <c r="A5" s="5">
        <v>4.0</v>
      </c>
      <c r="B5" s="6" t="s">
        <v>57</v>
      </c>
      <c r="C5" s="6" t="s">
        <v>58</v>
      </c>
      <c r="D5" s="6">
        <v>129.99</v>
      </c>
      <c r="E5" s="5">
        <v>50.0</v>
      </c>
      <c r="F5" s="5">
        <v>3.0</v>
      </c>
      <c r="G5" s="5">
        <v>4.0</v>
      </c>
      <c r="H5" s="5">
        <v>1.0</v>
      </c>
      <c r="I5" s="5">
        <v>8.850096848561E12</v>
      </c>
      <c r="J5" s="8">
        <v>894.0</v>
      </c>
      <c r="K5" s="10" t="s">
        <v>54</v>
      </c>
      <c r="L5" s="7">
        <v>45659.385787037034</v>
      </c>
      <c r="M5" s="8">
        <v>1.0</v>
      </c>
      <c r="N5" s="8" t="b">
        <v>1</v>
      </c>
      <c r="O5" s="8" t="b">
        <v>0</v>
      </c>
    </row>
    <row r="6">
      <c r="A6" s="5">
        <v>5.0</v>
      </c>
      <c r="B6" s="6" t="s">
        <v>59</v>
      </c>
      <c r="C6" s="6" t="s">
        <v>60</v>
      </c>
      <c r="D6" s="6">
        <v>399.99</v>
      </c>
      <c r="E6" s="5">
        <v>25.0</v>
      </c>
      <c r="F6" s="5">
        <v>4.0</v>
      </c>
      <c r="G6" s="5">
        <v>5.0</v>
      </c>
      <c r="H6" s="5">
        <v>1.0</v>
      </c>
      <c r="I6" s="5">
        <v>8.850096848562E12</v>
      </c>
      <c r="J6" s="8">
        <v>897.0</v>
      </c>
      <c r="K6" s="10" t="s">
        <v>54</v>
      </c>
      <c r="L6" s="7">
        <v>45659.385787037034</v>
      </c>
      <c r="M6" s="8">
        <v>1.0</v>
      </c>
      <c r="N6" s="8" t="b">
        <v>1</v>
      </c>
      <c r="O6" s="8" t="b">
        <v>0</v>
      </c>
    </row>
    <row r="7">
      <c r="A7" s="5">
        <v>6.0</v>
      </c>
      <c r="B7" s="6" t="s">
        <v>61</v>
      </c>
      <c r="C7" s="6" t="s">
        <v>62</v>
      </c>
      <c r="D7" s="6">
        <v>99.99</v>
      </c>
      <c r="E7" s="5">
        <v>30.0</v>
      </c>
      <c r="F7" s="5">
        <v>5.0</v>
      </c>
      <c r="G7" s="5">
        <v>6.0</v>
      </c>
      <c r="H7" s="5">
        <v>1.0</v>
      </c>
      <c r="I7" s="5">
        <v>8.850096848563E12</v>
      </c>
      <c r="J7" s="8">
        <v>900.0</v>
      </c>
      <c r="K7" s="10" t="s">
        <v>54</v>
      </c>
      <c r="L7" s="7">
        <v>45659.385787037034</v>
      </c>
      <c r="M7" s="8">
        <v>1.0</v>
      </c>
      <c r="N7" s="8" t="b">
        <v>1</v>
      </c>
      <c r="O7" s="8" t="b">
        <v>0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13.25"/>
    <col customWidth="1" min="4" max="4" width="14.13"/>
    <col customWidth="1" min="5" max="5" width="24.88"/>
    <col customWidth="1" min="6" max="6" width="20.63"/>
    <col customWidth="1" min="7" max="7" width="23.63"/>
    <col customWidth="1" min="8" max="8" width="15.5"/>
  </cols>
  <sheetData>
    <row r="1" ht="24.0" customHeight="1">
      <c r="A1" s="1" t="s">
        <v>0</v>
      </c>
      <c r="B1" s="15" t="s">
        <v>1</v>
      </c>
      <c r="C1" s="15" t="s">
        <v>63</v>
      </c>
      <c r="D1" s="16" t="s">
        <v>64</v>
      </c>
      <c r="E1" s="15" t="s">
        <v>65</v>
      </c>
      <c r="F1" s="15" t="s">
        <v>66</v>
      </c>
      <c r="G1" s="15" t="s">
        <v>67</v>
      </c>
      <c r="H1" s="16" t="s">
        <v>3</v>
      </c>
      <c r="I1" s="16" t="s">
        <v>4</v>
      </c>
      <c r="J1" s="15" t="s">
        <v>5</v>
      </c>
      <c r="K1" s="15" t="s">
        <v>6</v>
      </c>
    </row>
    <row r="2">
      <c r="A2" s="8">
        <v>1.0</v>
      </c>
      <c r="B2" s="17" t="s">
        <v>68</v>
      </c>
      <c r="C2" s="17" t="s">
        <v>68</v>
      </c>
      <c r="D2" s="18">
        <f t="shared" ref="D2:D6" si="1">1234567890</f>
        <v>1234567890</v>
      </c>
      <c r="E2" s="17" t="s">
        <v>69</v>
      </c>
      <c r="F2" s="19" t="s">
        <v>70</v>
      </c>
      <c r="G2" s="17" t="s">
        <v>71</v>
      </c>
      <c r="H2" s="7">
        <v>45659.385787037034</v>
      </c>
      <c r="I2" s="17">
        <v>1.0</v>
      </c>
      <c r="J2" s="17" t="b">
        <v>1</v>
      </c>
      <c r="K2" s="17" t="b">
        <v>0</v>
      </c>
    </row>
    <row r="3">
      <c r="A3" s="8">
        <v>2.0</v>
      </c>
      <c r="B3" s="20" t="s">
        <v>72</v>
      </c>
      <c r="C3" s="20" t="s">
        <v>73</v>
      </c>
      <c r="D3" s="18">
        <f t="shared" si="1"/>
        <v>1234567890</v>
      </c>
      <c r="E3" s="20" t="s">
        <v>74</v>
      </c>
      <c r="F3" s="21" t="s">
        <v>75</v>
      </c>
      <c r="G3" s="20" t="s">
        <v>76</v>
      </c>
      <c r="H3" s="7">
        <v>45659.385787037034</v>
      </c>
      <c r="I3" s="17">
        <v>1.0</v>
      </c>
      <c r="J3" s="17" t="b">
        <v>1</v>
      </c>
      <c r="K3" s="17" t="b">
        <v>0</v>
      </c>
    </row>
    <row r="4">
      <c r="A4" s="8">
        <v>3.0</v>
      </c>
      <c r="B4" s="20" t="s">
        <v>77</v>
      </c>
      <c r="C4" s="20" t="s">
        <v>78</v>
      </c>
      <c r="D4" s="18">
        <f t="shared" si="1"/>
        <v>1234567890</v>
      </c>
      <c r="E4" s="20" t="s">
        <v>79</v>
      </c>
      <c r="F4" s="21" t="s">
        <v>80</v>
      </c>
      <c r="G4" s="20" t="s">
        <v>81</v>
      </c>
      <c r="H4" s="7">
        <v>45659.385787037034</v>
      </c>
      <c r="I4" s="17">
        <v>1.0</v>
      </c>
      <c r="J4" s="17" t="b">
        <v>1</v>
      </c>
      <c r="K4" s="17" t="b">
        <v>0</v>
      </c>
    </row>
    <row r="5">
      <c r="A5" s="8">
        <v>4.0</v>
      </c>
      <c r="B5" s="20" t="s">
        <v>82</v>
      </c>
      <c r="C5" s="20" t="s">
        <v>83</v>
      </c>
      <c r="D5" s="18">
        <f t="shared" si="1"/>
        <v>1234567890</v>
      </c>
      <c r="E5" s="20" t="s">
        <v>84</v>
      </c>
      <c r="F5" s="21" t="s">
        <v>85</v>
      </c>
      <c r="G5" s="20" t="s">
        <v>86</v>
      </c>
      <c r="H5" s="7">
        <v>45659.385787037034</v>
      </c>
      <c r="I5" s="17">
        <v>1.0</v>
      </c>
      <c r="J5" s="17" t="b">
        <v>1</v>
      </c>
      <c r="K5" s="17" t="b">
        <v>0</v>
      </c>
    </row>
    <row r="6">
      <c r="A6" s="8">
        <v>5.0</v>
      </c>
      <c r="B6" s="20" t="s">
        <v>87</v>
      </c>
      <c r="C6" s="20" t="s">
        <v>88</v>
      </c>
      <c r="D6" s="18">
        <f t="shared" si="1"/>
        <v>1234567890</v>
      </c>
      <c r="E6" s="20" t="s">
        <v>89</v>
      </c>
      <c r="F6" s="21" t="s">
        <v>90</v>
      </c>
      <c r="G6" s="20" t="s">
        <v>91</v>
      </c>
      <c r="H6" s="7">
        <v>45659.385787037034</v>
      </c>
      <c r="I6" s="17">
        <v>1.0</v>
      </c>
      <c r="J6" s="17" t="b">
        <v>1</v>
      </c>
      <c r="K6" s="17" t="b">
        <v>0</v>
      </c>
    </row>
  </sheetData>
  <hyperlinks>
    <hyperlink r:id="rId1" ref="F2"/>
    <hyperlink r:id="rId2" ref="F3"/>
    <hyperlink r:id="rId3" ref="F4"/>
    <hyperlink r:id="rId4" ref="F5"/>
    <hyperlink r:id="rId5" ref="F6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75"/>
    <col customWidth="1" min="5" max="5" width="21.63"/>
    <col customWidth="1" min="6" max="6" width="17.63"/>
    <col customWidth="1" min="7" max="7" width="19.5"/>
  </cols>
  <sheetData>
    <row r="1" ht="24.0" customHeight="1">
      <c r="A1" s="1" t="s">
        <v>0</v>
      </c>
      <c r="B1" s="1" t="s">
        <v>92</v>
      </c>
      <c r="C1" s="1" t="s">
        <v>93</v>
      </c>
      <c r="D1" s="1" t="s">
        <v>65</v>
      </c>
      <c r="E1" s="1" t="s">
        <v>94</v>
      </c>
      <c r="F1" s="1" t="s">
        <v>95</v>
      </c>
      <c r="G1" s="22" t="s">
        <v>3</v>
      </c>
      <c r="H1" s="22" t="s">
        <v>4</v>
      </c>
      <c r="I1" s="1" t="s">
        <v>5</v>
      </c>
      <c r="J1" s="1" t="s">
        <v>6</v>
      </c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>
      <c r="A2" s="5">
        <v>1.0</v>
      </c>
      <c r="B2" s="6" t="s">
        <v>96</v>
      </c>
      <c r="C2" s="6" t="s">
        <v>97</v>
      </c>
      <c r="D2" s="6" t="s">
        <v>98</v>
      </c>
      <c r="E2" s="18">
        <f t="shared" ref="E2:E6" si="1">1234567890</f>
        <v>1234567890</v>
      </c>
      <c r="F2" s="6" t="s">
        <v>99</v>
      </c>
      <c r="G2" s="7">
        <v>45659.385787037034</v>
      </c>
      <c r="H2" s="6">
        <v>101.0</v>
      </c>
      <c r="I2" s="6" t="b">
        <v>1</v>
      </c>
      <c r="J2" s="6" t="b">
        <v>0</v>
      </c>
    </row>
    <row r="3">
      <c r="A3" s="5">
        <v>2.0</v>
      </c>
      <c r="B3" s="6" t="s">
        <v>100</v>
      </c>
      <c r="C3" s="6" t="s">
        <v>101</v>
      </c>
      <c r="D3" s="6" t="s">
        <v>102</v>
      </c>
      <c r="E3" s="18">
        <f t="shared" si="1"/>
        <v>1234567890</v>
      </c>
      <c r="F3" s="6" t="s">
        <v>103</v>
      </c>
      <c r="G3" s="7">
        <v>45659.385787037034</v>
      </c>
      <c r="H3" s="6">
        <v>102.0</v>
      </c>
      <c r="I3" s="6" t="b">
        <v>1</v>
      </c>
      <c r="J3" s="6" t="b">
        <v>0</v>
      </c>
    </row>
    <row r="4">
      <c r="A4" s="5">
        <v>3.0</v>
      </c>
      <c r="B4" s="6" t="s">
        <v>104</v>
      </c>
      <c r="C4" s="6" t="s">
        <v>105</v>
      </c>
      <c r="D4" s="6" t="s">
        <v>106</v>
      </c>
      <c r="E4" s="18">
        <f t="shared" si="1"/>
        <v>1234567890</v>
      </c>
      <c r="F4" s="6" t="s">
        <v>99</v>
      </c>
      <c r="G4" s="7">
        <v>45659.385787037034</v>
      </c>
      <c r="H4" s="6">
        <v>103.0</v>
      </c>
      <c r="I4" s="6" t="b">
        <v>0</v>
      </c>
      <c r="J4" s="6" t="b">
        <v>0</v>
      </c>
    </row>
    <row r="5">
      <c r="A5" s="5">
        <v>4.0</v>
      </c>
      <c r="B5" s="6" t="s">
        <v>107</v>
      </c>
      <c r="C5" s="6" t="s">
        <v>108</v>
      </c>
      <c r="D5" s="6" t="s">
        <v>109</v>
      </c>
      <c r="E5" s="18">
        <f t="shared" si="1"/>
        <v>1234567890</v>
      </c>
      <c r="F5" s="6" t="s">
        <v>99</v>
      </c>
      <c r="G5" s="7">
        <v>45659.385787037034</v>
      </c>
      <c r="H5" s="6">
        <v>101.0</v>
      </c>
      <c r="I5" s="6" t="b">
        <v>1</v>
      </c>
      <c r="J5" s="6" t="b">
        <v>1</v>
      </c>
    </row>
    <row r="6">
      <c r="A6" s="5">
        <v>5.0</v>
      </c>
      <c r="B6" s="6" t="s">
        <v>110</v>
      </c>
      <c r="C6" s="6" t="s">
        <v>111</v>
      </c>
      <c r="D6" s="6" t="s">
        <v>112</v>
      </c>
      <c r="E6" s="18">
        <f t="shared" si="1"/>
        <v>1234567890</v>
      </c>
      <c r="F6" s="6" t="s">
        <v>103</v>
      </c>
      <c r="G6" s="7">
        <v>45659.385787037034</v>
      </c>
      <c r="H6" s="6">
        <v>104.0</v>
      </c>
      <c r="I6" s="6" t="b">
        <v>1</v>
      </c>
      <c r="J6" s="6" t="b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75"/>
    <col customWidth="1" min="5" max="5" width="21.63"/>
    <col customWidth="1" min="6" max="8" width="17.63"/>
    <col customWidth="1" min="9" max="9" width="19.5"/>
  </cols>
  <sheetData>
    <row r="1" ht="24.0" customHeight="1">
      <c r="A1" s="1" t="s">
        <v>0</v>
      </c>
      <c r="B1" s="22" t="s">
        <v>113</v>
      </c>
      <c r="C1" s="22" t="s">
        <v>114</v>
      </c>
      <c r="D1" s="22" t="s">
        <v>115</v>
      </c>
      <c r="E1" s="22" t="s">
        <v>116</v>
      </c>
      <c r="F1" s="1" t="s">
        <v>117</v>
      </c>
      <c r="G1" s="22" t="s">
        <v>118</v>
      </c>
      <c r="H1" s="22" t="s">
        <v>119</v>
      </c>
      <c r="I1" s="22" t="s">
        <v>3</v>
      </c>
      <c r="J1" s="22" t="s">
        <v>4</v>
      </c>
      <c r="K1" s="1" t="s">
        <v>5</v>
      </c>
      <c r="L1" s="1" t="s">
        <v>6</v>
      </c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>
      <c r="A2" s="5">
        <v>1.0</v>
      </c>
      <c r="B2" s="5">
        <v>101.0</v>
      </c>
      <c r="C2" s="6">
        <v>150.75</v>
      </c>
      <c r="D2" s="6" t="s">
        <v>120</v>
      </c>
      <c r="E2" s="6" t="s">
        <v>121</v>
      </c>
      <c r="F2" s="6" t="s">
        <v>122</v>
      </c>
      <c r="G2" s="6" t="s">
        <v>123</v>
      </c>
      <c r="H2" s="24">
        <v>45658.44097222222</v>
      </c>
      <c r="I2" s="25">
        <v>45658.44097222222</v>
      </c>
      <c r="J2" s="5">
        <v>201.0</v>
      </c>
      <c r="K2" s="5" t="b">
        <v>1</v>
      </c>
      <c r="L2" s="5" t="b">
        <v>0</v>
      </c>
    </row>
    <row r="3">
      <c r="A3" s="5">
        <v>2.0</v>
      </c>
      <c r="B3" s="5">
        <v>102.0</v>
      </c>
      <c r="C3" s="6">
        <v>99.99</v>
      </c>
      <c r="D3" s="6" t="s">
        <v>124</v>
      </c>
      <c r="E3" s="6" t="s">
        <v>125</v>
      </c>
      <c r="F3" s="6" t="s">
        <v>126</v>
      </c>
      <c r="G3" s="6" t="s">
        <v>123</v>
      </c>
      <c r="H3" s="24">
        <v>45659.59751157407</v>
      </c>
      <c r="I3" s="24">
        <v>45659.59751157407</v>
      </c>
      <c r="J3" s="5">
        <v>202.0</v>
      </c>
      <c r="K3" s="5" t="b">
        <v>1</v>
      </c>
      <c r="L3" s="5" t="b">
        <v>0</v>
      </c>
    </row>
    <row r="4">
      <c r="A4" s="5">
        <v>3.0</v>
      </c>
      <c r="B4" s="5">
        <v>103.0</v>
      </c>
      <c r="C4" s="6">
        <v>250.0</v>
      </c>
      <c r="D4" s="6" t="s">
        <v>127</v>
      </c>
      <c r="E4" s="6" t="s">
        <v>121</v>
      </c>
      <c r="F4" s="6" t="s">
        <v>128</v>
      </c>
      <c r="G4" s="6" t="s">
        <v>123</v>
      </c>
      <c r="H4" s="24">
        <v>45660.49317129629</v>
      </c>
      <c r="I4" s="24">
        <v>45660.49317129629</v>
      </c>
      <c r="J4" s="5">
        <v>203.0</v>
      </c>
      <c r="K4" s="5" t="b">
        <v>1</v>
      </c>
      <c r="L4" s="5" t="b">
        <v>0</v>
      </c>
    </row>
    <row r="5">
      <c r="A5" s="5">
        <v>4.0</v>
      </c>
      <c r="B5" s="5">
        <v>101.0</v>
      </c>
      <c r="C5" s="6">
        <v>49.99</v>
      </c>
      <c r="D5" s="6" t="s">
        <v>120</v>
      </c>
      <c r="E5" s="6" t="s">
        <v>129</v>
      </c>
      <c r="F5" s="6" t="s">
        <v>130</v>
      </c>
      <c r="G5" s="6" t="s">
        <v>131</v>
      </c>
      <c r="H5" s="24">
        <v>45661.695081018515</v>
      </c>
      <c r="I5" s="24">
        <v>45661.695081018515</v>
      </c>
      <c r="J5" s="5">
        <v>201.0</v>
      </c>
      <c r="K5" s="5" t="b">
        <v>0</v>
      </c>
      <c r="L5" s="5" t="b">
        <v>0</v>
      </c>
    </row>
    <row r="6">
      <c r="A6" s="5">
        <v>5.0</v>
      </c>
      <c r="B6" s="5">
        <v>104.0</v>
      </c>
      <c r="C6" s="6">
        <v>75.2</v>
      </c>
      <c r="D6" s="6" t="s">
        <v>124</v>
      </c>
      <c r="E6" s="6" t="s">
        <v>121</v>
      </c>
      <c r="F6" s="6" t="s">
        <v>132</v>
      </c>
      <c r="G6" s="6" t="s">
        <v>131</v>
      </c>
      <c r="H6" s="24">
        <v>45662.385787037034</v>
      </c>
      <c r="I6" s="24">
        <v>45662.385787037034</v>
      </c>
      <c r="J6" s="5">
        <v>204.0</v>
      </c>
      <c r="K6" s="5" t="b">
        <v>1</v>
      </c>
      <c r="L6" s="5" t="b">
        <v>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75"/>
    <col customWidth="1" min="5" max="5" width="21.63"/>
    <col customWidth="1" min="6" max="6" width="17.63"/>
    <col customWidth="1" min="7" max="7" width="19.5"/>
  </cols>
  <sheetData>
    <row r="1" ht="24.0" customHeight="1">
      <c r="A1" s="1" t="s">
        <v>0</v>
      </c>
      <c r="B1" s="22" t="s">
        <v>133</v>
      </c>
      <c r="C1" s="22" t="s">
        <v>134</v>
      </c>
      <c r="D1" s="22" t="s">
        <v>42</v>
      </c>
      <c r="E1" s="22" t="s">
        <v>41</v>
      </c>
      <c r="F1" s="22" t="s">
        <v>135</v>
      </c>
      <c r="G1" s="22" t="s">
        <v>3</v>
      </c>
      <c r="H1" s="22" t="s">
        <v>4</v>
      </c>
      <c r="I1" s="1" t="s">
        <v>5</v>
      </c>
      <c r="J1" s="1" t="s">
        <v>6</v>
      </c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>
      <c r="A2" s="5">
        <v>1.0</v>
      </c>
      <c r="B2" s="5">
        <v>1001.0</v>
      </c>
      <c r="C2" s="5">
        <v>201.0</v>
      </c>
      <c r="D2" s="5">
        <v>2.0</v>
      </c>
      <c r="E2" s="5">
        <v>50.0</v>
      </c>
      <c r="F2" s="26">
        <v>0.05</v>
      </c>
      <c r="G2" s="27">
        <v>45658.44461805555</v>
      </c>
      <c r="H2" s="5">
        <v>301.0</v>
      </c>
      <c r="I2" s="5" t="b">
        <v>1</v>
      </c>
      <c r="J2" s="5" t="b">
        <v>0</v>
      </c>
    </row>
    <row r="3">
      <c r="A3" s="5">
        <v>2.0</v>
      </c>
      <c r="B3" s="5">
        <v>1001.0</v>
      </c>
      <c r="C3" s="5">
        <v>202.0</v>
      </c>
      <c r="D3" s="5">
        <v>1.0</v>
      </c>
      <c r="E3" s="5">
        <v>100.0</v>
      </c>
      <c r="F3" s="26">
        <v>0.1</v>
      </c>
      <c r="G3" s="7">
        <v>45658.44461805555</v>
      </c>
      <c r="H3" s="5">
        <v>301.0</v>
      </c>
      <c r="I3" s="5" t="b">
        <v>1</v>
      </c>
      <c r="J3" s="5" t="b">
        <v>0</v>
      </c>
    </row>
    <row r="4">
      <c r="A4" s="5">
        <v>3.0</v>
      </c>
      <c r="B4" s="5">
        <v>1002.0</v>
      </c>
      <c r="C4" s="5">
        <v>203.0</v>
      </c>
      <c r="D4" s="5">
        <v>3.0</v>
      </c>
      <c r="E4" s="5">
        <v>20.0</v>
      </c>
      <c r="F4" s="26">
        <v>0.0</v>
      </c>
      <c r="G4" s="7">
        <v>45659.47256944444</v>
      </c>
      <c r="H4" s="5">
        <v>302.0</v>
      </c>
      <c r="I4" s="5" t="b">
        <v>1</v>
      </c>
      <c r="J4" s="5" t="b">
        <v>0</v>
      </c>
    </row>
    <row r="5">
      <c r="A5" s="5">
        <v>4.0</v>
      </c>
      <c r="B5" s="5">
        <v>1003.0</v>
      </c>
      <c r="C5" s="5">
        <v>204.0</v>
      </c>
      <c r="D5" s="5">
        <v>1.0</v>
      </c>
      <c r="E5" s="5">
        <v>75.0</v>
      </c>
      <c r="F5" s="26">
        <v>0.15</v>
      </c>
      <c r="G5" s="7">
        <v>45660.62210648148</v>
      </c>
      <c r="H5" s="5">
        <v>303.0</v>
      </c>
      <c r="I5" s="5" t="b">
        <v>1</v>
      </c>
      <c r="J5" s="5" t="b">
        <v>0</v>
      </c>
    </row>
    <row r="6">
      <c r="A6" s="5">
        <v>5.0</v>
      </c>
      <c r="B6" s="5">
        <v>1004.0</v>
      </c>
      <c r="C6" s="5">
        <v>205.0</v>
      </c>
      <c r="D6" s="5">
        <v>2.0</v>
      </c>
      <c r="E6" s="5">
        <v>40.0</v>
      </c>
      <c r="F6" s="26">
        <v>0.05</v>
      </c>
      <c r="G6" s="7">
        <v>45662.6671875</v>
      </c>
      <c r="H6" s="5">
        <v>304.0</v>
      </c>
      <c r="I6" s="5" t="b">
        <v>0</v>
      </c>
      <c r="J6" s="5" t="b">
        <v>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14.25"/>
    <col customWidth="1" min="4" max="4" width="23.75"/>
    <col customWidth="1" min="5" max="5" width="21.63"/>
    <col customWidth="1" min="6" max="7" width="17.63"/>
    <col customWidth="1" min="8" max="8" width="19.5"/>
  </cols>
  <sheetData>
    <row r="1" ht="24.0" customHeight="1">
      <c r="A1" s="1" t="s">
        <v>0</v>
      </c>
      <c r="B1" s="22" t="s">
        <v>136</v>
      </c>
      <c r="C1" s="22" t="s">
        <v>137</v>
      </c>
      <c r="D1" s="22" t="s">
        <v>65</v>
      </c>
      <c r="E1" s="22" t="s">
        <v>64</v>
      </c>
      <c r="F1" s="22" t="s">
        <v>138</v>
      </c>
      <c r="G1" s="22" t="s">
        <v>139</v>
      </c>
      <c r="H1" s="22" t="s">
        <v>3</v>
      </c>
      <c r="I1" s="22" t="s">
        <v>4</v>
      </c>
      <c r="J1" s="1" t="s">
        <v>5</v>
      </c>
      <c r="K1" s="1" t="s">
        <v>6</v>
      </c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5">
        <v>1.0</v>
      </c>
      <c r="B2" s="6" t="s">
        <v>140</v>
      </c>
      <c r="C2" s="6" t="s">
        <v>141</v>
      </c>
      <c r="D2" s="6" t="s">
        <v>142</v>
      </c>
      <c r="E2" s="6" t="s">
        <v>143</v>
      </c>
      <c r="F2" s="6" t="s">
        <v>144</v>
      </c>
      <c r="G2" s="6" t="s">
        <v>145</v>
      </c>
      <c r="H2" s="27">
        <v>45662.5</v>
      </c>
      <c r="I2" s="5">
        <v>1.0</v>
      </c>
      <c r="J2" s="6" t="b">
        <v>1</v>
      </c>
      <c r="K2" s="6" t="b">
        <v>0</v>
      </c>
    </row>
    <row r="3">
      <c r="A3" s="5">
        <v>2.0</v>
      </c>
      <c r="B3" s="6" t="s">
        <v>146</v>
      </c>
      <c r="C3" s="6" t="s">
        <v>147</v>
      </c>
      <c r="D3" s="6" t="s">
        <v>148</v>
      </c>
      <c r="E3" s="6" t="s">
        <v>149</v>
      </c>
      <c r="F3" s="6" t="s">
        <v>150</v>
      </c>
      <c r="G3" s="6" t="s">
        <v>151</v>
      </c>
      <c r="H3" s="27">
        <v>45663.5</v>
      </c>
      <c r="I3" s="5">
        <v>1.0</v>
      </c>
      <c r="J3" s="6" t="b">
        <v>1</v>
      </c>
      <c r="K3" s="6" t="b">
        <v>0</v>
      </c>
    </row>
    <row r="4">
      <c r="A4" s="5">
        <v>3.0</v>
      </c>
      <c r="B4" s="6" t="s">
        <v>152</v>
      </c>
      <c r="C4" s="6" t="s">
        <v>153</v>
      </c>
      <c r="D4" s="6" t="s">
        <v>154</v>
      </c>
      <c r="E4" s="6" t="s">
        <v>155</v>
      </c>
      <c r="F4" s="6" t="s">
        <v>156</v>
      </c>
      <c r="G4" s="6" t="s">
        <v>157</v>
      </c>
      <c r="H4" s="27">
        <v>45664.5</v>
      </c>
      <c r="I4" s="5">
        <v>1.0</v>
      </c>
      <c r="J4" s="6" t="b">
        <v>1</v>
      </c>
      <c r="K4" s="6" t="b">
        <v>0</v>
      </c>
    </row>
    <row r="5">
      <c r="A5" s="5"/>
      <c r="H5" s="7"/>
      <c r="I5" s="5"/>
    </row>
    <row r="6">
      <c r="A6" s="5"/>
      <c r="H6" s="7"/>
      <c r="I6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4" max="4" width="14.75"/>
    <col customWidth="1" min="5" max="5" width="17.63"/>
    <col customWidth="1" min="9" max="9" width="19.25"/>
    <col customWidth="1" min="10" max="10" width="16.5"/>
  </cols>
  <sheetData>
    <row r="1" ht="24.0" customHeight="1">
      <c r="A1" s="1" t="s">
        <v>0</v>
      </c>
      <c r="B1" s="22" t="s">
        <v>158</v>
      </c>
      <c r="C1" s="28" t="s">
        <v>92</v>
      </c>
      <c r="D1" s="28" t="s">
        <v>93</v>
      </c>
      <c r="E1" s="28" t="s">
        <v>159</v>
      </c>
      <c r="F1" s="28" t="s">
        <v>160</v>
      </c>
      <c r="G1" s="2" t="s">
        <v>161</v>
      </c>
      <c r="H1" s="2" t="s">
        <v>162</v>
      </c>
      <c r="I1" s="2" t="s">
        <v>67</v>
      </c>
      <c r="J1" s="29" t="s">
        <v>3</v>
      </c>
      <c r="K1" s="29" t="s">
        <v>4</v>
      </c>
      <c r="L1" s="2" t="s">
        <v>5</v>
      </c>
      <c r="M1" s="2" t="s">
        <v>6</v>
      </c>
      <c r="N1" s="23"/>
      <c r="O1" s="23"/>
      <c r="P1" s="23"/>
      <c r="Q1" s="23"/>
      <c r="R1" s="23"/>
      <c r="S1" s="23"/>
      <c r="T1" s="23"/>
      <c r="U1" s="23"/>
      <c r="V1" s="23"/>
    </row>
    <row r="2">
      <c r="A2" s="5">
        <v>1.0</v>
      </c>
      <c r="B2" s="5">
        <v>1.0</v>
      </c>
      <c r="C2" s="6" t="s">
        <v>163</v>
      </c>
      <c r="D2" s="6" t="s">
        <v>164</v>
      </c>
      <c r="E2" s="30">
        <v>45662.0</v>
      </c>
      <c r="F2" s="31">
        <v>32947.0</v>
      </c>
      <c r="G2" s="6" t="s">
        <v>165</v>
      </c>
      <c r="H2" s="6">
        <v>1.23456789E9</v>
      </c>
      <c r="I2" s="6" t="s">
        <v>166</v>
      </c>
      <c r="J2" s="27">
        <v>45662.5</v>
      </c>
      <c r="K2" s="5">
        <v>1.0</v>
      </c>
      <c r="L2" s="5" t="b">
        <v>1</v>
      </c>
      <c r="M2" s="5" t="b">
        <v>0</v>
      </c>
    </row>
    <row r="3">
      <c r="A3" s="5">
        <v>2.0</v>
      </c>
      <c r="B3" s="5">
        <v>2.0</v>
      </c>
      <c r="C3" s="6" t="s">
        <v>167</v>
      </c>
      <c r="D3" s="6" t="s">
        <v>168</v>
      </c>
      <c r="E3" s="30">
        <v>45663.0</v>
      </c>
      <c r="F3" s="32">
        <v>31249.0</v>
      </c>
      <c r="G3" s="6" t="s">
        <v>169</v>
      </c>
      <c r="H3" s="6">
        <v>9.87654321E8</v>
      </c>
      <c r="I3" s="6" t="s">
        <v>170</v>
      </c>
      <c r="J3" s="7">
        <v>45663.5</v>
      </c>
      <c r="K3" s="5">
        <v>1.0</v>
      </c>
      <c r="L3" s="5" t="b">
        <v>1</v>
      </c>
      <c r="M3" s="5" t="b">
        <v>0</v>
      </c>
    </row>
    <row r="4">
      <c r="A4" s="5">
        <v>3.0</v>
      </c>
      <c r="B4" s="5">
        <v>3.0</v>
      </c>
      <c r="C4" s="6" t="s">
        <v>171</v>
      </c>
      <c r="D4" s="6" t="s">
        <v>172</v>
      </c>
      <c r="E4" s="30">
        <v>45664.0</v>
      </c>
      <c r="F4" s="32">
        <v>33949.0</v>
      </c>
      <c r="G4" s="6" t="s">
        <v>173</v>
      </c>
      <c r="H4" s="6">
        <v>1.122334455E9</v>
      </c>
      <c r="I4" s="6" t="s">
        <v>174</v>
      </c>
      <c r="J4" s="7">
        <v>45664.5</v>
      </c>
      <c r="K4" s="5">
        <v>1.0</v>
      </c>
      <c r="L4" s="5" t="b">
        <v>1</v>
      </c>
      <c r="M4" s="5" t="b">
        <v>0</v>
      </c>
    </row>
    <row r="5">
      <c r="A5" s="5"/>
      <c r="B5" s="5"/>
      <c r="E5" s="7"/>
      <c r="F5" s="32"/>
      <c r="J5" s="7"/>
    </row>
    <row r="6">
      <c r="A6" s="5"/>
      <c r="B6" s="5"/>
      <c r="E6" s="7"/>
      <c r="F6" s="32"/>
      <c r="J6" s="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4" max="5" width="20.25"/>
    <col customWidth="1" min="6" max="6" width="20.38"/>
  </cols>
  <sheetData>
    <row r="1" ht="24.0" customHeight="1">
      <c r="A1" s="1" t="s">
        <v>0</v>
      </c>
      <c r="B1" s="16" t="s">
        <v>134</v>
      </c>
      <c r="C1" s="16" t="s">
        <v>175</v>
      </c>
      <c r="D1" s="16" t="s">
        <v>176</v>
      </c>
      <c r="E1" s="16" t="s">
        <v>119</v>
      </c>
      <c r="F1" s="16" t="s">
        <v>3</v>
      </c>
      <c r="G1" s="16" t="s">
        <v>4</v>
      </c>
      <c r="H1" s="15" t="s">
        <v>5</v>
      </c>
      <c r="I1" s="15" t="s">
        <v>6</v>
      </c>
      <c r="J1" s="23"/>
      <c r="K1" s="23"/>
      <c r="L1" s="23"/>
      <c r="M1" s="23"/>
      <c r="N1" s="23"/>
      <c r="O1" s="23"/>
      <c r="P1" s="23"/>
      <c r="Q1" s="23"/>
      <c r="R1" s="23"/>
    </row>
    <row r="2">
      <c r="A2" s="5">
        <v>1.0</v>
      </c>
      <c r="B2" s="5">
        <v>1.0</v>
      </c>
      <c r="C2" s="5">
        <v>-5.0</v>
      </c>
      <c r="D2" s="6" t="s">
        <v>177</v>
      </c>
      <c r="E2" s="27">
        <v>45662.5</v>
      </c>
      <c r="F2" s="27">
        <v>45662.5</v>
      </c>
      <c r="G2" s="5">
        <v>1.0</v>
      </c>
      <c r="H2" s="5" t="b">
        <v>1</v>
      </c>
      <c r="I2" s="5" t="b">
        <v>0</v>
      </c>
    </row>
    <row r="3">
      <c r="A3" s="5">
        <v>2.0</v>
      </c>
      <c r="B3" s="5">
        <v>2.0</v>
      </c>
      <c r="C3" s="33">
        <f>+10</f>
        <v>10</v>
      </c>
      <c r="D3" s="6" t="s">
        <v>178</v>
      </c>
      <c r="E3" s="7">
        <v>45663.395833333336</v>
      </c>
      <c r="F3" s="7">
        <v>45663.395833333336</v>
      </c>
      <c r="G3" s="5">
        <v>1.0</v>
      </c>
      <c r="H3" s="5" t="b">
        <v>1</v>
      </c>
      <c r="I3" s="5" t="b">
        <v>0</v>
      </c>
    </row>
    <row r="4">
      <c r="A4" s="5">
        <v>3.0</v>
      </c>
      <c r="B4" s="5">
        <v>3.0</v>
      </c>
      <c r="C4" s="5">
        <v>-2.0</v>
      </c>
      <c r="D4" s="6" t="s">
        <v>179</v>
      </c>
      <c r="E4" s="7">
        <v>45664.614583333336</v>
      </c>
      <c r="F4" s="7">
        <v>45664.614583333336</v>
      </c>
      <c r="G4" s="5">
        <v>2.0</v>
      </c>
      <c r="H4" s="5" t="b">
        <v>1</v>
      </c>
      <c r="I4" s="5" t="b">
        <v>0</v>
      </c>
    </row>
    <row r="5">
      <c r="A5" s="5">
        <v>4.0</v>
      </c>
      <c r="B5" s="5">
        <v>4.0</v>
      </c>
      <c r="C5" s="33">
        <f>+20</f>
        <v>20</v>
      </c>
      <c r="D5" s="6" t="s">
        <v>180</v>
      </c>
      <c r="E5" s="7">
        <v>45659.416666666664</v>
      </c>
      <c r="F5" s="7">
        <v>45659.416666666664</v>
      </c>
      <c r="G5" s="5">
        <v>1.0</v>
      </c>
      <c r="H5" s="5" t="b">
        <v>1</v>
      </c>
      <c r="I5" s="5" t="b">
        <v>0</v>
      </c>
    </row>
    <row r="6">
      <c r="A6" s="5">
        <v>5.0</v>
      </c>
      <c r="B6" s="5">
        <v>5.0</v>
      </c>
      <c r="C6" s="5">
        <v>-3.0</v>
      </c>
      <c r="D6" s="6" t="s">
        <v>181</v>
      </c>
      <c r="E6" s="7">
        <v>45664.6875</v>
      </c>
      <c r="F6" s="7">
        <v>45664.6875</v>
      </c>
      <c r="G6" s="5">
        <v>3.0</v>
      </c>
      <c r="H6" s="5" t="b">
        <v>1</v>
      </c>
      <c r="I6" s="5" t="b">
        <v>0</v>
      </c>
    </row>
    <row r="7">
      <c r="A7" s="5">
        <v>6.0</v>
      </c>
      <c r="B7" s="5">
        <v>6.0</v>
      </c>
      <c r="C7" s="34">
        <f>+5</f>
        <v>5</v>
      </c>
      <c r="D7" s="6" t="s">
        <v>182</v>
      </c>
      <c r="E7" s="7">
        <v>45661.458333333336</v>
      </c>
      <c r="F7" s="7">
        <v>45661.458333333336</v>
      </c>
      <c r="G7" s="5">
        <v>2.0</v>
      </c>
      <c r="H7" s="5" t="b">
        <v>1</v>
      </c>
      <c r="I7" s="5" t="b">
        <v>0</v>
      </c>
    </row>
  </sheetData>
  <drawing r:id="rId1"/>
</worksheet>
</file>