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608" windowHeight="8016" activeTab="1"/>
  </bookViews>
  <sheets>
    <sheet name="Mfg Parts Stock" sheetId="1" r:id="rId1"/>
    <sheet name="Pkg Parts Stock" sheetId="2" r:id="rId2"/>
    <sheet name="Dryer-Kiln-Scrubber Parts Stock" sheetId="4" r:id="rId3"/>
    <sheet name="Thin Brick Parts Stock" sheetId="3" r:id="rId4"/>
  </sheets>
  <calcPr calcId="145621"/>
</workbook>
</file>

<file path=xl/calcChain.xml><?xml version="1.0" encoding="utf-8"?>
<calcChain xmlns="http://schemas.openxmlformats.org/spreadsheetml/2006/main">
  <c r="F54" i="2" l="1"/>
</calcChain>
</file>

<file path=xl/sharedStrings.xml><?xml version="1.0" encoding="utf-8"?>
<sst xmlns="http://schemas.openxmlformats.org/spreadsheetml/2006/main" count="262" uniqueCount="206">
  <si>
    <t>Spare Parts and Critical Spare Parts</t>
  </si>
  <si>
    <t>Manufacturing</t>
  </si>
  <si>
    <t>Item Description</t>
  </si>
  <si>
    <t xml:space="preserve">Qty In </t>
  </si>
  <si>
    <t>Stock</t>
  </si>
  <si>
    <t>Min Qty</t>
  </si>
  <si>
    <t>Qty to</t>
  </si>
  <si>
    <t>Order</t>
  </si>
  <si>
    <t>per Unit $</t>
  </si>
  <si>
    <t>Projected Cost</t>
  </si>
  <si>
    <t>Critical</t>
  </si>
  <si>
    <t>Total Cost</t>
  </si>
  <si>
    <t>$</t>
  </si>
  <si>
    <t>Thin Brick</t>
  </si>
  <si>
    <t>Dryer-Kiln Scrubber</t>
  </si>
  <si>
    <t>Packaging</t>
  </si>
  <si>
    <t>Date:  Sept 17, 2019</t>
  </si>
  <si>
    <t>Robot Heads</t>
  </si>
  <si>
    <t>frame section</t>
  </si>
  <si>
    <t>angle section for heads</t>
  </si>
  <si>
    <t>locking device</t>
  </si>
  <si>
    <t>center plates</t>
  </si>
  <si>
    <t>paddles for gripping</t>
  </si>
  <si>
    <t>linear bearings</t>
  </si>
  <si>
    <t>rails for linear bearings</t>
  </si>
  <si>
    <t>air cylinders for robot heads</t>
  </si>
  <si>
    <t>air valve/solenoid for robot head</t>
  </si>
  <si>
    <t>roller wheel bearings for h92</t>
  </si>
  <si>
    <t>Cutter</t>
  </si>
  <si>
    <t>gear for frame</t>
  </si>
  <si>
    <t>upper &amp; lower pusher gears</t>
  </si>
  <si>
    <t>linerar bearings for uppeer &amp; lower pusher</t>
  </si>
  <si>
    <t>linear bearings for cutter table</t>
  </si>
  <si>
    <t>rails for cutter table</t>
  </si>
  <si>
    <t>bar stop springs</t>
  </si>
  <si>
    <t>belts under cutter</t>
  </si>
  <si>
    <t>belts that feed cutter</t>
  </si>
  <si>
    <t>scrap belt under cutter</t>
  </si>
  <si>
    <t>Lift Table</t>
  </si>
  <si>
    <t>belts</t>
  </si>
  <si>
    <t>Y</t>
  </si>
  <si>
    <t>raising arm</t>
  </si>
  <si>
    <t>lift table rod ends</t>
  </si>
  <si>
    <t>10 on order</t>
  </si>
  <si>
    <t>Extruders</t>
  </si>
  <si>
    <t>feed augers</t>
  </si>
  <si>
    <t>points</t>
  </si>
  <si>
    <t>15" point</t>
  </si>
  <si>
    <t>auger sections</t>
  </si>
  <si>
    <t>starters</t>
  </si>
  <si>
    <t>shreder knives</t>
  </si>
  <si>
    <t>vacuum gages</t>
  </si>
  <si>
    <t>water gage</t>
  </si>
  <si>
    <t>check valve</t>
  </si>
  <si>
    <t xml:space="preserve"> </t>
  </si>
  <si>
    <t>Glaze/Slinger Booths</t>
  </si>
  <si>
    <t>slides and tracks for belts thru booths</t>
  </si>
  <si>
    <t>slinger head motors</t>
  </si>
  <si>
    <t>belt drive motor &amp; gearbox</t>
  </si>
  <si>
    <t>Additive Room</t>
  </si>
  <si>
    <t>auger for Meco</t>
  </si>
  <si>
    <t>controller for Meco</t>
  </si>
  <si>
    <t>motor for Meco</t>
  </si>
  <si>
    <t>belts for Merrick</t>
  </si>
  <si>
    <t>Control boards for Merrick</t>
  </si>
  <si>
    <t>Bearings for Merrick</t>
  </si>
  <si>
    <t>Motors/gear boxes for Merrick</t>
  </si>
  <si>
    <t>load cell for Merrick</t>
  </si>
  <si>
    <t>Encoder for Merrick</t>
  </si>
  <si>
    <t>Power supply for Merrick</t>
  </si>
  <si>
    <t>Display for Merrick</t>
  </si>
  <si>
    <t>1 long belt for fine clay belt repl</t>
  </si>
  <si>
    <t>rollers for fine clay belts</t>
  </si>
  <si>
    <t>Crushing/Grinding</t>
  </si>
  <si>
    <t>1 belt for long belts</t>
  </si>
  <si>
    <t>jeffery chain and sprocket for long belt</t>
  </si>
  <si>
    <t>rollers for long belts and short belts</t>
  </si>
  <si>
    <t>rubber rod for couplers on long belts &amp; short</t>
  </si>
  <si>
    <t>sprocket for long belt</t>
  </si>
  <si>
    <t>drive belts for scalper</t>
  </si>
  <si>
    <t>1 cross belt</t>
  </si>
  <si>
    <t>rollers and bearings for cross belt</t>
  </si>
  <si>
    <t>screens</t>
  </si>
  <si>
    <t>heater bar parts</t>
  </si>
  <si>
    <t>rubber gasket for under screens</t>
  </si>
  <si>
    <t>set of segments for dry pans</t>
  </si>
  <si>
    <t>set of plows for dry pan</t>
  </si>
  <si>
    <t>set of pies for retainers for dry pan</t>
  </si>
  <si>
    <t>crown gear</t>
  </si>
  <si>
    <t>step bearing</t>
  </si>
  <si>
    <t>step bearing pump</t>
  </si>
  <si>
    <t>feeder motor</t>
  </si>
  <si>
    <t>feeder pump</t>
  </si>
  <si>
    <t>wheel segments with holders</t>
  </si>
  <si>
    <t>augers for Hanley 1</t>
  </si>
  <si>
    <t>auger for Hanley 2</t>
  </si>
  <si>
    <t>jaws for crushers sets</t>
  </si>
  <si>
    <t>teeth for crusher roll set</t>
  </si>
  <si>
    <t>packing for crown gear shaft roll</t>
  </si>
  <si>
    <t>augers for dry pan screens</t>
  </si>
  <si>
    <t>belts for augers</t>
  </si>
  <si>
    <t>motor and gear box for augers</t>
  </si>
  <si>
    <t>belt for elevators</t>
  </si>
  <si>
    <t>bearings for elevators</t>
  </si>
  <si>
    <t>screen vibrator for dry pan</t>
  </si>
  <si>
    <t>raymond mill bull ring</t>
  </si>
  <si>
    <t>trunnions for raymind mill</t>
  </si>
  <si>
    <t>plows for raymond mill</t>
  </si>
  <si>
    <t>top hat for raymond mill</t>
  </si>
  <si>
    <t>motor &amp; gearbox for cyclone flappers</t>
  </si>
  <si>
    <t>hammers and hammer mill</t>
  </si>
  <si>
    <t>breaker bars for hammer mill</t>
  </si>
  <si>
    <t>clam shells for hammer mill</t>
  </si>
  <si>
    <t>rods for hammer mill</t>
  </si>
  <si>
    <t>trampline belt for hammer mill</t>
  </si>
  <si>
    <t>auger for screens on hammer mill</t>
  </si>
  <si>
    <t>screens for hammer mill</t>
  </si>
  <si>
    <t>side rubbers for screens</t>
  </si>
  <si>
    <t>screen vibrators</t>
  </si>
  <si>
    <t>screen heater parts</t>
  </si>
  <si>
    <t>liners for hammer mill set</t>
  </si>
  <si>
    <t>sprockets for C, D, E</t>
  </si>
  <si>
    <t>sprockets for C, D, E idlen</t>
  </si>
  <si>
    <t>head drum for scrap belt</t>
  </si>
  <si>
    <t>wear slides for F170 F171 slat chain</t>
  </si>
  <si>
    <t>space slats for conveyor 171 170</t>
  </si>
  <si>
    <t>Blue slide for F section walking beam</t>
  </si>
  <si>
    <t>Hole assembly for G197 gripper rotator</t>
  </si>
  <si>
    <t>walking beam F179, F173</t>
  </si>
  <si>
    <t>sprockets and bearings for C,D,E</t>
  </si>
  <si>
    <t xml:space="preserve"> plastic guide rails G191 inspection chain set</t>
  </si>
  <si>
    <t>dehack paper rods</t>
  </si>
  <si>
    <t xml:space="preserve">chain conveyor guides 3types steel 50-60# 550' </t>
  </si>
  <si>
    <t>extra broom sweeper front &amp; rear</t>
  </si>
  <si>
    <t>180' chain 171, 170 F section slat</t>
  </si>
  <si>
    <t>180'</t>
  </si>
  <si>
    <t>drive wheels main gantry dehack</t>
  </si>
  <si>
    <t>safety guard dehack scrap belt</t>
  </si>
  <si>
    <t>dbl rolex #100 chain</t>
  </si>
  <si>
    <t>250'</t>
  </si>
  <si>
    <t>#40 roll chain</t>
  </si>
  <si>
    <t>rollers for dehack scrap belts</t>
  </si>
  <si>
    <t>fingers H206</t>
  </si>
  <si>
    <t>gear bars H206, 4 long, 4 short</t>
  </si>
  <si>
    <t>power rollers F section</t>
  </si>
  <si>
    <t>Long 32</t>
  </si>
  <si>
    <t>short 6</t>
  </si>
  <si>
    <t>without gears 2</t>
  </si>
  <si>
    <t>rollers for G198 paper feeder</t>
  </si>
  <si>
    <t>wood storage racks</t>
  </si>
  <si>
    <t>set of chain tensioner</t>
  </si>
  <si>
    <t>paper cutter blades</t>
  </si>
  <si>
    <t>G194 slides</t>
  </si>
  <si>
    <t>drive wheels for H206</t>
  </si>
  <si>
    <t>55mm sprockets</t>
  </si>
  <si>
    <t>guide bars for H206</t>
  </si>
  <si>
    <t>robot fingers</t>
  </si>
  <si>
    <t>on order</t>
  </si>
  <si>
    <t>Head Pulley G196</t>
  </si>
  <si>
    <t>spare grippers D129.D139,D19,D159</t>
  </si>
  <si>
    <t>spare flipper/gripper F185/186,197-G</t>
  </si>
  <si>
    <t>#60 chain roll</t>
  </si>
  <si>
    <t>500'</t>
  </si>
  <si>
    <t>main sump pump</t>
  </si>
  <si>
    <t>main pump-1</t>
  </si>
  <si>
    <t>reclaim pump</t>
  </si>
  <si>
    <t>grinder belts</t>
  </si>
  <si>
    <t>shaft assembly for crn saw</t>
  </si>
  <si>
    <t>rebuild kit crn saw shaft</t>
  </si>
  <si>
    <t>saw shafts</t>
  </si>
  <si>
    <t>guides for splitter</t>
  </si>
  <si>
    <t>belts for crn saw</t>
  </si>
  <si>
    <t>clips for grinder belt</t>
  </si>
  <si>
    <t>saw main belt</t>
  </si>
  <si>
    <t>saw up/down motor</t>
  </si>
  <si>
    <t>grinder motors</t>
  </si>
  <si>
    <t>dryer motors for temp</t>
  </si>
  <si>
    <t>splitter flat top chain</t>
  </si>
  <si>
    <t>grinde wheels</t>
  </si>
  <si>
    <t>saw motor</t>
  </si>
  <si>
    <t>two on order</t>
  </si>
  <si>
    <t>20'</t>
  </si>
  <si>
    <t>grinder wheels</t>
  </si>
  <si>
    <t>need to order</t>
  </si>
  <si>
    <t>front supoorts for saw shafts</t>
  </si>
  <si>
    <t>adjusting rods for flat saw</t>
  </si>
  <si>
    <t>sleeves for blades</t>
  </si>
  <si>
    <t>incline scrap belt</t>
  </si>
  <si>
    <t>8 SETS</t>
  </si>
  <si>
    <t>1 SET</t>
  </si>
  <si>
    <t>north &amp; south main gantry forks</t>
  </si>
  <si>
    <t>1 set each</t>
  </si>
  <si>
    <t>850'</t>
  </si>
  <si>
    <t>spares</t>
  </si>
  <si>
    <t>1set</t>
  </si>
  <si>
    <t>set</t>
  </si>
  <si>
    <t>robot lifting table</t>
  </si>
  <si>
    <t>f-section slides at walking</t>
  </si>
  <si>
    <t>1set/eh</t>
  </si>
  <si>
    <t>three types chain guides f/g section</t>
  </si>
  <si>
    <t>shaft and sprockets for g190</t>
  </si>
  <si>
    <t>shaft and sprockets 191</t>
  </si>
  <si>
    <t xml:space="preserve">belt 196 vulcanize </t>
  </si>
  <si>
    <t>Date:  jan 22, 2020</t>
  </si>
  <si>
    <t>made in house?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</si>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</sst>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A84" workbookViewId="0">
      <selection activeCell="E100" sqref="E100"/>
    </sheetView>
  </sheetViews>
  <sheetFormatPr defaultRowHeight="14.4" x14ac:dyDescent="0.3"/>
  <cols>
    <col min="2" max="2" width="35.6640625" customWidth="1"/>
    <col min="7" max="7" width="14" bestFit="1" customWidth="1"/>
  </cols>
  <sheetData>
    <row r="1" spans="1:8" ht="15" x14ac:dyDescent="0.25">
      <c r="A1" s="1" t="s">
        <v>0</v>
      </c>
    </row>
    <row r="2" spans="1:8" s="7" customFormat="1" ht="18.75" x14ac:dyDescent="0.3">
      <c r="A2" s="6" t="s">
        <v>1</v>
      </c>
    </row>
    <row r="3" spans="1:8" ht="15" x14ac:dyDescent="0.25">
      <c r="A3" t="s">
        <v>16</v>
      </c>
      <c r="D3" s="3"/>
      <c r="E3" s="4" t="s">
        <v>10</v>
      </c>
      <c r="F3" s="3"/>
      <c r="G3" s="3"/>
      <c r="H3" s="3"/>
    </row>
    <row r="4" spans="1:8" ht="15" x14ac:dyDescent="0.25">
      <c r="D4" s="4" t="s">
        <v>3</v>
      </c>
      <c r="E4" s="4" t="s">
        <v>5</v>
      </c>
      <c r="F4" s="4" t="s">
        <v>6</v>
      </c>
      <c r="G4" s="4" t="s">
        <v>9</v>
      </c>
      <c r="H4" s="4" t="s">
        <v>11</v>
      </c>
    </row>
    <row r="5" spans="1:8" ht="15" x14ac:dyDescent="0.25">
      <c r="B5" s="2" t="s">
        <v>2</v>
      </c>
      <c r="D5" s="5" t="s">
        <v>4</v>
      </c>
      <c r="E5" s="5" t="s">
        <v>4</v>
      </c>
      <c r="F5" s="5" t="s">
        <v>7</v>
      </c>
      <c r="G5" s="5" t="s">
        <v>8</v>
      </c>
      <c r="H5" s="5" t="s">
        <v>12</v>
      </c>
    </row>
    <row r="6" spans="1:8" ht="15" x14ac:dyDescent="0.25">
      <c r="B6" s="1" t="s">
        <v>17</v>
      </c>
    </row>
    <row r="7" spans="1:8" ht="15" x14ac:dyDescent="0.25">
      <c r="B7" s="8" t="s">
        <v>18</v>
      </c>
      <c r="E7">
        <v>2</v>
      </c>
    </row>
    <row r="8" spans="1:8" ht="15" x14ac:dyDescent="0.25">
      <c r="B8" s="8" t="s">
        <v>19</v>
      </c>
      <c r="E8">
        <v>4</v>
      </c>
    </row>
    <row r="9" spans="1:8" ht="15" x14ac:dyDescent="0.25">
      <c r="B9" s="8" t="s">
        <v>20</v>
      </c>
      <c r="E9">
        <v>1</v>
      </c>
    </row>
    <row r="10" spans="1:8" ht="15" x14ac:dyDescent="0.25">
      <c r="B10" s="8" t="s">
        <v>21</v>
      </c>
      <c r="E10">
        <v>2</v>
      </c>
    </row>
    <row r="11" spans="1:8" ht="15" x14ac:dyDescent="0.25">
      <c r="B11" s="8" t="s">
        <v>22</v>
      </c>
      <c r="E11">
        <v>4</v>
      </c>
    </row>
    <row r="12" spans="1:8" ht="15" x14ac:dyDescent="0.25">
      <c r="B12" s="8" t="s">
        <v>23</v>
      </c>
      <c r="E12">
        <v>20</v>
      </c>
    </row>
    <row r="13" spans="1:8" ht="15" x14ac:dyDescent="0.25">
      <c r="B13" s="8" t="s">
        <v>24</v>
      </c>
      <c r="E13">
        <v>4</v>
      </c>
    </row>
    <row r="14" spans="1:8" ht="15" x14ac:dyDescent="0.25">
      <c r="B14" s="8" t="s">
        <v>25</v>
      </c>
      <c r="E14">
        <v>2</v>
      </c>
    </row>
    <row r="15" spans="1:8" ht="15" x14ac:dyDescent="0.25">
      <c r="B15" s="8" t="s">
        <v>26</v>
      </c>
      <c r="E15">
        <v>2</v>
      </c>
    </row>
    <row r="16" spans="1:8" ht="15" x14ac:dyDescent="0.25">
      <c r="B16" s="8" t="s">
        <v>27</v>
      </c>
      <c r="E16">
        <v>4</v>
      </c>
    </row>
    <row r="17" spans="2:10" ht="15" x14ac:dyDescent="0.25">
      <c r="B17" s="9" t="s">
        <v>28</v>
      </c>
    </row>
    <row r="18" spans="2:10" ht="15" x14ac:dyDescent="0.25">
      <c r="B18" s="8" t="s">
        <v>29</v>
      </c>
      <c r="D18">
        <v>1</v>
      </c>
      <c r="E18">
        <v>2</v>
      </c>
    </row>
    <row r="19" spans="2:10" ht="15" x14ac:dyDescent="0.25">
      <c r="B19" s="8" t="s">
        <v>30</v>
      </c>
      <c r="D19">
        <v>0</v>
      </c>
      <c r="E19">
        <v>2</v>
      </c>
      <c r="G19">
        <v>2500</v>
      </c>
    </row>
    <row r="20" spans="2:10" ht="15" x14ac:dyDescent="0.25">
      <c r="B20" s="8" t="s">
        <v>31</v>
      </c>
      <c r="D20">
        <v>0</v>
      </c>
      <c r="E20">
        <v>2</v>
      </c>
    </row>
    <row r="21" spans="2:10" ht="15" x14ac:dyDescent="0.25">
      <c r="B21" s="8" t="s">
        <v>32</v>
      </c>
      <c r="D21">
        <v>0</v>
      </c>
      <c r="E21">
        <v>2</v>
      </c>
    </row>
    <row r="22" spans="2:10" ht="15" x14ac:dyDescent="0.25">
      <c r="B22" s="8" t="s">
        <v>33</v>
      </c>
      <c r="D22">
        <v>0</v>
      </c>
    </row>
    <row r="23" spans="2:10" ht="15" x14ac:dyDescent="0.25">
      <c r="B23" s="8" t="s">
        <v>34</v>
      </c>
      <c r="D23">
        <v>0</v>
      </c>
    </row>
    <row r="24" spans="2:10" ht="15" x14ac:dyDescent="0.25">
      <c r="B24" s="8" t="s">
        <v>35</v>
      </c>
      <c r="D24">
        <v>0</v>
      </c>
    </row>
    <row r="25" spans="2:10" ht="15" x14ac:dyDescent="0.25">
      <c r="B25" s="8" t="s">
        <v>36</v>
      </c>
      <c r="D25">
        <v>0</v>
      </c>
    </row>
    <row r="26" spans="2:10" ht="15" x14ac:dyDescent="0.25">
      <c r="B26" s="8" t="s">
        <v>37</v>
      </c>
      <c r="D26">
        <v>0</v>
      </c>
    </row>
    <row r="27" spans="2:10" ht="15" x14ac:dyDescent="0.25">
      <c r="B27" s="9" t="s">
        <v>38</v>
      </c>
    </row>
    <row r="28" spans="2:10" ht="15" x14ac:dyDescent="0.25">
      <c r="B28" s="8" t="s">
        <v>39</v>
      </c>
      <c r="D28" t="s">
        <v>40</v>
      </c>
    </row>
    <row r="29" spans="2:10" ht="15" x14ac:dyDescent="0.25">
      <c r="B29" s="8" t="s">
        <v>41</v>
      </c>
      <c r="D29">
        <v>0</v>
      </c>
    </row>
    <row r="30" spans="2:10" ht="15" x14ac:dyDescent="0.25">
      <c r="B30" s="8" t="s">
        <v>42</v>
      </c>
      <c r="D30">
        <v>0</v>
      </c>
      <c r="J30" t="s">
        <v>43</v>
      </c>
    </row>
    <row r="31" spans="2:10" ht="15" x14ac:dyDescent="0.25">
      <c r="B31" s="9" t="s">
        <v>44</v>
      </c>
    </row>
    <row r="32" spans="2:10" ht="15" x14ac:dyDescent="0.25">
      <c r="B32" s="8" t="s">
        <v>45</v>
      </c>
      <c r="D32">
        <v>3</v>
      </c>
    </row>
    <row r="33" spans="2:4" ht="15" x14ac:dyDescent="0.25">
      <c r="B33" s="8" t="s">
        <v>46</v>
      </c>
      <c r="D33">
        <v>3</v>
      </c>
    </row>
    <row r="34" spans="2:4" ht="15" x14ac:dyDescent="0.25">
      <c r="B34" s="8" t="s">
        <v>47</v>
      </c>
      <c r="D34">
        <v>2</v>
      </c>
    </row>
    <row r="35" spans="2:4" ht="15" x14ac:dyDescent="0.25">
      <c r="B35" s="8" t="s">
        <v>48</v>
      </c>
      <c r="D35">
        <v>12</v>
      </c>
    </row>
    <row r="36" spans="2:4" ht="15" x14ac:dyDescent="0.25">
      <c r="B36" s="8" t="s">
        <v>49</v>
      </c>
      <c r="D36">
        <v>3</v>
      </c>
    </row>
    <row r="37" spans="2:4" ht="15" x14ac:dyDescent="0.25">
      <c r="B37" s="8" t="s">
        <v>50</v>
      </c>
      <c r="D37">
        <v>6</v>
      </c>
    </row>
    <row r="38" spans="2:4" ht="15" x14ac:dyDescent="0.25">
      <c r="B38" s="8" t="s">
        <v>51</v>
      </c>
      <c r="D38">
        <v>1</v>
      </c>
    </row>
    <row r="39" spans="2:4" ht="15" x14ac:dyDescent="0.25">
      <c r="B39" s="8" t="s">
        <v>52</v>
      </c>
    </row>
    <row r="40" spans="2:4" ht="15" x14ac:dyDescent="0.25">
      <c r="B40" s="8" t="s">
        <v>53</v>
      </c>
      <c r="C40" t="s">
        <v>54</v>
      </c>
      <c r="D40" t="s">
        <v>54</v>
      </c>
    </row>
    <row r="41" spans="2:4" ht="15" x14ac:dyDescent="0.25">
      <c r="B41" s="9" t="s">
        <v>55</v>
      </c>
    </row>
    <row r="42" spans="2:4" ht="15" x14ac:dyDescent="0.25">
      <c r="B42" s="8" t="s">
        <v>56</v>
      </c>
    </row>
    <row r="43" spans="2:4" ht="15" x14ac:dyDescent="0.25">
      <c r="B43" s="8" t="s">
        <v>39</v>
      </c>
    </row>
    <row r="44" spans="2:4" ht="15" x14ac:dyDescent="0.25">
      <c r="B44" s="8" t="s">
        <v>57</v>
      </c>
    </row>
    <row r="45" spans="2:4" ht="15" x14ac:dyDescent="0.25">
      <c r="B45" s="8" t="s">
        <v>58</v>
      </c>
    </row>
    <row r="46" spans="2:4" ht="15" x14ac:dyDescent="0.25">
      <c r="B46" s="9" t="s">
        <v>59</v>
      </c>
    </row>
    <row r="47" spans="2:4" ht="15" x14ac:dyDescent="0.25">
      <c r="B47" s="8" t="s">
        <v>60</v>
      </c>
    </row>
    <row r="48" spans="2:4" ht="15" x14ac:dyDescent="0.25">
      <c r="B48" s="8" t="s">
        <v>61</v>
      </c>
    </row>
    <row r="49" spans="2:5" ht="15" x14ac:dyDescent="0.25">
      <c r="B49" s="8" t="s">
        <v>62</v>
      </c>
    </row>
    <row r="50" spans="2:5" ht="15" x14ac:dyDescent="0.25">
      <c r="B50" s="8" t="s">
        <v>63</v>
      </c>
    </row>
    <row r="51" spans="2:5" ht="15" x14ac:dyDescent="0.25">
      <c r="B51" s="8" t="s">
        <v>64</v>
      </c>
    </row>
    <row r="52" spans="2:5" ht="15" x14ac:dyDescent="0.25">
      <c r="B52" s="8" t="s">
        <v>65</v>
      </c>
    </row>
    <row r="53" spans="2:5" ht="15" x14ac:dyDescent="0.25">
      <c r="B53" s="8" t="s">
        <v>66</v>
      </c>
    </row>
    <row r="54" spans="2:5" ht="15" x14ac:dyDescent="0.25">
      <c r="B54" s="8" t="s">
        <v>67</v>
      </c>
    </row>
    <row r="55" spans="2:5" ht="15" x14ac:dyDescent="0.25">
      <c r="B55" s="8" t="s">
        <v>68</v>
      </c>
    </row>
    <row r="56" spans="2:5" ht="15" x14ac:dyDescent="0.25">
      <c r="B56" s="8" t="s">
        <v>69</v>
      </c>
    </row>
    <row r="57" spans="2:5" ht="15" x14ac:dyDescent="0.25">
      <c r="B57" s="8" t="s">
        <v>70</v>
      </c>
    </row>
    <row r="58" spans="2:5" ht="15" x14ac:dyDescent="0.25">
      <c r="B58" s="8" t="s">
        <v>71</v>
      </c>
    </row>
    <row r="59" spans="2:5" ht="15" x14ac:dyDescent="0.25">
      <c r="B59" s="8" t="s">
        <v>72</v>
      </c>
    </row>
    <row r="60" spans="2:5" ht="15" x14ac:dyDescent="0.25">
      <c r="B60" s="9" t="s">
        <v>73</v>
      </c>
    </row>
    <row r="61" spans="2:5" ht="15" x14ac:dyDescent="0.25">
      <c r="B61" s="8" t="s">
        <v>96</v>
      </c>
      <c r="E61">
        <v>2</v>
      </c>
    </row>
    <row r="62" spans="2:5" ht="15" x14ac:dyDescent="0.25">
      <c r="B62" s="8" t="s">
        <v>97</v>
      </c>
      <c r="E62">
        <v>1</v>
      </c>
    </row>
    <row r="63" spans="2:5" ht="15" x14ac:dyDescent="0.25">
      <c r="B63" s="8" t="s">
        <v>74</v>
      </c>
      <c r="E63">
        <v>1</v>
      </c>
    </row>
    <row r="64" spans="2:5" ht="15" x14ac:dyDescent="0.25">
      <c r="B64" s="8" t="s">
        <v>75</v>
      </c>
    </row>
    <row r="65" spans="2:5" ht="15" x14ac:dyDescent="0.25">
      <c r="B65" s="8" t="s">
        <v>76</v>
      </c>
    </row>
    <row r="66" spans="2:5" ht="15" x14ac:dyDescent="0.25">
      <c r="B66" s="8" t="s">
        <v>77</v>
      </c>
    </row>
    <row r="67" spans="2:5" ht="15" x14ac:dyDescent="0.25">
      <c r="B67" s="8" t="s">
        <v>78</v>
      </c>
      <c r="E67">
        <v>1</v>
      </c>
    </row>
    <row r="68" spans="2:5" ht="15" x14ac:dyDescent="0.25">
      <c r="B68" s="8" t="s">
        <v>79</v>
      </c>
    </row>
    <row r="69" spans="2:5" ht="15" x14ac:dyDescent="0.25">
      <c r="B69" s="8" t="s">
        <v>80</v>
      </c>
      <c r="E69">
        <v>1</v>
      </c>
    </row>
    <row r="70" spans="2:5" ht="15" x14ac:dyDescent="0.25">
      <c r="B70" s="8" t="s">
        <v>81</v>
      </c>
    </row>
    <row r="71" spans="2:5" ht="15" x14ac:dyDescent="0.25">
      <c r="B71" s="8" t="s">
        <v>82</v>
      </c>
      <c r="E71">
        <v>18</v>
      </c>
    </row>
    <row r="72" spans="2:5" ht="15" x14ac:dyDescent="0.25">
      <c r="B72" s="8" t="s">
        <v>83</v>
      </c>
    </row>
    <row r="73" spans="2:5" ht="15" x14ac:dyDescent="0.25">
      <c r="B73" s="8" t="s">
        <v>84</v>
      </c>
    </row>
    <row r="74" spans="2:5" ht="15" x14ac:dyDescent="0.25">
      <c r="B74" s="8" t="s">
        <v>85</v>
      </c>
      <c r="E74">
        <v>2</v>
      </c>
    </row>
    <row r="75" spans="2:5" ht="15" x14ac:dyDescent="0.25">
      <c r="B75" s="8" t="s">
        <v>86</v>
      </c>
      <c r="E75">
        <v>1</v>
      </c>
    </row>
    <row r="76" spans="2:5" ht="15" x14ac:dyDescent="0.25">
      <c r="B76" s="8" t="s">
        <v>87</v>
      </c>
      <c r="E76">
        <v>2</v>
      </c>
    </row>
    <row r="77" spans="2:5" ht="15" x14ac:dyDescent="0.25">
      <c r="B77" s="8" t="s">
        <v>98</v>
      </c>
      <c r="E77">
        <v>1</v>
      </c>
    </row>
    <row r="78" spans="2:5" ht="15" x14ac:dyDescent="0.25">
      <c r="B78" s="8" t="s">
        <v>88</v>
      </c>
      <c r="E78">
        <v>1</v>
      </c>
    </row>
    <row r="79" spans="2:5" ht="15" x14ac:dyDescent="0.25">
      <c r="B79" s="8" t="s">
        <v>89</v>
      </c>
      <c r="E79">
        <v>1</v>
      </c>
    </row>
    <row r="80" spans="2:5" ht="15" x14ac:dyDescent="0.25">
      <c r="B80" s="8" t="s">
        <v>90</v>
      </c>
      <c r="E80">
        <v>1</v>
      </c>
    </row>
    <row r="81" spans="2:5" ht="15" x14ac:dyDescent="0.25">
      <c r="B81" s="8" t="s">
        <v>91</v>
      </c>
      <c r="E81">
        <v>1</v>
      </c>
    </row>
    <row r="82" spans="2:5" ht="15" x14ac:dyDescent="0.25">
      <c r="B82" s="8" t="s">
        <v>92</v>
      </c>
      <c r="E82">
        <v>1</v>
      </c>
    </row>
    <row r="83" spans="2:5" ht="15" x14ac:dyDescent="0.25">
      <c r="B83" s="8" t="s">
        <v>93</v>
      </c>
      <c r="E83">
        <v>16</v>
      </c>
    </row>
    <row r="84" spans="2:5" ht="15" x14ac:dyDescent="0.25">
      <c r="B84" s="8" t="s">
        <v>94</v>
      </c>
      <c r="E84">
        <v>1</v>
      </c>
    </row>
    <row r="85" spans="2:5" ht="15" x14ac:dyDescent="0.25">
      <c r="B85" s="8" t="s">
        <v>95</v>
      </c>
      <c r="E85">
        <v>1</v>
      </c>
    </row>
    <row r="86" spans="2:5" ht="15" x14ac:dyDescent="0.25">
      <c r="B86" s="8" t="s">
        <v>99</v>
      </c>
    </row>
    <row r="87" spans="2:5" ht="15" x14ac:dyDescent="0.25">
      <c r="B87" s="8" t="s">
        <v>100</v>
      </c>
    </row>
    <row r="88" spans="2:5" ht="15" x14ac:dyDescent="0.25">
      <c r="B88" s="8" t="s">
        <v>101</v>
      </c>
    </row>
    <row r="89" spans="2:5" ht="15" x14ac:dyDescent="0.25">
      <c r="B89" s="8" t="s">
        <v>102</v>
      </c>
    </row>
    <row r="90" spans="2:5" ht="15" x14ac:dyDescent="0.25">
      <c r="B90" s="8" t="s">
        <v>103</v>
      </c>
    </row>
    <row r="91" spans="2:5" ht="15" x14ac:dyDescent="0.25">
      <c r="B91" s="8" t="s">
        <v>104</v>
      </c>
    </row>
    <row r="92" spans="2:5" ht="15" x14ac:dyDescent="0.25">
      <c r="B92" s="8" t="s">
        <v>105</v>
      </c>
      <c r="E92">
        <v>1</v>
      </c>
    </row>
    <row r="93" spans="2:5" ht="15" x14ac:dyDescent="0.25">
      <c r="B93" s="8" t="s">
        <v>106</v>
      </c>
      <c r="E93">
        <v>4</v>
      </c>
    </row>
    <row r="94" spans="2:5" ht="15" x14ac:dyDescent="0.25">
      <c r="B94" s="8" t="s">
        <v>107</v>
      </c>
      <c r="E94">
        <v>4</v>
      </c>
    </row>
    <row r="95" spans="2:5" ht="15" x14ac:dyDescent="0.25">
      <c r="B95" s="8" t="s">
        <v>108</v>
      </c>
      <c r="E95">
        <v>1</v>
      </c>
    </row>
    <row r="96" spans="2:5" ht="15" x14ac:dyDescent="0.25">
      <c r="B96" s="8" t="s">
        <v>109</v>
      </c>
    </row>
    <row r="97" spans="2:5" ht="15" x14ac:dyDescent="0.25">
      <c r="B97" s="8" t="s">
        <v>110</v>
      </c>
      <c r="E97">
        <v>80</v>
      </c>
    </row>
    <row r="98" spans="2:5" ht="15" x14ac:dyDescent="0.25">
      <c r="B98" s="8" t="s">
        <v>120</v>
      </c>
      <c r="E98">
        <v>1</v>
      </c>
    </row>
    <row r="99" spans="2:5" ht="15" x14ac:dyDescent="0.25">
      <c r="B99" s="8" t="s">
        <v>111</v>
      </c>
      <c r="E99">
        <v>4</v>
      </c>
    </row>
    <row r="100" spans="2:5" ht="15" x14ac:dyDescent="0.25">
      <c r="B100" s="8" t="s">
        <v>112</v>
      </c>
      <c r="E100">
        <v>4</v>
      </c>
    </row>
    <row r="101" spans="2:5" ht="15" x14ac:dyDescent="0.25">
      <c r="B101" s="8" t="s">
        <v>113</v>
      </c>
      <c r="E101">
        <v>64</v>
      </c>
    </row>
    <row r="102" spans="2:5" ht="15" x14ac:dyDescent="0.25">
      <c r="B102" s="8" t="s">
        <v>114</v>
      </c>
      <c r="E102">
        <v>1</v>
      </c>
    </row>
    <row r="103" spans="2:5" ht="15" x14ac:dyDescent="0.25">
      <c r="B103" s="8" t="s">
        <v>115</v>
      </c>
      <c r="E103">
        <v>2</v>
      </c>
    </row>
    <row r="104" spans="2:5" ht="15" x14ac:dyDescent="0.25">
      <c r="B104" s="8" t="s">
        <v>116</v>
      </c>
      <c r="E104">
        <v>14</v>
      </c>
    </row>
    <row r="105" spans="2:5" ht="15" x14ac:dyDescent="0.25">
      <c r="B105" s="8" t="s">
        <v>117</v>
      </c>
    </row>
    <row r="106" spans="2:5" ht="15" x14ac:dyDescent="0.25">
      <c r="B106" s="8" t="s">
        <v>118</v>
      </c>
    </row>
    <row r="107" spans="2:5" x14ac:dyDescent="0.3">
      <c r="B107" s="8" t="s">
        <v>119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F9" sqref="F9"/>
    </sheetView>
  </sheetViews>
  <sheetFormatPr defaultRowHeight="14.4" x14ac:dyDescent="0.3"/>
  <cols>
    <col min="1" max="1" width="43.33203125" customWidth="1"/>
    <col min="6" max="6" width="14" bestFit="1" customWidth="1"/>
  </cols>
  <sheetData>
    <row r="1" spans="1:7" ht="15" x14ac:dyDescent="0.25">
      <c r="A1" s="1" t="s">
        <v>0</v>
      </c>
    </row>
    <row r="2" spans="1:7" ht="18.75" x14ac:dyDescent="0.3">
      <c r="A2" s="6" t="s">
        <v>15</v>
      </c>
      <c r="B2" s="7"/>
      <c r="C2" s="7"/>
      <c r="D2" s="7"/>
      <c r="E2" s="7"/>
      <c r="F2" s="7"/>
      <c r="G2" s="7"/>
    </row>
    <row r="3" spans="1:7" ht="15" x14ac:dyDescent="0.25">
      <c r="A3" t="s">
        <v>203</v>
      </c>
      <c r="C3" s="3"/>
      <c r="D3" s="4" t="s">
        <v>10</v>
      </c>
      <c r="E3" s="3"/>
      <c r="F3" s="3"/>
      <c r="G3" s="3"/>
    </row>
    <row r="4" spans="1:7" ht="15" x14ac:dyDescent="0.25">
      <c r="C4" s="4" t="s">
        <v>3</v>
      </c>
      <c r="D4" s="4" t="s">
        <v>5</v>
      </c>
      <c r="E4" s="4" t="s">
        <v>6</v>
      </c>
      <c r="F4" s="4" t="s">
        <v>9</v>
      </c>
      <c r="G4" s="4" t="s">
        <v>11</v>
      </c>
    </row>
    <row r="5" spans="1:7" ht="15" x14ac:dyDescent="0.25">
      <c r="A5" s="2" t="s">
        <v>2</v>
      </c>
      <c r="C5" s="5" t="s">
        <v>4</v>
      </c>
      <c r="D5" s="5" t="s">
        <v>4</v>
      </c>
      <c r="E5" s="5" t="s">
        <v>7</v>
      </c>
      <c r="F5" s="5" t="s">
        <v>8</v>
      </c>
      <c r="G5" s="5" t="s">
        <v>12</v>
      </c>
    </row>
    <row r="6" spans="1:7" ht="15" x14ac:dyDescent="0.25">
      <c r="A6" s="8" t="s">
        <v>121</v>
      </c>
      <c r="C6">
        <v>34</v>
      </c>
    </row>
    <row r="7" spans="1:7" ht="15" x14ac:dyDescent="0.25">
      <c r="A7" s="8" t="s">
        <v>122</v>
      </c>
      <c r="C7">
        <v>98</v>
      </c>
    </row>
    <row r="8" spans="1:7" ht="15" x14ac:dyDescent="0.25">
      <c r="A8" s="8" t="s">
        <v>123</v>
      </c>
      <c r="C8">
        <v>1</v>
      </c>
    </row>
    <row r="9" spans="1:7" ht="15" x14ac:dyDescent="0.25">
      <c r="A9" s="8" t="s">
        <v>124</v>
      </c>
      <c r="C9">
        <v>25</v>
      </c>
      <c r="E9">
        <v>750</v>
      </c>
      <c r="F9">
        <v>8000</v>
      </c>
    </row>
    <row r="10" spans="1:7" ht="15" x14ac:dyDescent="0.25">
      <c r="A10" s="8" t="s">
        <v>125</v>
      </c>
      <c r="C10">
        <v>54</v>
      </c>
      <c r="E10">
        <v>1500</v>
      </c>
      <c r="F10" s="10">
        <v>11000</v>
      </c>
    </row>
    <row r="11" spans="1:7" ht="15" x14ac:dyDescent="0.25">
      <c r="A11" s="8" t="s">
        <v>126</v>
      </c>
      <c r="C11">
        <v>16</v>
      </c>
      <c r="F11">
        <v>8000</v>
      </c>
    </row>
    <row r="12" spans="1:7" ht="15" x14ac:dyDescent="0.25">
      <c r="A12" s="8" t="s">
        <v>127</v>
      </c>
      <c r="C12">
        <v>1</v>
      </c>
    </row>
    <row r="13" spans="1:7" ht="15" x14ac:dyDescent="0.25">
      <c r="A13" s="8" t="s">
        <v>128</v>
      </c>
      <c r="C13">
        <v>16</v>
      </c>
      <c r="F13" t="s">
        <v>205</v>
      </c>
    </row>
    <row r="14" spans="1:7" ht="15" x14ac:dyDescent="0.25">
      <c r="A14" s="8" t="s">
        <v>129</v>
      </c>
      <c r="C14">
        <v>89</v>
      </c>
    </row>
    <row r="15" spans="1:7" ht="15" x14ac:dyDescent="0.25">
      <c r="A15" s="8" t="s">
        <v>130</v>
      </c>
      <c r="C15">
        <v>1</v>
      </c>
      <c r="E15" t="s">
        <v>188</v>
      </c>
      <c r="F15" t="s">
        <v>204</v>
      </c>
    </row>
    <row r="16" spans="1:7" ht="15" x14ac:dyDescent="0.25">
      <c r="A16" s="8" t="s">
        <v>131</v>
      </c>
      <c r="C16">
        <v>4</v>
      </c>
    </row>
    <row r="17" spans="1:6" ht="15" x14ac:dyDescent="0.25">
      <c r="A17" s="8" t="s">
        <v>132</v>
      </c>
      <c r="C17">
        <v>50</v>
      </c>
    </row>
    <row r="18" spans="1:6" ht="15" x14ac:dyDescent="0.25">
      <c r="A18" s="8" t="s">
        <v>133</v>
      </c>
      <c r="C18">
        <v>1</v>
      </c>
    </row>
    <row r="19" spans="1:6" ht="15" x14ac:dyDescent="0.25">
      <c r="A19" s="8" t="s">
        <v>136</v>
      </c>
      <c r="C19">
        <v>4</v>
      </c>
    </row>
    <row r="20" spans="1:6" ht="15" x14ac:dyDescent="0.25">
      <c r="A20" s="8" t="s">
        <v>134</v>
      </c>
      <c r="C20" t="s">
        <v>135</v>
      </c>
      <c r="E20" t="s">
        <v>135</v>
      </c>
      <c r="F20" s="10">
        <v>23000</v>
      </c>
    </row>
    <row r="21" spans="1:6" ht="15" x14ac:dyDescent="0.25">
      <c r="A21" s="8" t="s">
        <v>137</v>
      </c>
      <c r="C21">
        <v>1</v>
      </c>
    </row>
    <row r="22" spans="1:6" ht="15" x14ac:dyDescent="0.25">
      <c r="A22" s="8" t="s">
        <v>138</v>
      </c>
      <c r="C22" t="s">
        <v>139</v>
      </c>
    </row>
    <row r="23" spans="1:6" ht="15" x14ac:dyDescent="0.25">
      <c r="A23" s="8" t="s">
        <v>140</v>
      </c>
    </row>
    <row r="24" spans="1:6" x14ac:dyDescent="0.3">
      <c r="A24" s="8" t="s">
        <v>161</v>
      </c>
      <c r="C24" t="s">
        <v>192</v>
      </c>
      <c r="D24" t="s">
        <v>162</v>
      </c>
      <c r="F24">
        <v>4500</v>
      </c>
    </row>
    <row r="25" spans="1:6" x14ac:dyDescent="0.3">
      <c r="A25" s="8" t="s">
        <v>190</v>
      </c>
      <c r="C25" t="s">
        <v>193</v>
      </c>
      <c r="D25">
        <v>2</v>
      </c>
      <c r="E25" t="s">
        <v>189</v>
      </c>
      <c r="F25">
        <v>8440</v>
      </c>
    </row>
    <row r="26" spans="1:6" x14ac:dyDescent="0.3">
      <c r="A26" s="8" t="s">
        <v>141</v>
      </c>
      <c r="C26">
        <v>14</v>
      </c>
    </row>
    <row r="27" spans="1:6" x14ac:dyDescent="0.3">
      <c r="A27" s="8" t="s">
        <v>142</v>
      </c>
      <c r="C27" t="s">
        <v>194</v>
      </c>
    </row>
    <row r="28" spans="1:6" x14ac:dyDescent="0.3">
      <c r="A28" s="8" t="s">
        <v>143</v>
      </c>
      <c r="C28" t="s">
        <v>195</v>
      </c>
    </row>
    <row r="29" spans="1:6" x14ac:dyDescent="0.3">
      <c r="A29" s="8" t="s">
        <v>144</v>
      </c>
      <c r="D29">
        <v>2</v>
      </c>
      <c r="F29">
        <v>15000</v>
      </c>
    </row>
    <row r="30" spans="1:6" x14ac:dyDescent="0.3">
      <c r="A30" s="8" t="s">
        <v>145</v>
      </c>
      <c r="E30">
        <v>12</v>
      </c>
    </row>
    <row r="31" spans="1:6" x14ac:dyDescent="0.3">
      <c r="A31" s="8" t="s">
        <v>146</v>
      </c>
      <c r="E31">
        <v>6</v>
      </c>
    </row>
    <row r="32" spans="1:6" x14ac:dyDescent="0.3">
      <c r="A32" s="8" t="s">
        <v>147</v>
      </c>
      <c r="E32">
        <v>2</v>
      </c>
    </row>
    <row r="33" spans="1:6" x14ac:dyDescent="0.3">
      <c r="A33" s="8" t="s">
        <v>148</v>
      </c>
      <c r="C33">
        <v>6</v>
      </c>
    </row>
    <row r="34" spans="1:6" x14ac:dyDescent="0.3">
      <c r="A34" s="8" t="s">
        <v>149</v>
      </c>
      <c r="C34">
        <v>4</v>
      </c>
    </row>
    <row r="35" spans="1:6" x14ac:dyDescent="0.3">
      <c r="A35" s="8" t="s">
        <v>150</v>
      </c>
      <c r="C35">
        <v>3</v>
      </c>
    </row>
    <row r="36" spans="1:6" x14ac:dyDescent="0.3">
      <c r="A36" s="8" t="s">
        <v>151</v>
      </c>
      <c r="C36">
        <v>4</v>
      </c>
    </row>
    <row r="37" spans="1:6" x14ac:dyDescent="0.3">
      <c r="A37" s="8" t="s">
        <v>152</v>
      </c>
      <c r="C37">
        <v>0</v>
      </c>
      <c r="E37">
        <v>16</v>
      </c>
      <c r="F37">
        <v>2000</v>
      </c>
    </row>
    <row r="38" spans="1:6" x14ac:dyDescent="0.3">
      <c r="A38" s="8" t="s">
        <v>153</v>
      </c>
      <c r="C38">
        <v>6</v>
      </c>
    </row>
    <row r="39" spans="1:6" x14ac:dyDescent="0.3">
      <c r="A39" s="8" t="s">
        <v>196</v>
      </c>
      <c r="C39" t="s">
        <v>194</v>
      </c>
    </row>
    <row r="40" spans="1:6" x14ac:dyDescent="0.3">
      <c r="A40" s="8" t="s">
        <v>154</v>
      </c>
      <c r="C40">
        <v>6</v>
      </c>
    </row>
    <row r="41" spans="1:6" x14ac:dyDescent="0.3">
      <c r="A41" s="8" t="s">
        <v>155</v>
      </c>
      <c r="C41">
        <v>7</v>
      </c>
    </row>
    <row r="42" spans="1:6" x14ac:dyDescent="0.3">
      <c r="A42" s="8" t="s">
        <v>197</v>
      </c>
      <c r="C42">
        <v>16</v>
      </c>
      <c r="F42">
        <v>4000</v>
      </c>
    </row>
    <row r="43" spans="1:6" x14ac:dyDescent="0.3">
      <c r="A43" s="8" t="s">
        <v>156</v>
      </c>
      <c r="C43" t="s">
        <v>198</v>
      </c>
      <c r="F43">
        <v>5329.56</v>
      </c>
    </row>
    <row r="44" spans="1:6" x14ac:dyDescent="0.3">
      <c r="A44" s="8"/>
    </row>
    <row r="45" spans="1:6" x14ac:dyDescent="0.3">
      <c r="A45" s="8" t="s">
        <v>199</v>
      </c>
      <c r="E45" t="s">
        <v>191</v>
      </c>
    </row>
    <row r="46" spans="1:6" x14ac:dyDescent="0.3">
      <c r="A46" s="8" t="s">
        <v>142</v>
      </c>
      <c r="C46" t="s">
        <v>194</v>
      </c>
      <c r="F46">
        <v>4000</v>
      </c>
    </row>
    <row r="47" spans="1:6" x14ac:dyDescent="0.3">
      <c r="A47" s="8" t="s">
        <v>200</v>
      </c>
      <c r="C47" t="s">
        <v>157</v>
      </c>
      <c r="F47">
        <v>7000</v>
      </c>
    </row>
    <row r="48" spans="1:6" x14ac:dyDescent="0.3">
      <c r="A48" s="8" t="s">
        <v>201</v>
      </c>
      <c r="C48">
        <v>0</v>
      </c>
    </row>
    <row r="49" spans="1:6" x14ac:dyDescent="0.3">
      <c r="A49" s="8" t="s">
        <v>158</v>
      </c>
      <c r="C49">
        <v>0</v>
      </c>
    </row>
    <row r="50" spans="1:6" x14ac:dyDescent="0.3">
      <c r="A50" s="8" t="s">
        <v>159</v>
      </c>
      <c r="C50">
        <v>0</v>
      </c>
    </row>
    <row r="51" spans="1:6" x14ac:dyDescent="0.3">
      <c r="A51" s="8" t="s">
        <v>160</v>
      </c>
      <c r="C51">
        <v>0</v>
      </c>
    </row>
    <row r="52" spans="1:6" x14ac:dyDescent="0.3">
      <c r="A52" s="8" t="s">
        <v>202</v>
      </c>
      <c r="C52">
        <v>0</v>
      </c>
      <c r="D52">
        <v>1</v>
      </c>
      <c r="F52">
        <v>8000</v>
      </c>
    </row>
    <row r="54" spans="1:6" x14ac:dyDescent="0.3">
      <c r="F54">
        <f>SUM(F6:F52)</f>
        <v>108269.56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"/>
    </sheetView>
  </sheetViews>
  <sheetFormatPr defaultRowHeight="14.4" x14ac:dyDescent="0.3"/>
  <cols>
    <col min="1" max="1" width="35.6640625" customWidth="1"/>
    <col min="6" max="6" width="14" bestFit="1" customWidth="1"/>
  </cols>
  <sheetData>
    <row r="1" spans="1:7" ht="15" x14ac:dyDescent="0.25">
      <c r="A1" s="1" t="s">
        <v>0</v>
      </c>
    </row>
    <row r="2" spans="1:7" ht="18.75" x14ac:dyDescent="0.3">
      <c r="A2" s="6" t="s">
        <v>14</v>
      </c>
      <c r="B2" s="7"/>
      <c r="C2" s="7"/>
      <c r="D2" s="7"/>
      <c r="E2" s="7"/>
      <c r="F2" s="7"/>
      <c r="G2" s="7"/>
    </row>
    <row r="3" spans="1:7" ht="15" x14ac:dyDescent="0.25">
      <c r="A3" t="s">
        <v>16</v>
      </c>
      <c r="C3" s="3"/>
      <c r="D3" s="4" t="s">
        <v>10</v>
      </c>
      <c r="E3" s="3"/>
      <c r="F3" s="3"/>
      <c r="G3" s="3"/>
    </row>
    <row r="4" spans="1:7" ht="15" x14ac:dyDescent="0.25">
      <c r="C4" s="4" t="s">
        <v>3</v>
      </c>
      <c r="D4" s="4" t="s">
        <v>5</v>
      </c>
      <c r="E4" s="4" t="s">
        <v>6</v>
      </c>
      <c r="F4" s="4" t="s">
        <v>9</v>
      </c>
      <c r="G4" s="4" t="s">
        <v>11</v>
      </c>
    </row>
    <row r="5" spans="1:7" ht="15" x14ac:dyDescent="0.25">
      <c r="A5" s="2" t="s">
        <v>2</v>
      </c>
      <c r="C5" s="5" t="s">
        <v>4</v>
      </c>
      <c r="D5" s="5" t="s">
        <v>4</v>
      </c>
      <c r="E5" s="5" t="s">
        <v>7</v>
      </c>
      <c r="F5" s="5" t="s">
        <v>8</v>
      </c>
      <c r="G5" s="5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A4" sqref="A4"/>
    </sheetView>
  </sheetViews>
  <sheetFormatPr defaultRowHeight="14.4" x14ac:dyDescent="0.3"/>
  <cols>
    <col min="1" max="1" width="35.6640625" customWidth="1"/>
    <col min="6" max="6" width="14" bestFit="1" customWidth="1"/>
  </cols>
  <sheetData>
    <row r="1" spans="1:8" ht="15" x14ac:dyDescent="0.25">
      <c r="A1" s="1" t="s">
        <v>0</v>
      </c>
    </row>
    <row r="2" spans="1:8" ht="18.75" x14ac:dyDescent="0.3">
      <c r="A2" s="6" t="s">
        <v>13</v>
      </c>
      <c r="B2" s="7"/>
      <c r="C2" s="7"/>
      <c r="D2" s="7"/>
      <c r="E2" s="7"/>
      <c r="F2" s="7"/>
      <c r="G2" s="7"/>
    </row>
    <row r="3" spans="1:8" ht="15" x14ac:dyDescent="0.25">
      <c r="A3" t="s">
        <v>16</v>
      </c>
      <c r="C3" s="3"/>
      <c r="D3" s="4" t="s">
        <v>10</v>
      </c>
      <c r="E3" s="3"/>
      <c r="F3" s="3"/>
      <c r="G3" s="3"/>
    </row>
    <row r="4" spans="1:8" ht="15" x14ac:dyDescent="0.25">
      <c r="C4" s="4" t="s">
        <v>3</v>
      </c>
      <c r="D4" s="4" t="s">
        <v>5</v>
      </c>
      <c r="E4" s="4" t="s">
        <v>6</v>
      </c>
      <c r="F4" s="4" t="s">
        <v>9</v>
      </c>
      <c r="G4" s="4" t="s">
        <v>11</v>
      </c>
    </row>
    <row r="5" spans="1:8" ht="15" x14ac:dyDescent="0.25">
      <c r="A5" s="2" t="s">
        <v>2</v>
      </c>
      <c r="C5" s="5" t="s">
        <v>4</v>
      </c>
      <c r="D5" s="5" t="s">
        <v>4</v>
      </c>
      <c r="E5" s="5" t="s">
        <v>7</v>
      </c>
      <c r="F5" s="5" t="s">
        <v>8</v>
      </c>
      <c r="G5" s="5" t="s">
        <v>12</v>
      </c>
    </row>
    <row r="6" spans="1:8" ht="15" x14ac:dyDescent="0.25">
      <c r="A6" s="8" t="s">
        <v>163</v>
      </c>
      <c r="C6">
        <v>2</v>
      </c>
    </row>
    <row r="7" spans="1:8" ht="15" x14ac:dyDescent="0.25">
      <c r="A7" s="8" t="s">
        <v>164</v>
      </c>
      <c r="C7">
        <v>1</v>
      </c>
      <c r="H7" t="s">
        <v>180</v>
      </c>
    </row>
    <row r="8" spans="1:8" ht="15" x14ac:dyDescent="0.25">
      <c r="A8" s="8" t="s">
        <v>165</v>
      </c>
      <c r="C8">
        <v>1</v>
      </c>
    </row>
    <row r="9" spans="1:8" ht="15" x14ac:dyDescent="0.25">
      <c r="A9" s="8" t="s">
        <v>166</v>
      </c>
      <c r="C9">
        <v>7</v>
      </c>
    </row>
    <row r="10" spans="1:8" ht="15" x14ac:dyDescent="0.25">
      <c r="A10" s="8" t="s">
        <v>167</v>
      </c>
      <c r="C10">
        <v>1</v>
      </c>
    </row>
    <row r="11" spans="1:8" ht="15" x14ac:dyDescent="0.25">
      <c r="A11" s="8" t="s">
        <v>168</v>
      </c>
      <c r="C11">
        <v>1</v>
      </c>
    </row>
    <row r="12" spans="1:8" ht="15" x14ac:dyDescent="0.25">
      <c r="A12" s="8" t="s">
        <v>39</v>
      </c>
      <c r="H12" t="s">
        <v>180</v>
      </c>
    </row>
    <row r="13" spans="1:8" ht="15" x14ac:dyDescent="0.25">
      <c r="A13" s="8" t="s">
        <v>169</v>
      </c>
      <c r="H13" t="s">
        <v>180</v>
      </c>
    </row>
    <row r="14" spans="1:8" ht="15" x14ac:dyDescent="0.25">
      <c r="A14" s="8" t="s">
        <v>170</v>
      </c>
    </row>
    <row r="15" spans="1:8" ht="15" x14ac:dyDescent="0.25">
      <c r="A15" s="8" t="s">
        <v>171</v>
      </c>
      <c r="C15">
        <v>4</v>
      </c>
    </row>
    <row r="16" spans="1:8" ht="15" x14ac:dyDescent="0.25">
      <c r="A16" s="8" t="s">
        <v>172</v>
      </c>
      <c r="H16" t="s">
        <v>157</v>
      </c>
    </row>
    <row r="17" spans="1:8" ht="15" x14ac:dyDescent="0.25">
      <c r="A17" s="8" t="s">
        <v>173</v>
      </c>
      <c r="C17">
        <v>1</v>
      </c>
    </row>
    <row r="18" spans="1:8" ht="15" x14ac:dyDescent="0.25">
      <c r="A18" s="8" t="s">
        <v>174</v>
      </c>
      <c r="C18">
        <v>2</v>
      </c>
    </row>
    <row r="19" spans="1:8" ht="15" x14ac:dyDescent="0.25">
      <c r="A19" s="8" t="s">
        <v>175</v>
      </c>
      <c r="C19">
        <v>2</v>
      </c>
    </row>
    <row r="20" spans="1:8" ht="15" x14ac:dyDescent="0.25">
      <c r="A20" s="8" t="s">
        <v>176</v>
      </c>
      <c r="C20">
        <v>2</v>
      </c>
    </row>
    <row r="21" spans="1:8" ht="15" x14ac:dyDescent="0.25">
      <c r="A21" s="8" t="s">
        <v>177</v>
      </c>
      <c r="C21" t="s">
        <v>181</v>
      </c>
    </row>
    <row r="22" spans="1:8" ht="15" x14ac:dyDescent="0.25">
      <c r="A22" s="8" t="s">
        <v>178</v>
      </c>
      <c r="C22">
        <v>5</v>
      </c>
    </row>
    <row r="23" spans="1:8" ht="15" x14ac:dyDescent="0.25">
      <c r="A23" s="8" t="s">
        <v>179</v>
      </c>
      <c r="C23">
        <v>2</v>
      </c>
    </row>
    <row r="24" spans="1:8" x14ac:dyDescent="0.3">
      <c r="A24" s="8" t="s">
        <v>182</v>
      </c>
      <c r="H24" t="s">
        <v>183</v>
      </c>
    </row>
    <row r="25" spans="1:8" x14ac:dyDescent="0.3">
      <c r="A25" s="8" t="s">
        <v>184</v>
      </c>
      <c r="H25" t="s">
        <v>183</v>
      </c>
    </row>
    <row r="26" spans="1:8" x14ac:dyDescent="0.3">
      <c r="A26" s="8" t="s">
        <v>185</v>
      </c>
      <c r="H26" t="s">
        <v>183</v>
      </c>
    </row>
    <row r="27" spans="1:8" x14ac:dyDescent="0.3">
      <c r="A27" s="8" t="s">
        <v>186</v>
      </c>
      <c r="H27" t="s">
        <v>183</v>
      </c>
    </row>
    <row r="28" spans="1:8" x14ac:dyDescent="0.3">
      <c r="A28" s="8" t="s">
        <v>187</v>
      </c>
      <c r="H28" t="s">
        <v>183</v>
      </c>
    </row>
    <row r="29" spans="1:8" x14ac:dyDescent="0.3">
      <c r="A2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Mfg Parts Stock</vt:lpstr>
      <vt:lpstr>Pkg Parts Stock</vt:lpstr>
      <vt:lpstr>Dryer-Kiln-Scrubber Parts Stock</vt:lpstr>
      <vt:lpstr>Thin Brick Parts Stock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VanVolkinburg, Jim</dc:creator>
  <cp:lastModifiedBy>Miller, Brad</cp:lastModifiedBy>
  <cp:lastPrinted>2020-01-22T19:03:33Z</cp:lastPrinted>
  <dcterms:created xsi:type="dcterms:W3CDTF">2019-09-16T19:49:38Z</dcterms:created>
  <dcterms:modified xsi:type="dcterms:W3CDTF">2020-02-26T20:03:00Z</dcterms:modified>
</cp:coreProperties>
</file>