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Com\Desktop\"/>
    </mc:Choice>
  </mc:AlternateContent>
  <xr:revisionPtr revIDLastSave="0" documentId="13_ncr:1_{0C9B9B8B-D078-4E1F-A26F-F81742FAB820}" xr6:coauthVersionLast="45" xr6:coauthVersionMax="45" xr10:uidLastSave="{00000000-0000-0000-0000-000000000000}"/>
  <bookViews>
    <workbookView xWindow="2865" yWindow="570" windowWidth="21840" windowHeight="14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2" i="1"/>
  <c r="Q3" i="1"/>
  <c r="Q4" i="1"/>
  <c r="Q5" i="1"/>
  <c r="Q6" i="1"/>
  <c r="Q7" i="1"/>
  <c r="Q8" i="1"/>
  <c r="Q9" i="1"/>
  <c r="Q10" i="1"/>
  <c r="Q11" i="1"/>
  <c r="Q12" i="1"/>
  <c r="Q13" i="1"/>
  <c r="Q2" i="1"/>
  <c r="R3" i="1"/>
  <c r="R4" i="1"/>
  <c r="R5" i="1"/>
  <c r="R6" i="1"/>
  <c r="R7" i="1"/>
  <c r="R8" i="1"/>
  <c r="R9" i="1"/>
  <c r="R10" i="1"/>
  <c r="R11" i="1"/>
  <c r="R12" i="1"/>
  <c r="R13" i="1"/>
  <c r="R2" i="1"/>
</calcChain>
</file>

<file path=xl/sharedStrings.xml><?xml version="1.0" encoding="utf-8"?>
<sst xmlns="http://schemas.openxmlformats.org/spreadsheetml/2006/main" count="55" uniqueCount="33">
  <si>
    <t>회사명</t>
  </si>
  <si>
    <t>거래소코드</t>
  </si>
  <si>
    <t>회계년도</t>
  </si>
  <si>
    <t>자산총계(요약)</t>
  </si>
  <si>
    <t>부채총계(요약)</t>
  </si>
  <si>
    <t>자본총계(요약)</t>
  </si>
  <si>
    <t>매출액(요약)</t>
  </si>
  <si>
    <t>매출원가(요약)</t>
  </si>
  <si>
    <t>매출총이익(요약)</t>
  </si>
  <si>
    <t>판매비와 관리비(요약)</t>
  </si>
  <si>
    <t>영업이익(요약)</t>
  </si>
  <si>
    <t>당기순이익(요약)</t>
  </si>
  <si>
    <t>유동자산(요약)</t>
  </si>
  <si>
    <t>유동부채(요약)</t>
  </si>
  <si>
    <t>비유동부채(요약)</t>
  </si>
  <si>
    <t>매출액총이익률</t>
  </si>
  <si>
    <t>주식회사알파돔시티</t>
  </si>
  <si>
    <t>056656</t>
  </si>
  <si>
    <t>2008/12</t>
  </si>
  <si>
    <t>2009/12</t>
  </si>
  <si>
    <t>2010/12</t>
  </si>
  <si>
    <t>2011/12</t>
  </si>
  <si>
    <t>2012/12</t>
  </si>
  <si>
    <t>2013/12</t>
  </si>
  <si>
    <t>2014/12</t>
  </si>
  <si>
    <t>2015/12</t>
  </si>
  <si>
    <t>2016/12</t>
  </si>
  <si>
    <t>2017/12</t>
  </si>
  <si>
    <t>2018/12</t>
  </si>
  <si>
    <t>2019/12</t>
  </si>
  <si>
    <t>ROA</t>
    <phoneticPr fontId="3" type="noConversion"/>
  </si>
  <si>
    <t>총자산회전률</t>
    <phoneticPr fontId="3" type="noConversion"/>
  </si>
  <si>
    <t>ROE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</si>
</sst>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BF3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/>
    <xf numFmtId="0" fontId="1" fillId="0" borderId="1" xfId="1" applyFont="1" applyBorder="1"/>
    <xf numFmtId="3" fontId="1" fillId="0" borderId="1" xfId="1" applyNumberFormat="1" applyFont="1" applyBorder="1"/>
    <xf numFmtId="4" fontId="1" fillId="0" borderId="1" xfId="1" applyNumberFormat="1" applyFont="1" applyBorder="1"/>
    <xf numFmtId="0" fontId="1" fillId="2" borderId="2" xfId="1" applyFont="1" applyFill="1" applyBorder="1"/>
  </cellXfs>
  <cellStyles count="2">
    <cellStyle name="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E16" sqref="E16"/>
    </sheetView>
  </sheetViews>
  <sheetFormatPr defaultRowHeight="16.5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30</v>
      </c>
      <c r="R1" s="5" t="s">
        <v>31</v>
      </c>
      <c r="S1" s="5" t="s">
        <v>32</v>
      </c>
    </row>
    <row r="2" spans="1:19" x14ac:dyDescent="0.3">
      <c r="A2" s="2" t="s">
        <v>16</v>
      </c>
      <c r="B2" s="2" t="s">
        <v>17</v>
      </c>
      <c r="C2" s="2" t="s">
        <v>18</v>
      </c>
      <c r="D2" s="3">
        <v>487214</v>
      </c>
      <c r="E2" s="3">
        <v>204078</v>
      </c>
      <c r="F2" s="3">
        <v>283136</v>
      </c>
      <c r="G2" s="3">
        <v>0</v>
      </c>
      <c r="H2" s="3">
        <v>0</v>
      </c>
      <c r="I2" s="3">
        <v>0</v>
      </c>
      <c r="J2" s="3">
        <v>4580</v>
      </c>
      <c r="K2" s="3">
        <v>-4580</v>
      </c>
      <c r="L2" s="3">
        <v>-10394</v>
      </c>
      <c r="M2" s="3">
        <v>485614</v>
      </c>
      <c r="N2" s="3">
        <v>204078</v>
      </c>
      <c r="O2" s="3">
        <v>0</v>
      </c>
      <c r="P2" s="3">
        <v>0</v>
      </c>
      <c r="Q2" t="e">
        <f>L2/G2</f>
        <v>#DIV/0!</v>
      </c>
      <c r="R2">
        <f>G2/D2</f>
        <v>0</v>
      </c>
      <c r="S2">
        <f>L2/F2</f>
        <v>-3.671027350813743E-2</v>
      </c>
    </row>
    <row r="3" spans="1:19" x14ac:dyDescent="0.3">
      <c r="A3" s="2" t="s">
        <v>16</v>
      </c>
      <c r="B3" s="2" t="s">
        <v>17</v>
      </c>
      <c r="C3" s="2" t="s">
        <v>19</v>
      </c>
      <c r="D3" s="3">
        <v>1146509</v>
      </c>
      <c r="E3" s="3">
        <v>895770</v>
      </c>
      <c r="F3" s="3">
        <v>250739</v>
      </c>
      <c r="G3" s="3">
        <v>0</v>
      </c>
      <c r="H3" s="3">
        <v>0</v>
      </c>
      <c r="I3" s="3">
        <v>0</v>
      </c>
      <c r="J3" s="3">
        <v>15020</v>
      </c>
      <c r="K3" s="3">
        <v>-15020</v>
      </c>
      <c r="L3" s="3">
        <v>-32397</v>
      </c>
      <c r="M3" s="3">
        <v>1144909</v>
      </c>
      <c r="N3" s="3">
        <v>895770</v>
      </c>
      <c r="O3" s="3">
        <v>0</v>
      </c>
      <c r="P3" s="3">
        <v>0</v>
      </c>
      <c r="Q3" t="e">
        <f t="shared" ref="Q3:Q13" si="0">L3/G3</f>
        <v>#DIV/0!</v>
      </c>
      <c r="R3">
        <f t="shared" ref="R3:R13" si="1">G3/D3</f>
        <v>0</v>
      </c>
      <c r="S3">
        <f t="shared" ref="S3:S13" si="2">L3/F3</f>
        <v>-0.12920606686634309</v>
      </c>
    </row>
    <row r="4" spans="1:19" x14ac:dyDescent="0.3">
      <c r="A4" s="2" t="s">
        <v>16</v>
      </c>
      <c r="B4" s="2" t="s">
        <v>17</v>
      </c>
      <c r="C4" s="2" t="s">
        <v>20</v>
      </c>
      <c r="D4" s="3">
        <v>923993</v>
      </c>
      <c r="E4" s="3">
        <v>587719</v>
      </c>
      <c r="F4" s="3">
        <v>336274</v>
      </c>
      <c r="G4" s="3">
        <v>0</v>
      </c>
      <c r="H4" s="3">
        <v>0</v>
      </c>
      <c r="I4" s="3">
        <v>0</v>
      </c>
      <c r="J4" s="3">
        <v>7454</v>
      </c>
      <c r="K4" s="3">
        <v>-7454</v>
      </c>
      <c r="L4" s="3">
        <v>-73999</v>
      </c>
      <c r="M4" s="3">
        <v>922323</v>
      </c>
      <c r="N4" s="3">
        <v>587719</v>
      </c>
      <c r="O4" s="3">
        <v>0</v>
      </c>
      <c r="P4" s="3">
        <v>0</v>
      </c>
      <c r="Q4" t="e">
        <f t="shared" si="0"/>
        <v>#DIV/0!</v>
      </c>
      <c r="R4">
        <f t="shared" si="1"/>
        <v>0</v>
      </c>
      <c r="S4">
        <f t="shared" si="2"/>
        <v>-0.2200556688890607</v>
      </c>
    </row>
    <row r="5" spans="1:19" x14ac:dyDescent="0.3">
      <c r="A5" s="2" t="s">
        <v>16</v>
      </c>
      <c r="B5" s="2" t="s">
        <v>17</v>
      </c>
      <c r="C5" s="2" t="s">
        <v>21</v>
      </c>
      <c r="D5" s="3">
        <v>1289451</v>
      </c>
      <c r="E5" s="3">
        <v>1085078</v>
      </c>
      <c r="F5" s="3">
        <v>204373</v>
      </c>
      <c r="G5" s="3">
        <v>0</v>
      </c>
      <c r="H5" s="3">
        <v>0</v>
      </c>
      <c r="I5" s="3">
        <v>0</v>
      </c>
      <c r="J5" s="3">
        <v>7608</v>
      </c>
      <c r="K5" s="3">
        <v>-7608</v>
      </c>
      <c r="L5" s="3">
        <v>-139729</v>
      </c>
      <c r="M5" s="3">
        <v>1287294</v>
      </c>
      <c r="N5" s="3">
        <v>1085078</v>
      </c>
      <c r="O5" s="3">
        <v>0</v>
      </c>
      <c r="P5" s="3">
        <v>0</v>
      </c>
      <c r="Q5" t="e">
        <f t="shared" si="0"/>
        <v>#DIV/0!</v>
      </c>
      <c r="R5">
        <f t="shared" si="1"/>
        <v>0</v>
      </c>
      <c r="S5">
        <f t="shared" si="2"/>
        <v>-0.68369598723901881</v>
      </c>
    </row>
    <row r="6" spans="1:19" x14ac:dyDescent="0.3">
      <c r="A6" s="2" t="s">
        <v>16</v>
      </c>
      <c r="B6" s="2" t="s">
        <v>17</v>
      </c>
      <c r="C6" s="2" t="s">
        <v>22</v>
      </c>
      <c r="D6" s="3">
        <v>1606172</v>
      </c>
      <c r="E6" s="3">
        <v>1483687</v>
      </c>
      <c r="F6" s="3">
        <v>122485</v>
      </c>
      <c r="G6" s="3">
        <v>0</v>
      </c>
      <c r="H6" s="3">
        <v>0</v>
      </c>
      <c r="I6" s="3">
        <v>0</v>
      </c>
      <c r="J6" s="3">
        <v>23267</v>
      </c>
      <c r="K6" s="3">
        <v>-23267</v>
      </c>
      <c r="L6" s="3">
        <v>-81888</v>
      </c>
      <c r="M6" s="3">
        <v>1603871</v>
      </c>
      <c r="N6" s="3">
        <v>784187</v>
      </c>
      <c r="O6" s="3">
        <v>699500</v>
      </c>
      <c r="P6" s="3">
        <v>0</v>
      </c>
      <c r="Q6" t="e">
        <f t="shared" si="0"/>
        <v>#DIV/0!</v>
      </c>
      <c r="R6">
        <f t="shared" si="1"/>
        <v>0</v>
      </c>
      <c r="S6">
        <f t="shared" si="2"/>
        <v>-0.66855533330611916</v>
      </c>
    </row>
    <row r="7" spans="1:19" x14ac:dyDescent="0.3">
      <c r="A7" s="2" t="s">
        <v>16</v>
      </c>
      <c r="B7" s="2" t="s">
        <v>17</v>
      </c>
      <c r="C7" s="2" t="s">
        <v>23</v>
      </c>
      <c r="D7" s="3">
        <v>1989416</v>
      </c>
      <c r="E7" s="3">
        <v>1966686</v>
      </c>
      <c r="F7" s="3">
        <v>22730</v>
      </c>
      <c r="G7" s="3">
        <v>258314</v>
      </c>
      <c r="H7" s="3">
        <v>294726</v>
      </c>
      <c r="I7" s="3">
        <v>-36411</v>
      </c>
      <c r="J7" s="3">
        <v>17372</v>
      </c>
      <c r="K7" s="3">
        <v>-53784</v>
      </c>
      <c r="L7" s="3">
        <v>-105676</v>
      </c>
      <c r="M7" s="3">
        <v>1986971</v>
      </c>
      <c r="N7" s="3">
        <v>884228</v>
      </c>
      <c r="O7" s="3">
        <v>1082458</v>
      </c>
      <c r="P7" s="4">
        <v>-14.1</v>
      </c>
      <c r="Q7">
        <f t="shared" si="0"/>
        <v>-0.40909900353832934</v>
      </c>
      <c r="R7">
        <f t="shared" si="1"/>
        <v>0.12984413516328411</v>
      </c>
      <c r="S7">
        <f t="shared" si="2"/>
        <v>-4.6491860976682799</v>
      </c>
    </row>
    <row r="8" spans="1:19" x14ac:dyDescent="0.3">
      <c r="A8" s="2" t="s">
        <v>16</v>
      </c>
      <c r="B8" s="2" t="s">
        <v>17</v>
      </c>
      <c r="C8" s="2" t="s">
        <v>24</v>
      </c>
      <c r="D8" s="3">
        <v>1693846</v>
      </c>
      <c r="E8" s="3">
        <v>1787812</v>
      </c>
      <c r="F8" s="3">
        <v>-93966</v>
      </c>
      <c r="G8" s="3">
        <v>778567</v>
      </c>
      <c r="H8" s="3">
        <v>832024</v>
      </c>
      <c r="I8" s="3">
        <v>-53457</v>
      </c>
      <c r="J8" s="3">
        <v>5950</v>
      </c>
      <c r="K8" s="3">
        <v>-59407</v>
      </c>
      <c r="L8" s="3">
        <v>-116696</v>
      </c>
      <c r="M8" s="3">
        <v>1692511</v>
      </c>
      <c r="N8" s="3">
        <v>1034002</v>
      </c>
      <c r="O8" s="3">
        <v>753810</v>
      </c>
      <c r="P8" s="4">
        <v>-6.87</v>
      </c>
      <c r="Q8">
        <f t="shared" si="0"/>
        <v>-0.14988562320262738</v>
      </c>
      <c r="R8">
        <f t="shared" si="1"/>
        <v>0.45964450133010909</v>
      </c>
      <c r="S8">
        <f t="shared" si="2"/>
        <v>1.2418960049379564</v>
      </c>
    </row>
    <row r="9" spans="1:19" x14ac:dyDescent="0.3">
      <c r="A9" s="2" t="s">
        <v>16</v>
      </c>
      <c r="B9" s="2" t="s">
        <v>17</v>
      </c>
      <c r="C9" s="2" t="s">
        <v>25</v>
      </c>
      <c r="D9" s="3">
        <v>1479043</v>
      </c>
      <c r="E9" s="3">
        <v>1654329</v>
      </c>
      <c r="F9" s="3">
        <v>-175285</v>
      </c>
      <c r="G9" s="3">
        <v>669954</v>
      </c>
      <c r="H9" s="3">
        <v>685330</v>
      </c>
      <c r="I9" s="3">
        <v>-15376</v>
      </c>
      <c r="J9" s="3">
        <v>15041</v>
      </c>
      <c r="K9" s="3">
        <v>-30417</v>
      </c>
      <c r="L9" s="3">
        <v>-81319</v>
      </c>
      <c r="M9" s="3">
        <v>1477709</v>
      </c>
      <c r="N9" s="3">
        <v>792026</v>
      </c>
      <c r="O9" s="3">
        <v>862303</v>
      </c>
      <c r="P9" s="4">
        <v>-2.2999999999999998</v>
      </c>
      <c r="Q9">
        <f t="shared" si="0"/>
        <v>-0.12137997534159062</v>
      </c>
      <c r="R9">
        <f t="shared" si="1"/>
        <v>0.45296451827296436</v>
      </c>
      <c r="S9">
        <f t="shared" si="2"/>
        <v>0.46392446586986907</v>
      </c>
    </row>
    <row r="10" spans="1:19" x14ac:dyDescent="0.3">
      <c r="A10" s="2" t="s">
        <v>16</v>
      </c>
      <c r="B10" s="2" t="s">
        <v>17</v>
      </c>
      <c r="C10" s="2" t="s">
        <v>26</v>
      </c>
      <c r="D10" s="3">
        <v>1274430</v>
      </c>
      <c r="E10" s="3">
        <v>1532928</v>
      </c>
      <c r="F10" s="3">
        <v>-258499</v>
      </c>
      <c r="G10" s="3">
        <v>116214</v>
      </c>
      <c r="H10" s="3">
        <v>131954</v>
      </c>
      <c r="I10" s="3">
        <v>-15740</v>
      </c>
      <c r="J10" s="3">
        <v>19894</v>
      </c>
      <c r="K10" s="3">
        <v>-35634</v>
      </c>
      <c r="L10" s="3">
        <v>-83979</v>
      </c>
      <c r="M10" s="3">
        <v>1273485</v>
      </c>
      <c r="N10" s="3">
        <v>1503813</v>
      </c>
      <c r="O10" s="3">
        <v>29115</v>
      </c>
      <c r="P10" s="4">
        <v>-13.54</v>
      </c>
      <c r="Q10">
        <f t="shared" si="0"/>
        <v>-0.72262378026743768</v>
      </c>
      <c r="R10">
        <f t="shared" si="1"/>
        <v>9.1189002142134129E-2</v>
      </c>
      <c r="S10">
        <f t="shared" si="2"/>
        <v>0.32487166294647174</v>
      </c>
    </row>
    <row r="11" spans="1:19" x14ac:dyDescent="0.3">
      <c r="A11" s="2" t="s">
        <v>16</v>
      </c>
      <c r="B11" s="2" t="s">
        <v>17</v>
      </c>
      <c r="C11" s="2" t="s">
        <v>27</v>
      </c>
      <c r="D11" s="3">
        <v>1299977</v>
      </c>
      <c r="E11" s="3">
        <v>1429400</v>
      </c>
      <c r="F11" s="3">
        <v>-129423</v>
      </c>
      <c r="G11" s="3">
        <v>761412</v>
      </c>
      <c r="H11" s="3">
        <v>646370</v>
      </c>
      <c r="I11" s="3">
        <v>115042</v>
      </c>
      <c r="J11" s="3">
        <v>9254</v>
      </c>
      <c r="K11" s="3">
        <v>105788</v>
      </c>
      <c r="L11" s="3">
        <v>75958</v>
      </c>
      <c r="M11" s="3">
        <v>1269977</v>
      </c>
      <c r="N11" s="3">
        <v>1426458</v>
      </c>
      <c r="O11" s="3">
        <v>2942</v>
      </c>
      <c r="P11" s="4">
        <v>15.11</v>
      </c>
      <c r="Q11">
        <f t="shared" si="0"/>
        <v>9.9759394388320641E-2</v>
      </c>
      <c r="R11">
        <f t="shared" si="1"/>
        <v>0.585711901056711</v>
      </c>
      <c r="S11">
        <f t="shared" si="2"/>
        <v>-0.58689722846789205</v>
      </c>
    </row>
    <row r="12" spans="1:19" x14ac:dyDescent="0.3">
      <c r="A12" s="2" t="s">
        <v>16</v>
      </c>
      <c r="B12" s="2" t="s">
        <v>17</v>
      </c>
      <c r="C12" s="2" t="s">
        <v>28</v>
      </c>
      <c r="D12" s="3">
        <v>382343</v>
      </c>
      <c r="E12" s="3">
        <v>427556</v>
      </c>
      <c r="F12" s="3">
        <v>-45213</v>
      </c>
      <c r="G12" s="3">
        <v>933668</v>
      </c>
      <c r="H12" s="3">
        <v>812021</v>
      </c>
      <c r="I12" s="3">
        <v>121647</v>
      </c>
      <c r="J12" s="3">
        <v>28251</v>
      </c>
      <c r="K12" s="3">
        <v>93396</v>
      </c>
      <c r="L12" s="3">
        <v>73361</v>
      </c>
      <c r="M12" s="3">
        <v>361700</v>
      </c>
      <c r="N12" s="3">
        <v>427556</v>
      </c>
      <c r="O12" s="3">
        <v>0</v>
      </c>
      <c r="P12" s="4">
        <v>13.03</v>
      </c>
      <c r="Q12">
        <f t="shared" si="0"/>
        <v>7.8572897432492059E-2</v>
      </c>
      <c r="R12">
        <f t="shared" si="1"/>
        <v>2.4419644141516912</v>
      </c>
      <c r="S12">
        <f t="shared" si="2"/>
        <v>-1.6225643067259417</v>
      </c>
    </row>
    <row r="13" spans="1:19" x14ac:dyDescent="0.3">
      <c r="A13" s="2" t="s">
        <v>16</v>
      </c>
      <c r="B13" s="2" t="s">
        <v>17</v>
      </c>
      <c r="C13" s="2" t="s">
        <v>29</v>
      </c>
      <c r="D13" s="3">
        <v>31514</v>
      </c>
      <c r="E13" s="3">
        <v>12116</v>
      </c>
      <c r="F13" s="3">
        <v>19399</v>
      </c>
      <c r="G13" s="3">
        <v>442276</v>
      </c>
      <c r="H13" s="3">
        <v>357287</v>
      </c>
      <c r="I13" s="3">
        <v>84989</v>
      </c>
      <c r="J13" s="3">
        <v>11027</v>
      </c>
      <c r="K13" s="3">
        <v>73961</v>
      </c>
      <c r="L13" s="3">
        <v>64612</v>
      </c>
      <c r="M13" s="3">
        <v>21323</v>
      </c>
      <c r="N13" s="3">
        <v>12116</v>
      </c>
      <c r="O13" s="3">
        <v>0</v>
      </c>
      <c r="P13" s="4">
        <v>19.22</v>
      </c>
      <c r="Q13">
        <f t="shared" si="0"/>
        <v>0.14608977199757617</v>
      </c>
      <c r="R13">
        <f t="shared" si="1"/>
        <v>14.034270482959954</v>
      </c>
      <c r="S13">
        <f t="shared" si="2"/>
        <v>3.3306871488221041</v>
      </c>
    </row>
  </sheetData>
  <phoneticPr fontId="3" type="noConversion"/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MyCom</cp:lastModifiedBy>
  <dcterms:created xsi:type="dcterms:W3CDTF">2020-11-20T01:42:32Z</dcterms:created>
  <dcterms:modified xsi:type="dcterms:W3CDTF">2020-11-19T16:44:05Z</dcterms:modified>
</cp:coreProperties>
</file>