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resh\python-ametek\"/>
    </mc:Choice>
  </mc:AlternateContent>
  <xr:revisionPtr revIDLastSave="0" documentId="13_ncr:1_{12C3FC8D-256A-4D57-B946-03608BCB831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py Of WO Info by Resource" sheetId="1" r:id="rId1"/>
  </sheets>
  <definedNames>
    <definedName name="_xlnm._FilterDatabase" localSheetId="0" hidden="1">'Copy Of WO Info by Resource'!$A$1:$O$654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1" i="1" l="1"/>
  <c r="T250" i="1"/>
  <c r="T235" i="1"/>
  <c r="T234" i="1"/>
  <c r="T233" i="1"/>
  <c r="T232" i="1"/>
  <c r="T229" i="1"/>
  <c r="T228" i="1"/>
  <c r="T227" i="1"/>
  <c r="T226" i="1"/>
  <c r="T220" i="1"/>
  <c r="T218" i="1"/>
  <c r="T209" i="1"/>
  <c r="T208" i="1"/>
  <c r="T207" i="1"/>
  <c r="T206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79" i="1"/>
  <c r="T178" i="1"/>
  <c r="T170" i="1"/>
  <c r="T169" i="1"/>
  <c r="T168" i="1"/>
  <c r="T167" i="1"/>
  <c r="T166" i="1"/>
  <c r="T165" i="1"/>
  <c r="T162" i="1"/>
  <c r="T161" i="1"/>
  <c r="T160" i="1"/>
  <c r="T152" i="1"/>
  <c r="T151" i="1"/>
  <c r="T147" i="1"/>
  <c r="T146" i="1"/>
  <c r="T145" i="1"/>
  <c r="T128" i="1"/>
  <c r="T127" i="1"/>
  <c r="T121" i="1"/>
  <c r="T120" i="1"/>
  <c r="T118" i="1"/>
  <c r="T117" i="1"/>
  <c r="T116" i="1"/>
  <c r="T115" i="1"/>
  <c r="T114" i="1"/>
  <c r="T112" i="1"/>
  <c r="T109" i="1"/>
  <c r="T102" i="1"/>
  <c r="T101" i="1"/>
  <c r="T100" i="1"/>
  <c r="T99" i="1"/>
  <c r="T98" i="1"/>
  <c r="T97" i="1"/>
  <c r="T96" i="1"/>
  <c r="T95" i="1"/>
  <c r="T94" i="1"/>
  <c r="T93" i="1"/>
  <c r="T88" i="1"/>
  <c r="T87" i="1"/>
  <c r="T86" i="1"/>
  <c r="T85" i="1"/>
  <c r="T84" i="1"/>
  <c r="T83" i="1"/>
  <c r="T82" i="1"/>
  <c r="T58" i="1"/>
  <c r="T57" i="1"/>
  <c r="T56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3" i="1"/>
  <c r="T14" i="1"/>
  <c r="T13" i="1"/>
  <c r="T12" i="1"/>
  <c r="T11" i="1"/>
  <c r="T10" i="1"/>
  <c r="T9" i="1"/>
  <c r="T7" i="1"/>
  <c r="T34" i="1"/>
  <c r="T32" i="1"/>
  <c r="T31" i="1"/>
  <c r="T27" i="1"/>
  <c r="T25" i="1"/>
  <c r="T24" i="1"/>
  <c r="T22" i="1"/>
  <c r="T21" i="1"/>
  <c r="T19" i="1"/>
  <c r="T18" i="1"/>
  <c r="T4" i="1"/>
  <c r="T3" i="1"/>
  <c r="T5" i="1"/>
  <c r="T6" i="1"/>
  <c r="T8" i="1"/>
  <c r="T15" i="1"/>
  <c r="T16" i="1"/>
  <c r="T17" i="1"/>
  <c r="T20" i="1"/>
  <c r="T23" i="1"/>
  <c r="T26" i="1"/>
  <c r="T28" i="1"/>
  <c r="T29" i="1"/>
  <c r="T30" i="1"/>
  <c r="T49" i="1"/>
  <c r="T50" i="1"/>
  <c r="T51" i="1"/>
  <c r="T52" i="1"/>
  <c r="T2" i="1"/>
  <c r="D3" i="1"/>
  <c r="D4" i="1"/>
  <c r="D5" i="1"/>
  <c r="D12" i="1"/>
  <c r="D33" i="1"/>
  <c r="E33" i="1" s="1"/>
  <c r="D8" i="1"/>
  <c r="D9" i="1"/>
  <c r="D10" i="1"/>
  <c r="D7" i="1"/>
  <c r="E7" i="1" s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6" i="1"/>
  <c r="D34" i="1"/>
  <c r="D35" i="1"/>
  <c r="E35" i="1" s="1"/>
  <c r="D36" i="1"/>
  <c r="D37" i="1"/>
  <c r="D38" i="1"/>
  <c r="D39" i="1"/>
  <c r="E39" i="1" s="1"/>
  <c r="D40" i="1"/>
  <c r="D41" i="1"/>
  <c r="D42" i="1"/>
  <c r="D43" i="1"/>
  <c r="E43" i="1" s="1"/>
  <c r="D44" i="1"/>
  <c r="D45" i="1"/>
  <c r="D93" i="1"/>
  <c r="D94" i="1"/>
  <c r="E94" i="1" s="1"/>
  <c r="D48" i="1"/>
  <c r="D49" i="1"/>
  <c r="D50" i="1"/>
  <c r="D51" i="1"/>
  <c r="D52" i="1"/>
  <c r="D53" i="1"/>
  <c r="D54" i="1"/>
  <c r="D55" i="1"/>
  <c r="D46" i="1"/>
  <c r="D47" i="1"/>
  <c r="D56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57" i="1"/>
  <c r="D58" i="1"/>
  <c r="E58" i="1" s="1"/>
  <c r="D84" i="1"/>
  <c r="D85" i="1"/>
  <c r="D86" i="1"/>
  <c r="D95" i="1"/>
  <c r="E95" i="1" s="1"/>
  <c r="D96" i="1"/>
  <c r="D89" i="1"/>
  <c r="D90" i="1"/>
  <c r="D91" i="1"/>
  <c r="D92" i="1"/>
  <c r="D116" i="1"/>
  <c r="D117" i="1"/>
  <c r="D118" i="1"/>
  <c r="D127" i="1"/>
  <c r="D128" i="1"/>
  <c r="D102" i="1"/>
  <c r="D109" i="1"/>
  <c r="E109" i="1" s="1"/>
  <c r="D112" i="1"/>
  <c r="D82" i="1"/>
  <c r="D83" i="1"/>
  <c r="D103" i="1"/>
  <c r="D104" i="1"/>
  <c r="D105" i="1"/>
  <c r="D106" i="1"/>
  <c r="D107" i="1"/>
  <c r="D108" i="1"/>
  <c r="D87" i="1"/>
  <c r="D110" i="1"/>
  <c r="D111" i="1"/>
  <c r="D88" i="1"/>
  <c r="D113" i="1"/>
  <c r="D114" i="1"/>
  <c r="D115" i="1"/>
  <c r="E115" i="1" s="1"/>
  <c r="D145" i="1"/>
  <c r="D146" i="1"/>
  <c r="D147" i="1"/>
  <c r="D119" i="1"/>
  <c r="D120" i="1"/>
  <c r="D121" i="1"/>
  <c r="D122" i="1"/>
  <c r="D123" i="1"/>
  <c r="D124" i="1"/>
  <c r="D125" i="1"/>
  <c r="D126" i="1"/>
  <c r="D169" i="1"/>
  <c r="E169" i="1" s="1"/>
  <c r="D170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99" i="1"/>
  <c r="D100" i="1"/>
  <c r="D101" i="1"/>
  <c r="D148" i="1"/>
  <c r="D149" i="1"/>
  <c r="D150" i="1"/>
  <c r="D151" i="1"/>
  <c r="E151" i="1" s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97" i="1"/>
  <c r="D98" i="1"/>
  <c r="D171" i="1"/>
  <c r="D172" i="1"/>
  <c r="D173" i="1"/>
  <c r="D174" i="1"/>
  <c r="D175" i="1"/>
  <c r="D176" i="1"/>
  <c r="D177" i="1"/>
  <c r="D178" i="1"/>
  <c r="D179" i="1"/>
  <c r="E179" i="1" s="1"/>
  <c r="D180" i="1"/>
  <c r="D181" i="1"/>
  <c r="D182" i="1"/>
  <c r="D183" i="1"/>
  <c r="D184" i="1"/>
  <c r="D185" i="1"/>
  <c r="D186" i="1"/>
  <c r="D187" i="1"/>
  <c r="D188" i="1"/>
  <c r="D189" i="1"/>
  <c r="D190" i="1"/>
  <c r="D191" i="1"/>
  <c r="E191" i="1" s="1"/>
  <c r="D192" i="1"/>
  <c r="D193" i="1"/>
  <c r="D194" i="1"/>
  <c r="D195" i="1"/>
  <c r="E195" i="1" s="1"/>
  <c r="D196" i="1"/>
  <c r="D197" i="1"/>
  <c r="D198" i="1"/>
  <c r="D199" i="1"/>
  <c r="E199" i="1" s="1"/>
  <c r="D200" i="1"/>
  <c r="D201" i="1"/>
  <c r="D202" i="1"/>
  <c r="D203" i="1"/>
  <c r="D204" i="1"/>
  <c r="D205" i="1"/>
  <c r="D206" i="1"/>
  <c r="D207" i="1"/>
  <c r="E207" i="1" s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E227" i="1" s="1"/>
  <c r="D228" i="1"/>
  <c r="D229" i="1"/>
  <c r="D230" i="1"/>
  <c r="D231" i="1"/>
  <c r="D232" i="1"/>
  <c r="D233" i="1"/>
  <c r="D234" i="1"/>
  <c r="D235" i="1"/>
  <c r="E235" i="1" s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E251" i="1" s="1"/>
  <c r="D252" i="1"/>
  <c r="D253" i="1"/>
  <c r="E253" i="1" s="1"/>
  <c r="D254" i="1"/>
  <c r="E254" i="1" s="1"/>
  <c r="D255" i="1"/>
  <c r="D256" i="1"/>
  <c r="E256" i="1" s="1"/>
  <c r="D257" i="1"/>
  <c r="D258" i="1"/>
  <c r="D259" i="1"/>
  <c r="E259" i="1" s="1"/>
  <c r="D260" i="1"/>
  <c r="D261" i="1"/>
  <c r="E261" i="1" s="1"/>
  <c r="D262" i="1"/>
  <c r="D263" i="1"/>
  <c r="D264" i="1"/>
  <c r="E264" i="1" s="1"/>
  <c r="D265" i="1"/>
  <c r="D266" i="1"/>
  <c r="D267" i="1"/>
  <c r="E267" i="1" s="1"/>
  <c r="D268" i="1"/>
  <c r="D269" i="1"/>
  <c r="D270" i="1"/>
  <c r="E270" i="1" s="1"/>
  <c r="D271" i="1"/>
  <c r="E271" i="1" s="1"/>
  <c r="D272" i="1"/>
  <c r="E272" i="1" s="1"/>
  <c r="D273" i="1"/>
  <c r="E273" i="1" s="1"/>
  <c r="D274" i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D281" i="1"/>
  <c r="D282" i="1"/>
  <c r="D283" i="1"/>
  <c r="E283" i="1" s="1"/>
  <c r="D284" i="1"/>
  <c r="E284" i="1" s="1"/>
  <c r="D285" i="1"/>
  <c r="D286" i="1"/>
  <c r="D300" i="1"/>
  <c r="E300" i="1" s="1"/>
  <c r="D301" i="1"/>
  <c r="D289" i="1"/>
  <c r="E289" i="1" s="1"/>
  <c r="D290" i="1"/>
  <c r="E290" i="1" s="1"/>
  <c r="D291" i="1"/>
  <c r="E291" i="1" s="1"/>
  <c r="D292" i="1"/>
  <c r="E292" i="1" s="1"/>
  <c r="D293" i="1"/>
  <c r="E293" i="1" s="1"/>
  <c r="D287" i="1"/>
  <c r="D288" i="1"/>
  <c r="E288" i="1" s="1"/>
  <c r="D296" i="1"/>
  <c r="D297" i="1"/>
  <c r="D298" i="1"/>
  <c r="E298" i="1" s="1"/>
  <c r="D299" i="1"/>
  <c r="E299" i="1" s="1"/>
  <c r="D294" i="1"/>
  <c r="D295" i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D313" i="1"/>
  <c r="D314" i="1"/>
  <c r="E314" i="1" s="1"/>
  <c r="D315" i="1"/>
  <c r="E315" i="1" s="1"/>
  <c r="D316" i="1"/>
  <c r="D317" i="1"/>
  <c r="D318" i="1"/>
  <c r="D319" i="1"/>
  <c r="E319" i="1" s="1"/>
  <c r="D320" i="1"/>
  <c r="D321" i="1"/>
  <c r="D322" i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D330" i="1"/>
  <c r="D331" i="1"/>
  <c r="E331" i="1" s="1"/>
  <c r="D332" i="1"/>
  <c r="D333" i="1"/>
  <c r="D334" i="1"/>
  <c r="D335" i="1"/>
  <c r="E335" i="1" s="1"/>
  <c r="D336" i="1"/>
  <c r="D337" i="1"/>
  <c r="D338" i="1"/>
  <c r="D339" i="1"/>
  <c r="E339" i="1" s="1"/>
  <c r="D340" i="1"/>
  <c r="D341" i="1"/>
  <c r="D342" i="1"/>
  <c r="E342" i="1" s="1"/>
  <c r="D343" i="1"/>
  <c r="E343" i="1" s="1"/>
  <c r="D344" i="1"/>
  <c r="E344" i="1" s="1"/>
  <c r="D345" i="1"/>
  <c r="D346" i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D361" i="1"/>
  <c r="D371" i="1"/>
  <c r="D372" i="1"/>
  <c r="E372" i="1" s="1"/>
  <c r="D364" i="1"/>
  <c r="E364" i="1" s="1"/>
  <c r="D365" i="1"/>
  <c r="E365" i="1" s="1"/>
  <c r="D366" i="1"/>
  <c r="D367" i="1"/>
  <c r="D368" i="1"/>
  <c r="D369" i="1"/>
  <c r="D408" i="1"/>
  <c r="D409" i="1"/>
  <c r="E409" i="1" s="1"/>
  <c r="D405" i="1"/>
  <c r="D406" i="1"/>
  <c r="D383" i="1"/>
  <c r="D384" i="1"/>
  <c r="D376" i="1"/>
  <c r="E376" i="1" s="1"/>
  <c r="D385" i="1"/>
  <c r="D378" i="1"/>
  <c r="E378" i="1" s="1"/>
  <c r="D362" i="1"/>
  <c r="E362" i="1" s="1"/>
  <c r="D363" i="1"/>
  <c r="D370" i="1"/>
  <c r="D410" i="1"/>
  <c r="D411" i="1"/>
  <c r="D381" i="1"/>
  <c r="D382" i="1"/>
  <c r="D386" i="1"/>
  <c r="E386" i="1" s="1"/>
  <c r="D387" i="1"/>
  <c r="E387" i="1" s="1"/>
  <c r="D388" i="1"/>
  <c r="D389" i="1"/>
  <c r="D390" i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D402" i="1"/>
  <c r="D403" i="1"/>
  <c r="E403" i="1" s="1"/>
  <c r="D404" i="1"/>
  <c r="E404" i="1" s="1"/>
  <c r="D373" i="1"/>
  <c r="D374" i="1"/>
  <c r="D407" i="1"/>
  <c r="E407" i="1" s="1"/>
  <c r="D375" i="1"/>
  <c r="D377" i="1"/>
  <c r="D379" i="1"/>
  <c r="D380" i="1"/>
  <c r="E380" i="1" s="1"/>
  <c r="D412" i="1"/>
  <c r="D413" i="1"/>
  <c r="D414" i="1"/>
  <c r="E414" i="1" s="1"/>
  <c r="D415" i="1"/>
  <c r="E415" i="1" s="1"/>
  <c r="D416" i="1"/>
  <c r="D417" i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D435" i="1"/>
  <c r="E435" i="1" s="1"/>
  <c r="D436" i="1"/>
  <c r="D437" i="1"/>
  <c r="D438" i="1"/>
  <c r="D439" i="1"/>
  <c r="E439" i="1" s="1"/>
  <c r="D440" i="1"/>
  <c r="D441" i="1"/>
  <c r="D442" i="1"/>
  <c r="D443" i="1"/>
  <c r="E443" i="1" s="1"/>
  <c r="D444" i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D455" i="1"/>
  <c r="E455" i="1" s="1"/>
  <c r="D456" i="1"/>
  <c r="E456" i="1" s="1"/>
  <c r="D457" i="1"/>
  <c r="D458" i="1"/>
  <c r="D459" i="1"/>
  <c r="E459" i="1" s="1"/>
  <c r="D460" i="1"/>
  <c r="D461" i="1"/>
  <c r="D462" i="1"/>
  <c r="D463" i="1"/>
  <c r="E463" i="1" s="1"/>
  <c r="D464" i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D473" i="1"/>
  <c r="D474" i="1"/>
  <c r="D475" i="1"/>
  <c r="E475" i="1" s="1"/>
  <c r="D476" i="1"/>
  <c r="E476" i="1" s="1"/>
  <c r="D477" i="1"/>
  <c r="E477" i="1" s="1"/>
  <c r="D478" i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D523" i="1"/>
  <c r="D536" i="1"/>
  <c r="D540" i="1"/>
  <c r="D541" i="1"/>
  <c r="D487" i="1"/>
  <c r="D488" i="1"/>
  <c r="D489" i="1"/>
  <c r="E489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D505" i="1"/>
  <c r="D506" i="1"/>
  <c r="D507" i="1"/>
  <c r="E507" i="1" s="1"/>
  <c r="D508" i="1"/>
  <c r="E508" i="1" s="1"/>
  <c r="D509" i="1"/>
  <c r="D510" i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485" i="1"/>
  <c r="D486" i="1"/>
  <c r="D565" i="1"/>
  <c r="D566" i="1"/>
  <c r="E566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53" i="1"/>
  <c r="D537" i="1"/>
  <c r="E537" i="1" s="1"/>
  <c r="D538" i="1"/>
  <c r="E538" i="1" s="1"/>
  <c r="D539" i="1"/>
  <c r="E539" i="1" s="1"/>
  <c r="D562" i="1"/>
  <c r="D564" i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67" i="1"/>
  <c r="E567" i="1" s="1"/>
  <c r="D568" i="1"/>
  <c r="D569" i="1"/>
  <c r="D554" i="1"/>
  <c r="D555" i="1"/>
  <c r="E555" i="1" s="1"/>
  <c r="D556" i="1"/>
  <c r="D557" i="1"/>
  <c r="E557" i="1" s="1"/>
  <c r="D558" i="1"/>
  <c r="E558" i="1" s="1"/>
  <c r="D559" i="1"/>
  <c r="E559" i="1" s="1"/>
  <c r="D560" i="1"/>
  <c r="D561" i="1"/>
  <c r="D589" i="1"/>
  <c r="D563" i="1"/>
  <c r="E563" i="1" s="1"/>
  <c r="D593" i="1"/>
  <c r="D570" i="1"/>
  <c r="D572" i="1"/>
  <c r="D571" i="1"/>
  <c r="E571" i="1" s="1"/>
  <c r="D594" i="1"/>
  <c r="D588" i="1"/>
  <c r="D595" i="1"/>
  <c r="D521" i="1"/>
  <c r="E521" i="1" s="1"/>
  <c r="D522" i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633" i="1"/>
  <c r="D634" i="1"/>
  <c r="D590" i="1"/>
  <c r="D591" i="1"/>
  <c r="D592" i="1"/>
  <c r="D605" i="1"/>
  <c r="D606" i="1"/>
  <c r="D632" i="1"/>
  <c r="E632" i="1" s="1"/>
  <c r="D596" i="1"/>
  <c r="D597" i="1"/>
  <c r="D598" i="1"/>
  <c r="D599" i="1"/>
  <c r="D600" i="1"/>
  <c r="E600" i="1" s="1"/>
  <c r="D601" i="1"/>
  <c r="E601" i="1" s="1"/>
  <c r="D602" i="1"/>
  <c r="E602" i="1" s="1"/>
  <c r="D603" i="1"/>
  <c r="E603" i="1" s="1"/>
  <c r="D604" i="1"/>
  <c r="E604" i="1" s="1"/>
  <c r="D551" i="1"/>
  <c r="D552" i="1"/>
  <c r="D607" i="1"/>
  <c r="E607" i="1" s="1"/>
  <c r="D608" i="1"/>
  <c r="D609" i="1"/>
  <c r="D610" i="1"/>
  <c r="E610" i="1" s="1"/>
  <c r="D611" i="1"/>
  <c r="E611" i="1" s="1"/>
  <c r="D612" i="1"/>
  <c r="E612" i="1" s="1"/>
  <c r="D613" i="1"/>
  <c r="D614" i="1"/>
  <c r="E614" i="1" s="1"/>
  <c r="D615" i="1"/>
  <c r="E615" i="1" s="1"/>
  <c r="D616" i="1"/>
  <c r="E616" i="1" s="1"/>
  <c r="D617" i="1"/>
  <c r="E617" i="1" s="1"/>
  <c r="D618" i="1"/>
  <c r="D619" i="1"/>
  <c r="E619" i="1" s="1"/>
  <c r="D620" i="1"/>
  <c r="E620" i="1" s="1"/>
  <c r="D621" i="1"/>
  <c r="E621" i="1" s="1"/>
  <c r="D622" i="1"/>
  <c r="D623" i="1"/>
  <c r="E623" i="1" s="1"/>
  <c r="D624" i="1"/>
  <c r="D625" i="1"/>
  <c r="D626" i="1"/>
  <c r="E626" i="1" s="1"/>
  <c r="D627" i="1"/>
  <c r="E627" i="1" s="1"/>
  <c r="D628" i="1"/>
  <c r="D629" i="1"/>
  <c r="D630" i="1"/>
  <c r="E630" i="1" s="1"/>
  <c r="D631" i="1"/>
  <c r="E631" i="1" s="1"/>
  <c r="D490" i="1"/>
  <c r="D491" i="1"/>
  <c r="D520" i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D641" i="1"/>
  <c r="D642" i="1"/>
  <c r="D643" i="1"/>
  <c r="E643" i="1" s="1"/>
  <c r="D644" i="1"/>
  <c r="D645" i="1"/>
  <c r="D646" i="1"/>
  <c r="D647" i="1"/>
  <c r="E647" i="1" s="1"/>
  <c r="D648" i="1"/>
  <c r="D649" i="1"/>
  <c r="E649" i="1" s="1"/>
  <c r="D650" i="1"/>
  <c r="D651" i="1"/>
  <c r="E651" i="1" s="1"/>
  <c r="D652" i="1"/>
  <c r="E652" i="1" s="1"/>
  <c r="D653" i="1"/>
  <c r="D654" i="1"/>
  <c r="E654" i="1" s="1"/>
  <c r="D2" i="1"/>
  <c r="E653" i="1" l="1"/>
  <c r="E645" i="1"/>
  <c r="E629" i="1"/>
  <c r="E613" i="1"/>
  <c r="E551" i="1"/>
  <c r="E597" i="1"/>
  <c r="E634" i="1"/>
  <c r="E570" i="1"/>
  <c r="E564" i="1"/>
  <c r="E509" i="1"/>
  <c r="E523" i="1"/>
  <c r="E461" i="1"/>
  <c r="E437" i="1"/>
  <c r="E413" i="1"/>
  <c r="E373" i="1"/>
  <c r="E389" i="1"/>
  <c r="E370" i="1"/>
  <c r="E406" i="1"/>
  <c r="E341" i="1"/>
  <c r="E333" i="1"/>
  <c r="E317" i="1"/>
  <c r="E295" i="1"/>
  <c r="E285" i="1"/>
  <c r="E269" i="1"/>
  <c r="E229" i="1"/>
  <c r="E197" i="1"/>
  <c r="E165" i="1"/>
  <c r="E146" i="1"/>
  <c r="E87" i="1"/>
  <c r="E82" i="1"/>
  <c r="E116" i="1"/>
  <c r="E85" i="1"/>
  <c r="E45" i="1"/>
  <c r="E37" i="1"/>
  <c r="E13" i="1"/>
  <c r="E644" i="1"/>
  <c r="E596" i="1"/>
  <c r="E633" i="1"/>
  <c r="E522" i="1"/>
  <c r="E593" i="1"/>
  <c r="E562" i="1"/>
  <c r="E484" i="1"/>
  <c r="E444" i="1"/>
  <c r="E436" i="1"/>
  <c r="E412" i="1"/>
  <c r="E388" i="1"/>
  <c r="E363" i="1"/>
  <c r="E405" i="1"/>
  <c r="E340" i="1"/>
  <c r="E332" i="1"/>
  <c r="E316" i="1"/>
  <c r="E268" i="1"/>
  <c r="E260" i="1"/>
  <c r="E220" i="1"/>
  <c r="E196" i="1"/>
  <c r="E145" i="1"/>
  <c r="E84" i="1"/>
  <c r="E11" i="1"/>
  <c r="E650" i="1"/>
  <c r="E642" i="1"/>
  <c r="E520" i="1"/>
  <c r="E606" i="1"/>
  <c r="E595" i="1"/>
  <c r="E589" i="1"/>
  <c r="E554" i="1"/>
  <c r="E565" i="1"/>
  <c r="E506" i="1"/>
  <c r="E488" i="1"/>
  <c r="E379" i="1"/>
  <c r="E402" i="1"/>
  <c r="E408" i="1"/>
  <c r="E371" i="1"/>
  <c r="E346" i="1"/>
  <c r="E338" i="1"/>
  <c r="E330" i="1"/>
  <c r="E322" i="1"/>
  <c r="E282" i="1"/>
  <c r="E274" i="1"/>
  <c r="E258" i="1"/>
  <c r="E234" i="1"/>
  <c r="E218" i="1"/>
  <c r="E202" i="1"/>
  <c r="E194" i="1"/>
  <c r="E178" i="1"/>
  <c r="E98" i="1"/>
  <c r="E162" i="1"/>
  <c r="E100" i="1"/>
  <c r="E114" i="1"/>
  <c r="E102" i="1"/>
  <c r="E56" i="1"/>
  <c r="E10" i="1"/>
  <c r="E641" i="1"/>
  <c r="E491" i="1"/>
  <c r="E625" i="1"/>
  <c r="E609" i="1"/>
  <c r="E605" i="1"/>
  <c r="E588" i="1"/>
  <c r="E561" i="1"/>
  <c r="E569" i="1"/>
  <c r="E486" i="1"/>
  <c r="E487" i="1"/>
  <c r="E473" i="1"/>
  <c r="E457" i="1"/>
  <c r="E441" i="1"/>
  <c r="E417" i="1"/>
  <c r="E377" i="1"/>
  <c r="E401" i="1"/>
  <c r="E385" i="1"/>
  <c r="E369" i="1"/>
  <c r="E361" i="1"/>
  <c r="E345" i="1"/>
  <c r="E337" i="1"/>
  <c r="E329" i="1"/>
  <c r="E321" i="1"/>
  <c r="E313" i="1"/>
  <c r="E297" i="1"/>
  <c r="E265" i="1"/>
  <c r="E257" i="1"/>
  <c r="E233" i="1"/>
  <c r="E209" i="1"/>
  <c r="E161" i="1"/>
  <c r="E99" i="1"/>
  <c r="E121" i="1"/>
  <c r="E128" i="1"/>
  <c r="E41" i="1"/>
  <c r="E648" i="1"/>
  <c r="E640" i="1"/>
  <c r="E624" i="1"/>
  <c r="E608" i="1"/>
  <c r="E592" i="1"/>
  <c r="E568" i="1"/>
  <c r="E485" i="1"/>
  <c r="E504" i="1"/>
  <c r="E541" i="1"/>
  <c r="E464" i="1"/>
  <c r="E381" i="1"/>
  <c r="E368" i="1"/>
  <c r="E360" i="1"/>
  <c r="E336" i="1"/>
  <c r="E312" i="1"/>
  <c r="E301" i="1"/>
  <c r="E280" i="1"/>
  <c r="E232" i="1"/>
  <c r="E208" i="1"/>
  <c r="E200" i="1"/>
  <c r="E192" i="1"/>
  <c r="E168" i="1"/>
  <c r="E160" i="1"/>
  <c r="E170" i="1"/>
  <c r="E88" i="1"/>
  <c r="E127" i="1"/>
  <c r="E46" i="1"/>
  <c r="E48" i="1"/>
  <c r="E40" i="1"/>
  <c r="E646" i="1"/>
  <c r="E622" i="1"/>
  <c r="E552" i="1"/>
  <c r="E598" i="1"/>
  <c r="E590" i="1"/>
  <c r="E510" i="1"/>
  <c r="E536" i="1"/>
  <c r="E478" i="1"/>
  <c r="E462" i="1"/>
  <c r="E454" i="1"/>
  <c r="E438" i="1"/>
  <c r="E374" i="1"/>
  <c r="E390" i="1"/>
  <c r="E410" i="1"/>
  <c r="E383" i="1"/>
  <c r="E366" i="1"/>
  <c r="E334" i="1"/>
  <c r="E287" i="1"/>
  <c r="E286" i="1"/>
  <c r="E262" i="1"/>
  <c r="E198" i="1"/>
  <c r="E166" i="1"/>
  <c r="E147" i="1"/>
  <c r="E86" i="1"/>
  <c r="E93" i="1"/>
  <c r="E38" i="1"/>
  <c r="E14" i="1"/>
  <c r="E591" i="1"/>
  <c r="E505" i="1"/>
  <c r="E6" i="1"/>
  <c r="E42" i="1"/>
  <c r="E47" i="1"/>
  <c r="E96" i="1"/>
  <c r="E112" i="1"/>
  <c r="E101" i="1"/>
  <c r="E167" i="1"/>
  <c r="E193" i="1"/>
  <c r="E201" i="1"/>
  <c r="E226" i="1"/>
  <c r="E250" i="1"/>
  <c r="E263" i="1"/>
  <c r="E281" i="1"/>
  <c r="E296" i="1"/>
  <c r="E318" i="1"/>
  <c r="E411" i="1"/>
  <c r="E416" i="1"/>
  <c r="E440" i="1"/>
  <c r="E458" i="1"/>
  <c r="E472" i="1"/>
  <c r="E553" i="1"/>
  <c r="E556" i="1"/>
  <c r="E572" i="1"/>
  <c r="E628" i="1"/>
  <c r="E36" i="1"/>
  <c r="E83" i="1"/>
  <c r="E206" i="1"/>
  <c r="E294" i="1"/>
  <c r="E382" i="1"/>
  <c r="E460" i="1"/>
  <c r="E560" i="1"/>
  <c r="E490" i="1"/>
  <c r="E118" i="1"/>
  <c r="E57" i="1"/>
  <c r="E152" i="1"/>
  <c r="E228" i="1"/>
  <c r="E320" i="1"/>
  <c r="E434" i="1"/>
  <c r="E599" i="1"/>
  <c r="E44" i="1"/>
  <c r="E120" i="1"/>
  <c r="E266" i="1"/>
  <c r="E367" i="1"/>
  <c r="E375" i="1"/>
  <c r="E474" i="1"/>
  <c r="E618" i="1"/>
  <c r="E9" i="1"/>
  <c r="E117" i="1"/>
  <c r="E97" i="1"/>
  <c r="E255" i="1"/>
  <c r="E384" i="1"/>
  <c r="E442" i="1"/>
  <c r="E540" i="1"/>
  <c r="E594" i="1"/>
  <c r="E12" i="1"/>
  <c r="E249" i="1"/>
  <c r="E248" i="1"/>
  <c r="E183" i="1"/>
  <c r="E135" i="1"/>
  <c r="E119" i="1"/>
  <c r="E252" i="1"/>
  <c r="E244" i="1"/>
  <c r="E236" i="1"/>
  <c r="E212" i="1"/>
  <c r="E204" i="1"/>
  <c r="E188" i="1"/>
  <c r="E180" i="1"/>
  <c r="E172" i="1"/>
  <c r="E164" i="1"/>
  <c r="E156" i="1"/>
  <c r="E148" i="1"/>
  <c r="E140" i="1"/>
  <c r="E132" i="1"/>
  <c r="E124" i="1"/>
  <c r="E108" i="1"/>
  <c r="E92" i="1"/>
  <c r="E76" i="1"/>
  <c r="E68" i="1"/>
  <c r="E60" i="1"/>
  <c r="E52" i="1"/>
  <c r="E28" i="1"/>
  <c r="E20" i="1"/>
  <c r="E4" i="1"/>
  <c r="E247" i="1"/>
  <c r="E219" i="1"/>
  <c r="E107" i="1"/>
  <c r="E75" i="1"/>
  <c r="E3" i="1"/>
  <c r="E242" i="1"/>
  <c r="E210" i="1"/>
  <c r="E186" i="1"/>
  <c r="E154" i="1"/>
  <c r="E138" i="1"/>
  <c r="E130" i="1"/>
  <c r="E122" i="1"/>
  <c r="E106" i="1"/>
  <c r="E90" i="1"/>
  <c r="E74" i="1"/>
  <c r="E66" i="1"/>
  <c r="E50" i="1"/>
  <c r="E34" i="1"/>
  <c r="E26" i="1"/>
  <c r="E18" i="1"/>
  <c r="E211" i="1"/>
  <c r="E171" i="1"/>
  <c r="E139" i="1"/>
  <c r="E67" i="1"/>
  <c r="E241" i="1"/>
  <c r="E225" i="1"/>
  <c r="E217" i="1"/>
  <c r="E185" i="1"/>
  <c r="E177" i="1"/>
  <c r="E153" i="1"/>
  <c r="E137" i="1"/>
  <c r="E129" i="1"/>
  <c r="E113" i="1"/>
  <c r="E105" i="1"/>
  <c r="E89" i="1"/>
  <c r="E81" i="1"/>
  <c r="E73" i="1"/>
  <c r="E65" i="1"/>
  <c r="E49" i="1"/>
  <c r="E25" i="1"/>
  <c r="E17" i="1"/>
  <c r="E187" i="1"/>
  <c r="E155" i="1"/>
  <c r="E123" i="1"/>
  <c r="E91" i="1"/>
  <c r="E51" i="1"/>
  <c r="E19" i="1"/>
  <c r="E240" i="1"/>
  <c r="E224" i="1"/>
  <c r="E216" i="1"/>
  <c r="E184" i="1"/>
  <c r="E176" i="1"/>
  <c r="E144" i="1"/>
  <c r="E136" i="1"/>
  <c r="E104" i="1"/>
  <c r="E80" i="1"/>
  <c r="E72" i="1"/>
  <c r="E64" i="1"/>
  <c r="E32" i="1"/>
  <c r="E24" i="1"/>
  <c r="E16" i="1"/>
  <c r="E8" i="1"/>
  <c r="E243" i="1"/>
  <c r="E163" i="1"/>
  <c r="E131" i="1"/>
  <c r="E59" i="1"/>
  <c r="E27" i="1"/>
  <c r="E2" i="1"/>
  <c r="E239" i="1"/>
  <c r="E231" i="1"/>
  <c r="E223" i="1"/>
  <c r="E215" i="1"/>
  <c r="E175" i="1"/>
  <c r="E159" i="1"/>
  <c r="E143" i="1"/>
  <c r="E111" i="1"/>
  <c r="E103" i="1"/>
  <c r="E79" i="1"/>
  <c r="E71" i="1"/>
  <c r="E63" i="1"/>
  <c r="E55" i="1"/>
  <c r="E31" i="1"/>
  <c r="E23" i="1"/>
  <c r="E15" i="1"/>
  <c r="E203" i="1"/>
  <c r="E246" i="1"/>
  <c r="E238" i="1"/>
  <c r="E230" i="1"/>
  <c r="E222" i="1"/>
  <c r="E214" i="1"/>
  <c r="E190" i="1"/>
  <c r="E182" i="1"/>
  <c r="E174" i="1"/>
  <c r="E158" i="1"/>
  <c r="E150" i="1"/>
  <c r="E142" i="1"/>
  <c r="E134" i="1"/>
  <c r="E126" i="1"/>
  <c r="E110" i="1"/>
  <c r="E78" i="1"/>
  <c r="E70" i="1"/>
  <c r="E62" i="1"/>
  <c r="E54" i="1"/>
  <c r="E30" i="1"/>
  <c r="E22" i="1"/>
  <c r="E245" i="1"/>
  <c r="E237" i="1"/>
  <c r="E221" i="1"/>
  <c r="E213" i="1"/>
  <c r="E205" i="1"/>
  <c r="E189" i="1"/>
  <c r="E181" i="1"/>
  <c r="E173" i="1"/>
  <c r="E157" i="1"/>
  <c r="E149" i="1"/>
  <c r="E141" i="1"/>
  <c r="E133" i="1"/>
  <c r="E125" i="1"/>
  <c r="E77" i="1"/>
  <c r="E69" i="1"/>
  <c r="E61" i="1"/>
  <c r="E53" i="1"/>
  <c r="E29" i="1"/>
  <c r="E21" i="1"/>
  <c r="E5" i="1"/>
</calcChain>
</file>

<file path=xl/sharedStrings.xml><?xml version="1.0" encoding="utf-8"?>
<sst xmlns="http://schemas.openxmlformats.org/spreadsheetml/2006/main" count="3341" uniqueCount="183">
  <si>
    <t>CLOCK_OUT</t>
  </si>
  <si>
    <t>WORKORDER_BASE_ID</t>
  </si>
  <si>
    <t>WORKORDER_LOT_ID</t>
  </si>
  <si>
    <t>PART_ID</t>
  </si>
  <si>
    <t>DESCRIPTION</t>
  </si>
  <si>
    <t>RECEIVED_QTY</t>
  </si>
  <si>
    <t>USER_1</t>
  </si>
  <si>
    <t>USER_2</t>
  </si>
  <si>
    <t>SEQUENCE_NO</t>
  </si>
  <si>
    <t>RESOURCE_ID</t>
  </si>
  <si>
    <t>CALC_START_QTY</t>
  </si>
  <si>
    <t>CALC_END_QTY</t>
  </si>
  <si>
    <t>HOURS_WORKED</t>
  </si>
  <si>
    <t>1</t>
  </si>
  <si>
    <t>102931</t>
  </si>
  <si>
    <t>TI-GR 1 .010 X 3.000</t>
  </si>
  <si>
    <t>.010</t>
  </si>
  <si>
    <t>3.000</t>
  </si>
  <si>
    <t>S 149 #1</t>
  </si>
  <si>
    <t>104251</t>
  </si>
  <si>
    <t>TI-GR 1 .016 X 2.700</t>
  </si>
  <si>
    <t>.016</t>
  </si>
  <si>
    <t>2.700</t>
  </si>
  <si>
    <t>100002</t>
  </si>
  <si>
    <t>TI-GR 1 .012 X 2.625 BB</t>
  </si>
  <si>
    <t>.012</t>
  </si>
  <si>
    <t>2.625</t>
  </si>
  <si>
    <t>100107</t>
  </si>
  <si>
    <t>TI-GR 1 .012 X 3.125 BB</t>
  </si>
  <si>
    <t>3.125</t>
  </si>
  <si>
    <t>105868</t>
  </si>
  <si>
    <t>MP35N® LTI .005 X .350</t>
  </si>
  <si>
    <t>.005</t>
  </si>
  <si>
    <t>.350</t>
  </si>
  <si>
    <t>100083</t>
  </si>
  <si>
    <t>SS 420 .060 X 4.312</t>
  </si>
  <si>
    <t>.060</t>
  </si>
  <si>
    <t>4.312</t>
  </si>
  <si>
    <t>100245</t>
  </si>
  <si>
    <t>TI-GR 2 .002375 X 3.500</t>
  </si>
  <si>
    <t>.002375</t>
  </si>
  <si>
    <t>3.500</t>
  </si>
  <si>
    <t>105867</t>
  </si>
  <si>
    <t>MP35N® LTI .005 X .175</t>
  </si>
  <si>
    <t>.175</t>
  </si>
  <si>
    <t>101510</t>
  </si>
  <si>
    <t>SS 17-7 .0375 X 5.250 X 48</t>
  </si>
  <si>
    <t>.0375</t>
  </si>
  <si>
    <t>5.250</t>
  </si>
  <si>
    <t>100343</t>
  </si>
  <si>
    <t>TI-GR 1 .012 X 3.250 BB</t>
  </si>
  <si>
    <t>3.250</t>
  </si>
  <si>
    <t>105201</t>
  </si>
  <si>
    <t>TI-GR 1 .016 X 1.400</t>
  </si>
  <si>
    <t>1.400</t>
  </si>
  <si>
    <t>100776</t>
  </si>
  <si>
    <t>TI-GR 1 .012 X 2.875 BB</t>
  </si>
  <si>
    <t>2.875</t>
  </si>
  <si>
    <t>105926</t>
  </si>
  <si>
    <t>PRECISION C .012 X .570</t>
  </si>
  <si>
    <t>.570</t>
  </si>
  <si>
    <t>105872</t>
  </si>
  <si>
    <t>SS 17-4 PH .0350 X 4.110</t>
  </si>
  <si>
    <t>.0350</t>
  </si>
  <si>
    <t>4.110</t>
  </si>
  <si>
    <t>100312</t>
  </si>
  <si>
    <t>SS 316L .0055 X 4.126</t>
  </si>
  <si>
    <t>.0055</t>
  </si>
  <si>
    <t>4.126</t>
  </si>
  <si>
    <t>R</t>
  </si>
  <si>
    <t>105104</t>
  </si>
  <si>
    <t>TI-GR 1 .00545 X 2.250</t>
  </si>
  <si>
    <t>.00545</t>
  </si>
  <si>
    <t>2.250</t>
  </si>
  <si>
    <t>100498</t>
  </si>
  <si>
    <t>TI-GR 1 .016 X 4.375</t>
  </si>
  <si>
    <t>4.375</t>
  </si>
  <si>
    <t>103825</t>
  </si>
  <si>
    <t>TI-GR 2 1.02 MM X 16 MM</t>
  </si>
  <si>
    <t>.04015</t>
  </si>
  <si>
    <t>.6299</t>
  </si>
  <si>
    <t>101338</t>
  </si>
  <si>
    <t>TI-GR 1 .013 X 3.750</t>
  </si>
  <si>
    <t>.013</t>
  </si>
  <si>
    <t>3.750</t>
  </si>
  <si>
    <t>100016</t>
  </si>
  <si>
    <t>TI-GR 1 .012 X 3.250</t>
  </si>
  <si>
    <t>101260</t>
  </si>
  <si>
    <t>TI-GR 1 .013 X 3.250</t>
  </si>
  <si>
    <t>100735</t>
  </si>
  <si>
    <t>PRECISION C .010 X 4.000 X 17</t>
  </si>
  <si>
    <t>4.000</t>
  </si>
  <si>
    <t>102560</t>
  </si>
  <si>
    <t>TI-GR 1 .016 X 5.000 BB</t>
  </si>
  <si>
    <t>5.0</t>
  </si>
  <si>
    <t>104295</t>
  </si>
  <si>
    <t>TI-GR 1 .010 X 1.500 PL</t>
  </si>
  <si>
    <t>1.500</t>
  </si>
  <si>
    <t>100135</t>
  </si>
  <si>
    <t>TI-GR 1 .010 X 2.625</t>
  </si>
  <si>
    <t>702668</t>
  </si>
  <si>
    <t>SS 304 .001 X 12.750  1/2H</t>
  </si>
  <si>
    <t>.001</t>
  </si>
  <si>
    <t>12.75</t>
  </si>
  <si>
    <t>104102</t>
  </si>
  <si>
    <t>SS 420 .043 X 4.125</t>
  </si>
  <si>
    <t>.043</t>
  </si>
  <si>
    <t>4.125</t>
  </si>
  <si>
    <t>100309</t>
  </si>
  <si>
    <t>TI-GR 1 .010 X 2.250</t>
  </si>
  <si>
    <t>105727</t>
  </si>
  <si>
    <t>TI-GR 1 .016 X 5.500 BB</t>
  </si>
  <si>
    <t>5.500</t>
  </si>
  <si>
    <t>705488</t>
  </si>
  <si>
    <t>SS 316L .012 X 12.625</t>
  </si>
  <si>
    <t>12.625</t>
  </si>
  <si>
    <t>103756</t>
  </si>
  <si>
    <t>SS 420 .0405 X 6.000</t>
  </si>
  <si>
    <t>.0405</t>
  </si>
  <si>
    <t>6.000</t>
  </si>
  <si>
    <t>100386</t>
  </si>
  <si>
    <t>SS 316L .0055 X 2.756</t>
  </si>
  <si>
    <t>2.756</t>
  </si>
  <si>
    <t>105272</t>
  </si>
  <si>
    <t>HPM® 600 .020 X 12.500 X 26.000</t>
  </si>
  <si>
    <t>.020</t>
  </si>
  <si>
    <t>12.500</t>
  </si>
  <si>
    <t>105259</t>
  </si>
  <si>
    <t>SS 316L .05 MM X 114.3 MM</t>
  </si>
  <si>
    <t>.00197</t>
  </si>
  <si>
    <t>4.500</t>
  </si>
  <si>
    <t>105575</t>
  </si>
  <si>
    <t>TI-GR 1 .0123 X 3.750 SB</t>
  </si>
  <si>
    <t>.0123</t>
  </si>
  <si>
    <t>100255</t>
  </si>
  <si>
    <t>TI-GR 1 .012 X 3.000</t>
  </si>
  <si>
    <t>100125</t>
  </si>
  <si>
    <t>CU-NI 715 .00135 X 12.000</t>
  </si>
  <si>
    <t>.00135</t>
  </si>
  <si>
    <t>12.000</t>
  </si>
  <si>
    <t>100683</t>
  </si>
  <si>
    <t>TI-GR 1 .012 X 2.750 BB</t>
  </si>
  <si>
    <t>2.750</t>
  </si>
  <si>
    <t>100010</t>
  </si>
  <si>
    <t>CU-NI 715 .0023 X 12.000</t>
  </si>
  <si>
    <t>.0023</t>
  </si>
  <si>
    <t>105891</t>
  </si>
  <si>
    <t>TI-GR 1 .016 X 3.250</t>
  </si>
  <si>
    <t>100037</t>
  </si>
  <si>
    <t>TI-GR 1 .016 X 3.125 BB</t>
  </si>
  <si>
    <t>100403</t>
  </si>
  <si>
    <t>SS 17-7 .0430 X 5.250 X 48</t>
  </si>
  <si>
    <t>101573</t>
  </si>
  <si>
    <t>SS 17-7 .0400 X 5.250 X 48</t>
  </si>
  <si>
    <t>.040</t>
  </si>
  <si>
    <t>102968</t>
  </si>
  <si>
    <t>TI-GR 1 .012 X 2.625 BB NP</t>
  </si>
  <si>
    <t>100632</t>
  </si>
  <si>
    <t>TI-GR 1 .012 X 3.750</t>
  </si>
  <si>
    <t>102482</t>
  </si>
  <si>
    <t>TI-GR 1 .012 X 1.600  BB</t>
  </si>
  <si>
    <t>1.60</t>
  </si>
  <si>
    <t>100547</t>
  </si>
  <si>
    <t>SS 301HT .018 X 12.000 X 24</t>
  </si>
  <si>
    <t>.018</t>
  </si>
  <si>
    <t>100597</t>
  </si>
  <si>
    <t>CU-NI 715 .0026 X 12.000</t>
  </si>
  <si>
    <t>.0026</t>
  </si>
  <si>
    <t>2201179</t>
  </si>
  <si>
    <t>100294</t>
  </si>
  <si>
    <t>SS 410 .024 X 12.000</t>
  </si>
  <si>
    <t>.024</t>
  </si>
  <si>
    <t>2200010</t>
  </si>
  <si>
    <t>2201399</t>
  </si>
  <si>
    <t>2201592</t>
  </si>
  <si>
    <t>2201665</t>
  </si>
  <si>
    <t>2201670</t>
  </si>
  <si>
    <t>103854</t>
  </si>
  <si>
    <t>TI-GR 1 .012 X 2.000 BB</t>
  </si>
  <si>
    <t>2.000</t>
  </si>
  <si>
    <t>2201702</t>
  </si>
  <si>
    <t>2201603</t>
  </si>
  <si>
    <t>2201421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</si>
</sst>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right" vertical="center" wrapText="1"/>
    </xf>
    <xf numFmtId="0" fontId="5" fillId="6" borderId="5" xfId="0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vertical="center" wrapText="1"/>
    </xf>
    <xf numFmtId="0" fontId="0" fillId="0" borderId="5" xfId="0" applyBorder="1"/>
    <xf numFmtId="0" fontId="3" fillId="4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654"/>
  <sheetViews>
    <sheetView tabSelected="1" workbookViewId="0">
      <selection activeCell="C7" sqref="C7"/>
    </sheetView>
  </sheetViews>
  <sheetFormatPr defaultRowHeight="15" x14ac:dyDescent="0.25"/>
  <cols>
    <col min="1" max="1" width="22" customWidth="1"/>
    <col min="2" max="2" width="26" bestFit="1" customWidth="1"/>
    <col min="3" max="3" width="24.7109375" bestFit="1" customWidth="1"/>
    <col min="4" max="5" width="24.7109375" customWidth="1"/>
    <col min="6" max="7" width="14" customWidth="1"/>
    <col min="8" max="8" width="17.28515625" customWidth="1"/>
    <col min="9" max="12" width="14" customWidth="1"/>
    <col min="13" max="13" width="19.7109375" customWidth="1"/>
    <col min="14" max="14" width="18" customWidth="1"/>
    <col min="15" max="15" width="14" customWidth="1"/>
    <col min="20" max="20" width="9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R1" t="s">
        <v>1</v>
      </c>
      <c r="S1" t="s">
        <v>2</v>
      </c>
    </row>
    <row r="2" spans="1:20" ht="30" hidden="1" x14ac:dyDescent="0.25">
      <c r="A2" s="2">
        <v>44565.291666666701</v>
      </c>
      <c r="B2" s="8">
        <v>2101546</v>
      </c>
      <c r="C2" s="3" t="s">
        <v>13</v>
      </c>
      <c r="D2" s="6" t="str">
        <f>B2&amp;"/"&amp;C2</f>
        <v>2101546/1</v>
      </c>
      <c r="E2" s="6">
        <f>COUNTIF(T2:T252,D2)</f>
        <v>0</v>
      </c>
      <c r="F2" s="3" t="s">
        <v>14</v>
      </c>
      <c r="G2" s="3" t="s">
        <v>15</v>
      </c>
      <c r="H2" s="4">
        <v>139.36000000000001</v>
      </c>
      <c r="I2" s="3" t="s">
        <v>16</v>
      </c>
      <c r="J2" s="3" t="s">
        <v>17</v>
      </c>
      <c r="K2" s="5">
        <v>30</v>
      </c>
      <c r="L2" s="3" t="s">
        <v>18</v>
      </c>
      <c r="M2" s="4">
        <v>796.57550000000003</v>
      </c>
      <c r="N2" s="4">
        <v>2374.7265000000002</v>
      </c>
      <c r="O2" s="4">
        <v>1.06</v>
      </c>
      <c r="R2">
        <v>2100179</v>
      </c>
      <c r="S2">
        <v>1</v>
      </c>
      <c r="T2" s="6" t="str">
        <f>R2&amp;"/"&amp;S2</f>
        <v>2100179/1</v>
      </c>
    </row>
    <row r="3" spans="1:20" ht="30" hidden="1" x14ac:dyDescent="0.25">
      <c r="A3" s="2">
        <v>44565.399548611102</v>
      </c>
      <c r="B3" s="8">
        <v>2101546</v>
      </c>
      <c r="C3" s="3" t="s">
        <v>13</v>
      </c>
      <c r="D3" s="6" t="str">
        <f t="shared" ref="D3:D66" si="0">B3&amp;"/"&amp;C3</f>
        <v>2101546/1</v>
      </c>
      <c r="E3" s="6">
        <f t="shared" ref="E3:E66" si="1">COUNTIF(T3:T253,D3)</f>
        <v>0</v>
      </c>
      <c r="F3" s="3" t="s">
        <v>14</v>
      </c>
      <c r="G3" s="3" t="s">
        <v>15</v>
      </c>
      <c r="H3" s="4">
        <v>139.36000000000001</v>
      </c>
      <c r="I3" s="3" t="s">
        <v>16</v>
      </c>
      <c r="J3" s="3" t="s">
        <v>17</v>
      </c>
      <c r="K3" s="5">
        <v>30</v>
      </c>
      <c r="L3" s="3" t="s">
        <v>18</v>
      </c>
      <c r="M3" s="4">
        <v>796.57550000000003</v>
      </c>
      <c r="N3" s="4">
        <v>2374.7265000000002</v>
      </c>
      <c r="O3" s="4">
        <v>2.54</v>
      </c>
      <c r="R3">
        <v>2100181</v>
      </c>
      <c r="S3">
        <v>1</v>
      </c>
      <c r="T3" s="6" t="str">
        <f>R3&amp;"/"&amp;S3</f>
        <v>2100181/1</v>
      </c>
    </row>
    <row r="4" spans="1:20" ht="30" hidden="1" x14ac:dyDescent="0.25">
      <c r="A4" s="2">
        <v>44565.454537037003</v>
      </c>
      <c r="B4" s="8">
        <v>2100879</v>
      </c>
      <c r="C4" s="3" t="s">
        <v>13</v>
      </c>
      <c r="D4" s="6" t="str">
        <f t="shared" si="0"/>
        <v>2100879/1</v>
      </c>
      <c r="E4" s="6">
        <f t="shared" si="1"/>
        <v>0</v>
      </c>
      <c r="F4" s="3" t="s">
        <v>19</v>
      </c>
      <c r="G4" s="3" t="s">
        <v>20</v>
      </c>
      <c r="H4" s="4">
        <v>118.76</v>
      </c>
      <c r="I4" s="3" t="s">
        <v>21</v>
      </c>
      <c r="J4" s="3" t="s">
        <v>22</v>
      </c>
      <c r="K4" s="5">
        <v>30</v>
      </c>
      <c r="L4" s="3" t="s">
        <v>18</v>
      </c>
      <c r="M4" s="4">
        <v>478.44889999999998</v>
      </c>
      <c r="N4" s="4">
        <v>1420.3465000000001</v>
      </c>
      <c r="O4" s="4">
        <v>0.89</v>
      </c>
      <c r="R4">
        <v>2100182</v>
      </c>
      <c r="S4">
        <v>1</v>
      </c>
      <c r="T4" s="6" t="str">
        <f>R4&amp;"/"&amp;S4</f>
        <v>2100182/1</v>
      </c>
    </row>
    <row r="5" spans="1:20" ht="30" hidden="1" x14ac:dyDescent="0.25">
      <c r="A5" s="2">
        <v>44565.506354166697</v>
      </c>
      <c r="B5" s="8">
        <v>2100879</v>
      </c>
      <c r="C5" s="3" t="s">
        <v>13</v>
      </c>
      <c r="D5" s="6" t="str">
        <f t="shared" si="0"/>
        <v>2100879/1</v>
      </c>
      <c r="E5" s="6">
        <f t="shared" si="1"/>
        <v>0</v>
      </c>
      <c r="F5" s="3" t="s">
        <v>19</v>
      </c>
      <c r="G5" s="3" t="s">
        <v>20</v>
      </c>
      <c r="H5" s="4">
        <v>118.76</v>
      </c>
      <c r="I5" s="3" t="s">
        <v>21</v>
      </c>
      <c r="J5" s="3" t="s">
        <v>22</v>
      </c>
      <c r="K5" s="5">
        <v>30</v>
      </c>
      <c r="L5" s="3" t="s">
        <v>18</v>
      </c>
      <c r="M5" s="4">
        <v>478.44889999999998</v>
      </c>
      <c r="N5" s="4">
        <v>1420.3465000000001</v>
      </c>
      <c r="O5" s="4">
        <v>0.75</v>
      </c>
      <c r="R5">
        <v>2100185</v>
      </c>
      <c r="S5">
        <v>1</v>
      </c>
      <c r="T5" s="6" t="str">
        <f>R5&amp;"/"&amp;S5</f>
        <v>2100185/1</v>
      </c>
    </row>
    <row r="6" spans="1:20" ht="30" x14ac:dyDescent="0.25">
      <c r="A6" s="2">
        <v>44575.958333333299</v>
      </c>
      <c r="B6" s="8">
        <v>2200047</v>
      </c>
      <c r="C6" s="8">
        <v>1</v>
      </c>
      <c r="D6" s="6" t="str">
        <f>B6&amp;"/"&amp;C6</f>
        <v>2200047/1</v>
      </c>
      <c r="E6" s="6">
        <f>COUNTIF($T$6:$T$256,D6)</f>
        <v>1</v>
      </c>
      <c r="F6" s="3" t="s">
        <v>49</v>
      </c>
      <c r="G6" s="3" t="s">
        <v>50</v>
      </c>
      <c r="H6" s="4">
        <v>476.38</v>
      </c>
      <c r="I6" s="3" t="s">
        <v>25</v>
      </c>
      <c r="J6" s="3" t="s">
        <v>51</v>
      </c>
      <c r="K6" s="5">
        <v>30</v>
      </c>
      <c r="L6" s="3" t="s">
        <v>18</v>
      </c>
      <c r="M6" s="4">
        <v>2091.4407999999999</v>
      </c>
      <c r="N6" s="4">
        <v>6259.3224</v>
      </c>
      <c r="O6" s="4">
        <v>7.84</v>
      </c>
      <c r="R6">
        <v>2100187</v>
      </c>
      <c r="S6">
        <v>1</v>
      </c>
      <c r="T6" s="6" t="str">
        <f>R6&amp;"/"&amp;S6</f>
        <v>2100187/1</v>
      </c>
    </row>
    <row r="7" spans="1:20" ht="30" x14ac:dyDescent="0.25">
      <c r="A7" s="2">
        <v>44572.282037037003</v>
      </c>
      <c r="B7" s="8">
        <v>2200048</v>
      </c>
      <c r="C7" s="8">
        <v>1</v>
      </c>
      <c r="D7" s="6" t="str">
        <f>B7&amp;"/"&amp;C7</f>
        <v>2200048/1</v>
      </c>
      <c r="E7" s="6">
        <f>COUNTIF($T$6:$T$256,D7)</f>
        <v>1</v>
      </c>
      <c r="F7" s="3" t="s">
        <v>27</v>
      </c>
      <c r="G7" s="3" t="s">
        <v>28</v>
      </c>
      <c r="H7" s="4">
        <v>322.14</v>
      </c>
      <c r="I7" s="3" t="s">
        <v>25</v>
      </c>
      <c r="J7" s="3" t="s">
        <v>29</v>
      </c>
      <c r="K7" s="5">
        <v>30</v>
      </c>
      <c r="L7" s="3" t="s">
        <v>18</v>
      </c>
      <c r="M7" s="4">
        <v>1468.8235</v>
      </c>
      <c r="N7" s="4">
        <v>4391.4705000000004</v>
      </c>
      <c r="O7" s="4">
        <v>1.79</v>
      </c>
      <c r="R7">
        <v>2100188</v>
      </c>
      <c r="S7">
        <v>1</v>
      </c>
      <c r="T7" s="6" t="str">
        <f>R7&amp;"/"&amp;S7</f>
        <v>2100188/1</v>
      </c>
    </row>
    <row r="8" spans="1:20" ht="30" hidden="1" x14ac:dyDescent="0.25">
      <c r="A8" s="2">
        <v>44565.536504629599</v>
      </c>
      <c r="B8" s="8">
        <v>2100879</v>
      </c>
      <c r="C8" s="8">
        <v>1</v>
      </c>
      <c r="D8" s="6" t="str">
        <f>B8&amp;"/"&amp;C8</f>
        <v>2100879/1</v>
      </c>
      <c r="E8" s="6">
        <f>COUNTIF(T8:T258,D8)</f>
        <v>0</v>
      </c>
      <c r="F8" s="3" t="s">
        <v>19</v>
      </c>
      <c r="G8" s="3" t="s">
        <v>20</v>
      </c>
      <c r="H8" s="4">
        <v>118.76</v>
      </c>
      <c r="I8" s="3" t="s">
        <v>21</v>
      </c>
      <c r="J8" s="3" t="s">
        <v>22</v>
      </c>
      <c r="K8" s="5">
        <v>30</v>
      </c>
      <c r="L8" s="3" t="s">
        <v>18</v>
      </c>
      <c r="M8" s="4">
        <v>478.44889999999998</v>
      </c>
      <c r="N8" s="4">
        <v>1420.3465000000001</v>
      </c>
      <c r="O8" s="4">
        <v>0.72</v>
      </c>
      <c r="R8">
        <v>2100189</v>
      </c>
      <c r="S8">
        <v>1</v>
      </c>
      <c r="T8" s="6" t="str">
        <f>R8&amp;"/"&amp;S8</f>
        <v>2100189/1</v>
      </c>
    </row>
    <row r="9" spans="1:20" ht="30" x14ac:dyDescent="0.25">
      <c r="A9" s="2">
        <v>44568.512951388897</v>
      </c>
      <c r="B9" s="8">
        <v>2200136</v>
      </c>
      <c r="C9" s="8">
        <v>1</v>
      </c>
      <c r="D9" s="6" t="str">
        <f>B9&amp;"/"&amp;C9</f>
        <v>2200136/1</v>
      </c>
      <c r="E9" s="6">
        <f>COUNTIF($T$6:$T$256,D9)</f>
        <v>0</v>
      </c>
      <c r="F9" s="3" t="s">
        <v>23</v>
      </c>
      <c r="G9" s="3" t="s">
        <v>24</v>
      </c>
      <c r="H9" s="4">
        <v>166.82</v>
      </c>
      <c r="I9" s="3" t="s">
        <v>25</v>
      </c>
      <c r="J9" s="3" t="s">
        <v>26</v>
      </c>
      <c r="K9" s="5">
        <v>30</v>
      </c>
      <c r="L9" s="3" t="s">
        <v>18</v>
      </c>
      <c r="M9" s="4">
        <v>681.82169999999996</v>
      </c>
      <c r="N9" s="4">
        <v>2707.2867999999999</v>
      </c>
      <c r="O9" s="4">
        <v>1.7</v>
      </c>
      <c r="R9">
        <v>2100190</v>
      </c>
      <c r="S9">
        <v>1</v>
      </c>
      <c r="T9" s="6" t="str">
        <f t="shared" ref="T9:T14" si="2">R9&amp;"/"&amp;S9</f>
        <v>2100190/1</v>
      </c>
    </row>
    <row r="10" spans="1:20" ht="30" x14ac:dyDescent="0.25">
      <c r="A10" s="2">
        <v>44568.532280092601</v>
      </c>
      <c r="B10" s="8">
        <v>2200136</v>
      </c>
      <c r="C10" s="8">
        <v>1</v>
      </c>
      <c r="D10" s="6" t="str">
        <f>B10&amp;"/"&amp;C10</f>
        <v>2200136/1</v>
      </c>
      <c r="E10" s="6">
        <f>COUNTIF($T$6:$T$256,D10)</f>
        <v>0</v>
      </c>
      <c r="F10" s="3" t="s">
        <v>23</v>
      </c>
      <c r="G10" s="3" t="s">
        <v>24</v>
      </c>
      <c r="H10" s="4">
        <v>166.82</v>
      </c>
      <c r="I10" s="3" t="s">
        <v>25</v>
      </c>
      <c r="J10" s="3" t="s">
        <v>26</v>
      </c>
      <c r="K10" s="5">
        <v>30</v>
      </c>
      <c r="L10" s="3" t="s">
        <v>18</v>
      </c>
      <c r="M10" s="4">
        <v>681.82169999999996</v>
      </c>
      <c r="N10" s="4">
        <v>2707.2867999999999</v>
      </c>
      <c r="O10" s="4">
        <v>0.46</v>
      </c>
      <c r="R10">
        <v>2100191</v>
      </c>
      <c r="S10">
        <v>1</v>
      </c>
      <c r="T10" s="6" t="str">
        <f t="shared" si="2"/>
        <v>2100191/1</v>
      </c>
    </row>
    <row r="11" spans="1:20" ht="30" x14ac:dyDescent="0.25">
      <c r="A11" s="2">
        <v>44572.355810185203</v>
      </c>
      <c r="B11" s="8">
        <v>2200048</v>
      </c>
      <c r="C11" s="8">
        <v>1</v>
      </c>
      <c r="D11" s="6" t="str">
        <f>B11&amp;"/"&amp;C11</f>
        <v>2200048/1</v>
      </c>
      <c r="E11" s="6">
        <f>COUNTIF($T$6:$T$256,D11)</f>
        <v>1</v>
      </c>
      <c r="F11" s="3" t="s">
        <v>27</v>
      </c>
      <c r="G11" s="3" t="s">
        <v>28</v>
      </c>
      <c r="H11" s="4">
        <v>322.14</v>
      </c>
      <c r="I11" s="3" t="s">
        <v>25</v>
      </c>
      <c r="J11" s="3" t="s">
        <v>29</v>
      </c>
      <c r="K11" s="5">
        <v>30</v>
      </c>
      <c r="L11" s="3" t="s">
        <v>18</v>
      </c>
      <c r="M11" s="4">
        <v>1468.8235</v>
      </c>
      <c r="N11" s="4">
        <v>4391.4705000000004</v>
      </c>
      <c r="O11" s="4">
        <v>1.77</v>
      </c>
      <c r="R11">
        <v>2100192</v>
      </c>
      <c r="S11">
        <v>1</v>
      </c>
      <c r="T11" s="6" t="str">
        <f t="shared" si="2"/>
        <v>2100192/1</v>
      </c>
    </row>
    <row r="12" spans="1:20" ht="30" x14ac:dyDescent="0.25">
      <c r="A12" s="2">
        <v>44565.511087963001</v>
      </c>
      <c r="B12" s="8">
        <v>2200095</v>
      </c>
      <c r="C12" s="8">
        <v>1</v>
      </c>
      <c r="D12" s="6" t="str">
        <f>B12&amp;"/"&amp;C12</f>
        <v>2200095/1</v>
      </c>
      <c r="E12" s="6">
        <f>COUNTIF($T$6:$T$256,D12)</f>
        <v>1</v>
      </c>
      <c r="F12" s="3" t="s">
        <v>23</v>
      </c>
      <c r="G12" s="3" t="s">
        <v>24</v>
      </c>
      <c r="H12" s="4">
        <v>346.88</v>
      </c>
      <c r="I12" s="3" t="s">
        <v>25</v>
      </c>
      <c r="J12" s="3" t="s">
        <v>26</v>
      </c>
      <c r="K12" s="5">
        <v>30</v>
      </c>
      <c r="L12" s="3" t="s">
        <v>18</v>
      </c>
      <c r="M12" s="4">
        <v>1412.3607</v>
      </c>
      <c r="N12" s="4">
        <v>5629.4426999999996</v>
      </c>
      <c r="O12" s="4">
        <v>2.66</v>
      </c>
      <c r="R12">
        <v>2100193</v>
      </c>
      <c r="S12">
        <v>1</v>
      </c>
      <c r="T12" s="6" t="str">
        <f t="shared" si="2"/>
        <v>2100193/1</v>
      </c>
    </row>
    <row r="13" spans="1:20" ht="30" x14ac:dyDescent="0.25">
      <c r="A13" s="2">
        <v>44572.424398148098</v>
      </c>
      <c r="B13" s="8">
        <v>2200150</v>
      </c>
      <c r="C13" s="8">
        <v>1</v>
      </c>
      <c r="D13" s="6" t="str">
        <f>B13&amp;"/"&amp;C13</f>
        <v>2200150/1</v>
      </c>
      <c r="E13" s="6">
        <f>COUNTIF($T$6:$T$256,D13)</f>
        <v>0</v>
      </c>
      <c r="F13" s="3" t="s">
        <v>27</v>
      </c>
      <c r="G13" s="3" t="s">
        <v>28</v>
      </c>
      <c r="H13" s="4">
        <v>427.35</v>
      </c>
      <c r="I13" s="3" t="s">
        <v>25</v>
      </c>
      <c r="J13" s="3" t="s">
        <v>29</v>
      </c>
      <c r="K13" s="5">
        <v>30</v>
      </c>
      <c r="L13" s="3" t="s">
        <v>18</v>
      </c>
      <c r="M13" s="4">
        <v>1946.9041</v>
      </c>
      <c r="N13" s="4">
        <v>5825.7121999999999</v>
      </c>
      <c r="O13" s="4">
        <v>1.63</v>
      </c>
      <c r="R13">
        <v>2100242</v>
      </c>
      <c r="S13">
        <v>1</v>
      </c>
      <c r="T13" s="6" t="str">
        <f t="shared" si="2"/>
        <v>2100242/1</v>
      </c>
    </row>
    <row r="14" spans="1:20" ht="30" x14ac:dyDescent="0.25">
      <c r="A14" s="2">
        <v>44572.494525463</v>
      </c>
      <c r="B14" s="8">
        <v>2200150</v>
      </c>
      <c r="C14" s="8">
        <v>1</v>
      </c>
      <c r="D14" s="6" t="str">
        <f>B14&amp;"/"&amp;C14</f>
        <v>2200150/1</v>
      </c>
      <c r="E14" s="6">
        <f>COUNTIF($T$6:$T$256,D14)</f>
        <v>0</v>
      </c>
      <c r="F14" s="3" t="s">
        <v>27</v>
      </c>
      <c r="G14" s="3" t="s">
        <v>28</v>
      </c>
      <c r="H14" s="4">
        <v>427.35</v>
      </c>
      <c r="I14" s="3" t="s">
        <v>25</v>
      </c>
      <c r="J14" s="3" t="s">
        <v>29</v>
      </c>
      <c r="K14" s="5">
        <v>30</v>
      </c>
      <c r="L14" s="3" t="s">
        <v>18</v>
      </c>
      <c r="M14" s="4">
        <v>1946.9041</v>
      </c>
      <c r="N14" s="4">
        <v>5825.7121999999999</v>
      </c>
      <c r="O14" s="4">
        <v>1.68</v>
      </c>
      <c r="R14">
        <v>2100312</v>
      </c>
      <c r="S14">
        <v>1</v>
      </c>
      <c r="T14" s="6" t="str">
        <f t="shared" si="2"/>
        <v>2100312/1</v>
      </c>
    </row>
    <row r="15" spans="1:20" ht="30" hidden="1" x14ac:dyDescent="0.25">
      <c r="A15" s="2">
        <v>44572.5150810185</v>
      </c>
      <c r="B15" s="8">
        <v>2200063</v>
      </c>
      <c r="C15" s="8">
        <v>1</v>
      </c>
      <c r="D15" s="6" t="str">
        <f>B15&amp;"/"&amp;C15</f>
        <v>2200063/1</v>
      </c>
      <c r="E15" s="6">
        <f>COUNTIF(T15:T265,D15)</f>
        <v>0</v>
      </c>
      <c r="F15" s="3" t="s">
        <v>30</v>
      </c>
      <c r="G15" s="3" t="s">
        <v>31</v>
      </c>
      <c r="H15" s="4">
        <v>133</v>
      </c>
      <c r="I15" s="3" t="s">
        <v>32</v>
      </c>
      <c r="J15" s="3" t="s">
        <v>33</v>
      </c>
      <c r="K15" s="5">
        <v>30</v>
      </c>
      <c r="L15" s="3" t="s">
        <v>18</v>
      </c>
      <c r="M15" s="4">
        <v>3729.556</v>
      </c>
      <c r="N15" s="4">
        <v>20485.057499999999</v>
      </c>
      <c r="O15" s="4">
        <v>3.55</v>
      </c>
      <c r="R15">
        <v>2100313</v>
      </c>
      <c r="S15">
        <v>1</v>
      </c>
      <c r="T15" s="6" t="str">
        <f>R15&amp;"/"&amp;S15</f>
        <v>2100313/1</v>
      </c>
    </row>
    <row r="16" spans="1:20" ht="30" hidden="1" x14ac:dyDescent="0.25">
      <c r="A16" s="2">
        <v>44572.538576388899</v>
      </c>
      <c r="B16" s="8">
        <v>2200063</v>
      </c>
      <c r="C16" s="8">
        <v>1</v>
      </c>
      <c r="D16" s="6" t="str">
        <f>B16&amp;"/"&amp;C16</f>
        <v>2200063/1</v>
      </c>
      <c r="E16" s="6">
        <f>COUNTIF(T16:T266,D16)</f>
        <v>0</v>
      </c>
      <c r="F16" s="3" t="s">
        <v>30</v>
      </c>
      <c r="G16" s="3" t="s">
        <v>31</v>
      </c>
      <c r="H16" s="4">
        <v>133</v>
      </c>
      <c r="I16" s="3" t="s">
        <v>32</v>
      </c>
      <c r="J16" s="3" t="s">
        <v>33</v>
      </c>
      <c r="K16" s="5">
        <v>30</v>
      </c>
      <c r="L16" s="3" t="s">
        <v>18</v>
      </c>
      <c r="M16" s="4">
        <v>3729.556</v>
      </c>
      <c r="N16" s="4">
        <v>20485.057499999999</v>
      </c>
      <c r="O16" s="4">
        <v>0.56000000000000005</v>
      </c>
      <c r="R16">
        <v>2100433</v>
      </c>
      <c r="S16">
        <v>1</v>
      </c>
      <c r="T16" s="6" t="str">
        <f>R16&amp;"/"&amp;S16</f>
        <v>2100433/1</v>
      </c>
    </row>
    <row r="17" spans="1:20" ht="30" hidden="1" x14ac:dyDescent="0.25">
      <c r="A17" s="2">
        <v>44573.291666666701</v>
      </c>
      <c r="B17" s="8">
        <v>2200063</v>
      </c>
      <c r="C17" s="8">
        <v>1</v>
      </c>
      <c r="D17" s="6" t="str">
        <f>B17&amp;"/"&amp;C17</f>
        <v>2200063/1</v>
      </c>
      <c r="E17" s="6">
        <f>COUNTIF(T17:T267,D17)</f>
        <v>0</v>
      </c>
      <c r="F17" s="3" t="s">
        <v>30</v>
      </c>
      <c r="G17" s="3" t="s">
        <v>31</v>
      </c>
      <c r="H17" s="4">
        <v>133</v>
      </c>
      <c r="I17" s="3" t="s">
        <v>32</v>
      </c>
      <c r="J17" s="3" t="s">
        <v>33</v>
      </c>
      <c r="K17" s="5">
        <v>30</v>
      </c>
      <c r="L17" s="3" t="s">
        <v>18</v>
      </c>
      <c r="M17" s="4">
        <v>3729.556</v>
      </c>
      <c r="N17" s="4">
        <v>20485.057499999999</v>
      </c>
      <c r="O17" s="4">
        <v>1.49</v>
      </c>
      <c r="R17">
        <v>2100434</v>
      </c>
      <c r="S17">
        <v>1</v>
      </c>
      <c r="T17" s="6" t="str">
        <f>R17&amp;"/"&amp;S17</f>
        <v>2100434/1</v>
      </c>
    </row>
    <row r="18" spans="1:20" ht="30" hidden="1" x14ac:dyDescent="0.25">
      <c r="A18" s="2">
        <v>44573.5383912037</v>
      </c>
      <c r="B18" s="8">
        <v>2100482</v>
      </c>
      <c r="C18" s="8">
        <v>1</v>
      </c>
      <c r="D18" s="6" t="str">
        <f>B18&amp;"/"&amp;C18</f>
        <v>2100482/1</v>
      </c>
      <c r="E18" s="6">
        <f>COUNTIF(T18:T268,D18)</f>
        <v>0</v>
      </c>
      <c r="F18" s="3" t="s">
        <v>34</v>
      </c>
      <c r="G18" s="3" t="s">
        <v>35</v>
      </c>
      <c r="H18" s="4">
        <v>1897.02</v>
      </c>
      <c r="I18" s="3" t="s">
        <v>36</v>
      </c>
      <c r="J18" s="3" t="s">
        <v>37</v>
      </c>
      <c r="K18" s="5">
        <v>70</v>
      </c>
      <c r="L18" s="3" t="s">
        <v>18</v>
      </c>
      <c r="M18" s="4">
        <v>1101.9070999999999</v>
      </c>
      <c r="N18" s="4">
        <v>2193.8141999999998</v>
      </c>
      <c r="O18" s="4">
        <v>2.97</v>
      </c>
      <c r="R18">
        <v>2100435</v>
      </c>
      <c r="S18">
        <v>1</v>
      </c>
      <c r="T18" s="6" t="str">
        <f>R18&amp;"/"&amp;S18</f>
        <v>2100435/1</v>
      </c>
    </row>
    <row r="19" spans="1:20" ht="30" hidden="1" x14ac:dyDescent="0.25">
      <c r="A19" s="2">
        <v>44574.235393518502</v>
      </c>
      <c r="B19" s="8">
        <v>2100482</v>
      </c>
      <c r="C19" s="8">
        <v>1</v>
      </c>
      <c r="D19" s="6" t="str">
        <f>B19&amp;"/"&amp;C19</f>
        <v>2100482/1</v>
      </c>
      <c r="E19" s="6">
        <f>COUNTIF(T19:T269,D19)</f>
        <v>0</v>
      </c>
      <c r="F19" s="3" t="s">
        <v>34</v>
      </c>
      <c r="G19" s="3" t="s">
        <v>35</v>
      </c>
      <c r="H19" s="4">
        <v>1897.02</v>
      </c>
      <c r="I19" s="3" t="s">
        <v>36</v>
      </c>
      <c r="J19" s="3" t="s">
        <v>37</v>
      </c>
      <c r="K19" s="5">
        <v>70</v>
      </c>
      <c r="L19" s="3" t="s">
        <v>18</v>
      </c>
      <c r="M19" s="4">
        <v>1101.9070999999999</v>
      </c>
      <c r="N19" s="4">
        <v>2193.8141999999998</v>
      </c>
      <c r="O19" s="4">
        <v>0.41</v>
      </c>
      <c r="R19">
        <v>2100436</v>
      </c>
      <c r="S19">
        <v>1</v>
      </c>
      <c r="T19" s="6" t="str">
        <f>R19&amp;"/"&amp;S19</f>
        <v>2100436/1</v>
      </c>
    </row>
    <row r="20" spans="1:20" ht="30" hidden="1" x14ac:dyDescent="0.25">
      <c r="A20" s="2">
        <v>44574.2520717593</v>
      </c>
      <c r="B20" s="8">
        <v>2101661</v>
      </c>
      <c r="C20" s="8">
        <v>1</v>
      </c>
      <c r="D20" s="6" t="str">
        <f>B20&amp;"/"&amp;C20</f>
        <v>2101661/1</v>
      </c>
      <c r="E20" s="6">
        <f>COUNTIF(T20:T270,D20)</f>
        <v>0</v>
      </c>
      <c r="F20" s="3" t="s">
        <v>14</v>
      </c>
      <c r="G20" s="3" t="s">
        <v>15</v>
      </c>
      <c r="H20" s="4">
        <v>286.04000000000002</v>
      </c>
      <c r="I20" s="3" t="s">
        <v>16</v>
      </c>
      <c r="J20" s="3" t="s">
        <v>17</v>
      </c>
      <c r="K20" s="5">
        <v>30</v>
      </c>
      <c r="L20" s="3" t="s">
        <v>18</v>
      </c>
      <c r="M20" s="4">
        <v>1629.7292</v>
      </c>
      <c r="N20" s="4">
        <v>4874.1873999999998</v>
      </c>
      <c r="O20" s="4">
        <v>1.0900000000000001</v>
      </c>
      <c r="R20">
        <v>2100445</v>
      </c>
      <c r="S20">
        <v>1</v>
      </c>
      <c r="T20" s="6" t="str">
        <f>R20&amp;"/"&amp;S20</f>
        <v>2100445/1</v>
      </c>
    </row>
    <row r="21" spans="1:20" ht="30" hidden="1" x14ac:dyDescent="0.25">
      <c r="A21" s="2">
        <v>44574.318877314799</v>
      </c>
      <c r="B21" s="8">
        <v>2100482</v>
      </c>
      <c r="C21" s="8">
        <v>1</v>
      </c>
      <c r="D21" s="6" t="str">
        <f>B21&amp;"/"&amp;C21</f>
        <v>2100482/1</v>
      </c>
      <c r="E21" s="6">
        <f>COUNTIF(T21:T271,D21)</f>
        <v>0</v>
      </c>
      <c r="F21" s="3" t="s">
        <v>34</v>
      </c>
      <c r="G21" s="3" t="s">
        <v>35</v>
      </c>
      <c r="H21" s="4">
        <v>1897.02</v>
      </c>
      <c r="I21" s="3" t="s">
        <v>36</v>
      </c>
      <c r="J21" s="3" t="s">
        <v>37</v>
      </c>
      <c r="K21" s="5">
        <v>70</v>
      </c>
      <c r="L21" s="3" t="s">
        <v>18</v>
      </c>
      <c r="M21" s="4">
        <v>1101.9070999999999</v>
      </c>
      <c r="N21" s="4">
        <v>2193.8141999999998</v>
      </c>
      <c r="O21" s="4">
        <v>2</v>
      </c>
      <c r="R21">
        <v>2100446</v>
      </c>
      <c r="S21">
        <v>1</v>
      </c>
      <c r="T21" s="6" t="str">
        <f>R21&amp;"/"&amp;S21</f>
        <v>2100446/1</v>
      </c>
    </row>
    <row r="22" spans="1:20" ht="30" hidden="1" x14ac:dyDescent="0.25">
      <c r="A22" s="2">
        <v>44574.361087963</v>
      </c>
      <c r="B22" s="8">
        <v>2100480</v>
      </c>
      <c r="C22" s="8">
        <v>1</v>
      </c>
      <c r="D22" s="6" t="str">
        <f>B22&amp;"/"&amp;C22</f>
        <v>2100480/1</v>
      </c>
      <c r="E22" s="6">
        <f>COUNTIF(T22:T272,D22)</f>
        <v>0</v>
      </c>
      <c r="F22" s="3" t="s">
        <v>34</v>
      </c>
      <c r="G22" s="3" t="s">
        <v>35</v>
      </c>
      <c r="H22" s="4">
        <v>1823.48</v>
      </c>
      <c r="I22" s="3" t="s">
        <v>36</v>
      </c>
      <c r="J22" s="3" t="s">
        <v>37</v>
      </c>
      <c r="K22" s="5">
        <v>70</v>
      </c>
      <c r="L22" s="3" t="s">
        <v>18</v>
      </c>
      <c r="M22" s="4">
        <v>1059.6364000000001</v>
      </c>
      <c r="N22" s="4">
        <v>2109.2727</v>
      </c>
      <c r="O22" s="4">
        <v>1.01</v>
      </c>
      <c r="R22">
        <v>2100447</v>
      </c>
      <c r="S22">
        <v>1</v>
      </c>
      <c r="T22" s="6" t="str">
        <f>R22&amp;"/"&amp;S22</f>
        <v>2100447/1</v>
      </c>
    </row>
    <row r="23" spans="1:20" ht="30" hidden="1" x14ac:dyDescent="0.25">
      <c r="A23" s="2">
        <v>44574.455972222197</v>
      </c>
      <c r="B23" s="8">
        <v>2100480</v>
      </c>
      <c r="C23" s="8">
        <v>1</v>
      </c>
      <c r="D23" s="6" t="str">
        <f>B23&amp;"/"&amp;C23</f>
        <v>2100480/1</v>
      </c>
      <c r="E23" s="6">
        <f>COUNTIF(T23:T273,D23)</f>
        <v>0</v>
      </c>
      <c r="F23" s="3" t="s">
        <v>34</v>
      </c>
      <c r="G23" s="3" t="s">
        <v>35</v>
      </c>
      <c r="H23" s="4">
        <v>1823.48</v>
      </c>
      <c r="I23" s="3" t="s">
        <v>36</v>
      </c>
      <c r="J23" s="3" t="s">
        <v>37</v>
      </c>
      <c r="K23" s="5">
        <v>70</v>
      </c>
      <c r="L23" s="3" t="s">
        <v>18</v>
      </c>
      <c r="M23" s="4">
        <v>1059.6364000000001</v>
      </c>
      <c r="N23" s="4">
        <v>2109.2727</v>
      </c>
      <c r="O23" s="4">
        <v>2.27</v>
      </c>
      <c r="R23">
        <v>2100499</v>
      </c>
      <c r="S23">
        <v>1</v>
      </c>
      <c r="T23" s="6" t="str">
        <f>R23&amp;"/"&amp;S23</f>
        <v>2100499/1</v>
      </c>
    </row>
    <row r="24" spans="1:20" ht="45" hidden="1" x14ac:dyDescent="0.25">
      <c r="A24" s="2">
        <v>44574.497002314798</v>
      </c>
      <c r="B24" s="8">
        <v>2101394</v>
      </c>
      <c r="C24" s="8">
        <v>1</v>
      </c>
      <c r="D24" s="6" t="str">
        <f>B24&amp;"/"&amp;C24</f>
        <v>2101394/1</v>
      </c>
      <c r="E24" s="6">
        <f>COUNTIF(T24:T274,D24)</f>
        <v>0</v>
      </c>
      <c r="F24" s="3" t="s">
        <v>38</v>
      </c>
      <c r="G24" s="3" t="s">
        <v>39</v>
      </c>
      <c r="H24" s="4">
        <v>329.53</v>
      </c>
      <c r="I24" s="3" t="s">
        <v>40</v>
      </c>
      <c r="J24" s="3" t="s">
        <v>41</v>
      </c>
      <c r="K24" s="5">
        <v>120</v>
      </c>
      <c r="L24" s="3" t="s">
        <v>18</v>
      </c>
      <c r="M24" s="4">
        <v>10153.8169</v>
      </c>
      <c r="N24" s="4">
        <v>10149.8169</v>
      </c>
      <c r="O24" s="4">
        <v>2.15</v>
      </c>
      <c r="R24">
        <v>2100555</v>
      </c>
      <c r="S24">
        <v>1</v>
      </c>
      <c r="T24" s="6" t="str">
        <f>R24&amp;"/"&amp;S24</f>
        <v>2100555/1</v>
      </c>
    </row>
    <row r="25" spans="1:20" ht="45" hidden="1" x14ac:dyDescent="0.25">
      <c r="A25" s="2">
        <v>44574.533449074101</v>
      </c>
      <c r="B25" s="8">
        <v>2101394</v>
      </c>
      <c r="C25" s="8">
        <v>1</v>
      </c>
      <c r="D25" s="6" t="str">
        <f>B25&amp;"/"&amp;C25</f>
        <v>2101394/1</v>
      </c>
      <c r="E25" s="6">
        <f>COUNTIF(T25:T275,D25)</f>
        <v>0</v>
      </c>
      <c r="F25" s="3" t="s">
        <v>38</v>
      </c>
      <c r="G25" s="3" t="s">
        <v>39</v>
      </c>
      <c r="H25" s="4">
        <v>329.53</v>
      </c>
      <c r="I25" s="3" t="s">
        <v>40</v>
      </c>
      <c r="J25" s="3" t="s">
        <v>41</v>
      </c>
      <c r="K25" s="5">
        <v>120</v>
      </c>
      <c r="L25" s="3" t="s">
        <v>18</v>
      </c>
      <c r="M25" s="4">
        <v>10153.8169</v>
      </c>
      <c r="N25" s="4">
        <v>10149.8169</v>
      </c>
      <c r="O25" s="4">
        <v>0.87</v>
      </c>
      <c r="R25">
        <v>2100556</v>
      </c>
      <c r="S25">
        <v>1</v>
      </c>
      <c r="T25" s="6" t="str">
        <f>R25&amp;"/"&amp;S25</f>
        <v>2100556/1</v>
      </c>
    </row>
    <row r="26" spans="1:20" ht="45" hidden="1" x14ac:dyDescent="0.25">
      <c r="A26" s="2">
        <v>44575.356284722198</v>
      </c>
      <c r="B26" s="8">
        <v>2101394</v>
      </c>
      <c r="C26" s="8">
        <v>1</v>
      </c>
      <c r="D26" s="6" t="str">
        <f>B26&amp;"/"&amp;C26</f>
        <v>2101394/1</v>
      </c>
      <c r="E26" s="6">
        <f>COUNTIF(T26:T276,D26)</f>
        <v>0</v>
      </c>
      <c r="F26" s="3" t="s">
        <v>38</v>
      </c>
      <c r="G26" s="3" t="s">
        <v>39</v>
      </c>
      <c r="H26" s="4">
        <v>329.53</v>
      </c>
      <c r="I26" s="3" t="s">
        <v>40</v>
      </c>
      <c r="J26" s="3" t="s">
        <v>41</v>
      </c>
      <c r="K26" s="5">
        <v>120</v>
      </c>
      <c r="L26" s="3" t="s">
        <v>18</v>
      </c>
      <c r="M26" s="4">
        <v>10153.8169</v>
      </c>
      <c r="N26" s="4">
        <v>10149.8169</v>
      </c>
      <c r="O26" s="4">
        <v>3.58</v>
      </c>
      <c r="R26">
        <v>2100557</v>
      </c>
      <c r="S26">
        <v>1</v>
      </c>
      <c r="T26" s="6" t="str">
        <f>R26&amp;"/"&amp;S26</f>
        <v>2100557/1</v>
      </c>
    </row>
    <row r="27" spans="1:20" ht="30" hidden="1" x14ac:dyDescent="0.25">
      <c r="A27" s="2">
        <v>44575.457245370402</v>
      </c>
      <c r="B27" s="8">
        <v>2101661</v>
      </c>
      <c r="C27" s="8">
        <v>1</v>
      </c>
      <c r="D27" s="6" t="str">
        <f>B27&amp;"/"&amp;C27</f>
        <v>2101661/1</v>
      </c>
      <c r="E27" s="6">
        <f>COUNTIF(T27:T277,D27)</f>
        <v>0</v>
      </c>
      <c r="F27" s="3" t="s">
        <v>14</v>
      </c>
      <c r="G27" s="3" t="s">
        <v>15</v>
      </c>
      <c r="H27" s="4">
        <v>286.04000000000002</v>
      </c>
      <c r="I27" s="3" t="s">
        <v>16</v>
      </c>
      <c r="J27" s="3" t="s">
        <v>17</v>
      </c>
      <c r="K27" s="5">
        <v>30</v>
      </c>
      <c r="L27" s="3" t="s">
        <v>18</v>
      </c>
      <c r="M27" s="4">
        <v>1629.7292</v>
      </c>
      <c r="N27" s="4">
        <v>4874.1873999999998</v>
      </c>
      <c r="O27" s="4">
        <v>2.41</v>
      </c>
      <c r="R27">
        <v>2100558</v>
      </c>
      <c r="S27">
        <v>1</v>
      </c>
      <c r="T27" s="6" t="str">
        <f>R27&amp;"/"&amp;S27</f>
        <v>2100558/1</v>
      </c>
    </row>
    <row r="28" spans="1:20" ht="30" hidden="1" x14ac:dyDescent="0.25">
      <c r="A28" s="2">
        <v>44575.508298611101</v>
      </c>
      <c r="B28" s="8">
        <v>2200155</v>
      </c>
      <c r="C28" s="8">
        <v>1</v>
      </c>
      <c r="D28" s="6" t="str">
        <f>B28&amp;"/"&amp;C28</f>
        <v>2200155/1</v>
      </c>
      <c r="E28" s="6">
        <f>COUNTIF(T28:T278,D28)</f>
        <v>0</v>
      </c>
      <c r="F28" s="3" t="s">
        <v>42</v>
      </c>
      <c r="G28" s="3" t="s">
        <v>43</v>
      </c>
      <c r="H28" s="4">
        <v>120.74</v>
      </c>
      <c r="I28" s="3" t="s">
        <v>32</v>
      </c>
      <c r="J28" s="3" t="s">
        <v>44</v>
      </c>
      <c r="K28" s="5">
        <v>30</v>
      </c>
      <c r="L28" s="3" t="s">
        <v>18</v>
      </c>
      <c r="M28" s="4">
        <v>6767.4494000000004</v>
      </c>
      <c r="N28" s="4">
        <v>37193.471299999997</v>
      </c>
      <c r="O28" s="4">
        <v>4.8099999999999996</v>
      </c>
      <c r="R28">
        <v>2100559</v>
      </c>
      <c r="S28">
        <v>1</v>
      </c>
      <c r="T28" s="6" t="str">
        <f>R28&amp;"/"&amp;S28</f>
        <v>2100559/1</v>
      </c>
    </row>
    <row r="29" spans="1:20" ht="30" hidden="1" x14ac:dyDescent="0.25">
      <c r="A29" s="2">
        <v>44575.519062500003</v>
      </c>
      <c r="B29" s="8">
        <v>2200129</v>
      </c>
      <c r="C29" s="8">
        <v>1</v>
      </c>
      <c r="D29" s="6" t="str">
        <f>B29&amp;"/"&amp;C29</f>
        <v>2200129/1</v>
      </c>
      <c r="E29" s="6">
        <f>COUNTIF(T29:T279,D29)</f>
        <v>0</v>
      </c>
      <c r="F29" s="3" t="s">
        <v>45</v>
      </c>
      <c r="G29" s="3" t="s">
        <v>46</v>
      </c>
      <c r="H29" s="4">
        <v>47.938800000000001</v>
      </c>
      <c r="I29" s="3" t="s">
        <v>47</v>
      </c>
      <c r="J29" s="3" t="s">
        <v>48</v>
      </c>
      <c r="K29" s="5">
        <v>60</v>
      </c>
      <c r="L29" s="3" t="s">
        <v>18</v>
      </c>
      <c r="M29" s="4">
        <v>71.999700000000004</v>
      </c>
      <c r="N29" s="4">
        <v>133.99930000000001</v>
      </c>
      <c r="O29" s="4">
        <v>2.0299999999999998</v>
      </c>
      <c r="R29">
        <v>2100560</v>
      </c>
      <c r="S29">
        <v>1</v>
      </c>
      <c r="T29" s="6" t="str">
        <f>R29&amp;"/"&amp;S29</f>
        <v>2100560/1</v>
      </c>
    </row>
    <row r="30" spans="1:20" ht="30" hidden="1" x14ac:dyDescent="0.25">
      <c r="A30" s="2">
        <v>44575.530277777798</v>
      </c>
      <c r="B30" s="8">
        <v>2200155</v>
      </c>
      <c r="C30" s="8">
        <v>1</v>
      </c>
      <c r="D30" s="6" t="str">
        <f>B30&amp;"/"&amp;C30</f>
        <v>2200155/1</v>
      </c>
      <c r="E30" s="6">
        <f>COUNTIF(T30:T280,D30)</f>
        <v>0</v>
      </c>
      <c r="F30" s="3" t="s">
        <v>42</v>
      </c>
      <c r="G30" s="3" t="s">
        <v>43</v>
      </c>
      <c r="H30" s="4">
        <v>120.74</v>
      </c>
      <c r="I30" s="3" t="s">
        <v>32</v>
      </c>
      <c r="J30" s="3" t="s">
        <v>44</v>
      </c>
      <c r="K30" s="5">
        <v>30</v>
      </c>
      <c r="L30" s="3" t="s">
        <v>18</v>
      </c>
      <c r="M30" s="4">
        <v>6767.4494000000004</v>
      </c>
      <c r="N30" s="4">
        <v>37193.471299999997</v>
      </c>
      <c r="O30" s="4">
        <v>0.53</v>
      </c>
      <c r="R30">
        <v>2100561</v>
      </c>
      <c r="S30">
        <v>1</v>
      </c>
      <c r="T30" s="6" t="str">
        <f>R30&amp;"/"&amp;S30</f>
        <v>2100561/1</v>
      </c>
    </row>
    <row r="31" spans="1:20" ht="30" hidden="1" x14ac:dyDescent="0.25">
      <c r="A31" s="2">
        <v>44575.5319212963</v>
      </c>
      <c r="B31" s="8">
        <v>2101661</v>
      </c>
      <c r="C31" s="8">
        <v>1</v>
      </c>
      <c r="D31" s="6" t="str">
        <f>B31&amp;"/"&amp;C31</f>
        <v>2101661/1</v>
      </c>
      <c r="E31" s="6">
        <f>COUNTIF(T31:T281,D31)</f>
        <v>0</v>
      </c>
      <c r="F31" s="3" t="s">
        <v>14</v>
      </c>
      <c r="G31" s="3" t="s">
        <v>15</v>
      </c>
      <c r="H31" s="4">
        <v>286.04000000000002</v>
      </c>
      <c r="I31" s="3" t="s">
        <v>16</v>
      </c>
      <c r="J31" s="3" t="s">
        <v>17</v>
      </c>
      <c r="K31" s="5">
        <v>30</v>
      </c>
      <c r="L31" s="3" t="s">
        <v>18</v>
      </c>
      <c r="M31" s="4">
        <v>1629.7292</v>
      </c>
      <c r="N31" s="4">
        <v>4874.1873999999998</v>
      </c>
      <c r="O31" s="4">
        <v>1.79</v>
      </c>
      <c r="R31">
        <v>2100712</v>
      </c>
      <c r="S31">
        <v>1</v>
      </c>
      <c r="T31" s="6" t="str">
        <f>R31&amp;"/"&amp;S31</f>
        <v>2100712/1</v>
      </c>
    </row>
    <row r="32" spans="1:20" ht="30" hidden="1" x14ac:dyDescent="0.25">
      <c r="A32" s="2">
        <v>44575.540520833303</v>
      </c>
      <c r="B32" s="8">
        <v>2200129</v>
      </c>
      <c r="C32" s="8">
        <v>1</v>
      </c>
      <c r="D32" s="6" t="str">
        <f>B32&amp;"/"&amp;C32</f>
        <v>2200129/1</v>
      </c>
      <c r="E32" s="6">
        <f>COUNTIF(T32:T282,D32)</f>
        <v>0</v>
      </c>
      <c r="F32" s="3" t="s">
        <v>45</v>
      </c>
      <c r="G32" s="3" t="s">
        <v>46</v>
      </c>
      <c r="H32" s="4">
        <v>47.938800000000001</v>
      </c>
      <c r="I32" s="3" t="s">
        <v>47</v>
      </c>
      <c r="J32" s="3" t="s">
        <v>48</v>
      </c>
      <c r="K32" s="5">
        <v>60</v>
      </c>
      <c r="L32" s="3" t="s">
        <v>18</v>
      </c>
      <c r="M32" s="4">
        <v>71.999700000000004</v>
      </c>
      <c r="N32" s="4">
        <v>133.99930000000001</v>
      </c>
      <c r="O32" s="4">
        <v>0.51</v>
      </c>
      <c r="R32">
        <v>2100713</v>
      </c>
      <c r="S32">
        <v>1</v>
      </c>
      <c r="T32" s="6" t="str">
        <f>R32&amp;"/"&amp;S32</f>
        <v>2100713/1</v>
      </c>
    </row>
    <row r="33" spans="1:20" ht="30" x14ac:dyDescent="0.25">
      <c r="A33" s="2">
        <v>44565.534039351798</v>
      </c>
      <c r="B33" s="8">
        <v>2200095</v>
      </c>
      <c r="C33" s="8">
        <v>1</v>
      </c>
      <c r="D33" s="6" t="str">
        <f>B33&amp;"/"&amp;C33</f>
        <v>2200095/1</v>
      </c>
      <c r="E33" s="6">
        <f>COUNTIF($T$6:$T$256,D33)</f>
        <v>1</v>
      </c>
      <c r="F33" s="3" t="s">
        <v>23</v>
      </c>
      <c r="G33" s="3" t="s">
        <v>24</v>
      </c>
      <c r="H33" s="4">
        <v>346.88</v>
      </c>
      <c r="I33" s="3" t="s">
        <v>25</v>
      </c>
      <c r="J33" s="3" t="s">
        <v>26</v>
      </c>
      <c r="K33" s="5">
        <v>30</v>
      </c>
      <c r="L33" s="3" t="s">
        <v>18</v>
      </c>
      <c r="M33" s="4">
        <v>1412.3607</v>
      </c>
      <c r="N33" s="4">
        <v>5629.4426999999996</v>
      </c>
      <c r="O33" s="4">
        <v>0.55000000000000004</v>
      </c>
      <c r="R33">
        <v>2100718</v>
      </c>
      <c r="S33">
        <v>1</v>
      </c>
      <c r="T33" s="6" t="str">
        <f>R33&amp;"/"&amp;S33</f>
        <v>2100718/1</v>
      </c>
    </row>
    <row r="34" spans="1:20" ht="30" hidden="1" x14ac:dyDescent="0.25">
      <c r="A34" s="2">
        <v>44578.537152777797</v>
      </c>
      <c r="B34" s="8">
        <v>2200155</v>
      </c>
      <c r="C34" s="8">
        <v>1</v>
      </c>
      <c r="D34" s="6" t="str">
        <f>B34&amp;"/"&amp;C34</f>
        <v>2200155/1</v>
      </c>
      <c r="E34" s="6">
        <f>COUNTIF(T34:T284,D34)</f>
        <v>0</v>
      </c>
      <c r="F34" s="3" t="s">
        <v>42</v>
      </c>
      <c r="G34" s="3" t="s">
        <v>43</v>
      </c>
      <c r="H34" s="4">
        <v>120.74</v>
      </c>
      <c r="I34" s="3" t="s">
        <v>32</v>
      </c>
      <c r="J34" s="3" t="s">
        <v>44</v>
      </c>
      <c r="K34" s="5">
        <v>30</v>
      </c>
      <c r="L34" s="3" t="s">
        <v>18</v>
      </c>
      <c r="M34" s="4">
        <v>6767.4494000000004</v>
      </c>
      <c r="N34" s="4">
        <v>37193.471299999997</v>
      </c>
      <c r="O34" s="4">
        <v>7.92</v>
      </c>
      <c r="R34">
        <v>2100719</v>
      </c>
      <c r="S34">
        <v>1</v>
      </c>
      <c r="T34" s="6" t="str">
        <f>R34&amp;"/"&amp;S34</f>
        <v>2100719/1</v>
      </c>
    </row>
    <row r="35" spans="1:20" ht="30" x14ac:dyDescent="0.25">
      <c r="A35" s="2">
        <v>44579.231655092597</v>
      </c>
      <c r="B35" s="8">
        <v>2101544</v>
      </c>
      <c r="C35" s="8">
        <v>1</v>
      </c>
      <c r="D35" s="6" t="str">
        <f>B35&amp;"/"&amp;C35</f>
        <v>2101544/1</v>
      </c>
      <c r="E35" s="6">
        <f>COUNTIF($T$6:$T$256,D35)</f>
        <v>0</v>
      </c>
      <c r="F35" s="3" t="s">
        <v>49</v>
      </c>
      <c r="G35" s="3" t="s">
        <v>50</v>
      </c>
      <c r="H35" s="4">
        <v>475.5</v>
      </c>
      <c r="I35" s="3" t="s">
        <v>25</v>
      </c>
      <c r="J35" s="3" t="s">
        <v>51</v>
      </c>
      <c r="K35" s="5">
        <v>30</v>
      </c>
      <c r="L35" s="3" t="s">
        <v>18</v>
      </c>
      <c r="M35" s="4">
        <v>2087.5958999999998</v>
      </c>
      <c r="N35" s="4">
        <v>6247.7875000000004</v>
      </c>
      <c r="O35" s="4">
        <v>1.52</v>
      </c>
      <c r="R35">
        <v>2100720</v>
      </c>
      <c r="S35">
        <v>1</v>
      </c>
      <c r="T35" s="6" t="str">
        <f t="shared" ref="T35:T48" si="3">R35&amp;"/"&amp;S35</f>
        <v>2100720/1</v>
      </c>
    </row>
    <row r="36" spans="1:20" ht="30" x14ac:dyDescent="0.25">
      <c r="A36" s="2">
        <v>44579.295381944401</v>
      </c>
      <c r="B36" s="8">
        <v>2101544</v>
      </c>
      <c r="C36" s="8">
        <v>1</v>
      </c>
      <c r="D36" s="6" t="str">
        <f>B36&amp;"/"&amp;C36</f>
        <v>2101544/1</v>
      </c>
      <c r="E36" s="6">
        <f>COUNTIF($T$6:$T$256,D36)</f>
        <v>0</v>
      </c>
      <c r="F36" s="3" t="s">
        <v>49</v>
      </c>
      <c r="G36" s="3" t="s">
        <v>50</v>
      </c>
      <c r="H36" s="4">
        <v>475.5</v>
      </c>
      <c r="I36" s="3" t="s">
        <v>25</v>
      </c>
      <c r="J36" s="3" t="s">
        <v>51</v>
      </c>
      <c r="K36" s="5">
        <v>30</v>
      </c>
      <c r="L36" s="3" t="s">
        <v>18</v>
      </c>
      <c r="M36" s="4">
        <v>2087.5958999999998</v>
      </c>
      <c r="N36" s="4">
        <v>6247.7875000000004</v>
      </c>
      <c r="O36" s="4">
        <v>1.53</v>
      </c>
      <c r="R36">
        <v>2100721</v>
      </c>
      <c r="S36">
        <v>1</v>
      </c>
      <c r="T36" s="6" t="str">
        <f t="shared" si="3"/>
        <v>2100721/1</v>
      </c>
    </row>
    <row r="37" spans="1:20" ht="30" x14ac:dyDescent="0.25">
      <c r="A37" s="2">
        <v>44579.366087962997</v>
      </c>
      <c r="B37" s="8">
        <v>2200177</v>
      </c>
      <c r="C37" s="8">
        <v>1</v>
      </c>
      <c r="D37" s="6" t="str">
        <f>B37&amp;"/"&amp;C37</f>
        <v>2200177/1</v>
      </c>
      <c r="E37" s="6">
        <f>COUNTIF($T$6:$T$256,D37)</f>
        <v>0</v>
      </c>
      <c r="F37" s="3" t="s">
        <v>49</v>
      </c>
      <c r="G37" s="3" t="s">
        <v>50</v>
      </c>
      <c r="H37" s="4">
        <v>484.9</v>
      </c>
      <c r="I37" s="3" t="s">
        <v>25</v>
      </c>
      <c r="J37" s="3" t="s">
        <v>51</v>
      </c>
      <c r="K37" s="5">
        <v>30</v>
      </c>
      <c r="L37" s="3" t="s">
        <v>18</v>
      </c>
      <c r="M37" s="4">
        <v>2128.6671999999999</v>
      </c>
      <c r="N37" s="4">
        <v>6371.0014000000001</v>
      </c>
      <c r="O37" s="4">
        <v>0</v>
      </c>
      <c r="R37">
        <v>2100722</v>
      </c>
      <c r="S37">
        <v>1</v>
      </c>
      <c r="T37" s="6" t="str">
        <f t="shared" si="3"/>
        <v>2100722/1</v>
      </c>
    </row>
    <row r="38" spans="1:20" ht="30" x14ac:dyDescent="0.25">
      <c r="A38" s="2">
        <v>44579.469097222202</v>
      </c>
      <c r="B38" s="8">
        <v>2200177</v>
      </c>
      <c r="C38" s="8">
        <v>1</v>
      </c>
      <c r="D38" s="6" t="str">
        <f>B38&amp;"/"&amp;C38</f>
        <v>2200177/1</v>
      </c>
      <c r="E38" s="6">
        <f>COUNTIF($T$6:$T$256,D38)</f>
        <v>0</v>
      </c>
      <c r="F38" s="3" t="s">
        <v>49</v>
      </c>
      <c r="G38" s="3" t="s">
        <v>50</v>
      </c>
      <c r="H38" s="4">
        <v>484.9</v>
      </c>
      <c r="I38" s="3" t="s">
        <v>25</v>
      </c>
      <c r="J38" s="3" t="s">
        <v>51</v>
      </c>
      <c r="K38" s="5">
        <v>30</v>
      </c>
      <c r="L38" s="3" t="s">
        <v>18</v>
      </c>
      <c r="M38" s="4">
        <v>2128.6671999999999</v>
      </c>
      <c r="N38" s="4">
        <v>6371.0014000000001</v>
      </c>
      <c r="O38" s="4">
        <v>2.46</v>
      </c>
      <c r="R38">
        <v>2100723</v>
      </c>
      <c r="S38">
        <v>1</v>
      </c>
      <c r="T38" s="6" t="str">
        <f t="shared" si="3"/>
        <v>2100723/1</v>
      </c>
    </row>
    <row r="39" spans="1:20" ht="30" x14ac:dyDescent="0.25">
      <c r="A39" s="2">
        <v>44579.525023148097</v>
      </c>
      <c r="B39" s="8">
        <v>2200178</v>
      </c>
      <c r="C39" s="8">
        <v>1</v>
      </c>
      <c r="D39" s="6" t="str">
        <f>B39&amp;"/"&amp;C39</f>
        <v>2200178/1</v>
      </c>
      <c r="E39" s="6">
        <f>COUNTIF($T$6:$T$256,D39)</f>
        <v>0</v>
      </c>
      <c r="F39" s="3" t="s">
        <v>49</v>
      </c>
      <c r="G39" s="3" t="s">
        <v>50</v>
      </c>
      <c r="H39" s="4">
        <v>469.69</v>
      </c>
      <c r="I39" s="3" t="s">
        <v>25</v>
      </c>
      <c r="J39" s="3" t="s">
        <v>51</v>
      </c>
      <c r="K39" s="5">
        <v>30</v>
      </c>
      <c r="L39" s="3" t="s">
        <v>18</v>
      </c>
      <c r="M39" s="4">
        <v>2062.2103000000002</v>
      </c>
      <c r="N39" s="4">
        <v>6171.6307999999999</v>
      </c>
      <c r="O39" s="4">
        <v>1.33</v>
      </c>
      <c r="R39">
        <v>2100732</v>
      </c>
      <c r="S39">
        <v>1</v>
      </c>
      <c r="T39" s="6" t="str">
        <f t="shared" si="3"/>
        <v>2100732/1</v>
      </c>
    </row>
    <row r="40" spans="1:20" ht="30" x14ac:dyDescent="0.25">
      <c r="A40" s="2">
        <v>44579.550902777803</v>
      </c>
      <c r="B40" s="8">
        <v>2200178</v>
      </c>
      <c r="C40" s="8">
        <v>1</v>
      </c>
      <c r="D40" s="6" t="str">
        <f>B40&amp;"/"&amp;C40</f>
        <v>2200178/1</v>
      </c>
      <c r="E40" s="6">
        <f>COUNTIF($T$6:$T$256,D40)</f>
        <v>0</v>
      </c>
      <c r="F40" s="3" t="s">
        <v>49</v>
      </c>
      <c r="G40" s="3" t="s">
        <v>50</v>
      </c>
      <c r="H40" s="4">
        <v>469.69</v>
      </c>
      <c r="I40" s="3" t="s">
        <v>25</v>
      </c>
      <c r="J40" s="3" t="s">
        <v>51</v>
      </c>
      <c r="K40" s="5">
        <v>30</v>
      </c>
      <c r="L40" s="3" t="s">
        <v>18</v>
      </c>
      <c r="M40" s="4">
        <v>2062.2103000000002</v>
      </c>
      <c r="N40" s="4">
        <v>6171.6307999999999</v>
      </c>
      <c r="O40" s="4">
        <v>0.62</v>
      </c>
      <c r="R40">
        <v>2100839</v>
      </c>
      <c r="S40">
        <v>1</v>
      </c>
      <c r="T40" s="6" t="str">
        <f t="shared" si="3"/>
        <v>2100839/1</v>
      </c>
    </row>
    <row r="41" spans="1:20" ht="30" x14ac:dyDescent="0.25">
      <c r="A41" s="2">
        <v>44580.197824074101</v>
      </c>
      <c r="B41" s="8">
        <v>2200178</v>
      </c>
      <c r="C41" s="8">
        <v>1</v>
      </c>
      <c r="D41" s="6" t="str">
        <f>B41&amp;"/"&amp;C41</f>
        <v>2200178/1</v>
      </c>
      <c r="E41" s="6">
        <f>COUNTIF($T$6:$T$256,D41)</f>
        <v>0</v>
      </c>
      <c r="F41" s="3" t="s">
        <v>49</v>
      </c>
      <c r="G41" s="3" t="s">
        <v>50</v>
      </c>
      <c r="H41" s="4">
        <v>469.69</v>
      </c>
      <c r="I41" s="3" t="s">
        <v>25</v>
      </c>
      <c r="J41" s="3" t="s">
        <v>51</v>
      </c>
      <c r="K41" s="5">
        <v>30</v>
      </c>
      <c r="L41" s="3" t="s">
        <v>18</v>
      </c>
      <c r="M41" s="4">
        <v>2062.2103000000002</v>
      </c>
      <c r="N41" s="4">
        <v>6171.6307999999999</v>
      </c>
      <c r="O41" s="4">
        <v>1.1499999999999999</v>
      </c>
      <c r="R41">
        <v>2100840</v>
      </c>
      <c r="S41">
        <v>1</v>
      </c>
      <c r="T41" s="6" t="str">
        <f t="shared" si="3"/>
        <v>2100840/1</v>
      </c>
    </row>
    <row r="42" spans="1:20" ht="30" x14ac:dyDescent="0.25">
      <c r="A42" s="2">
        <v>44586.2992592593</v>
      </c>
      <c r="B42" s="8">
        <v>2200096</v>
      </c>
      <c r="C42" s="8">
        <v>1</v>
      </c>
      <c r="D42" s="6" t="str">
        <f>B42&amp;"/"&amp;C42</f>
        <v>2200096/1</v>
      </c>
      <c r="E42" s="6">
        <f>COUNTIF($T$6:$T$256,D42)</f>
        <v>1</v>
      </c>
      <c r="F42" s="3" t="s">
        <v>49</v>
      </c>
      <c r="G42" s="3" t="s">
        <v>50</v>
      </c>
      <c r="H42" s="4">
        <v>521.34</v>
      </c>
      <c r="I42" s="3" t="s">
        <v>25</v>
      </c>
      <c r="J42" s="3" t="s">
        <v>51</v>
      </c>
      <c r="K42" s="5">
        <v>30</v>
      </c>
      <c r="L42" s="3" t="s">
        <v>18</v>
      </c>
      <c r="M42" s="4">
        <v>2287.884</v>
      </c>
      <c r="N42" s="4">
        <v>6848.6517999999996</v>
      </c>
      <c r="O42" s="4">
        <v>1.93</v>
      </c>
      <c r="R42">
        <v>2100850</v>
      </c>
      <c r="S42">
        <v>1</v>
      </c>
      <c r="T42" s="6" t="str">
        <f t="shared" si="3"/>
        <v>2100850/1</v>
      </c>
    </row>
    <row r="43" spans="1:20" ht="30" x14ac:dyDescent="0.25">
      <c r="A43" s="2">
        <v>44586.390613425901</v>
      </c>
      <c r="B43" s="8">
        <v>2200096</v>
      </c>
      <c r="C43" s="8">
        <v>1</v>
      </c>
      <c r="D43" s="6" t="str">
        <f>B43&amp;"/"&amp;C43</f>
        <v>2200096/1</v>
      </c>
      <c r="E43" s="6">
        <f>COUNTIF($T$6:$T$256,D43)</f>
        <v>1</v>
      </c>
      <c r="F43" s="3" t="s">
        <v>49</v>
      </c>
      <c r="G43" s="3" t="s">
        <v>50</v>
      </c>
      <c r="H43" s="4">
        <v>521.34</v>
      </c>
      <c r="I43" s="3" t="s">
        <v>25</v>
      </c>
      <c r="J43" s="3" t="s">
        <v>51</v>
      </c>
      <c r="K43" s="5">
        <v>30</v>
      </c>
      <c r="L43" s="3" t="s">
        <v>18</v>
      </c>
      <c r="M43" s="4">
        <v>2287.884</v>
      </c>
      <c r="N43" s="4">
        <v>6848.6517999999996</v>
      </c>
      <c r="O43" s="4">
        <v>2.19</v>
      </c>
      <c r="R43">
        <v>2100893</v>
      </c>
      <c r="S43">
        <v>1</v>
      </c>
      <c r="T43" s="6" t="str">
        <f t="shared" si="3"/>
        <v>2100893/1</v>
      </c>
    </row>
    <row r="44" spans="1:20" ht="30" x14ac:dyDescent="0.25">
      <c r="A44" s="2">
        <v>44586.477453703701</v>
      </c>
      <c r="B44" s="8">
        <v>2200221</v>
      </c>
      <c r="C44" s="8">
        <v>1</v>
      </c>
      <c r="D44" s="6" t="str">
        <f>B44&amp;"/"&amp;C44</f>
        <v>2200221/1</v>
      </c>
      <c r="E44" s="6">
        <f>COUNTIF($T$6:$T$256,D44)</f>
        <v>0</v>
      </c>
      <c r="F44" s="3" t="s">
        <v>49</v>
      </c>
      <c r="G44" s="3" t="s">
        <v>50</v>
      </c>
      <c r="H44" s="4">
        <v>514.34</v>
      </c>
      <c r="I44" s="3" t="s">
        <v>25</v>
      </c>
      <c r="J44" s="3" t="s">
        <v>51</v>
      </c>
      <c r="K44" s="5">
        <v>30</v>
      </c>
      <c r="L44" s="3" t="s">
        <v>18</v>
      </c>
      <c r="M44" s="4">
        <v>2257.299</v>
      </c>
      <c r="N44" s="4">
        <v>6756.8968000000004</v>
      </c>
      <c r="O44" s="4">
        <v>2.08</v>
      </c>
      <c r="R44">
        <v>2100894</v>
      </c>
      <c r="S44">
        <v>1</v>
      </c>
      <c r="T44" s="6" t="str">
        <f t="shared" si="3"/>
        <v>2100894/1</v>
      </c>
    </row>
    <row r="45" spans="1:20" ht="30" x14ac:dyDescent="0.25">
      <c r="A45" s="2">
        <v>44586.513055555602</v>
      </c>
      <c r="B45" s="8">
        <v>2200221</v>
      </c>
      <c r="C45" s="8">
        <v>1</v>
      </c>
      <c r="D45" s="6" t="str">
        <f>B45&amp;"/"&amp;C45</f>
        <v>2200221/1</v>
      </c>
      <c r="E45" s="6">
        <f>COUNTIF($T$6:$T$256,D45)</f>
        <v>0</v>
      </c>
      <c r="F45" s="3" t="s">
        <v>49</v>
      </c>
      <c r="G45" s="3" t="s">
        <v>50</v>
      </c>
      <c r="H45" s="4">
        <v>514.34</v>
      </c>
      <c r="I45" s="3" t="s">
        <v>25</v>
      </c>
      <c r="J45" s="3" t="s">
        <v>51</v>
      </c>
      <c r="K45" s="5">
        <v>30</v>
      </c>
      <c r="L45" s="3" t="s">
        <v>18</v>
      </c>
      <c r="M45" s="4">
        <v>2257.299</v>
      </c>
      <c r="N45" s="4">
        <v>6756.8968000000004</v>
      </c>
      <c r="O45" s="4">
        <v>0.85</v>
      </c>
      <c r="R45">
        <v>2100895</v>
      </c>
      <c r="S45">
        <v>1</v>
      </c>
      <c r="T45" s="6" t="str">
        <f t="shared" si="3"/>
        <v>2100895/1</v>
      </c>
    </row>
    <row r="46" spans="1:20" ht="30" x14ac:dyDescent="0.25">
      <c r="A46" s="2">
        <v>44588.455914351798</v>
      </c>
      <c r="B46" s="8">
        <v>2200097</v>
      </c>
      <c r="C46" s="8">
        <v>1</v>
      </c>
      <c r="D46" s="6" t="str">
        <f>B46&amp;"/"&amp;C46</f>
        <v>2200097/1</v>
      </c>
      <c r="E46" s="6">
        <f>COUNTIF($T$6:$T$256,D46)</f>
        <v>1</v>
      </c>
      <c r="F46" s="3" t="s">
        <v>55</v>
      </c>
      <c r="G46" s="3" t="s">
        <v>56</v>
      </c>
      <c r="H46" s="4">
        <v>398.82</v>
      </c>
      <c r="I46" s="3" t="s">
        <v>25</v>
      </c>
      <c r="J46" s="3" t="s">
        <v>57</v>
      </c>
      <c r="K46" s="5">
        <v>30</v>
      </c>
      <c r="L46" s="3" t="s">
        <v>18</v>
      </c>
      <c r="M46" s="4">
        <v>1482.3878999999999</v>
      </c>
      <c r="N46" s="4">
        <v>5909.5513000000001</v>
      </c>
      <c r="O46" s="4">
        <v>0.31</v>
      </c>
      <c r="R46">
        <v>2100964</v>
      </c>
      <c r="S46">
        <v>1</v>
      </c>
      <c r="T46" s="6" t="str">
        <f t="shared" si="3"/>
        <v>2100964/1</v>
      </c>
    </row>
    <row r="47" spans="1:20" ht="30" x14ac:dyDescent="0.25">
      <c r="A47" s="2">
        <v>44588.560914351903</v>
      </c>
      <c r="B47" s="8">
        <v>2200097</v>
      </c>
      <c r="C47" s="8">
        <v>1</v>
      </c>
      <c r="D47" s="6" t="str">
        <f>B47&amp;"/"&amp;C47</f>
        <v>2200097/1</v>
      </c>
      <c r="E47" s="6">
        <f>COUNTIF($T$6:$T$256,D47)</f>
        <v>1</v>
      </c>
      <c r="F47" s="3" t="s">
        <v>55</v>
      </c>
      <c r="G47" s="3" t="s">
        <v>56</v>
      </c>
      <c r="H47" s="4">
        <v>398.82</v>
      </c>
      <c r="I47" s="3" t="s">
        <v>25</v>
      </c>
      <c r="J47" s="3" t="s">
        <v>57</v>
      </c>
      <c r="K47" s="5">
        <v>30</v>
      </c>
      <c r="L47" s="3" t="s">
        <v>18</v>
      </c>
      <c r="M47" s="4">
        <v>1482.3878999999999</v>
      </c>
      <c r="N47" s="4">
        <v>5909.5513000000001</v>
      </c>
      <c r="O47" s="4">
        <v>2.11</v>
      </c>
      <c r="R47">
        <v>2100966</v>
      </c>
      <c r="S47">
        <v>1</v>
      </c>
      <c r="T47" s="6" t="str">
        <f t="shared" si="3"/>
        <v>2100966/1</v>
      </c>
    </row>
    <row r="48" spans="1:20" ht="30" x14ac:dyDescent="0.25">
      <c r="A48" s="2">
        <v>44587.379664351902</v>
      </c>
      <c r="B48" s="8">
        <v>2200234</v>
      </c>
      <c r="C48" s="8">
        <v>1</v>
      </c>
      <c r="D48" s="6" t="str">
        <f>B48&amp;"/"&amp;C48</f>
        <v>2200234/1</v>
      </c>
      <c r="E48" s="6">
        <f>COUNTIF($T$6:$T$256,D48)</f>
        <v>0</v>
      </c>
      <c r="F48" s="3" t="s">
        <v>49</v>
      </c>
      <c r="G48" s="3" t="s">
        <v>50</v>
      </c>
      <c r="H48" s="4">
        <v>451.28</v>
      </c>
      <c r="I48" s="3" t="s">
        <v>25</v>
      </c>
      <c r="J48" s="3" t="s">
        <v>51</v>
      </c>
      <c r="K48" s="5">
        <v>30</v>
      </c>
      <c r="L48" s="3" t="s">
        <v>18</v>
      </c>
      <c r="M48" s="4">
        <v>1981.7717</v>
      </c>
      <c r="N48" s="4">
        <v>5930.3150999999998</v>
      </c>
      <c r="O48" s="4">
        <v>1.46</v>
      </c>
      <c r="R48">
        <v>2100967</v>
      </c>
      <c r="S48">
        <v>1</v>
      </c>
      <c r="T48" s="6" t="str">
        <f t="shared" si="3"/>
        <v>2100967/1</v>
      </c>
    </row>
    <row r="49" spans="1:20" ht="30" hidden="1" x14ac:dyDescent="0.25">
      <c r="A49" s="2">
        <v>44587.453402777799</v>
      </c>
      <c r="B49" s="8">
        <v>2200103</v>
      </c>
      <c r="C49" s="8">
        <v>1</v>
      </c>
      <c r="D49" s="6" t="str">
        <f>B49&amp;"/"&amp;C49</f>
        <v>2200103/1</v>
      </c>
      <c r="E49" s="6">
        <f>COUNTIF(T49:T299,D49)</f>
        <v>0</v>
      </c>
      <c r="F49" s="3" t="s">
        <v>14</v>
      </c>
      <c r="G49" s="3" t="s">
        <v>15</v>
      </c>
      <c r="H49" s="4">
        <v>373.95</v>
      </c>
      <c r="I49" s="3" t="s">
        <v>16</v>
      </c>
      <c r="J49" s="3" t="s">
        <v>17</v>
      </c>
      <c r="K49" s="5">
        <v>30</v>
      </c>
      <c r="L49" s="3" t="s">
        <v>18</v>
      </c>
      <c r="M49" s="4">
        <v>2129.0646999999999</v>
      </c>
      <c r="N49" s="4">
        <v>6372.1940000000004</v>
      </c>
      <c r="O49" s="4">
        <v>1.63</v>
      </c>
      <c r="R49">
        <v>2100968</v>
      </c>
      <c r="S49">
        <v>1</v>
      </c>
      <c r="T49" s="6" t="str">
        <f>R49&amp;"/"&amp;S49</f>
        <v>2100968/1</v>
      </c>
    </row>
    <row r="50" spans="1:20" ht="30" hidden="1" x14ac:dyDescent="0.25">
      <c r="A50" s="2">
        <v>44587.537291666697</v>
      </c>
      <c r="B50" s="8">
        <v>2200103</v>
      </c>
      <c r="C50" s="8">
        <v>1</v>
      </c>
      <c r="D50" s="6" t="str">
        <f>B50&amp;"/"&amp;C50</f>
        <v>2200103/1</v>
      </c>
      <c r="E50" s="6">
        <f>COUNTIF(T50:T300,D50)</f>
        <v>0</v>
      </c>
      <c r="F50" s="3" t="s">
        <v>14</v>
      </c>
      <c r="G50" s="3" t="s">
        <v>15</v>
      </c>
      <c r="H50" s="4">
        <v>373.95</v>
      </c>
      <c r="I50" s="3" t="s">
        <v>16</v>
      </c>
      <c r="J50" s="3" t="s">
        <v>17</v>
      </c>
      <c r="K50" s="5">
        <v>30</v>
      </c>
      <c r="L50" s="3" t="s">
        <v>18</v>
      </c>
      <c r="M50" s="4">
        <v>2129.0646999999999</v>
      </c>
      <c r="N50" s="4">
        <v>6372.1940000000004</v>
      </c>
      <c r="O50" s="4">
        <v>1.54</v>
      </c>
      <c r="R50">
        <v>2100978</v>
      </c>
      <c r="S50">
        <v>1</v>
      </c>
      <c r="T50" s="6" t="str">
        <f>R50&amp;"/"&amp;S50</f>
        <v>2100978/1</v>
      </c>
    </row>
    <row r="51" spans="1:20" ht="30" hidden="1" x14ac:dyDescent="0.25">
      <c r="A51" s="2">
        <v>44588.243611111102</v>
      </c>
      <c r="B51" s="8">
        <v>2200103</v>
      </c>
      <c r="C51" s="8">
        <v>1</v>
      </c>
      <c r="D51" s="6" t="str">
        <f>B51&amp;"/"&amp;C51</f>
        <v>2200103/1</v>
      </c>
      <c r="E51" s="6">
        <f>COUNTIF(T51:T301,D51)</f>
        <v>0</v>
      </c>
      <c r="F51" s="3" t="s">
        <v>14</v>
      </c>
      <c r="G51" s="3" t="s">
        <v>15</v>
      </c>
      <c r="H51" s="4">
        <v>373.95</v>
      </c>
      <c r="I51" s="3" t="s">
        <v>16</v>
      </c>
      <c r="J51" s="3" t="s">
        <v>17</v>
      </c>
      <c r="K51" s="5">
        <v>30</v>
      </c>
      <c r="L51" s="3" t="s">
        <v>18</v>
      </c>
      <c r="M51" s="4">
        <v>2129.0646999999999</v>
      </c>
      <c r="N51" s="4">
        <v>6372.1940000000004</v>
      </c>
      <c r="O51" s="4">
        <v>0.83</v>
      </c>
      <c r="R51">
        <v>2100980</v>
      </c>
      <c r="S51">
        <v>1</v>
      </c>
      <c r="T51" s="6" t="str">
        <f>R51&amp;"/"&amp;S51</f>
        <v>2100980/1</v>
      </c>
    </row>
    <row r="52" spans="1:20" ht="30" hidden="1" x14ac:dyDescent="0.25">
      <c r="A52" s="2">
        <v>44588.3342708333</v>
      </c>
      <c r="B52" s="8">
        <v>2200236</v>
      </c>
      <c r="C52" s="8">
        <v>1</v>
      </c>
      <c r="D52" s="6" t="str">
        <f>B52&amp;"/"&amp;C52</f>
        <v>2200236/1</v>
      </c>
      <c r="E52" s="6">
        <f>COUNTIF(T52:T302,D52)</f>
        <v>0</v>
      </c>
      <c r="F52" s="3" t="s">
        <v>14</v>
      </c>
      <c r="G52" s="3" t="s">
        <v>15</v>
      </c>
      <c r="H52" s="4">
        <v>457.28</v>
      </c>
      <c r="I52" s="3" t="s">
        <v>16</v>
      </c>
      <c r="J52" s="3" t="s">
        <v>17</v>
      </c>
      <c r="K52" s="5">
        <v>30</v>
      </c>
      <c r="L52" s="3" t="s">
        <v>18</v>
      </c>
      <c r="M52" s="4">
        <v>2602.3854999999999</v>
      </c>
      <c r="N52" s="4">
        <v>7792.1563999999998</v>
      </c>
      <c r="O52" s="4">
        <v>2.1800000000000002</v>
      </c>
      <c r="R52">
        <v>2100993</v>
      </c>
      <c r="S52">
        <v>1</v>
      </c>
      <c r="T52" s="6" t="str">
        <f>R52&amp;"/"&amp;S52</f>
        <v>2100993/1</v>
      </c>
    </row>
    <row r="53" spans="1:20" ht="30" hidden="1" x14ac:dyDescent="0.25">
      <c r="A53" s="2">
        <v>44588.371018518497</v>
      </c>
      <c r="B53" s="8">
        <v>2200118</v>
      </c>
      <c r="C53" s="8">
        <v>1</v>
      </c>
      <c r="D53" s="6" t="str">
        <f>B53&amp;"/"&amp;C53</f>
        <v>2200118/1</v>
      </c>
      <c r="E53" s="6">
        <f>COUNTIF(T53:T303,D53)</f>
        <v>0</v>
      </c>
      <c r="F53" s="3" t="s">
        <v>52</v>
      </c>
      <c r="G53" s="3" t="s">
        <v>53</v>
      </c>
      <c r="H53" s="4">
        <v>51.8</v>
      </c>
      <c r="I53" s="3" t="s">
        <v>21</v>
      </c>
      <c r="J53" s="3" t="s">
        <v>54</v>
      </c>
      <c r="K53" s="5">
        <v>30</v>
      </c>
      <c r="L53" s="3" t="s">
        <v>18</v>
      </c>
      <c r="M53" s="4">
        <v>172.6832</v>
      </c>
      <c r="N53" s="4">
        <v>1173.7818</v>
      </c>
      <c r="O53" s="4">
        <v>2.76</v>
      </c>
      <c r="R53">
        <v>2100993</v>
      </c>
      <c r="S53">
        <v>1</v>
      </c>
      <c r="T53" s="7"/>
    </row>
    <row r="54" spans="1:20" ht="30" hidden="1" x14ac:dyDescent="0.25">
      <c r="A54" s="2">
        <v>44588.411782407398</v>
      </c>
      <c r="B54" s="8">
        <v>2200118</v>
      </c>
      <c r="C54" s="8">
        <v>1</v>
      </c>
      <c r="D54" s="6" t="str">
        <f>B54&amp;"/"&amp;C54</f>
        <v>2200118/1</v>
      </c>
      <c r="E54" s="6">
        <f>COUNTIF(T54:T304,D54)</f>
        <v>0</v>
      </c>
      <c r="F54" s="3" t="s">
        <v>52</v>
      </c>
      <c r="G54" s="3" t="s">
        <v>53</v>
      </c>
      <c r="H54" s="4">
        <v>51.8</v>
      </c>
      <c r="I54" s="3" t="s">
        <v>21</v>
      </c>
      <c r="J54" s="3" t="s">
        <v>54</v>
      </c>
      <c r="K54" s="5">
        <v>30</v>
      </c>
      <c r="L54" s="3" t="s">
        <v>18</v>
      </c>
      <c r="M54" s="4">
        <v>172.6832</v>
      </c>
      <c r="N54" s="4">
        <v>1173.7818</v>
      </c>
      <c r="O54" s="4">
        <v>0.98</v>
      </c>
      <c r="R54">
        <v>2100994</v>
      </c>
      <c r="S54">
        <v>1</v>
      </c>
      <c r="T54" s="7"/>
    </row>
    <row r="55" spans="1:20" ht="30" hidden="1" x14ac:dyDescent="0.25">
      <c r="A55" s="2">
        <v>44588.415439814802</v>
      </c>
      <c r="B55" s="8">
        <v>2200236</v>
      </c>
      <c r="C55" s="8">
        <v>1</v>
      </c>
      <c r="D55" s="6" t="str">
        <f>B55&amp;"/"&amp;C55</f>
        <v>2200236/1</v>
      </c>
      <c r="E55" s="6">
        <f>COUNTIF(T55:T305,D55)</f>
        <v>0</v>
      </c>
      <c r="F55" s="3" t="s">
        <v>14</v>
      </c>
      <c r="G55" s="3" t="s">
        <v>15</v>
      </c>
      <c r="H55" s="4">
        <v>457.28</v>
      </c>
      <c r="I55" s="3" t="s">
        <v>16</v>
      </c>
      <c r="J55" s="3" t="s">
        <v>17</v>
      </c>
      <c r="K55" s="5">
        <v>30</v>
      </c>
      <c r="L55" s="3" t="s">
        <v>18</v>
      </c>
      <c r="M55" s="4">
        <v>2602.3854999999999</v>
      </c>
      <c r="N55" s="4">
        <v>7792.1563999999998</v>
      </c>
      <c r="O55" s="4">
        <v>1.95</v>
      </c>
      <c r="R55">
        <v>2100995</v>
      </c>
      <c r="S55">
        <v>1</v>
      </c>
      <c r="T55" s="7"/>
    </row>
    <row r="56" spans="1:20" ht="30" x14ac:dyDescent="0.25">
      <c r="A56" s="2">
        <v>44588.561585648102</v>
      </c>
      <c r="B56" s="8">
        <v>2200097</v>
      </c>
      <c r="C56" s="8">
        <v>1</v>
      </c>
      <c r="D56" s="6" t="str">
        <f>B56&amp;"/"&amp;C56</f>
        <v>2200097/1</v>
      </c>
      <c r="E56" s="6">
        <f>COUNTIF($T$6:$T$256,D56)</f>
        <v>1</v>
      </c>
      <c r="F56" s="3" t="s">
        <v>55</v>
      </c>
      <c r="G56" s="3" t="s">
        <v>56</v>
      </c>
      <c r="H56" s="4">
        <v>398.82</v>
      </c>
      <c r="I56" s="3" t="s">
        <v>25</v>
      </c>
      <c r="J56" s="3" t="s">
        <v>57</v>
      </c>
      <c r="K56" s="5">
        <v>30</v>
      </c>
      <c r="L56" s="3" t="s">
        <v>18</v>
      </c>
      <c r="M56" s="4">
        <v>1482.3878999999999</v>
      </c>
      <c r="N56" s="4">
        <v>5909.5513000000001</v>
      </c>
      <c r="O56" s="4">
        <v>0.01</v>
      </c>
      <c r="R56">
        <v>2101046</v>
      </c>
      <c r="S56">
        <v>1</v>
      </c>
      <c r="T56" s="6" t="str">
        <f t="shared" ref="T56:T58" si="4">R56&amp;"/"&amp;S56</f>
        <v>2101046/1</v>
      </c>
    </row>
    <row r="57" spans="1:20" ht="30" x14ac:dyDescent="0.25">
      <c r="A57" s="2">
        <v>44608.381249999999</v>
      </c>
      <c r="B57" s="8">
        <v>2200098</v>
      </c>
      <c r="C57" s="8">
        <v>1</v>
      </c>
      <c r="D57" s="6" t="str">
        <f>B57&amp;"/"&amp;C57</f>
        <v>2200098/1</v>
      </c>
      <c r="E57" s="6">
        <f>COUNTIF($T$6:$T$256,D57)</f>
        <v>1</v>
      </c>
      <c r="F57" s="3" t="s">
        <v>27</v>
      </c>
      <c r="G57" s="3" t="s">
        <v>28</v>
      </c>
      <c r="H57" s="4">
        <v>121.94</v>
      </c>
      <c r="I57" s="3" t="s">
        <v>25</v>
      </c>
      <c r="J57" s="3" t="s">
        <v>29</v>
      </c>
      <c r="K57" s="5">
        <v>30</v>
      </c>
      <c r="L57" s="3" t="s">
        <v>18</v>
      </c>
      <c r="M57" s="4">
        <v>559.10270000000003</v>
      </c>
      <c r="N57" s="4">
        <v>1662.3081</v>
      </c>
      <c r="O57" s="4">
        <v>1.91</v>
      </c>
      <c r="R57">
        <v>2101067</v>
      </c>
      <c r="S57">
        <v>1</v>
      </c>
      <c r="T57" s="6" t="str">
        <f t="shared" si="4"/>
        <v>2101067/1</v>
      </c>
    </row>
    <row r="58" spans="1:20" ht="30" x14ac:dyDescent="0.25">
      <c r="A58" s="2">
        <v>44608.437557870398</v>
      </c>
      <c r="B58" s="8">
        <v>2200098</v>
      </c>
      <c r="C58" s="8">
        <v>1</v>
      </c>
      <c r="D58" s="6" t="str">
        <f>B58&amp;"/"&amp;C58</f>
        <v>2200098/1</v>
      </c>
      <c r="E58" s="6">
        <f>COUNTIF($T$6:$T$256,D58)</f>
        <v>1</v>
      </c>
      <c r="F58" s="3" t="s">
        <v>27</v>
      </c>
      <c r="G58" s="3" t="s">
        <v>28</v>
      </c>
      <c r="H58" s="4">
        <v>121.94</v>
      </c>
      <c r="I58" s="3" t="s">
        <v>25</v>
      </c>
      <c r="J58" s="3" t="s">
        <v>29</v>
      </c>
      <c r="K58" s="5">
        <v>30</v>
      </c>
      <c r="L58" s="3" t="s">
        <v>18</v>
      </c>
      <c r="M58" s="4">
        <v>559.10270000000003</v>
      </c>
      <c r="N58" s="4">
        <v>1662.3081</v>
      </c>
      <c r="O58" s="4">
        <v>1.35</v>
      </c>
      <c r="R58">
        <v>2101068</v>
      </c>
      <c r="S58">
        <v>1</v>
      </c>
      <c r="T58" s="6" t="str">
        <f t="shared" si="4"/>
        <v>2101068/1</v>
      </c>
    </row>
    <row r="59" spans="1:20" ht="30" hidden="1" x14ac:dyDescent="0.25">
      <c r="A59" s="2">
        <v>44594.403738425899</v>
      </c>
      <c r="B59" s="8">
        <v>2200128</v>
      </c>
      <c r="C59" s="8">
        <v>1</v>
      </c>
      <c r="D59" s="6" t="str">
        <f>B59&amp;"/"&amp;C59</f>
        <v>2200128/1</v>
      </c>
      <c r="E59" s="6">
        <f>COUNTIF(T59:T309,D59)</f>
        <v>0</v>
      </c>
      <c r="F59" s="3" t="s">
        <v>58</v>
      </c>
      <c r="G59" s="3" t="s">
        <v>59</v>
      </c>
      <c r="H59" s="4">
        <v>165</v>
      </c>
      <c r="I59" s="3" t="s">
        <v>25</v>
      </c>
      <c r="J59" s="3" t="s">
        <v>60</v>
      </c>
      <c r="K59" s="5">
        <v>30</v>
      </c>
      <c r="L59" s="3" t="s">
        <v>18</v>
      </c>
      <c r="M59" s="4">
        <v>90</v>
      </c>
      <c r="N59" s="4">
        <v>170</v>
      </c>
      <c r="O59" s="4">
        <v>2.06</v>
      </c>
      <c r="R59">
        <v>2101069</v>
      </c>
      <c r="S59">
        <v>1</v>
      </c>
      <c r="T59" s="7"/>
    </row>
    <row r="60" spans="1:20" ht="30" hidden="1" x14ac:dyDescent="0.25">
      <c r="A60" s="2">
        <v>44594.423020833303</v>
      </c>
      <c r="B60" s="8">
        <v>2200128</v>
      </c>
      <c r="C60" s="8">
        <v>1</v>
      </c>
      <c r="D60" s="6" t="str">
        <f>B60&amp;"/"&amp;C60</f>
        <v>2200128/1</v>
      </c>
      <c r="E60" s="6">
        <f>COUNTIF(T60:T310,D60)</f>
        <v>0</v>
      </c>
      <c r="F60" s="3" t="s">
        <v>58</v>
      </c>
      <c r="G60" s="3" t="s">
        <v>59</v>
      </c>
      <c r="H60" s="4">
        <v>165</v>
      </c>
      <c r="I60" s="3" t="s">
        <v>25</v>
      </c>
      <c r="J60" s="3" t="s">
        <v>60</v>
      </c>
      <c r="K60" s="5">
        <v>30</v>
      </c>
      <c r="L60" s="3" t="s">
        <v>18</v>
      </c>
      <c r="M60" s="4">
        <v>90</v>
      </c>
      <c r="N60" s="4">
        <v>170</v>
      </c>
      <c r="O60" s="4">
        <v>0.46</v>
      </c>
      <c r="R60">
        <v>2101070</v>
      </c>
      <c r="S60">
        <v>1</v>
      </c>
      <c r="T60" s="7"/>
    </row>
    <row r="61" spans="1:20" ht="45" hidden="1" x14ac:dyDescent="0.25">
      <c r="A61" s="2">
        <v>44595.463599536997</v>
      </c>
      <c r="B61" s="8">
        <v>2101397</v>
      </c>
      <c r="C61" s="8">
        <v>1</v>
      </c>
      <c r="D61" s="6" t="str">
        <f>B61&amp;"/"&amp;C61</f>
        <v>2101397/1</v>
      </c>
      <c r="E61" s="6">
        <f>COUNTIF(T61:T311,D61)</f>
        <v>0</v>
      </c>
      <c r="F61" s="3" t="s">
        <v>38</v>
      </c>
      <c r="G61" s="3" t="s">
        <v>39</v>
      </c>
      <c r="H61" s="4">
        <v>297.27</v>
      </c>
      <c r="I61" s="3" t="s">
        <v>40</v>
      </c>
      <c r="J61" s="3" t="s">
        <v>41</v>
      </c>
      <c r="K61" s="5">
        <v>120</v>
      </c>
      <c r="L61" s="3" t="s">
        <v>18</v>
      </c>
      <c r="M61" s="4">
        <v>9161.8444999999992</v>
      </c>
      <c r="N61" s="4">
        <v>9157.8444999999992</v>
      </c>
      <c r="O61" s="4">
        <v>1.9</v>
      </c>
      <c r="R61">
        <v>2101188</v>
      </c>
      <c r="S61">
        <v>1</v>
      </c>
      <c r="T61" s="7"/>
    </row>
    <row r="62" spans="1:20" ht="45" hidden="1" x14ac:dyDescent="0.25">
      <c r="A62" s="2">
        <v>44595.5321527778</v>
      </c>
      <c r="B62" s="8">
        <v>2101397</v>
      </c>
      <c r="C62" s="8">
        <v>1</v>
      </c>
      <c r="D62" s="6" t="str">
        <f>B62&amp;"/"&amp;C62</f>
        <v>2101397/1</v>
      </c>
      <c r="E62" s="6">
        <f>COUNTIF(T62:T312,D62)</f>
        <v>0</v>
      </c>
      <c r="F62" s="3" t="s">
        <v>38</v>
      </c>
      <c r="G62" s="3" t="s">
        <v>39</v>
      </c>
      <c r="H62" s="4">
        <v>297.27</v>
      </c>
      <c r="I62" s="3" t="s">
        <v>40</v>
      </c>
      <c r="J62" s="3" t="s">
        <v>41</v>
      </c>
      <c r="K62" s="5">
        <v>120</v>
      </c>
      <c r="L62" s="3" t="s">
        <v>18</v>
      </c>
      <c r="M62" s="4">
        <v>9161.8444999999992</v>
      </c>
      <c r="N62" s="4">
        <v>9157.8444999999992</v>
      </c>
      <c r="O62" s="4">
        <v>1.65</v>
      </c>
      <c r="R62">
        <v>2101189</v>
      </c>
      <c r="S62">
        <v>1</v>
      </c>
      <c r="T62" s="7"/>
    </row>
    <row r="63" spans="1:20" ht="45" hidden="1" x14ac:dyDescent="0.25">
      <c r="A63" s="2">
        <v>44596.160902777803</v>
      </c>
      <c r="B63" s="8">
        <v>2101397</v>
      </c>
      <c r="C63" s="8">
        <v>1</v>
      </c>
      <c r="D63" s="6" t="str">
        <f>B63&amp;"/"&amp;C63</f>
        <v>2101397/1</v>
      </c>
      <c r="E63" s="6">
        <f>COUNTIF(T63:T313,D63)</f>
        <v>0</v>
      </c>
      <c r="F63" s="3" t="s">
        <v>38</v>
      </c>
      <c r="G63" s="3" t="s">
        <v>39</v>
      </c>
      <c r="H63" s="4">
        <v>297.27</v>
      </c>
      <c r="I63" s="3" t="s">
        <v>40</v>
      </c>
      <c r="J63" s="3" t="s">
        <v>41</v>
      </c>
      <c r="K63" s="5">
        <v>120</v>
      </c>
      <c r="L63" s="3" t="s">
        <v>18</v>
      </c>
      <c r="M63" s="4">
        <v>9161.8444999999992</v>
      </c>
      <c r="N63" s="4">
        <v>9157.8444999999992</v>
      </c>
      <c r="O63" s="4">
        <v>0.92</v>
      </c>
      <c r="R63">
        <v>2101198</v>
      </c>
      <c r="S63">
        <v>1</v>
      </c>
      <c r="T63" s="7"/>
    </row>
    <row r="64" spans="1:20" ht="45" hidden="1" x14ac:dyDescent="0.25">
      <c r="A64" s="2">
        <v>44596.316493055601</v>
      </c>
      <c r="B64" s="8">
        <v>2101397</v>
      </c>
      <c r="C64" s="8">
        <v>1</v>
      </c>
      <c r="D64" s="6" t="str">
        <f>B64&amp;"/"&amp;C64</f>
        <v>2101397/1</v>
      </c>
      <c r="E64" s="6">
        <f>COUNTIF(T64:T314,D64)</f>
        <v>0</v>
      </c>
      <c r="F64" s="3" t="s">
        <v>38</v>
      </c>
      <c r="G64" s="3" t="s">
        <v>39</v>
      </c>
      <c r="H64" s="4">
        <v>297.27</v>
      </c>
      <c r="I64" s="3" t="s">
        <v>40</v>
      </c>
      <c r="J64" s="3" t="s">
        <v>41</v>
      </c>
      <c r="K64" s="5">
        <v>120</v>
      </c>
      <c r="L64" s="3" t="s">
        <v>18</v>
      </c>
      <c r="M64" s="4">
        <v>9161.8444999999992</v>
      </c>
      <c r="N64" s="4">
        <v>9157.8444999999992</v>
      </c>
      <c r="O64" s="4">
        <v>3.73</v>
      </c>
      <c r="R64">
        <v>2101199</v>
      </c>
      <c r="S64">
        <v>1</v>
      </c>
      <c r="T64" s="7"/>
    </row>
    <row r="65" spans="1:20" ht="30" hidden="1" x14ac:dyDescent="0.25">
      <c r="A65" s="2">
        <v>44600.955740740697</v>
      </c>
      <c r="B65" s="8">
        <v>2101129</v>
      </c>
      <c r="C65" s="8">
        <v>1</v>
      </c>
      <c r="D65" s="6" t="str">
        <f>B65&amp;"/"&amp;C65</f>
        <v>2101129/1</v>
      </c>
      <c r="E65" s="6">
        <f>COUNTIF(T65:T315,D65)</f>
        <v>0</v>
      </c>
      <c r="F65" s="3" t="s">
        <v>61</v>
      </c>
      <c r="G65" s="3" t="s">
        <v>62</v>
      </c>
      <c r="H65" s="4">
        <v>1036.32</v>
      </c>
      <c r="I65" s="3" t="s">
        <v>63</v>
      </c>
      <c r="J65" s="3" t="s">
        <v>64</v>
      </c>
      <c r="K65" s="5">
        <v>60</v>
      </c>
      <c r="L65" s="3" t="s">
        <v>18</v>
      </c>
      <c r="M65" s="4">
        <v>1086.3099</v>
      </c>
      <c r="N65" s="4">
        <v>2152.6197999999999</v>
      </c>
      <c r="O65" s="4">
        <v>0.34</v>
      </c>
      <c r="R65">
        <v>2101200</v>
      </c>
      <c r="S65">
        <v>1</v>
      </c>
      <c r="T65" s="7"/>
    </row>
    <row r="66" spans="1:20" ht="30" hidden="1" x14ac:dyDescent="0.25">
      <c r="A66" s="2">
        <v>44602.695868055598</v>
      </c>
      <c r="B66" s="8">
        <v>2101129</v>
      </c>
      <c r="C66" s="8">
        <v>1</v>
      </c>
      <c r="D66" s="6" t="str">
        <f>B66&amp;"/"&amp;C66</f>
        <v>2101129/1</v>
      </c>
      <c r="E66" s="6">
        <f>COUNTIF(T66:T316,D66)</f>
        <v>0</v>
      </c>
      <c r="F66" s="3" t="s">
        <v>61</v>
      </c>
      <c r="G66" s="3" t="s">
        <v>62</v>
      </c>
      <c r="H66" s="4">
        <v>1036.32</v>
      </c>
      <c r="I66" s="3" t="s">
        <v>63</v>
      </c>
      <c r="J66" s="3" t="s">
        <v>64</v>
      </c>
      <c r="K66" s="5">
        <v>60</v>
      </c>
      <c r="L66" s="3" t="s">
        <v>18</v>
      </c>
      <c r="M66" s="4">
        <v>1086.3099</v>
      </c>
      <c r="N66" s="4">
        <v>2152.6197999999999</v>
      </c>
      <c r="O66" s="4">
        <v>1.7</v>
      </c>
      <c r="R66">
        <v>2101201</v>
      </c>
      <c r="S66">
        <v>1</v>
      </c>
      <c r="T66" s="7"/>
    </row>
    <row r="67" spans="1:20" ht="30" hidden="1" x14ac:dyDescent="0.25">
      <c r="A67" s="2">
        <v>44602.848148148201</v>
      </c>
      <c r="B67" s="8">
        <v>2200179</v>
      </c>
      <c r="C67" s="8">
        <v>1</v>
      </c>
      <c r="D67" s="6" t="str">
        <f>B67&amp;"/"&amp;C67</f>
        <v>2200179/1</v>
      </c>
      <c r="E67" s="6">
        <f>COUNTIF(T67:T317,D67)</f>
        <v>0</v>
      </c>
      <c r="F67" s="3" t="s">
        <v>61</v>
      </c>
      <c r="G67" s="3" t="s">
        <v>62</v>
      </c>
      <c r="H67" s="4">
        <v>1021.72</v>
      </c>
      <c r="I67" s="3" t="s">
        <v>63</v>
      </c>
      <c r="J67" s="3" t="s">
        <v>64</v>
      </c>
      <c r="K67" s="5">
        <v>60</v>
      </c>
      <c r="L67" s="3" t="s">
        <v>18</v>
      </c>
      <c r="M67" s="4">
        <v>1071.2170000000001</v>
      </c>
      <c r="N67" s="4">
        <v>2122.4339</v>
      </c>
      <c r="O67" s="4">
        <v>3.65</v>
      </c>
      <c r="R67">
        <v>2101330</v>
      </c>
      <c r="S67">
        <v>1</v>
      </c>
      <c r="T67" s="7"/>
    </row>
    <row r="68" spans="1:20" ht="30" hidden="1" x14ac:dyDescent="0.25">
      <c r="A68" s="2">
        <v>44602.955474536997</v>
      </c>
      <c r="B68" s="8">
        <v>2200179</v>
      </c>
      <c r="C68" s="8">
        <v>1</v>
      </c>
      <c r="D68" s="6" t="str">
        <f>B68&amp;"/"&amp;C68</f>
        <v>2200179/1</v>
      </c>
      <c r="E68" s="6">
        <f>COUNTIF(T68:T318,D68)</f>
        <v>0</v>
      </c>
      <c r="F68" s="3" t="s">
        <v>61</v>
      </c>
      <c r="G68" s="3" t="s">
        <v>62</v>
      </c>
      <c r="H68" s="4">
        <v>1021.72</v>
      </c>
      <c r="I68" s="3" t="s">
        <v>63</v>
      </c>
      <c r="J68" s="3" t="s">
        <v>64</v>
      </c>
      <c r="K68" s="5">
        <v>60</v>
      </c>
      <c r="L68" s="3" t="s">
        <v>18</v>
      </c>
      <c r="M68" s="4">
        <v>1071.2170000000001</v>
      </c>
      <c r="N68" s="4">
        <v>2122.4339</v>
      </c>
      <c r="O68" s="4">
        <v>2.58</v>
      </c>
      <c r="R68">
        <v>2101353</v>
      </c>
      <c r="S68">
        <v>1</v>
      </c>
      <c r="T68" s="7"/>
    </row>
    <row r="69" spans="1:20" ht="30" hidden="1" x14ac:dyDescent="0.25">
      <c r="A69" s="2">
        <v>44603.220960648097</v>
      </c>
      <c r="B69" s="8">
        <v>2101287</v>
      </c>
      <c r="C69" s="8">
        <v>1</v>
      </c>
      <c r="D69" s="6" t="str">
        <f>B69&amp;"/"&amp;C69</f>
        <v>2101287/1</v>
      </c>
      <c r="E69" s="6">
        <f>COUNTIF(T69:T319,D69)</f>
        <v>0</v>
      </c>
      <c r="F69" s="3" t="s">
        <v>65</v>
      </c>
      <c r="G69" s="3" t="s">
        <v>66</v>
      </c>
      <c r="H69" s="4">
        <v>16.6889</v>
      </c>
      <c r="I69" s="3" t="s">
        <v>67</v>
      </c>
      <c r="J69" s="3" t="s">
        <v>68</v>
      </c>
      <c r="K69" s="5">
        <v>140</v>
      </c>
      <c r="L69" s="3" t="s">
        <v>18</v>
      </c>
      <c r="M69" s="4">
        <v>110.664</v>
      </c>
      <c r="N69" s="4">
        <v>211.3279</v>
      </c>
      <c r="O69" s="4">
        <v>0.24</v>
      </c>
      <c r="R69">
        <v>2101354</v>
      </c>
      <c r="S69">
        <v>1</v>
      </c>
      <c r="T69" s="7"/>
    </row>
    <row r="70" spans="1:20" ht="30" hidden="1" x14ac:dyDescent="0.25">
      <c r="A70" s="2">
        <v>44603.235833333303</v>
      </c>
      <c r="B70" s="8">
        <v>2101287</v>
      </c>
      <c r="C70" s="8">
        <v>1</v>
      </c>
      <c r="D70" s="6" t="str">
        <f>B70&amp;"/"&amp;C70</f>
        <v>2101287/1</v>
      </c>
      <c r="E70" s="6">
        <f>COUNTIF(T70:T320,D70)</f>
        <v>0</v>
      </c>
      <c r="F70" s="3" t="s">
        <v>65</v>
      </c>
      <c r="G70" s="3" t="s">
        <v>66</v>
      </c>
      <c r="H70" s="4">
        <v>16.6889</v>
      </c>
      <c r="I70" s="3" t="s">
        <v>67</v>
      </c>
      <c r="J70" s="3" t="s">
        <v>68</v>
      </c>
      <c r="K70" s="5">
        <v>140</v>
      </c>
      <c r="L70" s="3" t="s">
        <v>18</v>
      </c>
      <c r="M70" s="4">
        <v>110.664</v>
      </c>
      <c r="N70" s="4">
        <v>211.3279</v>
      </c>
      <c r="O70" s="4">
        <v>0.36</v>
      </c>
      <c r="R70">
        <v>2101355</v>
      </c>
      <c r="S70">
        <v>1</v>
      </c>
      <c r="T70" s="7"/>
    </row>
    <row r="71" spans="1:20" ht="30" hidden="1" x14ac:dyDescent="0.25">
      <c r="A71" s="2">
        <v>44603.450277777803</v>
      </c>
      <c r="B71" s="8">
        <v>2200180</v>
      </c>
      <c r="C71" s="8">
        <v>1</v>
      </c>
      <c r="D71" s="6" t="str">
        <f>B71&amp;"/"&amp;C71</f>
        <v>2200180/1</v>
      </c>
      <c r="E71" s="6">
        <f>COUNTIF(T71:T321,D71)</f>
        <v>0</v>
      </c>
      <c r="F71" s="3" t="s">
        <v>61</v>
      </c>
      <c r="G71" s="3" t="s">
        <v>62</v>
      </c>
      <c r="H71" s="4">
        <v>1027.02</v>
      </c>
      <c r="I71" s="3" t="s">
        <v>63</v>
      </c>
      <c r="J71" s="3" t="s">
        <v>64</v>
      </c>
      <c r="K71" s="5">
        <v>60</v>
      </c>
      <c r="L71" s="3" t="s">
        <v>18</v>
      </c>
      <c r="M71" s="4">
        <v>1076.6958999999999</v>
      </c>
      <c r="N71" s="4">
        <v>2133.3917999999999</v>
      </c>
      <c r="O71" s="4">
        <v>3.74</v>
      </c>
      <c r="R71">
        <v>2101435</v>
      </c>
      <c r="S71">
        <v>1</v>
      </c>
      <c r="T71" s="7"/>
    </row>
    <row r="72" spans="1:20" ht="30" hidden="1" x14ac:dyDescent="0.25">
      <c r="A72" s="2">
        <v>44603.625</v>
      </c>
      <c r="B72" s="8">
        <v>2200182</v>
      </c>
      <c r="C72" s="8">
        <v>1</v>
      </c>
      <c r="D72" s="6" t="str">
        <f>B72&amp;"/"&amp;C72</f>
        <v>2200182/1</v>
      </c>
      <c r="E72" s="6">
        <f>COUNTIF(T72:T322,D72)</f>
        <v>0</v>
      </c>
      <c r="F72" s="3" t="s">
        <v>61</v>
      </c>
      <c r="G72" s="3" t="s">
        <v>62</v>
      </c>
      <c r="H72" s="4">
        <v>971.12</v>
      </c>
      <c r="I72" s="3" t="s">
        <v>63</v>
      </c>
      <c r="J72" s="3" t="s">
        <v>64</v>
      </c>
      <c r="K72" s="5">
        <v>60</v>
      </c>
      <c r="L72" s="3" t="s">
        <v>18</v>
      </c>
      <c r="M72" s="4">
        <v>1018.9086</v>
      </c>
      <c r="N72" s="4">
        <v>2017.8171</v>
      </c>
      <c r="O72" s="4">
        <v>2.59</v>
      </c>
      <c r="R72">
        <v>2101436</v>
      </c>
      <c r="S72">
        <v>1</v>
      </c>
      <c r="T72" s="7"/>
    </row>
    <row r="73" spans="1:20" ht="30" hidden="1" x14ac:dyDescent="0.25">
      <c r="A73" s="2">
        <v>44603.705682870401</v>
      </c>
      <c r="B73" s="8">
        <v>2200182</v>
      </c>
      <c r="C73" s="8">
        <v>1</v>
      </c>
      <c r="D73" s="6" t="str">
        <f>B73&amp;"/"&amp;C73</f>
        <v>2200182/1</v>
      </c>
      <c r="E73" s="6">
        <f>COUNTIF(T73:T323,D73)</f>
        <v>0</v>
      </c>
      <c r="F73" s="3" t="s">
        <v>61</v>
      </c>
      <c r="G73" s="3" t="s">
        <v>62</v>
      </c>
      <c r="H73" s="4">
        <v>971.12</v>
      </c>
      <c r="I73" s="3" t="s">
        <v>63</v>
      </c>
      <c r="J73" s="3" t="s">
        <v>64</v>
      </c>
      <c r="K73" s="5">
        <v>60</v>
      </c>
      <c r="L73" s="3" t="s">
        <v>18</v>
      </c>
      <c r="M73" s="4">
        <v>1018.9086</v>
      </c>
      <c r="N73" s="4">
        <v>2017.8171</v>
      </c>
      <c r="O73" s="4">
        <v>1.94</v>
      </c>
      <c r="R73">
        <v>2101437</v>
      </c>
      <c r="S73">
        <v>1</v>
      </c>
      <c r="T73" s="7"/>
    </row>
    <row r="74" spans="1:20" ht="30" hidden="1" x14ac:dyDescent="0.25">
      <c r="A74" s="2">
        <v>44603.816956018498</v>
      </c>
      <c r="B74" s="8">
        <v>2200298</v>
      </c>
      <c r="C74" s="3" t="s">
        <v>69</v>
      </c>
      <c r="D74" s="6" t="str">
        <f>B74&amp;"/"&amp;C74</f>
        <v>2200298/R</v>
      </c>
      <c r="E74" s="6">
        <f>COUNTIF(T74:T324,D74)</f>
        <v>0</v>
      </c>
      <c r="F74" s="3" t="s">
        <v>61</v>
      </c>
      <c r="G74" s="3" t="s">
        <v>62</v>
      </c>
      <c r="H74" s="4">
        <v>1027.32</v>
      </c>
      <c r="I74" s="3" t="s">
        <v>63</v>
      </c>
      <c r="J74" s="3" t="s">
        <v>64</v>
      </c>
      <c r="K74" s="5">
        <v>60</v>
      </c>
      <c r="L74" s="3" t="s">
        <v>18</v>
      </c>
      <c r="M74" s="4">
        <v>1077.0061000000001</v>
      </c>
      <c r="N74" s="4">
        <v>2134.0120999999999</v>
      </c>
      <c r="O74" s="4">
        <v>2.67</v>
      </c>
      <c r="R74">
        <v>2101438</v>
      </c>
      <c r="S74">
        <v>1</v>
      </c>
      <c r="T74" s="7"/>
    </row>
    <row r="75" spans="1:20" ht="30" hidden="1" x14ac:dyDescent="0.25">
      <c r="A75" s="2">
        <v>44603.919479166703</v>
      </c>
      <c r="B75" s="8">
        <v>2200298</v>
      </c>
      <c r="C75" s="3" t="s">
        <v>69</v>
      </c>
      <c r="D75" s="6" t="str">
        <f>B75&amp;"/"&amp;C75</f>
        <v>2200298/R</v>
      </c>
      <c r="E75" s="6">
        <f>COUNTIF(T75:T325,D75)</f>
        <v>0</v>
      </c>
      <c r="F75" s="3" t="s">
        <v>61</v>
      </c>
      <c r="G75" s="3" t="s">
        <v>62</v>
      </c>
      <c r="H75" s="4">
        <v>1027.32</v>
      </c>
      <c r="I75" s="3" t="s">
        <v>63</v>
      </c>
      <c r="J75" s="3" t="s">
        <v>64</v>
      </c>
      <c r="K75" s="5">
        <v>60</v>
      </c>
      <c r="L75" s="3" t="s">
        <v>18</v>
      </c>
      <c r="M75" s="4">
        <v>1077.0061000000001</v>
      </c>
      <c r="N75" s="4">
        <v>2134.0120999999999</v>
      </c>
      <c r="O75" s="4">
        <v>2.46</v>
      </c>
      <c r="R75">
        <v>2101478</v>
      </c>
      <c r="S75">
        <v>1</v>
      </c>
      <c r="T75" s="7"/>
    </row>
    <row r="76" spans="1:20" ht="30" hidden="1" x14ac:dyDescent="0.25">
      <c r="A76" s="2">
        <v>44603.9551041667</v>
      </c>
      <c r="B76" s="8">
        <v>2100483</v>
      </c>
      <c r="C76" s="8">
        <v>1</v>
      </c>
      <c r="D76" s="6" t="str">
        <f>B76&amp;"/"&amp;C76</f>
        <v>2100483/1</v>
      </c>
      <c r="E76" s="6">
        <f>COUNTIF(T76:T326,D76)</f>
        <v>0</v>
      </c>
      <c r="F76" s="3" t="s">
        <v>34</v>
      </c>
      <c r="G76" s="3" t="s">
        <v>35</v>
      </c>
      <c r="H76" s="4">
        <v>2787.93</v>
      </c>
      <c r="I76" s="3" t="s">
        <v>36</v>
      </c>
      <c r="J76" s="3" t="s">
        <v>37</v>
      </c>
      <c r="K76" s="5">
        <v>70</v>
      </c>
      <c r="L76" s="3" t="s">
        <v>18</v>
      </c>
      <c r="M76" s="4">
        <v>1079.3348000000001</v>
      </c>
      <c r="N76" s="4">
        <v>3223.0043999999998</v>
      </c>
      <c r="O76" s="4">
        <v>0.86</v>
      </c>
      <c r="R76">
        <v>2101479</v>
      </c>
      <c r="S76">
        <v>1</v>
      </c>
      <c r="T76" s="7"/>
    </row>
    <row r="77" spans="1:20" ht="30" hidden="1" x14ac:dyDescent="0.25">
      <c r="A77" s="2">
        <v>44606.773738425902</v>
      </c>
      <c r="B77" s="8">
        <v>2100483</v>
      </c>
      <c r="C77" s="8">
        <v>1</v>
      </c>
      <c r="D77" s="6" t="str">
        <f>B77&amp;"/"&amp;C77</f>
        <v>2100483/1</v>
      </c>
      <c r="E77" s="6">
        <f>COUNTIF(T77:T327,D77)</f>
        <v>0</v>
      </c>
      <c r="F77" s="3" t="s">
        <v>34</v>
      </c>
      <c r="G77" s="3" t="s">
        <v>35</v>
      </c>
      <c r="H77" s="4">
        <v>2787.93</v>
      </c>
      <c r="I77" s="3" t="s">
        <v>36</v>
      </c>
      <c r="J77" s="3" t="s">
        <v>37</v>
      </c>
      <c r="K77" s="5">
        <v>70</v>
      </c>
      <c r="L77" s="3" t="s">
        <v>18</v>
      </c>
      <c r="M77" s="4">
        <v>1079.3348000000001</v>
      </c>
      <c r="N77" s="4">
        <v>3223.0043999999998</v>
      </c>
      <c r="O77" s="4">
        <v>3.57</v>
      </c>
      <c r="R77">
        <v>2101480</v>
      </c>
      <c r="S77">
        <v>1</v>
      </c>
      <c r="T77" s="7"/>
    </row>
    <row r="78" spans="1:20" ht="30" hidden="1" x14ac:dyDescent="0.25">
      <c r="A78" s="2">
        <v>44606.892002314802</v>
      </c>
      <c r="B78" s="8">
        <v>2100483</v>
      </c>
      <c r="C78" s="8">
        <v>1</v>
      </c>
      <c r="D78" s="6" t="str">
        <f>B78&amp;"/"&amp;C78</f>
        <v>2100483/1</v>
      </c>
      <c r="E78" s="6">
        <f>COUNTIF(T78:T328,D78)</f>
        <v>0</v>
      </c>
      <c r="F78" s="3" t="s">
        <v>34</v>
      </c>
      <c r="G78" s="3" t="s">
        <v>35</v>
      </c>
      <c r="H78" s="4">
        <v>2787.93</v>
      </c>
      <c r="I78" s="3" t="s">
        <v>36</v>
      </c>
      <c r="J78" s="3" t="s">
        <v>37</v>
      </c>
      <c r="K78" s="5">
        <v>70</v>
      </c>
      <c r="L78" s="3" t="s">
        <v>18</v>
      </c>
      <c r="M78" s="4">
        <v>1079.3348000000001</v>
      </c>
      <c r="N78" s="4">
        <v>3223.0043999999998</v>
      </c>
      <c r="O78" s="4">
        <v>2.84</v>
      </c>
      <c r="R78">
        <v>2101511</v>
      </c>
      <c r="S78">
        <v>1</v>
      </c>
      <c r="T78" s="7"/>
    </row>
    <row r="79" spans="1:20" ht="30" hidden="1" x14ac:dyDescent="0.25">
      <c r="A79" s="2">
        <v>44607.625</v>
      </c>
      <c r="B79" s="8">
        <v>2200335</v>
      </c>
      <c r="C79" s="8">
        <v>1</v>
      </c>
      <c r="D79" s="6" t="str">
        <f>B79&amp;"/"&amp;C79</f>
        <v>2200335/1</v>
      </c>
      <c r="E79" s="6">
        <f>COUNTIF(T79:T329,D79)</f>
        <v>0</v>
      </c>
      <c r="F79" s="3" t="s">
        <v>65</v>
      </c>
      <c r="G79" s="3" t="s">
        <v>66</v>
      </c>
      <c r="H79" s="4">
        <v>66.027799999999999</v>
      </c>
      <c r="I79" s="3" t="s">
        <v>67</v>
      </c>
      <c r="J79" s="3" t="s">
        <v>68</v>
      </c>
      <c r="K79" s="5">
        <v>140</v>
      </c>
      <c r="L79" s="3" t="s">
        <v>18</v>
      </c>
      <c r="M79" s="4">
        <v>423.0478</v>
      </c>
      <c r="N79" s="4">
        <v>836.09559999999999</v>
      </c>
      <c r="O79" s="4">
        <v>1.5</v>
      </c>
      <c r="R79">
        <v>2101512</v>
      </c>
      <c r="S79">
        <v>1</v>
      </c>
      <c r="T79" s="7"/>
    </row>
    <row r="80" spans="1:20" ht="30" hidden="1" x14ac:dyDescent="0.25">
      <c r="A80" s="2">
        <v>44608.225428240701</v>
      </c>
      <c r="B80" s="8">
        <v>2200335</v>
      </c>
      <c r="C80" s="8">
        <v>1</v>
      </c>
      <c r="D80" s="6" t="str">
        <f>B80&amp;"/"&amp;C80</f>
        <v>2200335/1</v>
      </c>
      <c r="E80" s="6">
        <f>COUNTIF(T80:T330,D80)</f>
        <v>0</v>
      </c>
      <c r="F80" s="3" t="s">
        <v>65</v>
      </c>
      <c r="G80" s="3" t="s">
        <v>66</v>
      </c>
      <c r="H80" s="4">
        <v>66.027799999999999</v>
      </c>
      <c r="I80" s="3" t="s">
        <v>67</v>
      </c>
      <c r="J80" s="3" t="s">
        <v>68</v>
      </c>
      <c r="K80" s="5">
        <v>140</v>
      </c>
      <c r="L80" s="3" t="s">
        <v>18</v>
      </c>
      <c r="M80" s="4">
        <v>423.0478</v>
      </c>
      <c r="N80" s="4">
        <v>836.09559999999999</v>
      </c>
      <c r="O80" s="4">
        <v>0.32</v>
      </c>
      <c r="R80">
        <v>2101513</v>
      </c>
      <c r="S80">
        <v>1</v>
      </c>
      <c r="T80" s="7"/>
    </row>
    <row r="81" spans="1:20" ht="30" hidden="1" x14ac:dyDescent="0.25">
      <c r="A81" s="2">
        <v>44608.301712963003</v>
      </c>
      <c r="B81" s="8">
        <v>2200335</v>
      </c>
      <c r="C81" s="8">
        <v>1</v>
      </c>
      <c r="D81" s="6" t="str">
        <f>B81&amp;"/"&amp;C81</f>
        <v>2200335/1</v>
      </c>
      <c r="E81" s="6">
        <f>COUNTIF(T81:T331,D81)</f>
        <v>0</v>
      </c>
      <c r="F81" s="3" t="s">
        <v>65</v>
      </c>
      <c r="G81" s="3" t="s">
        <v>66</v>
      </c>
      <c r="H81" s="4">
        <v>66.027799999999999</v>
      </c>
      <c r="I81" s="3" t="s">
        <v>67</v>
      </c>
      <c r="J81" s="3" t="s">
        <v>68</v>
      </c>
      <c r="K81" s="5">
        <v>140</v>
      </c>
      <c r="L81" s="3" t="s">
        <v>18</v>
      </c>
      <c r="M81" s="4">
        <v>423.0478</v>
      </c>
      <c r="N81" s="4">
        <v>836.09559999999999</v>
      </c>
      <c r="O81" s="4">
        <v>1.83</v>
      </c>
      <c r="R81">
        <v>2101514</v>
      </c>
      <c r="S81">
        <v>1</v>
      </c>
      <c r="T81" s="7"/>
    </row>
    <row r="82" spans="1:20" ht="30" x14ac:dyDescent="0.25">
      <c r="A82" s="2">
        <v>44611.248240740701</v>
      </c>
      <c r="B82" s="8">
        <v>2200108</v>
      </c>
      <c r="C82" s="8">
        <v>1</v>
      </c>
      <c r="D82" s="6" t="str">
        <f>B82&amp;"/"&amp;C82</f>
        <v>2200108/1</v>
      </c>
      <c r="E82" s="6">
        <f>COUNTIF($T$6:$T$256,D82)</f>
        <v>1</v>
      </c>
      <c r="F82" s="3" t="s">
        <v>49</v>
      </c>
      <c r="G82" s="3" t="s">
        <v>50</v>
      </c>
      <c r="H82" s="4">
        <v>468.55</v>
      </c>
      <c r="I82" s="3" t="s">
        <v>25</v>
      </c>
      <c r="J82" s="3" t="s">
        <v>51</v>
      </c>
      <c r="K82" s="5">
        <v>30</v>
      </c>
      <c r="L82" s="3" t="s">
        <v>18</v>
      </c>
      <c r="M82" s="4">
        <v>2057.2293</v>
      </c>
      <c r="N82" s="4">
        <v>6156.6878999999999</v>
      </c>
      <c r="O82" s="4">
        <v>1.7</v>
      </c>
      <c r="R82">
        <v>2101530</v>
      </c>
      <c r="S82">
        <v>1</v>
      </c>
      <c r="T82" s="6" t="str">
        <f t="shared" ref="T82:T88" si="5">R82&amp;"/"&amp;S82</f>
        <v>2101530/1</v>
      </c>
    </row>
    <row r="83" spans="1:20" ht="30" x14ac:dyDescent="0.25">
      <c r="A83" s="2">
        <v>44611.3343171296</v>
      </c>
      <c r="B83" s="8">
        <v>2200108</v>
      </c>
      <c r="C83" s="8">
        <v>1</v>
      </c>
      <c r="D83" s="6" t="str">
        <f>B83&amp;"/"&amp;C83</f>
        <v>2200108/1</v>
      </c>
      <c r="E83" s="6">
        <f>COUNTIF($T$6:$T$256,D83)</f>
        <v>1</v>
      </c>
      <c r="F83" s="3" t="s">
        <v>49</v>
      </c>
      <c r="G83" s="3" t="s">
        <v>50</v>
      </c>
      <c r="H83" s="4">
        <v>468.55</v>
      </c>
      <c r="I83" s="3" t="s">
        <v>25</v>
      </c>
      <c r="J83" s="3" t="s">
        <v>51</v>
      </c>
      <c r="K83" s="5">
        <v>30</v>
      </c>
      <c r="L83" s="3" t="s">
        <v>18</v>
      </c>
      <c r="M83" s="4">
        <v>2057.2293</v>
      </c>
      <c r="N83" s="4">
        <v>6156.6878999999999</v>
      </c>
      <c r="O83" s="4">
        <v>2.0699999999999998</v>
      </c>
      <c r="R83">
        <v>2101531</v>
      </c>
      <c r="S83">
        <v>1</v>
      </c>
      <c r="T83" s="6" t="str">
        <f t="shared" si="5"/>
        <v>2101531/1</v>
      </c>
    </row>
    <row r="84" spans="1:20" ht="30" x14ac:dyDescent="0.25">
      <c r="A84" s="2">
        <v>44608.489386574103</v>
      </c>
      <c r="B84" s="8">
        <v>2200275</v>
      </c>
      <c r="C84" s="8">
        <v>1</v>
      </c>
      <c r="D84" s="6" t="str">
        <f>B84&amp;"/"&amp;C84</f>
        <v>2200275/1</v>
      </c>
      <c r="E84" s="6">
        <f>COUNTIF($T$6:$T$256,D84)</f>
        <v>0</v>
      </c>
      <c r="F84" s="3" t="s">
        <v>27</v>
      </c>
      <c r="G84" s="3" t="s">
        <v>28</v>
      </c>
      <c r="H84" s="4">
        <v>449.4</v>
      </c>
      <c r="I84" s="3" t="s">
        <v>25</v>
      </c>
      <c r="J84" s="3" t="s">
        <v>29</v>
      </c>
      <c r="K84" s="5">
        <v>30</v>
      </c>
      <c r="L84" s="3" t="s">
        <v>18</v>
      </c>
      <c r="M84" s="4">
        <v>2047.1006</v>
      </c>
      <c r="N84" s="4">
        <v>6126.3017</v>
      </c>
      <c r="O84" s="4">
        <v>1.24</v>
      </c>
      <c r="R84">
        <v>2101536</v>
      </c>
      <c r="S84">
        <v>1</v>
      </c>
      <c r="T84" s="6" t="str">
        <f t="shared" si="5"/>
        <v>2101536/1</v>
      </c>
    </row>
    <row r="85" spans="1:20" ht="30" x14ac:dyDescent="0.25">
      <c r="A85" s="2">
        <v>44608.538854166698</v>
      </c>
      <c r="B85" s="8">
        <v>2200275</v>
      </c>
      <c r="C85" s="8">
        <v>1</v>
      </c>
      <c r="D85" s="6" t="str">
        <f>B85&amp;"/"&amp;C85</f>
        <v>2200275/1</v>
      </c>
      <c r="E85" s="6">
        <f>COUNTIF($T$6:$T$256,D85)</f>
        <v>0</v>
      </c>
      <c r="F85" s="3" t="s">
        <v>27</v>
      </c>
      <c r="G85" s="3" t="s">
        <v>28</v>
      </c>
      <c r="H85" s="4">
        <v>449.4</v>
      </c>
      <c r="I85" s="3" t="s">
        <v>25</v>
      </c>
      <c r="J85" s="3" t="s">
        <v>29</v>
      </c>
      <c r="K85" s="5">
        <v>30</v>
      </c>
      <c r="L85" s="3" t="s">
        <v>18</v>
      </c>
      <c r="M85" s="4">
        <v>2047.1006</v>
      </c>
      <c r="N85" s="4">
        <v>6126.3017</v>
      </c>
      <c r="O85" s="4">
        <v>1.19</v>
      </c>
      <c r="R85">
        <v>2101537</v>
      </c>
      <c r="S85">
        <v>1</v>
      </c>
      <c r="T85" s="6" t="str">
        <f t="shared" si="5"/>
        <v>2101537/1</v>
      </c>
    </row>
    <row r="86" spans="1:20" ht="30" x14ac:dyDescent="0.25">
      <c r="A86" s="2">
        <v>44608.729780092603</v>
      </c>
      <c r="B86" s="8">
        <v>2200275</v>
      </c>
      <c r="C86" s="8">
        <v>1</v>
      </c>
      <c r="D86" s="6" t="str">
        <f>B86&amp;"/"&amp;C86</f>
        <v>2200275/1</v>
      </c>
      <c r="E86" s="6">
        <f>COUNTIF($T$6:$T$256,D86)</f>
        <v>0</v>
      </c>
      <c r="F86" s="3" t="s">
        <v>27</v>
      </c>
      <c r="G86" s="3" t="s">
        <v>28</v>
      </c>
      <c r="H86" s="4">
        <v>449.4</v>
      </c>
      <c r="I86" s="3" t="s">
        <v>25</v>
      </c>
      <c r="J86" s="3" t="s">
        <v>29</v>
      </c>
      <c r="K86" s="5">
        <v>30</v>
      </c>
      <c r="L86" s="3" t="s">
        <v>18</v>
      </c>
      <c r="M86" s="4">
        <v>2047.1006</v>
      </c>
      <c r="N86" s="4">
        <v>6126.3017</v>
      </c>
      <c r="O86" s="4">
        <v>1.8</v>
      </c>
      <c r="R86">
        <v>2101540</v>
      </c>
      <c r="S86">
        <v>1</v>
      </c>
      <c r="T86" s="6" t="str">
        <f t="shared" si="5"/>
        <v>2101540/1</v>
      </c>
    </row>
    <row r="87" spans="1:20" ht="30" x14ac:dyDescent="0.25">
      <c r="A87" s="2">
        <v>44614.524409722202</v>
      </c>
      <c r="B87" s="8">
        <v>2200109</v>
      </c>
      <c r="C87" s="8">
        <v>1</v>
      </c>
      <c r="D87" s="6" t="str">
        <f>B87&amp;"/"&amp;C87</f>
        <v>2200109/1</v>
      </c>
      <c r="E87" s="6">
        <f>COUNTIF($T$6:$T$256,D87)</f>
        <v>1</v>
      </c>
      <c r="F87" s="3" t="s">
        <v>55</v>
      </c>
      <c r="G87" s="3" t="s">
        <v>56</v>
      </c>
      <c r="H87" s="4">
        <v>411.56</v>
      </c>
      <c r="I87" s="3" t="s">
        <v>25</v>
      </c>
      <c r="J87" s="3" t="s">
        <v>57</v>
      </c>
      <c r="K87" s="5">
        <v>30</v>
      </c>
      <c r="L87" s="3" t="s">
        <v>18</v>
      </c>
      <c r="M87" s="4">
        <v>1529.5818999999999</v>
      </c>
      <c r="N87" s="4">
        <v>6098.3274000000001</v>
      </c>
      <c r="O87" s="4">
        <v>2.12</v>
      </c>
      <c r="R87">
        <v>2101541</v>
      </c>
      <c r="S87">
        <v>1</v>
      </c>
      <c r="T87" s="6" t="str">
        <f t="shared" si="5"/>
        <v>2101541/1</v>
      </c>
    </row>
    <row r="88" spans="1:20" ht="30" x14ac:dyDescent="0.25">
      <c r="A88" s="2">
        <v>44614.549375000002</v>
      </c>
      <c r="B88" s="8">
        <v>2200109</v>
      </c>
      <c r="C88" s="8">
        <v>1</v>
      </c>
      <c r="D88" s="6" t="str">
        <f>B88&amp;"/"&amp;C88</f>
        <v>2200109/1</v>
      </c>
      <c r="E88" s="6">
        <f>COUNTIF($T$6:$T$256,D88)</f>
        <v>1</v>
      </c>
      <c r="F88" s="3" t="s">
        <v>55</v>
      </c>
      <c r="G88" s="3" t="s">
        <v>56</v>
      </c>
      <c r="H88" s="4">
        <v>411.56</v>
      </c>
      <c r="I88" s="3" t="s">
        <v>25</v>
      </c>
      <c r="J88" s="3" t="s">
        <v>57</v>
      </c>
      <c r="K88" s="5">
        <v>30</v>
      </c>
      <c r="L88" s="3" t="s">
        <v>18</v>
      </c>
      <c r="M88" s="4">
        <v>1529.5818999999999</v>
      </c>
      <c r="N88" s="4">
        <v>6098.3274000000001</v>
      </c>
      <c r="O88" s="4">
        <v>0.6</v>
      </c>
      <c r="R88">
        <v>2101542</v>
      </c>
      <c r="S88">
        <v>1</v>
      </c>
      <c r="T88" s="6" t="str">
        <f t="shared" si="5"/>
        <v>2101542/1</v>
      </c>
    </row>
    <row r="89" spans="1:20" ht="30" hidden="1" x14ac:dyDescent="0.25">
      <c r="A89" s="2">
        <v>44609.238101851901</v>
      </c>
      <c r="B89" s="8">
        <v>2200325</v>
      </c>
      <c r="C89" s="8">
        <v>1</v>
      </c>
      <c r="D89" s="6" t="str">
        <f>B89&amp;"/"&amp;C89</f>
        <v>2200325/1</v>
      </c>
      <c r="E89" s="6">
        <f>COUNTIF(T89:T339,D89)</f>
        <v>0</v>
      </c>
      <c r="F89" s="3" t="s">
        <v>70</v>
      </c>
      <c r="G89" s="3" t="s">
        <v>71</v>
      </c>
      <c r="H89" s="4">
        <v>208.7</v>
      </c>
      <c r="I89" s="3" t="s">
        <v>72</v>
      </c>
      <c r="J89" s="3" t="s">
        <v>73</v>
      </c>
      <c r="K89" s="5">
        <v>30</v>
      </c>
      <c r="L89" s="3" t="s">
        <v>18</v>
      </c>
      <c r="M89" s="4">
        <v>1756.1405999999999</v>
      </c>
      <c r="N89" s="4">
        <v>8730.7029999999995</v>
      </c>
      <c r="O89" s="4">
        <v>2.4700000000000002</v>
      </c>
      <c r="R89">
        <v>2101543</v>
      </c>
      <c r="S89">
        <v>1</v>
      </c>
      <c r="T89" s="7"/>
    </row>
    <row r="90" spans="1:20" ht="30" hidden="1" x14ac:dyDescent="0.25">
      <c r="A90" s="2">
        <v>44609.313564814802</v>
      </c>
      <c r="B90" s="8">
        <v>2200325</v>
      </c>
      <c r="C90" s="8">
        <v>1</v>
      </c>
      <c r="D90" s="6" t="str">
        <f>B90&amp;"/"&amp;C90</f>
        <v>2200325/1</v>
      </c>
      <c r="E90" s="6">
        <f>COUNTIF(T90:T340,D90)</f>
        <v>0</v>
      </c>
      <c r="F90" s="3" t="s">
        <v>70</v>
      </c>
      <c r="G90" s="3" t="s">
        <v>71</v>
      </c>
      <c r="H90" s="4">
        <v>208.7</v>
      </c>
      <c r="I90" s="3" t="s">
        <v>72</v>
      </c>
      <c r="J90" s="3" t="s">
        <v>73</v>
      </c>
      <c r="K90" s="5">
        <v>30</v>
      </c>
      <c r="L90" s="3" t="s">
        <v>18</v>
      </c>
      <c r="M90" s="4">
        <v>1756.1405999999999</v>
      </c>
      <c r="N90" s="4">
        <v>8730.7029999999995</v>
      </c>
      <c r="O90" s="4">
        <v>1.81</v>
      </c>
      <c r="R90">
        <v>2101544</v>
      </c>
      <c r="S90">
        <v>1</v>
      </c>
      <c r="T90" s="7"/>
    </row>
    <row r="91" spans="1:20" ht="30" hidden="1" x14ac:dyDescent="0.25">
      <c r="A91" s="2">
        <v>44609.398460648103</v>
      </c>
      <c r="B91" s="8">
        <v>2200104</v>
      </c>
      <c r="C91" s="8">
        <v>1</v>
      </c>
      <c r="D91" s="6" t="str">
        <f>B91&amp;"/"&amp;C91</f>
        <v>2200104/1</v>
      </c>
      <c r="E91" s="6">
        <f>COUNTIF(T91:T341,D91)</f>
        <v>0</v>
      </c>
      <c r="F91" s="3" t="s">
        <v>74</v>
      </c>
      <c r="G91" s="3" t="s">
        <v>75</v>
      </c>
      <c r="H91" s="4">
        <v>110</v>
      </c>
      <c r="I91" s="3" t="s">
        <v>21</v>
      </c>
      <c r="J91" s="3" t="s">
        <v>76</v>
      </c>
      <c r="K91" s="5">
        <v>30</v>
      </c>
      <c r="L91" s="3" t="s">
        <v>18</v>
      </c>
      <c r="M91" s="4">
        <v>406.66230000000002</v>
      </c>
      <c r="N91" s="4">
        <v>803.32449999999994</v>
      </c>
      <c r="O91" s="4">
        <v>2.04</v>
      </c>
      <c r="R91">
        <v>2101572</v>
      </c>
      <c r="S91">
        <v>1</v>
      </c>
      <c r="T91" s="7"/>
    </row>
    <row r="92" spans="1:20" ht="30" hidden="1" x14ac:dyDescent="0.25">
      <c r="A92" s="2">
        <v>44609.423564814802</v>
      </c>
      <c r="B92" s="8">
        <v>2200104</v>
      </c>
      <c r="C92" s="8">
        <v>1</v>
      </c>
      <c r="D92" s="6" t="str">
        <f>B92&amp;"/"&amp;C92</f>
        <v>2200104/1</v>
      </c>
      <c r="E92" s="6">
        <f>COUNTIF(T92:T342,D92)</f>
        <v>0</v>
      </c>
      <c r="F92" s="3" t="s">
        <v>74</v>
      </c>
      <c r="G92" s="3" t="s">
        <v>75</v>
      </c>
      <c r="H92" s="4">
        <v>110</v>
      </c>
      <c r="I92" s="3" t="s">
        <v>21</v>
      </c>
      <c r="J92" s="3" t="s">
        <v>76</v>
      </c>
      <c r="K92" s="5">
        <v>30</v>
      </c>
      <c r="L92" s="3" t="s">
        <v>18</v>
      </c>
      <c r="M92" s="4">
        <v>406.66230000000002</v>
      </c>
      <c r="N92" s="4">
        <v>803.32449999999994</v>
      </c>
      <c r="O92" s="4">
        <v>0.6</v>
      </c>
      <c r="R92">
        <v>2101573</v>
      </c>
      <c r="S92">
        <v>1</v>
      </c>
      <c r="T92" s="7"/>
    </row>
    <row r="93" spans="1:20" ht="30" x14ac:dyDescent="0.25">
      <c r="A93" s="2">
        <v>44586.536550925899</v>
      </c>
      <c r="B93" s="8">
        <v>2200233</v>
      </c>
      <c r="C93" s="8">
        <v>1</v>
      </c>
      <c r="D93" s="6" t="str">
        <f>B93&amp;"/"&amp;C93</f>
        <v>2200233/1</v>
      </c>
      <c r="E93" s="6">
        <f>COUNTIF($T$6:$T$256,D93)</f>
        <v>1</v>
      </c>
      <c r="F93" s="3" t="s">
        <v>49</v>
      </c>
      <c r="G93" s="3" t="s">
        <v>50</v>
      </c>
      <c r="H93" s="4">
        <v>454.12</v>
      </c>
      <c r="I93" s="3" t="s">
        <v>25</v>
      </c>
      <c r="J93" s="3" t="s">
        <v>51</v>
      </c>
      <c r="K93" s="5">
        <v>30</v>
      </c>
      <c r="L93" s="3" t="s">
        <v>18</v>
      </c>
      <c r="M93" s="4">
        <v>1994.1804999999999</v>
      </c>
      <c r="N93" s="4">
        <v>5967.5414000000001</v>
      </c>
      <c r="O93" s="4">
        <v>0.56000000000000005</v>
      </c>
      <c r="R93">
        <v>2101635</v>
      </c>
      <c r="S93">
        <v>1</v>
      </c>
      <c r="T93" s="6" t="str">
        <f t="shared" ref="T93:T102" si="6">R93&amp;"/"&amp;S93</f>
        <v>2101635/1</v>
      </c>
    </row>
    <row r="94" spans="1:20" ht="30" x14ac:dyDescent="0.25">
      <c r="A94" s="2">
        <v>44587.264791666697</v>
      </c>
      <c r="B94" s="8">
        <v>2200233</v>
      </c>
      <c r="C94" s="8">
        <v>1</v>
      </c>
      <c r="D94" s="6" t="str">
        <f>B94&amp;"/"&amp;C94</f>
        <v>2200233/1</v>
      </c>
      <c r="E94" s="6">
        <f>COUNTIF($T$6:$T$256,D94)</f>
        <v>1</v>
      </c>
      <c r="F94" s="3" t="s">
        <v>49</v>
      </c>
      <c r="G94" s="3" t="s">
        <v>50</v>
      </c>
      <c r="H94" s="4">
        <v>454.12</v>
      </c>
      <c r="I94" s="3" t="s">
        <v>25</v>
      </c>
      <c r="J94" s="3" t="s">
        <v>51</v>
      </c>
      <c r="K94" s="5">
        <v>30</v>
      </c>
      <c r="L94" s="3" t="s">
        <v>18</v>
      </c>
      <c r="M94" s="4">
        <v>1994.1804999999999</v>
      </c>
      <c r="N94" s="4">
        <v>5967.5414000000001</v>
      </c>
      <c r="O94" s="4">
        <v>1.37</v>
      </c>
      <c r="R94">
        <v>2101658</v>
      </c>
      <c r="S94">
        <v>1</v>
      </c>
      <c r="T94" s="6" t="str">
        <f t="shared" si="6"/>
        <v>2101658/1</v>
      </c>
    </row>
    <row r="95" spans="1:20" ht="30" x14ac:dyDescent="0.25">
      <c r="A95" s="2">
        <v>44608.847569444399</v>
      </c>
      <c r="B95" s="8">
        <v>2200274</v>
      </c>
      <c r="C95" s="8">
        <v>1</v>
      </c>
      <c r="D95" s="6" t="str">
        <f>B95&amp;"/"&amp;C95</f>
        <v>2200274/1</v>
      </c>
      <c r="E95" s="6">
        <f>COUNTIF($T$6:$T$256,D95)</f>
        <v>1</v>
      </c>
      <c r="F95" s="3" t="s">
        <v>27</v>
      </c>
      <c r="G95" s="3" t="s">
        <v>28</v>
      </c>
      <c r="H95" s="4">
        <v>281.25</v>
      </c>
      <c r="I95" s="3" t="s">
        <v>25</v>
      </c>
      <c r="J95" s="3" t="s">
        <v>29</v>
      </c>
      <c r="K95" s="5">
        <v>30</v>
      </c>
      <c r="L95" s="3" t="s">
        <v>18</v>
      </c>
      <c r="M95" s="4">
        <v>1283.0169000000001</v>
      </c>
      <c r="N95" s="4">
        <v>3834.0506999999998</v>
      </c>
      <c r="O95" s="4">
        <v>2.82</v>
      </c>
      <c r="R95">
        <v>2200047</v>
      </c>
      <c r="S95">
        <v>1</v>
      </c>
      <c r="T95" s="6" t="str">
        <f t="shared" si="6"/>
        <v>2200047/1</v>
      </c>
    </row>
    <row r="96" spans="1:20" ht="30" x14ac:dyDescent="0.25">
      <c r="A96" s="2">
        <v>44608.955520833297</v>
      </c>
      <c r="B96" s="8">
        <v>2200274</v>
      </c>
      <c r="C96" s="8">
        <v>1</v>
      </c>
      <c r="D96" s="6" t="str">
        <f>B96&amp;"/"&amp;C96</f>
        <v>2200274/1</v>
      </c>
      <c r="E96" s="6">
        <f>COUNTIF($T$6:$T$256,D96)</f>
        <v>1</v>
      </c>
      <c r="F96" s="3" t="s">
        <v>27</v>
      </c>
      <c r="G96" s="3" t="s">
        <v>28</v>
      </c>
      <c r="H96" s="4">
        <v>281.25</v>
      </c>
      <c r="I96" s="3" t="s">
        <v>25</v>
      </c>
      <c r="J96" s="3" t="s">
        <v>29</v>
      </c>
      <c r="K96" s="5">
        <v>30</v>
      </c>
      <c r="L96" s="3" t="s">
        <v>18</v>
      </c>
      <c r="M96" s="4">
        <v>1283.0169000000001</v>
      </c>
      <c r="N96" s="4">
        <v>3834.0506999999998</v>
      </c>
      <c r="O96" s="4">
        <v>2.59</v>
      </c>
      <c r="R96">
        <v>2200048</v>
      </c>
      <c r="S96">
        <v>1</v>
      </c>
      <c r="T96" s="6" t="str">
        <f t="shared" si="6"/>
        <v>2200048/1</v>
      </c>
    </row>
    <row r="97" spans="1:20" ht="30" x14ac:dyDescent="0.25">
      <c r="A97" s="2">
        <v>44635.438969907402</v>
      </c>
      <c r="B97" s="8">
        <v>2200311</v>
      </c>
      <c r="C97" s="8">
        <v>1</v>
      </c>
      <c r="D97" s="6" t="str">
        <f>B97&amp;"/"&amp;C97</f>
        <v>2200311/1</v>
      </c>
      <c r="E97" s="6">
        <f>COUNTIF($T$6:$T$256,D97)</f>
        <v>1</v>
      </c>
      <c r="F97" s="3" t="s">
        <v>49</v>
      </c>
      <c r="G97" s="3" t="s">
        <v>50</v>
      </c>
      <c r="H97" s="4">
        <v>134.30000000000001</v>
      </c>
      <c r="I97" s="3" t="s">
        <v>25</v>
      </c>
      <c r="J97" s="3" t="s">
        <v>51</v>
      </c>
      <c r="K97" s="5">
        <v>30</v>
      </c>
      <c r="L97" s="3" t="s">
        <v>18</v>
      </c>
      <c r="M97" s="4">
        <v>596.79520000000002</v>
      </c>
      <c r="N97" s="4">
        <v>1775.3856000000001</v>
      </c>
      <c r="O97" s="4">
        <v>2.14</v>
      </c>
      <c r="R97">
        <v>2200095</v>
      </c>
      <c r="S97">
        <v>1</v>
      </c>
      <c r="T97" s="6" t="str">
        <f t="shared" si="6"/>
        <v>2200095/1</v>
      </c>
    </row>
    <row r="98" spans="1:20" ht="30" x14ac:dyDescent="0.25">
      <c r="A98" s="2">
        <v>44635.4711805556</v>
      </c>
      <c r="B98" s="8">
        <v>2200311</v>
      </c>
      <c r="C98" s="8">
        <v>1</v>
      </c>
      <c r="D98" s="6" t="str">
        <f>B98&amp;"/"&amp;C98</f>
        <v>2200311/1</v>
      </c>
      <c r="E98" s="6">
        <f>COUNTIF($T$6:$T$256,D98)</f>
        <v>1</v>
      </c>
      <c r="F98" s="3" t="s">
        <v>49</v>
      </c>
      <c r="G98" s="3" t="s">
        <v>50</v>
      </c>
      <c r="H98" s="4">
        <v>134.30000000000001</v>
      </c>
      <c r="I98" s="3" t="s">
        <v>25</v>
      </c>
      <c r="J98" s="3" t="s">
        <v>51</v>
      </c>
      <c r="K98" s="5">
        <v>30</v>
      </c>
      <c r="L98" s="3" t="s">
        <v>18</v>
      </c>
      <c r="M98" s="4">
        <v>596.79520000000002</v>
      </c>
      <c r="N98" s="4">
        <v>1775.3856000000001</v>
      </c>
      <c r="O98" s="4">
        <v>0.77</v>
      </c>
      <c r="R98">
        <v>2200096</v>
      </c>
      <c r="S98">
        <v>1</v>
      </c>
      <c r="T98" s="6" t="str">
        <f t="shared" si="6"/>
        <v>2200096/1</v>
      </c>
    </row>
    <row r="99" spans="1:20" ht="30" x14ac:dyDescent="0.25">
      <c r="A99" s="2">
        <v>44628.494537036997</v>
      </c>
      <c r="B99" s="8">
        <v>2200313</v>
      </c>
      <c r="C99" s="8">
        <v>1</v>
      </c>
      <c r="D99" s="6" t="str">
        <f>B99&amp;"/"&amp;C99</f>
        <v>2200313/1</v>
      </c>
      <c r="E99" s="6">
        <f>COUNTIF($T$6:$T$256,D99)</f>
        <v>1</v>
      </c>
      <c r="F99" s="3" t="s">
        <v>23</v>
      </c>
      <c r="G99" s="3" t="s">
        <v>24</v>
      </c>
      <c r="H99" s="4">
        <v>703.92</v>
      </c>
      <c r="I99" s="3" t="s">
        <v>25</v>
      </c>
      <c r="J99" s="3" t="s">
        <v>26</v>
      </c>
      <c r="K99" s="5">
        <v>30</v>
      </c>
      <c r="L99" s="3" t="s">
        <v>18</v>
      </c>
      <c r="M99" s="4">
        <v>2865.9425000000001</v>
      </c>
      <c r="N99" s="4">
        <v>11443.769899999999</v>
      </c>
      <c r="O99" s="4">
        <v>2.5299999999999998</v>
      </c>
      <c r="R99">
        <v>2200097</v>
      </c>
      <c r="S99">
        <v>1</v>
      </c>
      <c r="T99" s="6" t="str">
        <f t="shared" si="6"/>
        <v>2200097/1</v>
      </c>
    </row>
    <row r="100" spans="1:20" ht="30" x14ac:dyDescent="0.25">
      <c r="A100" s="2">
        <v>44628.552025463003</v>
      </c>
      <c r="B100" s="8">
        <v>2200313</v>
      </c>
      <c r="C100" s="8">
        <v>1</v>
      </c>
      <c r="D100" s="6" t="str">
        <f>B100&amp;"/"&amp;C100</f>
        <v>2200313/1</v>
      </c>
      <c r="E100" s="6">
        <f>COUNTIF($T$6:$T$256,D100)</f>
        <v>1</v>
      </c>
      <c r="F100" s="3" t="s">
        <v>23</v>
      </c>
      <c r="G100" s="3" t="s">
        <v>24</v>
      </c>
      <c r="H100" s="4">
        <v>703.92</v>
      </c>
      <c r="I100" s="3" t="s">
        <v>25</v>
      </c>
      <c r="J100" s="3" t="s">
        <v>26</v>
      </c>
      <c r="K100" s="5">
        <v>30</v>
      </c>
      <c r="L100" s="3" t="s">
        <v>18</v>
      </c>
      <c r="M100" s="4">
        <v>2865.9425000000001</v>
      </c>
      <c r="N100" s="4">
        <v>11443.769899999999</v>
      </c>
      <c r="O100" s="4">
        <v>1.38</v>
      </c>
      <c r="R100">
        <v>2200098</v>
      </c>
      <c r="S100">
        <v>1</v>
      </c>
      <c r="T100" s="6" t="str">
        <f t="shared" si="6"/>
        <v>2200098/1</v>
      </c>
    </row>
    <row r="101" spans="1:20" ht="30" x14ac:dyDescent="0.25">
      <c r="A101" s="2">
        <v>44629.301793981504</v>
      </c>
      <c r="B101" s="8">
        <v>2200313</v>
      </c>
      <c r="C101" s="8">
        <v>1</v>
      </c>
      <c r="D101" s="6" t="str">
        <f>B101&amp;"/"&amp;C101</f>
        <v>2200313/1</v>
      </c>
      <c r="E101" s="6">
        <f>COUNTIF($T$6:$T$256,D101)</f>
        <v>1</v>
      </c>
      <c r="F101" s="3" t="s">
        <v>23</v>
      </c>
      <c r="G101" s="3" t="s">
        <v>24</v>
      </c>
      <c r="H101" s="4">
        <v>703.92</v>
      </c>
      <c r="I101" s="3" t="s">
        <v>25</v>
      </c>
      <c r="J101" s="3" t="s">
        <v>26</v>
      </c>
      <c r="K101" s="5">
        <v>30</v>
      </c>
      <c r="L101" s="3" t="s">
        <v>18</v>
      </c>
      <c r="M101" s="4">
        <v>2865.9425000000001</v>
      </c>
      <c r="N101" s="4">
        <v>11443.769899999999</v>
      </c>
      <c r="O101" s="4">
        <v>2.35</v>
      </c>
      <c r="R101">
        <v>2200108</v>
      </c>
      <c r="S101">
        <v>1</v>
      </c>
      <c r="T101" s="6" t="str">
        <f t="shared" si="6"/>
        <v>2200108/1</v>
      </c>
    </row>
    <row r="102" spans="1:20" ht="30" x14ac:dyDescent="0.25">
      <c r="A102" s="2">
        <v>44610.459074074097</v>
      </c>
      <c r="B102" s="8">
        <v>2200326</v>
      </c>
      <c r="C102" s="8">
        <v>1</v>
      </c>
      <c r="D102" s="6" t="str">
        <f>B102&amp;"/"&amp;C102</f>
        <v>2200326/1</v>
      </c>
      <c r="E102" s="6">
        <f>COUNTIF($T$6:$T$256,D102)</f>
        <v>1</v>
      </c>
      <c r="F102" s="3" t="s">
        <v>49</v>
      </c>
      <c r="G102" s="3" t="s">
        <v>50</v>
      </c>
      <c r="H102" s="4">
        <v>477.76</v>
      </c>
      <c r="I102" s="3" t="s">
        <v>25</v>
      </c>
      <c r="J102" s="3" t="s">
        <v>51</v>
      </c>
      <c r="K102" s="5">
        <v>30</v>
      </c>
      <c r="L102" s="3" t="s">
        <v>18</v>
      </c>
      <c r="M102" s="4">
        <v>2097.4704000000002</v>
      </c>
      <c r="N102" s="4">
        <v>6277.4111999999996</v>
      </c>
      <c r="O102" s="4">
        <v>1.1100000000000001</v>
      </c>
      <c r="R102">
        <v>2200109</v>
      </c>
      <c r="S102">
        <v>1</v>
      </c>
      <c r="T102" s="6" t="str">
        <f t="shared" si="6"/>
        <v>2200109/1</v>
      </c>
    </row>
    <row r="103" spans="1:20" ht="45" hidden="1" x14ac:dyDescent="0.25">
      <c r="A103" s="2">
        <v>44613.373773148101</v>
      </c>
      <c r="B103" s="8">
        <v>2101396</v>
      </c>
      <c r="C103" s="8">
        <v>1</v>
      </c>
      <c r="D103" s="6" t="str">
        <f>B103&amp;"/"&amp;C103</f>
        <v>2101396/1</v>
      </c>
      <c r="E103" s="6">
        <f>COUNTIF(T103:T353,D103)</f>
        <v>0</v>
      </c>
      <c r="F103" s="3" t="s">
        <v>38</v>
      </c>
      <c r="G103" s="3" t="s">
        <v>39</v>
      </c>
      <c r="H103" s="4">
        <v>419.43</v>
      </c>
      <c r="I103" s="3" t="s">
        <v>40</v>
      </c>
      <c r="J103" s="3" t="s">
        <v>41</v>
      </c>
      <c r="K103" s="5">
        <v>120</v>
      </c>
      <c r="L103" s="3" t="s">
        <v>18</v>
      </c>
      <c r="M103" s="4">
        <v>12918.178900000001</v>
      </c>
      <c r="N103" s="4">
        <v>12914.178900000001</v>
      </c>
      <c r="O103" s="4">
        <v>0.9</v>
      </c>
      <c r="R103">
        <v>2200111</v>
      </c>
      <c r="S103">
        <v>1</v>
      </c>
      <c r="T103" s="7"/>
    </row>
    <row r="104" spans="1:20" ht="30" hidden="1" x14ac:dyDescent="0.25">
      <c r="A104" s="2">
        <v>44613.517685185201</v>
      </c>
      <c r="B104" s="8">
        <v>2200225</v>
      </c>
      <c r="C104" s="8">
        <v>1</v>
      </c>
      <c r="D104" s="6" t="str">
        <f>B104&amp;"/"&amp;C104</f>
        <v>2200225/1</v>
      </c>
      <c r="E104" s="6">
        <f>COUNTIF(T104:T354,D104)</f>
        <v>0</v>
      </c>
      <c r="F104" s="3" t="s">
        <v>77</v>
      </c>
      <c r="G104" s="3" t="s">
        <v>78</v>
      </c>
      <c r="H104" s="4">
        <v>100.7062</v>
      </c>
      <c r="I104" s="3" t="s">
        <v>79</v>
      </c>
      <c r="J104" s="3" t="s">
        <v>80</v>
      </c>
      <c r="K104" s="5">
        <v>125</v>
      </c>
      <c r="L104" s="3" t="s">
        <v>18</v>
      </c>
      <c r="M104" s="4">
        <v>2162.761</v>
      </c>
      <c r="N104" s="4">
        <v>2162.761</v>
      </c>
      <c r="O104" s="4">
        <v>6.62</v>
      </c>
      <c r="R104">
        <v>2200136</v>
      </c>
      <c r="S104">
        <v>1</v>
      </c>
      <c r="T104" s="7"/>
    </row>
    <row r="105" spans="1:20" ht="45" hidden="1" x14ac:dyDescent="0.25">
      <c r="A105" s="2">
        <v>44613.534421296303</v>
      </c>
      <c r="B105" s="8">
        <v>2101396</v>
      </c>
      <c r="C105" s="8">
        <v>1</v>
      </c>
      <c r="D105" s="6" t="str">
        <f>B105&amp;"/"&amp;C105</f>
        <v>2101396/1</v>
      </c>
      <c r="E105" s="6">
        <f>COUNTIF(T105:T355,D105)</f>
        <v>0</v>
      </c>
      <c r="F105" s="3" t="s">
        <v>38</v>
      </c>
      <c r="G105" s="3" t="s">
        <v>39</v>
      </c>
      <c r="H105" s="4">
        <v>419.43</v>
      </c>
      <c r="I105" s="3" t="s">
        <v>40</v>
      </c>
      <c r="J105" s="3" t="s">
        <v>41</v>
      </c>
      <c r="K105" s="5">
        <v>120</v>
      </c>
      <c r="L105" s="3" t="s">
        <v>18</v>
      </c>
      <c r="M105" s="4">
        <v>12918.178900000001</v>
      </c>
      <c r="N105" s="4">
        <v>12914.178900000001</v>
      </c>
      <c r="O105" s="4">
        <v>3.86</v>
      </c>
      <c r="R105">
        <v>2200150</v>
      </c>
      <c r="S105">
        <v>1</v>
      </c>
      <c r="T105" s="7"/>
    </row>
    <row r="106" spans="1:20" ht="30" hidden="1" x14ac:dyDescent="0.25">
      <c r="A106" s="2">
        <v>44613.548923611103</v>
      </c>
      <c r="B106" s="8">
        <v>2200189</v>
      </c>
      <c r="C106" s="8">
        <v>1</v>
      </c>
      <c r="D106" s="6" t="str">
        <f>B106&amp;"/"&amp;C106</f>
        <v>2200189/1</v>
      </c>
      <c r="E106" s="6">
        <f>COUNTIF(T106:T356,D106)</f>
        <v>0</v>
      </c>
      <c r="F106" s="3" t="s">
        <v>77</v>
      </c>
      <c r="G106" s="3" t="s">
        <v>78</v>
      </c>
      <c r="H106" s="4">
        <v>269.57850000000002</v>
      </c>
      <c r="I106" s="3" t="s">
        <v>79</v>
      </c>
      <c r="J106" s="3" t="s">
        <v>80</v>
      </c>
      <c r="K106" s="5">
        <v>125</v>
      </c>
      <c r="L106" s="3" t="s">
        <v>18</v>
      </c>
      <c r="M106" s="4">
        <v>5571.4588999999996</v>
      </c>
      <c r="N106" s="4">
        <v>5571.4588999999996</v>
      </c>
      <c r="O106" s="4">
        <v>0.75</v>
      </c>
      <c r="R106">
        <v>2200177</v>
      </c>
      <c r="S106">
        <v>1</v>
      </c>
      <c r="T106" s="7"/>
    </row>
    <row r="107" spans="1:20" ht="30" hidden="1" x14ac:dyDescent="0.25">
      <c r="A107" s="2">
        <v>44613.955185185201</v>
      </c>
      <c r="B107" s="8">
        <v>2200189</v>
      </c>
      <c r="C107" s="8">
        <v>1</v>
      </c>
      <c r="D107" s="6" t="str">
        <f>B107&amp;"/"&amp;C107</f>
        <v>2200189/1</v>
      </c>
      <c r="E107" s="6">
        <f>COUNTIF(T107:T357,D107)</f>
        <v>0</v>
      </c>
      <c r="F107" s="3" t="s">
        <v>77</v>
      </c>
      <c r="G107" s="3" t="s">
        <v>78</v>
      </c>
      <c r="H107" s="4">
        <v>269.57850000000002</v>
      </c>
      <c r="I107" s="3" t="s">
        <v>79</v>
      </c>
      <c r="J107" s="3" t="s">
        <v>80</v>
      </c>
      <c r="K107" s="5">
        <v>125</v>
      </c>
      <c r="L107" s="3" t="s">
        <v>18</v>
      </c>
      <c r="M107" s="4">
        <v>5571.4588999999996</v>
      </c>
      <c r="N107" s="4">
        <v>5571.4588999999996</v>
      </c>
      <c r="O107" s="4">
        <v>7.39</v>
      </c>
      <c r="R107">
        <v>2200178</v>
      </c>
      <c r="S107">
        <v>1</v>
      </c>
      <c r="T107" s="7"/>
    </row>
    <row r="108" spans="1:20" ht="30" hidden="1" x14ac:dyDescent="0.25">
      <c r="A108" s="2">
        <v>44614.506874999999</v>
      </c>
      <c r="B108" s="8">
        <v>2200189</v>
      </c>
      <c r="C108" s="8">
        <v>1</v>
      </c>
      <c r="D108" s="6" t="str">
        <f>B108&amp;"/"&amp;C108</f>
        <v>2200189/1</v>
      </c>
      <c r="E108" s="6">
        <f>COUNTIF(T108:T358,D108)</f>
        <v>0</v>
      </c>
      <c r="F108" s="3" t="s">
        <v>77</v>
      </c>
      <c r="G108" s="3" t="s">
        <v>78</v>
      </c>
      <c r="H108" s="4">
        <v>269.57850000000002</v>
      </c>
      <c r="I108" s="3" t="s">
        <v>79</v>
      </c>
      <c r="J108" s="3" t="s">
        <v>80</v>
      </c>
      <c r="K108" s="5">
        <v>125</v>
      </c>
      <c r="L108" s="3" t="s">
        <v>18</v>
      </c>
      <c r="M108" s="4">
        <v>5571.4588999999996</v>
      </c>
      <c r="N108" s="4">
        <v>5571.4588999999996</v>
      </c>
      <c r="O108" s="4">
        <v>7.12</v>
      </c>
      <c r="R108">
        <v>2200221</v>
      </c>
      <c r="S108">
        <v>1</v>
      </c>
      <c r="T108" s="7"/>
    </row>
    <row r="109" spans="1:20" ht="30" x14ac:dyDescent="0.25">
      <c r="A109" s="2">
        <v>44610.533831018503</v>
      </c>
      <c r="B109" s="8">
        <v>2200326</v>
      </c>
      <c r="C109" s="8">
        <v>1</v>
      </c>
      <c r="D109" s="6" t="str">
        <f>B109&amp;"/"&amp;C109</f>
        <v>2200326/1</v>
      </c>
      <c r="E109" s="6">
        <f>COUNTIF($T$6:$T$256,D109)</f>
        <v>1</v>
      </c>
      <c r="F109" s="3" t="s">
        <v>49</v>
      </c>
      <c r="G109" s="3" t="s">
        <v>50</v>
      </c>
      <c r="H109" s="4">
        <v>477.76</v>
      </c>
      <c r="I109" s="3" t="s">
        <v>25</v>
      </c>
      <c r="J109" s="3" t="s">
        <v>51</v>
      </c>
      <c r="K109" s="5">
        <v>30</v>
      </c>
      <c r="L109" s="3" t="s">
        <v>18</v>
      </c>
      <c r="M109" s="4">
        <v>2097.4704000000002</v>
      </c>
      <c r="N109" s="4">
        <v>6277.4111999999996</v>
      </c>
      <c r="O109" s="4">
        <v>1.79</v>
      </c>
      <c r="R109">
        <v>2200233</v>
      </c>
      <c r="S109">
        <v>1</v>
      </c>
      <c r="T109" s="6" t="str">
        <f t="shared" ref="T109" si="7">R109&amp;"/"&amp;S109</f>
        <v>2200233/1</v>
      </c>
    </row>
    <row r="110" spans="1:20" ht="30" hidden="1" x14ac:dyDescent="0.25">
      <c r="A110" s="2">
        <v>44614.533483796302</v>
      </c>
      <c r="B110" s="8">
        <v>2200192</v>
      </c>
      <c r="C110" s="8">
        <v>1</v>
      </c>
      <c r="D110" s="6" t="str">
        <f>B110&amp;"/"&amp;C110</f>
        <v>2200192/1</v>
      </c>
      <c r="E110" s="6">
        <f>COUNTIF(T110:T360,D110)</f>
        <v>0</v>
      </c>
      <c r="F110" s="3" t="s">
        <v>77</v>
      </c>
      <c r="G110" s="3" t="s">
        <v>78</v>
      </c>
      <c r="H110" s="4">
        <v>278.94810000000001</v>
      </c>
      <c r="I110" s="3" t="s">
        <v>79</v>
      </c>
      <c r="J110" s="3" t="s">
        <v>80</v>
      </c>
      <c r="K110" s="5">
        <v>125</v>
      </c>
      <c r="L110" s="3" t="s">
        <v>18</v>
      </c>
      <c r="M110" s="4">
        <v>5760.5848999999998</v>
      </c>
      <c r="N110" s="4">
        <v>5760.5848999999998</v>
      </c>
      <c r="O110" s="4">
        <v>0.64</v>
      </c>
      <c r="R110">
        <v>2200234</v>
      </c>
      <c r="S110">
        <v>1</v>
      </c>
      <c r="T110" s="7"/>
    </row>
    <row r="111" spans="1:20" ht="30" hidden="1" x14ac:dyDescent="0.25">
      <c r="A111" s="2">
        <v>44614.5382986111</v>
      </c>
      <c r="B111" s="8">
        <v>2200192</v>
      </c>
      <c r="C111" s="8">
        <v>1</v>
      </c>
      <c r="D111" s="6" t="str">
        <f>B111&amp;"/"&amp;C111</f>
        <v>2200192/1</v>
      </c>
      <c r="E111" s="6">
        <f>COUNTIF(T111:T361,D111)</f>
        <v>0</v>
      </c>
      <c r="F111" s="3" t="s">
        <v>77</v>
      </c>
      <c r="G111" s="3" t="s">
        <v>78</v>
      </c>
      <c r="H111" s="4">
        <v>278.94810000000001</v>
      </c>
      <c r="I111" s="3" t="s">
        <v>79</v>
      </c>
      <c r="J111" s="3" t="s">
        <v>80</v>
      </c>
      <c r="K111" s="5">
        <v>125</v>
      </c>
      <c r="L111" s="3" t="s">
        <v>18</v>
      </c>
      <c r="M111" s="4">
        <v>5760.5848999999998</v>
      </c>
      <c r="N111" s="4">
        <v>5760.5848999999998</v>
      </c>
      <c r="O111" s="4">
        <v>0.12</v>
      </c>
      <c r="R111">
        <v>2200254</v>
      </c>
      <c r="S111">
        <v>1</v>
      </c>
      <c r="T111" s="7"/>
    </row>
    <row r="112" spans="1:20" ht="30" x14ac:dyDescent="0.25">
      <c r="A112" s="2">
        <v>44611.177071759303</v>
      </c>
      <c r="B112" s="8">
        <v>2200326</v>
      </c>
      <c r="C112" s="8">
        <v>1</v>
      </c>
      <c r="D112" s="6" t="str">
        <f>B112&amp;"/"&amp;C112</f>
        <v>2200326/1</v>
      </c>
      <c r="E112" s="6">
        <f>COUNTIF($T$6:$T$256,D112)</f>
        <v>1</v>
      </c>
      <c r="F112" s="3" t="s">
        <v>49</v>
      </c>
      <c r="G112" s="3" t="s">
        <v>50</v>
      </c>
      <c r="H112" s="4">
        <v>477.76</v>
      </c>
      <c r="I112" s="3" t="s">
        <v>25</v>
      </c>
      <c r="J112" s="3" t="s">
        <v>51</v>
      </c>
      <c r="K112" s="5">
        <v>30</v>
      </c>
      <c r="L112" s="3" t="s">
        <v>18</v>
      </c>
      <c r="M112" s="4">
        <v>2097.4704000000002</v>
      </c>
      <c r="N112" s="4">
        <v>6277.4111999999996</v>
      </c>
      <c r="O112" s="4">
        <v>1.34</v>
      </c>
      <c r="R112">
        <v>2200274</v>
      </c>
      <c r="S112">
        <v>1</v>
      </c>
      <c r="T112" s="6" t="str">
        <f t="shared" ref="T112" si="8">R112&amp;"/"&amp;S112</f>
        <v>2200274/1</v>
      </c>
    </row>
    <row r="113" spans="1:20" ht="30" hidden="1" x14ac:dyDescent="0.25">
      <c r="A113" s="2">
        <v>44614.758067129602</v>
      </c>
      <c r="B113" s="8">
        <v>2200192</v>
      </c>
      <c r="C113" s="8">
        <v>1</v>
      </c>
      <c r="D113" s="6" t="str">
        <f>B113&amp;"/"&amp;C113</f>
        <v>2200192/1</v>
      </c>
      <c r="E113" s="6">
        <f>COUNTIF(T113:T363,D113)</f>
        <v>0</v>
      </c>
      <c r="F113" s="3" t="s">
        <v>77</v>
      </c>
      <c r="G113" s="3" t="s">
        <v>78</v>
      </c>
      <c r="H113" s="4">
        <v>278.94810000000001</v>
      </c>
      <c r="I113" s="3" t="s">
        <v>79</v>
      </c>
      <c r="J113" s="3" t="s">
        <v>80</v>
      </c>
      <c r="K113" s="5">
        <v>125</v>
      </c>
      <c r="L113" s="3" t="s">
        <v>18</v>
      </c>
      <c r="M113" s="4">
        <v>5760.5848999999998</v>
      </c>
      <c r="N113" s="4">
        <v>5760.5848999999998</v>
      </c>
      <c r="O113" s="4">
        <v>3.78</v>
      </c>
      <c r="R113">
        <v>2200275</v>
      </c>
      <c r="S113">
        <v>1</v>
      </c>
      <c r="T113" s="7"/>
    </row>
    <row r="114" spans="1:20" ht="30" x14ac:dyDescent="0.25">
      <c r="A114" s="2">
        <v>44615.235729166699</v>
      </c>
      <c r="B114" s="8">
        <v>2200400</v>
      </c>
      <c r="C114" s="8">
        <v>1</v>
      </c>
      <c r="D114" s="6" t="str">
        <f>B114&amp;"/"&amp;C114</f>
        <v>2200400/1</v>
      </c>
      <c r="E114" s="6">
        <f>COUNTIF($T$6:$T$256,D114)</f>
        <v>0</v>
      </c>
      <c r="F114" s="3" t="s">
        <v>23</v>
      </c>
      <c r="G114" s="3" t="s">
        <v>24</v>
      </c>
      <c r="H114" s="4">
        <v>133.88</v>
      </c>
      <c r="I114" s="3" t="s">
        <v>25</v>
      </c>
      <c r="J114" s="3" t="s">
        <v>26</v>
      </c>
      <c r="K114" s="5">
        <v>30</v>
      </c>
      <c r="L114" s="3" t="s">
        <v>18</v>
      </c>
      <c r="M114" s="4">
        <v>553.17769999999996</v>
      </c>
      <c r="N114" s="4">
        <v>2192.7105000000001</v>
      </c>
      <c r="O114" s="4">
        <v>2.73</v>
      </c>
      <c r="R114">
        <v>2200311</v>
      </c>
      <c r="S114">
        <v>1</v>
      </c>
      <c r="T114" s="6" t="str">
        <f t="shared" ref="T114:T118" si="9">R114&amp;"/"&amp;S114</f>
        <v>2200311/1</v>
      </c>
    </row>
    <row r="115" spans="1:20" ht="30" x14ac:dyDescent="0.25">
      <c r="A115" s="2">
        <v>44615.314988425896</v>
      </c>
      <c r="B115" s="8">
        <v>2200400</v>
      </c>
      <c r="C115" s="8">
        <v>1</v>
      </c>
      <c r="D115" s="6" t="str">
        <f>B115&amp;"/"&amp;C115</f>
        <v>2200400/1</v>
      </c>
      <c r="E115" s="6">
        <f>COUNTIF($T$6:$T$256,D115)</f>
        <v>0</v>
      </c>
      <c r="F115" s="3" t="s">
        <v>23</v>
      </c>
      <c r="G115" s="3" t="s">
        <v>24</v>
      </c>
      <c r="H115" s="4">
        <v>133.88</v>
      </c>
      <c r="I115" s="3" t="s">
        <v>25</v>
      </c>
      <c r="J115" s="3" t="s">
        <v>26</v>
      </c>
      <c r="K115" s="5">
        <v>30</v>
      </c>
      <c r="L115" s="3" t="s">
        <v>18</v>
      </c>
      <c r="M115" s="4">
        <v>553.17769999999996</v>
      </c>
      <c r="N115" s="4">
        <v>2192.7105000000001</v>
      </c>
      <c r="O115" s="4">
        <v>1.9</v>
      </c>
      <c r="R115">
        <v>2200313</v>
      </c>
      <c r="S115">
        <v>1</v>
      </c>
      <c r="T115" s="6" t="str">
        <f t="shared" si="9"/>
        <v>2200313/1</v>
      </c>
    </row>
    <row r="116" spans="1:20" ht="30" x14ac:dyDescent="0.25">
      <c r="A116" s="2">
        <v>44609.516238425902</v>
      </c>
      <c r="B116" s="8">
        <v>2200327</v>
      </c>
      <c r="C116" s="8">
        <v>1</v>
      </c>
      <c r="D116" s="6" t="str">
        <f>B116&amp;"/"&amp;C116</f>
        <v>2200327/1</v>
      </c>
      <c r="E116" s="6">
        <f>COUNTIF($T$6:$T$256,D116)</f>
        <v>1</v>
      </c>
      <c r="F116" s="3" t="s">
        <v>49</v>
      </c>
      <c r="G116" s="3" t="s">
        <v>50</v>
      </c>
      <c r="H116" s="4">
        <v>479.36</v>
      </c>
      <c r="I116" s="3" t="s">
        <v>25</v>
      </c>
      <c r="J116" s="3" t="s">
        <v>51</v>
      </c>
      <c r="K116" s="5">
        <v>30</v>
      </c>
      <c r="L116" s="3" t="s">
        <v>18</v>
      </c>
      <c r="M116" s="4">
        <v>2104.4612999999999</v>
      </c>
      <c r="N116" s="4">
        <v>6298.3837999999996</v>
      </c>
      <c r="O116" s="4">
        <v>2.2200000000000002</v>
      </c>
      <c r="R116">
        <v>2200326</v>
      </c>
      <c r="S116">
        <v>1</v>
      </c>
      <c r="T116" s="6" t="str">
        <f t="shared" si="9"/>
        <v>2200326/1</v>
      </c>
    </row>
    <row r="117" spans="1:20" ht="30" x14ac:dyDescent="0.25">
      <c r="A117" s="2">
        <v>44609.548969907402</v>
      </c>
      <c r="B117" s="8">
        <v>2200327</v>
      </c>
      <c r="C117" s="8">
        <v>1</v>
      </c>
      <c r="D117" s="6" t="str">
        <f>B117&amp;"/"&amp;C117</f>
        <v>2200327/1</v>
      </c>
      <c r="E117" s="6">
        <f>COUNTIF($T$6:$T$256,D117)</f>
        <v>1</v>
      </c>
      <c r="F117" s="3" t="s">
        <v>49</v>
      </c>
      <c r="G117" s="3" t="s">
        <v>50</v>
      </c>
      <c r="H117" s="4">
        <v>479.36</v>
      </c>
      <c r="I117" s="3" t="s">
        <v>25</v>
      </c>
      <c r="J117" s="3" t="s">
        <v>51</v>
      </c>
      <c r="K117" s="5">
        <v>30</v>
      </c>
      <c r="L117" s="3" t="s">
        <v>18</v>
      </c>
      <c r="M117" s="4">
        <v>2104.4612999999999</v>
      </c>
      <c r="N117" s="4">
        <v>6298.3837999999996</v>
      </c>
      <c r="O117" s="4">
        <v>0.79</v>
      </c>
      <c r="R117">
        <v>2200327</v>
      </c>
      <c r="S117">
        <v>1</v>
      </c>
      <c r="T117" s="6" t="str">
        <f t="shared" si="9"/>
        <v>2200327/1</v>
      </c>
    </row>
    <row r="118" spans="1:20" ht="30" x14ac:dyDescent="0.25">
      <c r="A118" s="2">
        <v>44610.197569444397</v>
      </c>
      <c r="B118" s="8">
        <v>2200327</v>
      </c>
      <c r="C118" s="8">
        <v>1</v>
      </c>
      <c r="D118" s="6" t="str">
        <f>B118&amp;"/"&amp;C118</f>
        <v>2200327/1</v>
      </c>
      <c r="E118" s="6">
        <f>COUNTIF($T$6:$T$256,D118)</f>
        <v>1</v>
      </c>
      <c r="F118" s="3" t="s">
        <v>49</v>
      </c>
      <c r="G118" s="3" t="s">
        <v>50</v>
      </c>
      <c r="H118" s="4">
        <v>479.36</v>
      </c>
      <c r="I118" s="3" t="s">
        <v>25</v>
      </c>
      <c r="J118" s="3" t="s">
        <v>51</v>
      </c>
      <c r="K118" s="5">
        <v>30</v>
      </c>
      <c r="L118" s="3" t="s">
        <v>18</v>
      </c>
      <c r="M118" s="4">
        <v>2104.4612999999999</v>
      </c>
      <c r="N118" s="4">
        <v>6298.3837999999996</v>
      </c>
      <c r="O118" s="4">
        <v>1.58</v>
      </c>
      <c r="R118">
        <v>2200360</v>
      </c>
      <c r="S118">
        <v>1</v>
      </c>
      <c r="T118" s="6" t="str">
        <f t="shared" si="9"/>
        <v>2200360/1</v>
      </c>
    </row>
    <row r="119" spans="1:20" ht="30" hidden="1" x14ac:dyDescent="0.25">
      <c r="A119" s="2">
        <v>44615.4222337963</v>
      </c>
      <c r="B119" s="8">
        <v>2200192</v>
      </c>
      <c r="C119" s="8">
        <v>1</v>
      </c>
      <c r="D119" s="6" t="str">
        <f>B119&amp;"/"&amp;C119</f>
        <v>2200192/1</v>
      </c>
      <c r="E119" s="6">
        <f>COUNTIF(T119:T369,D119)</f>
        <v>0</v>
      </c>
      <c r="F119" s="3" t="s">
        <v>77</v>
      </c>
      <c r="G119" s="3" t="s">
        <v>78</v>
      </c>
      <c r="H119" s="4">
        <v>278.94810000000001</v>
      </c>
      <c r="I119" s="3" t="s">
        <v>79</v>
      </c>
      <c r="J119" s="3" t="s">
        <v>80</v>
      </c>
      <c r="K119" s="5">
        <v>125</v>
      </c>
      <c r="L119" s="3" t="s">
        <v>18</v>
      </c>
      <c r="M119" s="4">
        <v>5760.5848999999998</v>
      </c>
      <c r="N119" s="4">
        <v>5760.5848999999998</v>
      </c>
      <c r="O119" s="4">
        <v>5.14</v>
      </c>
      <c r="R119">
        <v>2200400</v>
      </c>
      <c r="S119">
        <v>1</v>
      </c>
      <c r="T119" s="7"/>
    </row>
    <row r="120" spans="1:20" ht="30" x14ac:dyDescent="0.25">
      <c r="A120" s="2">
        <v>44615.441226851901</v>
      </c>
      <c r="B120" s="8">
        <v>2200111</v>
      </c>
      <c r="C120" s="8">
        <v>1</v>
      </c>
      <c r="D120" s="6" t="str">
        <f>B120&amp;"/"&amp;C120</f>
        <v>2200111/1</v>
      </c>
      <c r="E120" s="6">
        <f>COUNTIF($T$6:$T$256,D120)</f>
        <v>0</v>
      </c>
      <c r="F120" s="3" t="s">
        <v>27</v>
      </c>
      <c r="G120" s="3" t="s">
        <v>28</v>
      </c>
      <c r="H120" s="4">
        <v>147.30000000000001</v>
      </c>
      <c r="I120" s="3" t="s">
        <v>25</v>
      </c>
      <c r="J120" s="3" t="s">
        <v>29</v>
      </c>
      <c r="K120" s="5">
        <v>30</v>
      </c>
      <c r="L120" s="3" t="s">
        <v>18</v>
      </c>
      <c r="M120" s="4">
        <v>674.34010000000001</v>
      </c>
      <c r="N120" s="4">
        <v>2008.0201999999999</v>
      </c>
      <c r="O120" s="4">
        <v>2.19</v>
      </c>
      <c r="R120">
        <v>2200401</v>
      </c>
      <c r="S120">
        <v>1</v>
      </c>
      <c r="T120" s="6" t="str">
        <f t="shared" ref="T120:T121" si="10">R120&amp;"/"&amp;S120</f>
        <v>2200401/1</v>
      </c>
    </row>
    <row r="121" spans="1:20" ht="30" x14ac:dyDescent="0.25">
      <c r="A121" s="2">
        <v>44615.4680324074</v>
      </c>
      <c r="B121" s="8">
        <v>2200111</v>
      </c>
      <c r="C121" s="8">
        <v>1</v>
      </c>
      <c r="D121" s="6" t="str">
        <f>B121&amp;"/"&amp;C121</f>
        <v>2200111/1</v>
      </c>
      <c r="E121" s="6">
        <f>COUNTIF($T$6:$T$256,D121)</f>
        <v>0</v>
      </c>
      <c r="F121" s="3" t="s">
        <v>27</v>
      </c>
      <c r="G121" s="3" t="s">
        <v>28</v>
      </c>
      <c r="H121" s="4">
        <v>147.30000000000001</v>
      </c>
      <c r="I121" s="3" t="s">
        <v>25</v>
      </c>
      <c r="J121" s="3" t="s">
        <v>29</v>
      </c>
      <c r="K121" s="5">
        <v>30</v>
      </c>
      <c r="L121" s="3" t="s">
        <v>18</v>
      </c>
      <c r="M121" s="4">
        <v>674.34010000000001</v>
      </c>
      <c r="N121" s="4">
        <v>2008.0201999999999</v>
      </c>
      <c r="O121" s="4">
        <v>0.64</v>
      </c>
      <c r="R121">
        <v>2200414</v>
      </c>
      <c r="S121">
        <v>1</v>
      </c>
      <c r="T121" s="6" t="str">
        <f t="shared" si="10"/>
        <v>2200414/1</v>
      </c>
    </row>
    <row r="122" spans="1:20" ht="30" hidden="1" x14ac:dyDescent="0.25">
      <c r="A122" s="2">
        <v>44615.533576388902</v>
      </c>
      <c r="B122" s="8">
        <v>2200427</v>
      </c>
      <c r="C122" s="8">
        <v>1</v>
      </c>
      <c r="D122" s="6" t="str">
        <f>B122&amp;"/"&amp;C122</f>
        <v>2200427/1</v>
      </c>
      <c r="E122" s="6">
        <f>COUNTIF(T122:T372,D122)</f>
        <v>0</v>
      </c>
      <c r="F122" s="3" t="s">
        <v>14</v>
      </c>
      <c r="G122" s="3" t="s">
        <v>15</v>
      </c>
      <c r="H122" s="4">
        <v>264.76</v>
      </c>
      <c r="I122" s="3" t="s">
        <v>16</v>
      </c>
      <c r="J122" s="3" t="s">
        <v>17</v>
      </c>
      <c r="K122" s="5">
        <v>30</v>
      </c>
      <c r="L122" s="3" t="s">
        <v>18</v>
      </c>
      <c r="M122" s="4">
        <v>1508.8570999999999</v>
      </c>
      <c r="N122" s="4">
        <v>4511.5712999999996</v>
      </c>
      <c r="O122" s="4">
        <v>1.57</v>
      </c>
      <c r="R122">
        <v>2200437</v>
      </c>
      <c r="S122">
        <v>1</v>
      </c>
      <c r="T122" s="7"/>
    </row>
    <row r="123" spans="1:20" ht="30" hidden="1" x14ac:dyDescent="0.25">
      <c r="A123" s="2">
        <v>44616.1506828704</v>
      </c>
      <c r="B123" s="8">
        <v>2200427</v>
      </c>
      <c r="C123" s="8">
        <v>1</v>
      </c>
      <c r="D123" s="6" t="str">
        <f>B123&amp;"/"&amp;C123</f>
        <v>2200427/1</v>
      </c>
      <c r="E123" s="6">
        <f>COUNTIF(T123:T373,D123)</f>
        <v>0</v>
      </c>
      <c r="F123" s="3" t="s">
        <v>14</v>
      </c>
      <c r="G123" s="3" t="s">
        <v>15</v>
      </c>
      <c r="H123" s="4">
        <v>264.76</v>
      </c>
      <c r="I123" s="3" t="s">
        <v>16</v>
      </c>
      <c r="J123" s="3" t="s">
        <v>17</v>
      </c>
      <c r="K123" s="5">
        <v>30</v>
      </c>
      <c r="L123" s="3" t="s">
        <v>18</v>
      </c>
      <c r="M123" s="4">
        <v>1508.8570999999999</v>
      </c>
      <c r="N123" s="4">
        <v>4511.5712999999996</v>
      </c>
      <c r="O123" s="4">
        <v>0.75</v>
      </c>
      <c r="R123">
        <v>2200449</v>
      </c>
      <c r="S123">
        <v>1</v>
      </c>
      <c r="T123" s="7"/>
    </row>
    <row r="124" spans="1:20" ht="30" hidden="1" x14ac:dyDescent="0.25">
      <c r="A124" s="2">
        <v>44616.229224536997</v>
      </c>
      <c r="B124" s="8">
        <v>2200427</v>
      </c>
      <c r="C124" s="8">
        <v>1</v>
      </c>
      <c r="D124" s="6" t="str">
        <f>B124&amp;"/"&amp;C124</f>
        <v>2200427/1</v>
      </c>
      <c r="E124" s="6">
        <f>COUNTIF(T124:T374,D124)</f>
        <v>0</v>
      </c>
      <c r="F124" s="3" t="s">
        <v>14</v>
      </c>
      <c r="G124" s="3" t="s">
        <v>15</v>
      </c>
      <c r="H124" s="4">
        <v>264.76</v>
      </c>
      <c r="I124" s="3" t="s">
        <v>16</v>
      </c>
      <c r="J124" s="3" t="s">
        <v>17</v>
      </c>
      <c r="K124" s="5">
        <v>30</v>
      </c>
      <c r="L124" s="3" t="s">
        <v>18</v>
      </c>
      <c r="M124" s="4">
        <v>1508.8570999999999</v>
      </c>
      <c r="N124" s="4">
        <v>4511.5712999999996</v>
      </c>
      <c r="O124" s="4">
        <v>1.88</v>
      </c>
      <c r="R124">
        <v>2200462</v>
      </c>
      <c r="S124">
        <v>1</v>
      </c>
      <c r="T124" s="7"/>
    </row>
    <row r="125" spans="1:20" ht="30" hidden="1" x14ac:dyDescent="0.25">
      <c r="A125" s="2">
        <v>44618.375474537002</v>
      </c>
      <c r="B125" s="8">
        <v>2200100</v>
      </c>
      <c r="C125" s="8">
        <v>1</v>
      </c>
      <c r="D125" s="6" t="str">
        <f>B125&amp;"/"&amp;C125</f>
        <v>2200100/1</v>
      </c>
      <c r="E125" s="6">
        <f>COUNTIF(T125:T375,D125)</f>
        <v>0</v>
      </c>
      <c r="F125" s="3" t="s">
        <v>81</v>
      </c>
      <c r="G125" s="3" t="s">
        <v>82</v>
      </c>
      <c r="H125" s="4">
        <v>254.22</v>
      </c>
      <c r="I125" s="3" t="s">
        <v>83</v>
      </c>
      <c r="J125" s="3" t="s">
        <v>84</v>
      </c>
      <c r="K125" s="5">
        <v>30</v>
      </c>
      <c r="L125" s="3" t="s">
        <v>18</v>
      </c>
      <c r="M125" s="4">
        <v>900.35640000000001</v>
      </c>
      <c r="N125" s="4">
        <v>2686.0691999999999</v>
      </c>
      <c r="O125" s="4">
        <v>0.66</v>
      </c>
      <c r="R125">
        <v>2200592</v>
      </c>
      <c r="S125">
        <v>1</v>
      </c>
      <c r="T125" s="7"/>
    </row>
    <row r="126" spans="1:20" ht="30" hidden="1" x14ac:dyDescent="0.25">
      <c r="A126" s="2">
        <v>44618.410925925898</v>
      </c>
      <c r="B126" s="8">
        <v>2200100</v>
      </c>
      <c r="C126" s="8">
        <v>1</v>
      </c>
      <c r="D126" s="6" t="str">
        <f>B126&amp;"/"&amp;C126</f>
        <v>2200100/1</v>
      </c>
      <c r="E126" s="6">
        <f>COUNTIF(T126:T376,D126)</f>
        <v>0</v>
      </c>
      <c r="F126" s="3" t="s">
        <v>81</v>
      </c>
      <c r="G126" s="3" t="s">
        <v>82</v>
      </c>
      <c r="H126" s="4">
        <v>254.22</v>
      </c>
      <c r="I126" s="3" t="s">
        <v>83</v>
      </c>
      <c r="J126" s="3" t="s">
        <v>84</v>
      </c>
      <c r="K126" s="5">
        <v>30</v>
      </c>
      <c r="L126" s="3" t="s">
        <v>18</v>
      </c>
      <c r="M126" s="4">
        <v>900.35640000000001</v>
      </c>
      <c r="N126" s="4">
        <v>2686.0691999999999</v>
      </c>
      <c r="O126" s="4">
        <v>0.85</v>
      </c>
      <c r="R126">
        <v>2200594</v>
      </c>
      <c r="S126">
        <v>1</v>
      </c>
      <c r="T126" s="7"/>
    </row>
    <row r="127" spans="1:20" ht="30" x14ac:dyDescent="0.25">
      <c r="A127" s="2">
        <v>44610.271435185197</v>
      </c>
      <c r="B127" s="8">
        <v>2200360</v>
      </c>
      <c r="C127" s="8">
        <v>1</v>
      </c>
      <c r="D127" s="6" t="str">
        <f>B127&amp;"/"&amp;C127</f>
        <v>2200360/1</v>
      </c>
      <c r="E127" s="6">
        <f>COUNTIF($T$6:$T$256,D127)</f>
        <v>1</v>
      </c>
      <c r="F127" s="3" t="s">
        <v>49</v>
      </c>
      <c r="G127" s="3" t="s">
        <v>50</v>
      </c>
      <c r="H127" s="4">
        <v>486.06</v>
      </c>
      <c r="I127" s="3" t="s">
        <v>25</v>
      </c>
      <c r="J127" s="3" t="s">
        <v>51</v>
      </c>
      <c r="K127" s="5">
        <v>30</v>
      </c>
      <c r="L127" s="3" t="s">
        <v>18</v>
      </c>
      <c r="M127" s="4">
        <v>2133.7354999999998</v>
      </c>
      <c r="N127" s="4">
        <v>6386.2065000000002</v>
      </c>
      <c r="O127" s="4">
        <v>0</v>
      </c>
      <c r="R127">
        <v>2200604</v>
      </c>
      <c r="S127">
        <v>1</v>
      </c>
      <c r="T127" s="6" t="str">
        <f t="shared" ref="T127:T128" si="11">R127&amp;"/"&amp;S127</f>
        <v>2200604/1</v>
      </c>
    </row>
    <row r="128" spans="1:20" ht="30" x14ac:dyDescent="0.25">
      <c r="A128" s="2">
        <v>44610.413020833301</v>
      </c>
      <c r="B128" s="8">
        <v>2200360</v>
      </c>
      <c r="C128" s="8">
        <v>1</v>
      </c>
      <c r="D128" s="6" t="str">
        <f>B128&amp;"/"&amp;C128</f>
        <v>2200360/1</v>
      </c>
      <c r="E128" s="6">
        <f>COUNTIF($T$6:$T$256,D128)</f>
        <v>1</v>
      </c>
      <c r="F128" s="3" t="s">
        <v>49</v>
      </c>
      <c r="G128" s="3" t="s">
        <v>50</v>
      </c>
      <c r="H128" s="4">
        <v>486.06</v>
      </c>
      <c r="I128" s="3" t="s">
        <v>25</v>
      </c>
      <c r="J128" s="3" t="s">
        <v>51</v>
      </c>
      <c r="K128" s="5">
        <v>30</v>
      </c>
      <c r="L128" s="3" t="s">
        <v>18</v>
      </c>
      <c r="M128" s="4">
        <v>2133.7354999999998</v>
      </c>
      <c r="N128" s="4">
        <v>6386.2065000000002</v>
      </c>
      <c r="O128" s="4">
        <v>3.39</v>
      </c>
      <c r="R128">
        <v>2200616</v>
      </c>
      <c r="S128">
        <v>1</v>
      </c>
      <c r="T128" s="6" t="str">
        <f t="shared" si="11"/>
        <v>2200616/1</v>
      </c>
    </row>
    <row r="129" spans="1:20" ht="30" hidden="1" x14ac:dyDescent="0.25">
      <c r="A129" s="2">
        <v>44620.228784722203</v>
      </c>
      <c r="B129" s="8">
        <v>2200256</v>
      </c>
      <c r="C129" s="8">
        <v>1</v>
      </c>
      <c r="D129" s="6" t="str">
        <f>B129&amp;"/"&amp;C129</f>
        <v>2200256/1</v>
      </c>
      <c r="E129" s="6">
        <f>COUNTIF(T129:T379,D129)</f>
        <v>0</v>
      </c>
      <c r="F129" s="3" t="s">
        <v>85</v>
      </c>
      <c r="G129" s="3" t="s">
        <v>86</v>
      </c>
      <c r="H129" s="4">
        <v>315.10000000000002</v>
      </c>
      <c r="I129" s="3" t="s">
        <v>25</v>
      </c>
      <c r="J129" s="3" t="s">
        <v>51</v>
      </c>
      <c r="K129" s="5">
        <v>30</v>
      </c>
      <c r="L129" s="3" t="s">
        <v>18</v>
      </c>
      <c r="M129" s="4">
        <v>1381.7623000000001</v>
      </c>
      <c r="N129" s="4">
        <v>4130.2866999999997</v>
      </c>
      <c r="O129" s="4">
        <v>2.64</v>
      </c>
      <c r="R129">
        <v>2200651</v>
      </c>
      <c r="S129">
        <v>1</v>
      </c>
      <c r="T129" s="7"/>
    </row>
    <row r="130" spans="1:20" ht="30" hidden="1" x14ac:dyDescent="0.25">
      <c r="A130" s="2">
        <v>44620.2963310185</v>
      </c>
      <c r="B130" s="8">
        <v>2200256</v>
      </c>
      <c r="C130" s="8">
        <v>1</v>
      </c>
      <c r="D130" s="6" t="str">
        <f>B130&amp;"/"&amp;C130</f>
        <v>2200256/1</v>
      </c>
      <c r="E130" s="6">
        <f>COUNTIF(T130:T380,D130)</f>
        <v>0</v>
      </c>
      <c r="F130" s="3" t="s">
        <v>85</v>
      </c>
      <c r="G130" s="3" t="s">
        <v>86</v>
      </c>
      <c r="H130" s="4">
        <v>315.10000000000002</v>
      </c>
      <c r="I130" s="3" t="s">
        <v>25</v>
      </c>
      <c r="J130" s="3" t="s">
        <v>51</v>
      </c>
      <c r="K130" s="5">
        <v>30</v>
      </c>
      <c r="L130" s="3" t="s">
        <v>18</v>
      </c>
      <c r="M130" s="4">
        <v>1381.7623000000001</v>
      </c>
      <c r="N130" s="4">
        <v>4130.2866999999997</v>
      </c>
      <c r="O130" s="4">
        <v>1.62</v>
      </c>
      <c r="R130">
        <v>2200697</v>
      </c>
      <c r="S130">
        <v>1</v>
      </c>
      <c r="T130" s="7"/>
    </row>
    <row r="131" spans="1:20" ht="30" hidden="1" x14ac:dyDescent="0.25">
      <c r="A131" s="2">
        <v>44620.348877314798</v>
      </c>
      <c r="B131" s="8">
        <v>2200306</v>
      </c>
      <c r="C131" s="8">
        <v>1</v>
      </c>
      <c r="D131" s="6" t="str">
        <f>B131&amp;"/"&amp;C131</f>
        <v>2200306/1</v>
      </c>
      <c r="E131" s="6">
        <f>COUNTIF(T131:T381,D131)</f>
        <v>0</v>
      </c>
      <c r="F131" s="3" t="s">
        <v>87</v>
      </c>
      <c r="G131" s="3" t="s">
        <v>88</v>
      </c>
      <c r="H131" s="4">
        <v>129.1</v>
      </c>
      <c r="I131" s="3" t="s">
        <v>83</v>
      </c>
      <c r="J131" s="3" t="s">
        <v>51</v>
      </c>
      <c r="K131" s="5">
        <v>30</v>
      </c>
      <c r="L131" s="3" t="s">
        <v>18</v>
      </c>
      <c r="M131" s="4">
        <v>525.68489999999997</v>
      </c>
      <c r="N131" s="4">
        <v>1562.0546999999999</v>
      </c>
      <c r="O131" s="4">
        <v>0.8</v>
      </c>
      <c r="R131">
        <v>2200698</v>
      </c>
      <c r="S131">
        <v>1</v>
      </c>
      <c r="T131" s="7"/>
    </row>
    <row r="132" spans="1:20" ht="30" hidden="1" x14ac:dyDescent="0.25">
      <c r="A132" s="2">
        <v>44620.369062500002</v>
      </c>
      <c r="B132" s="8">
        <v>2200306</v>
      </c>
      <c r="C132" s="8">
        <v>1</v>
      </c>
      <c r="D132" s="6" t="str">
        <f>B132&amp;"/"&amp;C132</f>
        <v>2200306/1</v>
      </c>
      <c r="E132" s="6">
        <f>COUNTIF(T132:T382,D132)</f>
        <v>0</v>
      </c>
      <c r="F132" s="3" t="s">
        <v>87</v>
      </c>
      <c r="G132" s="3" t="s">
        <v>88</v>
      </c>
      <c r="H132" s="4">
        <v>129.1</v>
      </c>
      <c r="I132" s="3" t="s">
        <v>83</v>
      </c>
      <c r="J132" s="3" t="s">
        <v>51</v>
      </c>
      <c r="K132" s="5">
        <v>30</v>
      </c>
      <c r="L132" s="3" t="s">
        <v>18</v>
      </c>
      <c r="M132" s="4">
        <v>525.68489999999997</v>
      </c>
      <c r="N132" s="4">
        <v>1562.0546999999999</v>
      </c>
      <c r="O132" s="4">
        <v>0.48</v>
      </c>
      <c r="R132">
        <v>2200699</v>
      </c>
      <c r="S132">
        <v>1</v>
      </c>
      <c r="T132" s="7"/>
    </row>
    <row r="133" spans="1:20" ht="30" hidden="1" x14ac:dyDescent="0.25">
      <c r="A133" s="2">
        <v>44620.438587962999</v>
      </c>
      <c r="B133" s="8">
        <v>2200307</v>
      </c>
      <c r="C133" s="8">
        <v>1</v>
      </c>
      <c r="D133" s="6" t="str">
        <f>B133&amp;"/"&amp;C133</f>
        <v>2200307/1</v>
      </c>
      <c r="E133" s="6">
        <f>COUNTIF(T133:T383,D133)</f>
        <v>0</v>
      </c>
      <c r="F133" s="3" t="s">
        <v>81</v>
      </c>
      <c r="G133" s="3" t="s">
        <v>82</v>
      </c>
      <c r="H133" s="4">
        <v>120.19</v>
      </c>
      <c r="I133" s="3" t="s">
        <v>83</v>
      </c>
      <c r="J133" s="3" t="s">
        <v>84</v>
      </c>
      <c r="K133" s="5">
        <v>30</v>
      </c>
      <c r="L133" s="3" t="s">
        <v>18</v>
      </c>
      <c r="M133" s="4">
        <v>430.11599999999999</v>
      </c>
      <c r="N133" s="4">
        <v>1275.3479</v>
      </c>
      <c r="O133" s="4">
        <v>1.67</v>
      </c>
      <c r="R133">
        <v>2200716</v>
      </c>
      <c r="S133">
        <v>1</v>
      </c>
      <c r="T133" s="7"/>
    </row>
    <row r="134" spans="1:20" ht="30" hidden="1" x14ac:dyDescent="0.25">
      <c r="A134" s="2">
        <v>44620.4393865741</v>
      </c>
      <c r="B134" s="8">
        <v>2200307</v>
      </c>
      <c r="C134" s="8">
        <v>1</v>
      </c>
      <c r="D134" s="6" t="str">
        <f>B134&amp;"/"&amp;C134</f>
        <v>2200307/1</v>
      </c>
      <c r="E134" s="6">
        <f>COUNTIF(T134:T384,D134)</f>
        <v>0</v>
      </c>
      <c r="F134" s="3" t="s">
        <v>81</v>
      </c>
      <c r="G134" s="3" t="s">
        <v>82</v>
      </c>
      <c r="H134" s="4">
        <v>120.19</v>
      </c>
      <c r="I134" s="3" t="s">
        <v>83</v>
      </c>
      <c r="J134" s="3" t="s">
        <v>84</v>
      </c>
      <c r="K134" s="5">
        <v>30</v>
      </c>
      <c r="L134" s="3" t="s">
        <v>18</v>
      </c>
      <c r="M134" s="4">
        <v>430.11599999999999</v>
      </c>
      <c r="N134" s="4">
        <v>1275.3479</v>
      </c>
      <c r="O134" s="4">
        <v>0.01</v>
      </c>
      <c r="R134">
        <v>2200717</v>
      </c>
      <c r="S134">
        <v>1</v>
      </c>
      <c r="T134" s="7"/>
    </row>
    <row r="135" spans="1:20" ht="30" hidden="1" x14ac:dyDescent="0.25">
      <c r="A135" s="2">
        <v>44623.5386111111</v>
      </c>
      <c r="B135" s="8">
        <v>2200459</v>
      </c>
      <c r="C135" s="8">
        <v>1</v>
      </c>
      <c r="D135" s="6" t="str">
        <f>B135&amp;"/"&amp;C135</f>
        <v>2200459/1</v>
      </c>
      <c r="E135" s="6">
        <f>COUNTIF(T135:T385,D135)</f>
        <v>0</v>
      </c>
      <c r="F135" s="3" t="s">
        <v>14</v>
      </c>
      <c r="G135" s="3" t="s">
        <v>15</v>
      </c>
      <c r="H135" s="4">
        <v>481.6</v>
      </c>
      <c r="I135" s="3" t="s">
        <v>16</v>
      </c>
      <c r="J135" s="3" t="s">
        <v>17</v>
      </c>
      <c r="K135" s="5">
        <v>30</v>
      </c>
      <c r="L135" s="3" t="s">
        <v>18</v>
      </c>
      <c r="M135" s="4">
        <v>2740.5250000000001</v>
      </c>
      <c r="N135" s="4">
        <v>8206.5748000000003</v>
      </c>
      <c r="O135" s="4">
        <v>2.5499999999999998</v>
      </c>
      <c r="R135">
        <v>2200723</v>
      </c>
      <c r="S135">
        <v>1</v>
      </c>
      <c r="T135" s="7"/>
    </row>
    <row r="136" spans="1:20" ht="30" hidden="1" x14ac:dyDescent="0.25">
      <c r="A136" s="2">
        <v>44624.355590277803</v>
      </c>
      <c r="B136" s="8">
        <v>2200308</v>
      </c>
      <c r="C136" s="8">
        <v>1</v>
      </c>
      <c r="D136" s="6" t="str">
        <f>B136&amp;"/"&amp;C136</f>
        <v>2200308/1</v>
      </c>
      <c r="E136" s="6">
        <f>COUNTIF(T136:T386,D136)</f>
        <v>0</v>
      </c>
      <c r="F136" s="3" t="s">
        <v>81</v>
      </c>
      <c r="G136" s="3" t="s">
        <v>82</v>
      </c>
      <c r="H136" s="4">
        <v>80.180000000000007</v>
      </c>
      <c r="I136" s="3" t="s">
        <v>83</v>
      </c>
      <c r="J136" s="3" t="s">
        <v>84</v>
      </c>
      <c r="K136" s="5">
        <v>30</v>
      </c>
      <c r="L136" s="3" t="s">
        <v>18</v>
      </c>
      <c r="M136" s="4">
        <v>290.2638</v>
      </c>
      <c r="N136" s="4">
        <v>855.7912</v>
      </c>
      <c r="O136" s="4">
        <v>0.89</v>
      </c>
      <c r="R136">
        <v>2200726</v>
      </c>
      <c r="S136">
        <v>1</v>
      </c>
      <c r="T136" s="7"/>
    </row>
    <row r="137" spans="1:20" ht="30" hidden="1" x14ac:dyDescent="0.25">
      <c r="A137" s="2">
        <v>44624.3726157407</v>
      </c>
      <c r="B137" s="8">
        <v>2200308</v>
      </c>
      <c r="C137" s="8">
        <v>1</v>
      </c>
      <c r="D137" s="6" t="str">
        <f>B137&amp;"/"&amp;C137</f>
        <v>2200308/1</v>
      </c>
      <c r="E137" s="6">
        <f>COUNTIF(T137:T387,D137)</f>
        <v>0</v>
      </c>
      <c r="F137" s="3" t="s">
        <v>81</v>
      </c>
      <c r="G137" s="3" t="s">
        <v>82</v>
      </c>
      <c r="H137" s="4">
        <v>80.180000000000007</v>
      </c>
      <c r="I137" s="3" t="s">
        <v>83</v>
      </c>
      <c r="J137" s="3" t="s">
        <v>84</v>
      </c>
      <c r="K137" s="5">
        <v>30</v>
      </c>
      <c r="L137" s="3" t="s">
        <v>18</v>
      </c>
      <c r="M137" s="4">
        <v>290.2638</v>
      </c>
      <c r="N137" s="4">
        <v>855.7912</v>
      </c>
      <c r="O137" s="4">
        <v>0.41</v>
      </c>
      <c r="R137">
        <v>2200727</v>
      </c>
      <c r="S137">
        <v>1</v>
      </c>
      <c r="T137" s="7"/>
    </row>
    <row r="138" spans="1:20" ht="30" hidden="1" x14ac:dyDescent="0.25">
      <c r="A138" s="2">
        <v>44626.259270833303</v>
      </c>
      <c r="B138" s="8">
        <v>2200459</v>
      </c>
      <c r="C138" s="8">
        <v>1</v>
      </c>
      <c r="D138" s="6" t="str">
        <f>B138&amp;"/"&amp;C138</f>
        <v>2200459/1</v>
      </c>
      <c r="E138" s="6">
        <f>COUNTIF(T138:T388,D138)</f>
        <v>0</v>
      </c>
      <c r="F138" s="3" t="s">
        <v>14</v>
      </c>
      <c r="G138" s="3" t="s">
        <v>15</v>
      </c>
      <c r="H138" s="4">
        <v>481.6</v>
      </c>
      <c r="I138" s="3" t="s">
        <v>16</v>
      </c>
      <c r="J138" s="3" t="s">
        <v>17</v>
      </c>
      <c r="K138" s="5">
        <v>30</v>
      </c>
      <c r="L138" s="3" t="s">
        <v>18</v>
      </c>
      <c r="M138" s="4">
        <v>2740.5250000000001</v>
      </c>
      <c r="N138" s="4">
        <v>8206.5748000000003</v>
      </c>
      <c r="O138" s="4">
        <v>2.79</v>
      </c>
      <c r="R138">
        <v>2200802</v>
      </c>
      <c r="S138">
        <v>1</v>
      </c>
      <c r="T138" s="7"/>
    </row>
    <row r="139" spans="1:20" ht="30" hidden="1" x14ac:dyDescent="0.25">
      <c r="A139" s="2">
        <v>44626.322337963</v>
      </c>
      <c r="B139" s="8">
        <v>2200312</v>
      </c>
      <c r="C139" s="8">
        <v>1</v>
      </c>
      <c r="D139" s="6" t="str">
        <f>B139&amp;"/"&amp;C139</f>
        <v>2200312/1</v>
      </c>
      <c r="E139" s="6">
        <f>COUNTIF(T139:T389,D139)</f>
        <v>0</v>
      </c>
      <c r="F139" s="3" t="s">
        <v>14</v>
      </c>
      <c r="G139" s="3" t="s">
        <v>15</v>
      </c>
      <c r="H139" s="4">
        <v>476.6</v>
      </c>
      <c r="I139" s="3" t="s">
        <v>16</v>
      </c>
      <c r="J139" s="3" t="s">
        <v>17</v>
      </c>
      <c r="K139" s="5">
        <v>30</v>
      </c>
      <c r="L139" s="3" t="s">
        <v>18</v>
      </c>
      <c r="M139" s="4">
        <v>2712.1246000000001</v>
      </c>
      <c r="N139" s="4">
        <v>8121.3735999999999</v>
      </c>
      <c r="O139" s="4">
        <v>1.51</v>
      </c>
      <c r="R139">
        <v>2200803</v>
      </c>
      <c r="S139">
        <v>1</v>
      </c>
      <c r="T139" s="7"/>
    </row>
    <row r="140" spans="1:20" ht="30" hidden="1" x14ac:dyDescent="0.25">
      <c r="A140" s="2">
        <v>44626.329016203701</v>
      </c>
      <c r="B140" s="8">
        <v>2100880</v>
      </c>
      <c r="C140" s="8">
        <v>1</v>
      </c>
      <c r="D140" s="6" t="str">
        <f>B140&amp;"/"&amp;C140</f>
        <v>2100880/1</v>
      </c>
      <c r="E140" s="6">
        <f>COUNTIF(T140:T390,D140)</f>
        <v>0</v>
      </c>
      <c r="F140" s="3" t="s">
        <v>19</v>
      </c>
      <c r="G140" s="3" t="s">
        <v>20</v>
      </c>
      <c r="H140" s="4">
        <v>117.5</v>
      </c>
      <c r="I140" s="3" t="s">
        <v>21</v>
      </c>
      <c r="J140" s="3" t="s">
        <v>22</v>
      </c>
      <c r="K140" s="5">
        <v>30</v>
      </c>
      <c r="L140" s="3" t="s">
        <v>18</v>
      </c>
      <c r="M140" s="4">
        <v>473.47879999999998</v>
      </c>
      <c r="N140" s="4">
        <v>1405.4363000000001</v>
      </c>
      <c r="O140" s="4">
        <v>1.38</v>
      </c>
      <c r="R140">
        <v>2200804</v>
      </c>
      <c r="S140">
        <v>1</v>
      </c>
      <c r="T140" s="7"/>
    </row>
    <row r="141" spans="1:20" ht="30" hidden="1" x14ac:dyDescent="0.25">
      <c r="A141" s="2">
        <v>44626.356064814798</v>
      </c>
      <c r="B141" s="8">
        <v>2100880</v>
      </c>
      <c r="C141" s="8">
        <v>1</v>
      </c>
      <c r="D141" s="6" t="str">
        <f>B141&amp;"/"&amp;C141</f>
        <v>2100880/1</v>
      </c>
      <c r="E141" s="6">
        <f>COUNTIF(T141:T391,D141)</f>
        <v>0</v>
      </c>
      <c r="F141" s="3" t="s">
        <v>19</v>
      </c>
      <c r="G141" s="3" t="s">
        <v>20</v>
      </c>
      <c r="H141" s="4">
        <v>117.5</v>
      </c>
      <c r="I141" s="3" t="s">
        <v>21</v>
      </c>
      <c r="J141" s="3" t="s">
        <v>22</v>
      </c>
      <c r="K141" s="5">
        <v>30</v>
      </c>
      <c r="L141" s="3" t="s">
        <v>18</v>
      </c>
      <c r="M141" s="4">
        <v>473.47879999999998</v>
      </c>
      <c r="N141" s="4">
        <v>1405.4363000000001</v>
      </c>
      <c r="O141" s="4">
        <v>0.65</v>
      </c>
      <c r="R141">
        <v>2200805</v>
      </c>
      <c r="S141">
        <v>1</v>
      </c>
      <c r="T141" s="7"/>
    </row>
    <row r="142" spans="1:20" ht="30" hidden="1" x14ac:dyDescent="0.25">
      <c r="A142" s="2">
        <v>44626.3897685185</v>
      </c>
      <c r="B142" s="8">
        <v>2200312</v>
      </c>
      <c r="C142" s="8">
        <v>1</v>
      </c>
      <c r="D142" s="6" t="str">
        <f>B142&amp;"/"&amp;C142</f>
        <v>2200312/1</v>
      </c>
      <c r="E142" s="6">
        <f>COUNTIF(T142:T392,D142)</f>
        <v>0</v>
      </c>
      <c r="F142" s="3" t="s">
        <v>14</v>
      </c>
      <c r="G142" s="3" t="s">
        <v>15</v>
      </c>
      <c r="H142" s="4">
        <v>476.6</v>
      </c>
      <c r="I142" s="3" t="s">
        <v>16</v>
      </c>
      <c r="J142" s="3" t="s">
        <v>17</v>
      </c>
      <c r="K142" s="5">
        <v>30</v>
      </c>
      <c r="L142" s="3" t="s">
        <v>18</v>
      </c>
      <c r="M142" s="4">
        <v>2712.1246000000001</v>
      </c>
      <c r="N142" s="4">
        <v>8121.3735999999999</v>
      </c>
      <c r="O142" s="4">
        <v>1.62</v>
      </c>
      <c r="R142">
        <v>2200806</v>
      </c>
      <c r="S142">
        <v>1</v>
      </c>
      <c r="T142" s="7"/>
    </row>
    <row r="143" spans="1:20" ht="30" hidden="1" x14ac:dyDescent="0.25">
      <c r="A143" s="2">
        <v>44628.322303240697</v>
      </c>
      <c r="B143" s="8">
        <v>2200460</v>
      </c>
      <c r="C143" s="8">
        <v>1</v>
      </c>
      <c r="D143" s="6" t="str">
        <f>B143&amp;"/"&amp;C143</f>
        <v>2200460/1</v>
      </c>
      <c r="E143" s="6">
        <f>COUNTIF(T143:T393,D143)</f>
        <v>0</v>
      </c>
      <c r="F143" s="3" t="s">
        <v>14</v>
      </c>
      <c r="G143" s="3" t="s">
        <v>15</v>
      </c>
      <c r="H143" s="4">
        <v>153</v>
      </c>
      <c r="I143" s="3" t="s">
        <v>16</v>
      </c>
      <c r="J143" s="3" t="s">
        <v>17</v>
      </c>
      <c r="K143" s="5">
        <v>30</v>
      </c>
      <c r="L143" s="3" t="s">
        <v>18</v>
      </c>
      <c r="M143" s="4">
        <v>874.05179999999996</v>
      </c>
      <c r="N143" s="4">
        <v>2607.1552000000001</v>
      </c>
      <c r="O143" s="4">
        <v>2.64</v>
      </c>
      <c r="R143">
        <v>2200810</v>
      </c>
      <c r="S143">
        <v>1</v>
      </c>
      <c r="T143" s="7"/>
    </row>
    <row r="144" spans="1:20" ht="30" hidden="1" x14ac:dyDescent="0.25">
      <c r="A144" s="2">
        <v>44628.388969907399</v>
      </c>
      <c r="B144" s="8">
        <v>2200460</v>
      </c>
      <c r="C144" s="8">
        <v>1</v>
      </c>
      <c r="D144" s="6" t="str">
        <f>B144&amp;"/"&amp;C144</f>
        <v>2200460/1</v>
      </c>
      <c r="E144" s="6">
        <f>COUNTIF(T144:T394,D144)</f>
        <v>0</v>
      </c>
      <c r="F144" s="3" t="s">
        <v>14</v>
      </c>
      <c r="G144" s="3" t="s">
        <v>15</v>
      </c>
      <c r="H144" s="4">
        <v>153</v>
      </c>
      <c r="I144" s="3" t="s">
        <v>16</v>
      </c>
      <c r="J144" s="3" t="s">
        <v>17</v>
      </c>
      <c r="K144" s="5">
        <v>30</v>
      </c>
      <c r="L144" s="3" t="s">
        <v>18</v>
      </c>
      <c r="M144" s="4">
        <v>874.05179999999996</v>
      </c>
      <c r="N144" s="4">
        <v>2607.1552000000001</v>
      </c>
      <c r="O144" s="4">
        <v>1.6</v>
      </c>
      <c r="R144">
        <v>2200812</v>
      </c>
      <c r="S144">
        <v>1</v>
      </c>
      <c r="T144" s="7"/>
    </row>
    <row r="145" spans="1:20" ht="30" x14ac:dyDescent="0.25">
      <c r="A145" s="2">
        <v>44615.315752314797</v>
      </c>
      <c r="B145" s="8">
        <v>2200401</v>
      </c>
      <c r="C145" s="8">
        <v>1</v>
      </c>
      <c r="D145" s="6" t="str">
        <f>B145&amp;"/"&amp;C145</f>
        <v>2200401/1</v>
      </c>
      <c r="E145" s="6">
        <f>COUNTIF($T$6:$T$256,D145)</f>
        <v>1</v>
      </c>
      <c r="F145" s="3" t="s">
        <v>23</v>
      </c>
      <c r="G145" s="3" t="s">
        <v>24</v>
      </c>
      <c r="H145" s="4">
        <v>350.58</v>
      </c>
      <c r="I145" s="3" t="s">
        <v>25</v>
      </c>
      <c r="J145" s="3" t="s">
        <v>26</v>
      </c>
      <c r="K145" s="5">
        <v>30</v>
      </c>
      <c r="L145" s="3" t="s">
        <v>18</v>
      </c>
      <c r="M145" s="4">
        <v>1432.3723</v>
      </c>
      <c r="N145" s="4">
        <v>5709.4892</v>
      </c>
      <c r="O145" s="4">
        <v>0</v>
      </c>
      <c r="R145">
        <v>2200814</v>
      </c>
      <c r="S145">
        <v>1</v>
      </c>
      <c r="T145" s="6" t="str">
        <f t="shared" ref="T145:T147" si="12">R145&amp;"/"&amp;S145</f>
        <v>2200814/1</v>
      </c>
    </row>
    <row r="146" spans="1:20" ht="30" x14ac:dyDescent="0.25">
      <c r="A146" s="2">
        <v>44615.316539351901</v>
      </c>
      <c r="B146" s="8">
        <v>2200401</v>
      </c>
      <c r="C146" s="8">
        <v>1</v>
      </c>
      <c r="D146" s="6" t="str">
        <f>B146&amp;"/"&amp;C146</f>
        <v>2200401/1</v>
      </c>
      <c r="E146" s="6">
        <f>COUNTIF($T$6:$T$256,D146)</f>
        <v>1</v>
      </c>
      <c r="F146" s="3" t="s">
        <v>23</v>
      </c>
      <c r="G146" s="3" t="s">
        <v>24</v>
      </c>
      <c r="H146" s="4">
        <v>350.58</v>
      </c>
      <c r="I146" s="3" t="s">
        <v>25</v>
      </c>
      <c r="J146" s="3" t="s">
        <v>26</v>
      </c>
      <c r="K146" s="5">
        <v>30</v>
      </c>
      <c r="L146" s="3" t="s">
        <v>18</v>
      </c>
      <c r="M146" s="4">
        <v>1432.3723</v>
      </c>
      <c r="N146" s="4">
        <v>5709.4892</v>
      </c>
      <c r="O146" s="4">
        <v>0.01</v>
      </c>
      <c r="R146">
        <v>2200817</v>
      </c>
      <c r="S146">
        <v>1</v>
      </c>
      <c r="T146" s="6" t="str">
        <f t="shared" si="12"/>
        <v>2200817/1</v>
      </c>
    </row>
    <row r="147" spans="1:20" ht="30" x14ac:dyDescent="0.25">
      <c r="A147" s="2">
        <v>44615.350138888898</v>
      </c>
      <c r="B147" s="8">
        <v>2200401</v>
      </c>
      <c r="C147" s="8">
        <v>1</v>
      </c>
      <c r="D147" s="6" t="str">
        <f>B147&amp;"/"&amp;C147</f>
        <v>2200401/1</v>
      </c>
      <c r="E147" s="6">
        <f>COUNTIF($T$6:$T$256,D147)</f>
        <v>1</v>
      </c>
      <c r="F147" s="3" t="s">
        <v>23</v>
      </c>
      <c r="G147" s="3" t="s">
        <v>24</v>
      </c>
      <c r="H147" s="4">
        <v>350.58</v>
      </c>
      <c r="I147" s="3" t="s">
        <v>25</v>
      </c>
      <c r="J147" s="3" t="s">
        <v>26</v>
      </c>
      <c r="K147" s="5">
        <v>30</v>
      </c>
      <c r="L147" s="3" t="s">
        <v>18</v>
      </c>
      <c r="M147" s="4">
        <v>1432.3723</v>
      </c>
      <c r="N147" s="4">
        <v>5709.4892</v>
      </c>
      <c r="O147" s="4">
        <v>0.81</v>
      </c>
      <c r="R147">
        <v>2200853</v>
      </c>
      <c r="S147">
        <v>1</v>
      </c>
      <c r="T147" s="6" t="str">
        <f t="shared" si="12"/>
        <v>2200853/1</v>
      </c>
    </row>
    <row r="148" spans="1:20" ht="45" hidden="1" x14ac:dyDescent="0.25">
      <c r="A148" s="2">
        <v>44629.625</v>
      </c>
      <c r="B148" s="8">
        <v>2101497</v>
      </c>
      <c r="C148" s="8">
        <v>1</v>
      </c>
      <c r="D148" s="6" t="str">
        <f>B148&amp;"/"&amp;C148</f>
        <v>2101497/1</v>
      </c>
      <c r="E148" s="6">
        <f>COUNTIF(T148:T398,D148)</f>
        <v>0</v>
      </c>
      <c r="F148" s="3" t="s">
        <v>89</v>
      </c>
      <c r="G148" s="3" t="s">
        <v>90</v>
      </c>
      <c r="H148" s="4">
        <v>6.1997</v>
      </c>
      <c r="I148" s="3" t="s">
        <v>16</v>
      </c>
      <c r="J148" s="3" t="s">
        <v>91</v>
      </c>
      <c r="K148" s="5">
        <v>110</v>
      </c>
      <c r="L148" s="3" t="s">
        <v>18</v>
      </c>
      <c r="M148" s="4">
        <v>58.9146</v>
      </c>
      <c r="N148" s="4">
        <v>53.9146</v>
      </c>
      <c r="O148" s="4">
        <v>0.89</v>
      </c>
      <c r="R148">
        <v>2200888</v>
      </c>
      <c r="S148">
        <v>1</v>
      </c>
      <c r="T148" s="7"/>
    </row>
    <row r="149" spans="1:20" ht="45" hidden="1" x14ac:dyDescent="0.25">
      <c r="A149" s="2">
        <v>44630.363321759301</v>
      </c>
      <c r="B149" s="8">
        <v>2101497</v>
      </c>
      <c r="C149" s="8">
        <v>1</v>
      </c>
      <c r="D149" s="6" t="str">
        <f>B149&amp;"/"&amp;C149</f>
        <v>2101497/1</v>
      </c>
      <c r="E149" s="6">
        <f>COUNTIF(T149:T399,D149)</f>
        <v>0</v>
      </c>
      <c r="F149" s="3" t="s">
        <v>89</v>
      </c>
      <c r="G149" s="3" t="s">
        <v>90</v>
      </c>
      <c r="H149" s="4">
        <v>6.1997</v>
      </c>
      <c r="I149" s="3" t="s">
        <v>16</v>
      </c>
      <c r="J149" s="3" t="s">
        <v>91</v>
      </c>
      <c r="K149" s="5">
        <v>110</v>
      </c>
      <c r="L149" s="3" t="s">
        <v>18</v>
      </c>
      <c r="M149" s="4">
        <v>58.9146</v>
      </c>
      <c r="N149" s="4">
        <v>53.9146</v>
      </c>
      <c r="O149" s="4">
        <v>1.1599999999999999</v>
      </c>
      <c r="R149">
        <v>2200889</v>
      </c>
      <c r="S149">
        <v>1</v>
      </c>
      <c r="T149" s="7"/>
    </row>
    <row r="150" spans="1:20" ht="45" hidden="1" x14ac:dyDescent="0.25">
      <c r="A150" s="2">
        <v>44630.372870370396</v>
      </c>
      <c r="B150" s="8">
        <v>2101497</v>
      </c>
      <c r="C150" s="8">
        <v>1</v>
      </c>
      <c r="D150" s="6" t="str">
        <f>B150&amp;"/"&amp;C150</f>
        <v>2101497/1</v>
      </c>
      <c r="E150" s="6">
        <f>COUNTIF(T150:T400,D150)</f>
        <v>0</v>
      </c>
      <c r="F150" s="3" t="s">
        <v>89</v>
      </c>
      <c r="G150" s="3" t="s">
        <v>90</v>
      </c>
      <c r="H150" s="4">
        <v>6.1997</v>
      </c>
      <c r="I150" s="3" t="s">
        <v>16</v>
      </c>
      <c r="J150" s="3" t="s">
        <v>91</v>
      </c>
      <c r="K150" s="5">
        <v>110</v>
      </c>
      <c r="L150" s="3" t="s">
        <v>18</v>
      </c>
      <c r="M150" s="4">
        <v>58.9146</v>
      </c>
      <c r="N150" s="4">
        <v>53.9146</v>
      </c>
      <c r="O150" s="4">
        <v>0.23</v>
      </c>
      <c r="R150">
        <v>2200890</v>
      </c>
      <c r="S150">
        <v>1</v>
      </c>
      <c r="T150" s="7"/>
    </row>
    <row r="151" spans="1:20" ht="30" x14ac:dyDescent="0.25">
      <c r="A151" s="2">
        <v>44630.410104166702</v>
      </c>
      <c r="B151" s="8">
        <v>2101453</v>
      </c>
      <c r="C151" s="8">
        <v>1</v>
      </c>
      <c r="D151" s="6" t="str">
        <f>B151&amp;"/"&amp;C151</f>
        <v>2101453/1</v>
      </c>
      <c r="E151" s="6">
        <f>COUNTIF($T$6:$T$256,D151)</f>
        <v>0</v>
      </c>
      <c r="F151" s="3" t="s">
        <v>92</v>
      </c>
      <c r="G151" s="3" t="s">
        <v>93</v>
      </c>
      <c r="H151" s="4">
        <v>413.54</v>
      </c>
      <c r="I151" s="3" t="s">
        <v>21</v>
      </c>
      <c r="J151" s="3" t="s">
        <v>94</v>
      </c>
      <c r="K151" s="5">
        <v>30</v>
      </c>
      <c r="L151" s="3" t="s">
        <v>18</v>
      </c>
      <c r="M151" s="4">
        <v>1326.2782</v>
      </c>
      <c r="N151" s="4">
        <v>2642.5563000000002</v>
      </c>
      <c r="O151" s="4">
        <v>2.61</v>
      </c>
      <c r="R151">
        <v>2200895</v>
      </c>
      <c r="S151">
        <v>1</v>
      </c>
      <c r="T151" s="6" t="str">
        <f t="shared" ref="T151:T152" si="13">R151&amp;"/"&amp;S151</f>
        <v>2200895/1</v>
      </c>
    </row>
    <row r="152" spans="1:20" ht="30" x14ac:dyDescent="0.25">
      <c r="A152" s="2">
        <v>44630.5000462963</v>
      </c>
      <c r="B152" s="8">
        <v>2101453</v>
      </c>
      <c r="C152" s="8">
        <v>1</v>
      </c>
      <c r="D152" s="6" t="str">
        <f>B152&amp;"/"&amp;C152</f>
        <v>2101453/1</v>
      </c>
      <c r="E152" s="6">
        <f>COUNTIF($T$6:$T$256,D152)</f>
        <v>0</v>
      </c>
      <c r="F152" s="3" t="s">
        <v>92</v>
      </c>
      <c r="G152" s="3" t="s">
        <v>93</v>
      </c>
      <c r="H152" s="4">
        <v>413.54</v>
      </c>
      <c r="I152" s="3" t="s">
        <v>21</v>
      </c>
      <c r="J152" s="3" t="s">
        <v>94</v>
      </c>
      <c r="K152" s="5">
        <v>30</v>
      </c>
      <c r="L152" s="3" t="s">
        <v>18</v>
      </c>
      <c r="M152" s="4">
        <v>1326.2782</v>
      </c>
      <c r="N152" s="4">
        <v>2642.5563000000002</v>
      </c>
      <c r="O152" s="4">
        <v>2.16</v>
      </c>
      <c r="R152">
        <v>2200898</v>
      </c>
      <c r="S152">
        <v>1</v>
      </c>
      <c r="T152" s="6" t="str">
        <f t="shared" si="13"/>
        <v>2200898/1</v>
      </c>
    </row>
    <row r="153" spans="1:20" ht="30" hidden="1" x14ac:dyDescent="0.25">
      <c r="A153" s="2">
        <v>44631.454444444404</v>
      </c>
      <c r="B153" s="8">
        <v>2200310</v>
      </c>
      <c r="C153" s="8">
        <v>1</v>
      </c>
      <c r="D153" s="6" t="str">
        <f>B153&amp;"/"&amp;C153</f>
        <v>2200310/1</v>
      </c>
      <c r="E153" s="6">
        <f>COUNTIF(T153:T403,D153)</f>
        <v>0</v>
      </c>
      <c r="F153" s="3" t="s">
        <v>95</v>
      </c>
      <c r="G153" s="3" t="s">
        <v>96</v>
      </c>
      <c r="H153" s="4">
        <v>100.13</v>
      </c>
      <c r="I153" s="3" t="s">
        <v>16</v>
      </c>
      <c r="J153" s="3" t="s">
        <v>97</v>
      </c>
      <c r="K153" s="5">
        <v>30</v>
      </c>
      <c r="L153" s="3" t="s">
        <v>18</v>
      </c>
      <c r="M153" s="4">
        <v>494.49669999999998</v>
      </c>
      <c r="N153" s="4">
        <v>3412.4765000000002</v>
      </c>
      <c r="O153" s="4">
        <v>2.12</v>
      </c>
      <c r="R153">
        <v>2200916</v>
      </c>
      <c r="S153">
        <v>1</v>
      </c>
      <c r="T153" s="7"/>
    </row>
    <row r="154" spans="1:20" ht="30" hidden="1" x14ac:dyDescent="0.25">
      <c r="A154" s="2">
        <v>44631.491226851896</v>
      </c>
      <c r="B154" s="8">
        <v>2200310</v>
      </c>
      <c r="C154" s="8">
        <v>1</v>
      </c>
      <c r="D154" s="6" t="str">
        <f>B154&amp;"/"&amp;C154</f>
        <v>2200310/1</v>
      </c>
      <c r="E154" s="6">
        <f>COUNTIF(T154:T404,D154)</f>
        <v>0</v>
      </c>
      <c r="F154" s="3" t="s">
        <v>95</v>
      </c>
      <c r="G154" s="3" t="s">
        <v>96</v>
      </c>
      <c r="H154" s="4">
        <v>100.13</v>
      </c>
      <c r="I154" s="3" t="s">
        <v>16</v>
      </c>
      <c r="J154" s="3" t="s">
        <v>97</v>
      </c>
      <c r="K154" s="5">
        <v>30</v>
      </c>
      <c r="L154" s="3" t="s">
        <v>18</v>
      </c>
      <c r="M154" s="4">
        <v>494.49669999999998</v>
      </c>
      <c r="N154" s="4">
        <v>3412.4765000000002</v>
      </c>
      <c r="O154" s="4">
        <v>0.88</v>
      </c>
      <c r="R154">
        <v>2200966</v>
      </c>
      <c r="S154">
        <v>1</v>
      </c>
      <c r="T154" s="7"/>
    </row>
    <row r="155" spans="1:20" ht="30" hidden="1" x14ac:dyDescent="0.25">
      <c r="A155" s="2">
        <v>44631.533506944397</v>
      </c>
      <c r="B155" s="8">
        <v>2200257</v>
      </c>
      <c r="C155" s="8">
        <v>1</v>
      </c>
      <c r="D155" s="6" t="str">
        <f>B155&amp;"/"&amp;C155</f>
        <v>2200257/1</v>
      </c>
      <c r="E155" s="6">
        <f>COUNTIF(T155:T405,D155)</f>
        <v>0</v>
      </c>
      <c r="F155" s="3" t="s">
        <v>98</v>
      </c>
      <c r="G155" s="3" t="s">
        <v>99</v>
      </c>
      <c r="H155" s="4">
        <v>107.02</v>
      </c>
      <c r="I155" s="3" t="s">
        <v>16</v>
      </c>
      <c r="J155" s="3" t="s">
        <v>26</v>
      </c>
      <c r="K155" s="5">
        <v>30</v>
      </c>
      <c r="L155" s="3" t="s">
        <v>18</v>
      </c>
      <c r="M155" s="4">
        <v>526.04160000000002</v>
      </c>
      <c r="N155" s="4">
        <v>2084.1662000000001</v>
      </c>
      <c r="O155" s="4">
        <v>1.01</v>
      </c>
      <c r="R155">
        <v>2200973</v>
      </c>
      <c r="S155">
        <v>1</v>
      </c>
      <c r="T155" s="7"/>
    </row>
    <row r="156" spans="1:20" ht="30" hidden="1" x14ac:dyDescent="0.25">
      <c r="A156" s="2">
        <v>44634.2519791667</v>
      </c>
      <c r="B156" s="8">
        <v>2200257</v>
      </c>
      <c r="C156" s="8">
        <v>1</v>
      </c>
      <c r="D156" s="6" t="str">
        <f>B156&amp;"/"&amp;C156</f>
        <v>2200257/1</v>
      </c>
      <c r="E156" s="6">
        <f>COUNTIF(T156:T406,D156)</f>
        <v>0</v>
      </c>
      <c r="F156" s="3" t="s">
        <v>98</v>
      </c>
      <c r="G156" s="3" t="s">
        <v>99</v>
      </c>
      <c r="H156" s="4">
        <v>107.02</v>
      </c>
      <c r="I156" s="3" t="s">
        <v>16</v>
      </c>
      <c r="J156" s="3" t="s">
        <v>26</v>
      </c>
      <c r="K156" s="5">
        <v>30</v>
      </c>
      <c r="L156" s="3" t="s">
        <v>18</v>
      </c>
      <c r="M156" s="4">
        <v>526.04160000000002</v>
      </c>
      <c r="N156" s="4">
        <v>2084.1662000000001</v>
      </c>
      <c r="O156" s="4">
        <v>1.17</v>
      </c>
      <c r="R156">
        <v>2200976</v>
      </c>
      <c r="S156">
        <v>1</v>
      </c>
      <c r="T156" s="7"/>
    </row>
    <row r="157" spans="1:20" ht="30" hidden="1" x14ac:dyDescent="0.25">
      <c r="A157" s="2">
        <v>44634.2711458333</v>
      </c>
      <c r="B157" s="8">
        <v>2200257</v>
      </c>
      <c r="C157" s="8">
        <v>1</v>
      </c>
      <c r="D157" s="6" t="str">
        <f>B157&amp;"/"&amp;C157</f>
        <v>2200257/1</v>
      </c>
      <c r="E157" s="6">
        <f>COUNTIF(T157:T407,D157)</f>
        <v>0</v>
      </c>
      <c r="F157" s="3" t="s">
        <v>98</v>
      </c>
      <c r="G157" s="3" t="s">
        <v>99</v>
      </c>
      <c r="H157" s="4">
        <v>107.02</v>
      </c>
      <c r="I157" s="3" t="s">
        <v>16</v>
      </c>
      <c r="J157" s="3" t="s">
        <v>26</v>
      </c>
      <c r="K157" s="5">
        <v>30</v>
      </c>
      <c r="L157" s="3" t="s">
        <v>18</v>
      </c>
      <c r="M157" s="4">
        <v>526.04160000000002</v>
      </c>
      <c r="N157" s="4">
        <v>2084.1662000000001</v>
      </c>
      <c r="O157" s="4">
        <v>0.46</v>
      </c>
      <c r="R157">
        <v>2200991</v>
      </c>
      <c r="S157">
        <v>1</v>
      </c>
      <c r="T157" s="7"/>
    </row>
    <row r="158" spans="1:20" ht="30" hidden="1" x14ac:dyDescent="0.25">
      <c r="A158" s="2">
        <v>44634.404039351903</v>
      </c>
      <c r="B158" s="8">
        <v>2101429</v>
      </c>
      <c r="C158" s="8">
        <v>1</v>
      </c>
      <c r="D158" s="6" t="str">
        <f>B158&amp;"/"&amp;C158</f>
        <v>2101429/1</v>
      </c>
      <c r="E158" s="6">
        <f>COUNTIF(T158:T408,D158)</f>
        <v>0</v>
      </c>
      <c r="F158" s="3" t="s">
        <v>100</v>
      </c>
      <c r="G158" s="3" t="s">
        <v>101</v>
      </c>
      <c r="H158" s="4">
        <v>1645</v>
      </c>
      <c r="I158" s="3" t="s">
        <v>102</v>
      </c>
      <c r="J158" s="3" t="s">
        <v>103</v>
      </c>
      <c r="K158" s="5">
        <v>30</v>
      </c>
      <c r="L158" s="3" t="s">
        <v>18</v>
      </c>
      <c r="M158" s="4">
        <v>4850.1881999999996</v>
      </c>
      <c r="N158" s="4">
        <v>4823.1881999999996</v>
      </c>
      <c r="O158" s="4">
        <v>2.42</v>
      </c>
      <c r="R158">
        <v>2201016</v>
      </c>
      <c r="S158">
        <v>1</v>
      </c>
      <c r="T158" s="7"/>
    </row>
    <row r="159" spans="1:20" ht="30" hidden="1" x14ac:dyDescent="0.25">
      <c r="A159" s="2">
        <v>44634.489189814798</v>
      </c>
      <c r="B159" s="8">
        <v>2101429</v>
      </c>
      <c r="C159" s="8">
        <v>1</v>
      </c>
      <c r="D159" s="6" t="str">
        <f>B159&amp;"/"&amp;C159</f>
        <v>2101429/1</v>
      </c>
      <c r="E159" s="6">
        <f>COUNTIF(T159:T409,D159)</f>
        <v>0</v>
      </c>
      <c r="F159" s="3" t="s">
        <v>100</v>
      </c>
      <c r="G159" s="3" t="s">
        <v>101</v>
      </c>
      <c r="H159" s="4">
        <v>1645</v>
      </c>
      <c r="I159" s="3" t="s">
        <v>102</v>
      </c>
      <c r="J159" s="3" t="s">
        <v>103</v>
      </c>
      <c r="K159" s="5">
        <v>30</v>
      </c>
      <c r="L159" s="3" t="s">
        <v>18</v>
      </c>
      <c r="M159" s="4">
        <v>4850.1881999999996</v>
      </c>
      <c r="N159" s="4">
        <v>4823.1881999999996</v>
      </c>
      <c r="O159" s="4">
        <v>2.04</v>
      </c>
      <c r="R159">
        <v>2201017</v>
      </c>
      <c r="S159">
        <v>1</v>
      </c>
      <c r="T159" s="7"/>
    </row>
    <row r="160" spans="1:20" ht="30" x14ac:dyDescent="0.25">
      <c r="A160" s="2">
        <v>44634.495358796303</v>
      </c>
      <c r="B160" s="8">
        <v>2200437</v>
      </c>
      <c r="C160" s="8">
        <v>1</v>
      </c>
      <c r="D160" s="6" t="str">
        <f>B160&amp;"/"&amp;C160</f>
        <v>2200437/1</v>
      </c>
      <c r="E160" s="6">
        <f>COUNTIF($T$6:$T$256,D160)</f>
        <v>0</v>
      </c>
      <c r="F160" s="3" t="s">
        <v>27</v>
      </c>
      <c r="G160" s="3" t="s">
        <v>28</v>
      </c>
      <c r="H160" s="4">
        <v>200.53</v>
      </c>
      <c r="I160" s="3" t="s">
        <v>25</v>
      </c>
      <c r="J160" s="3" t="s">
        <v>29</v>
      </c>
      <c r="K160" s="5">
        <v>30</v>
      </c>
      <c r="L160" s="3" t="s">
        <v>18</v>
      </c>
      <c r="M160" s="4">
        <v>916.22040000000004</v>
      </c>
      <c r="N160" s="4">
        <v>2733.6610999999998</v>
      </c>
      <c r="O160" s="4">
        <v>1.42</v>
      </c>
      <c r="R160">
        <v>2201031</v>
      </c>
      <c r="S160">
        <v>1</v>
      </c>
      <c r="T160" s="6" t="str">
        <f t="shared" ref="T160:T162" si="14">R160&amp;"/"&amp;S160</f>
        <v>2201031/1</v>
      </c>
    </row>
    <row r="161" spans="1:20" ht="30" x14ac:dyDescent="0.25">
      <c r="A161" s="2">
        <v>44634.527719907397</v>
      </c>
      <c r="B161" s="8">
        <v>2200437</v>
      </c>
      <c r="C161" s="8">
        <v>1</v>
      </c>
      <c r="D161" s="6" t="str">
        <f>B161&amp;"/"&amp;C161</f>
        <v>2200437/1</v>
      </c>
      <c r="E161" s="6">
        <f>COUNTIF($T$6:$T$256,D161)</f>
        <v>0</v>
      </c>
      <c r="F161" s="3" t="s">
        <v>27</v>
      </c>
      <c r="G161" s="3" t="s">
        <v>28</v>
      </c>
      <c r="H161" s="4">
        <v>200.53</v>
      </c>
      <c r="I161" s="3" t="s">
        <v>25</v>
      </c>
      <c r="J161" s="3" t="s">
        <v>29</v>
      </c>
      <c r="K161" s="5">
        <v>30</v>
      </c>
      <c r="L161" s="3" t="s">
        <v>18</v>
      </c>
      <c r="M161" s="4">
        <v>916.22040000000004</v>
      </c>
      <c r="N161" s="4">
        <v>2733.6610999999998</v>
      </c>
      <c r="O161" s="4">
        <v>0.78</v>
      </c>
      <c r="R161">
        <v>2201032</v>
      </c>
      <c r="S161">
        <v>1</v>
      </c>
      <c r="T161" s="6" t="str">
        <f t="shared" si="14"/>
        <v>2201032/1</v>
      </c>
    </row>
    <row r="162" spans="1:20" ht="30" x14ac:dyDescent="0.25">
      <c r="A162" s="2">
        <v>44634.536296296297</v>
      </c>
      <c r="B162" s="8">
        <v>2200254</v>
      </c>
      <c r="C162" s="8">
        <v>1</v>
      </c>
      <c r="D162" s="6" t="str">
        <f>B162&amp;"/"&amp;C162</f>
        <v>2200254/1</v>
      </c>
      <c r="E162" s="6">
        <f>COUNTIF($T$6:$T$256,D162)</f>
        <v>0</v>
      </c>
      <c r="F162" s="3" t="s">
        <v>55</v>
      </c>
      <c r="G162" s="3" t="s">
        <v>56</v>
      </c>
      <c r="H162" s="4">
        <v>197.8</v>
      </c>
      <c r="I162" s="3" t="s">
        <v>25</v>
      </c>
      <c r="J162" s="3" t="s">
        <v>57</v>
      </c>
      <c r="K162" s="5">
        <v>30</v>
      </c>
      <c r="L162" s="3" t="s">
        <v>18</v>
      </c>
      <c r="M162" s="4">
        <v>737.72990000000004</v>
      </c>
      <c r="N162" s="4">
        <v>2930.9194000000002</v>
      </c>
      <c r="O162" s="4">
        <v>0.2</v>
      </c>
      <c r="R162">
        <v>2201033</v>
      </c>
      <c r="S162">
        <v>1</v>
      </c>
      <c r="T162" s="6" t="str">
        <f t="shared" si="14"/>
        <v>2201033/1</v>
      </c>
    </row>
    <row r="163" spans="1:20" ht="30" hidden="1" x14ac:dyDescent="0.25">
      <c r="A163" s="2">
        <v>44634.606180555602</v>
      </c>
      <c r="B163" s="8">
        <v>2200248</v>
      </c>
      <c r="C163" s="8">
        <v>1</v>
      </c>
      <c r="D163" s="6" t="str">
        <f>B163&amp;"/"&amp;C163</f>
        <v>2200248/1</v>
      </c>
      <c r="E163" s="6">
        <f>COUNTIF(T163:T413,D163)</f>
        <v>0</v>
      </c>
      <c r="F163" s="3" t="s">
        <v>100</v>
      </c>
      <c r="G163" s="3" t="s">
        <v>101</v>
      </c>
      <c r="H163" s="4">
        <v>568</v>
      </c>
      <c r="I163" s="3" t="s">
        <v>102</v>
      </c>
      <c r="J163" s="3" t="s">
        <v>103</v>
      </c>
      <c r="K163" s="5">
        <v>30</v>
      </c>
      <c r="L163" s="3" t="s">
        <v>18</v>
      </c>
      <c r="M163" s="4">
        <v>1816.0512000000001</v>
      </c>
      <c r="N163" s="4">
        <v>1789.0512000000001</v>
      </c>
      <c r="O163" s="4">
        <v>2.81</v>
      </c>
      <c r="R163">
        <v>2201034</v>
      </c>
      <c r="S163">
        <v>1</v>
      </c>
      <c r="T163" s="7"/>
    </row>
    <row r="164" spans="1:20" ht="30" hidden="1" x14ac:dyDescent="0.25">
      <c r="A164" s="2">
        <v>44634.625</v>
      </c>
      <c r="B164" s="8">
        <v>2200248</v>
      </c>
      <c r="C164" s="8">
        <v>1</v>
      </c>
      <c r="D164" s="6" t="str">
        <f>B164&amp;"/"&amp;C164</f>
        <v>2200248/1</v>
      </c>
      <c r="E164" s="6">
        <f>COUNTIF(T164:T414,D164)</f>
        <v>0</v>
      </c>
      <c r="F164" s="3" t="s">
        <v>100</v>
      </c>
      <c r="G164" s="3" t="s">
        <v>101</v>
      </c>
      <c r="H164" s="4">
        <v>568</v>
      </c>
      <c r="I164" s="3" t="s">
        <v>102</v>
      </c>
      <c r="J164" s="3" t="s">
        <v>103</v>
      </c>
      <c r="K164" s="5">
        <v>30</v>
      </c>
      <c r="L164" s="3" t="s">
        <v>18</v>
      </c>
      <c r="M164" s="4">
        <v>1816.0512000000001</v>
      </c>
      <c r="N164" s="4">
        <v>1789.0512000000001</v>
      </c>
      <c r="O164" s="4">
        <v>0.45</v>
      </c>
      <c r="R164">
        <v>2201127</v>
      </c>
      <c r="S164">
        <v>1</v>
      </c>
      <c r="T164" s="7"/>
    </row>
    <row r="165" spans="1:20" ht="30" x14ac:dyDescent="0.25">
      <c r="A165" s="2">
        <v>44635.217592592599</v>
      </c>
      <c r="B165" s="8">
        <v>2200254</v>
      </c>
      <c r="C165" s="8">
        <v>1</v>
      </c>
      <c r="D165" s="6" t="str">
        <f>B165&amp;"/"&amp;C165</f>
        <v>2200254/1</v>
      </c>
      <c r="E165" s="6">
        <f>COUNTIF($T$6:$T$256,D165)</f>
        <v>0</v>
      </c>
      <c r="F165" s="3" t="s">
        <v>55</v>
      </c>
      <c r="G165" s="3" t="s">
        <v>56</v>
      </c>
      <c r="H165" s="4">
        <v>197.8</v>
      </c>
      <c r="I165" s="3" t="s">
        <v>25</v>
      </c>
      <c r="J165" s="3" t="s">
        <v>57</v>
      </c>
      <c r="K165" s="5">
        <v>30</v>
      </c>
      <c r="L165" s="3" t="s">
        <v>18</v>
      </c>
      <c r="M165" s="4">
        <v>737.72990000000004</v>
      </c>
      <c r="N165" s="4">
        <v>2930.9194000000002</v>
      </c>
      <c r="O165" s="4">
        <v>2.31</v>
      </c>
      <c r="R165">
        <v>2201128</v>
      </c>
      <c r="S165">
        <v>1</v>
      </c>
      <c r="T165" s="6" t="str">
        <f t="shared" ref="T165:T170" si="15">R165&amp;"/"&amp;S165</f>
        <v>2201128/1</v>
      </c>
    </row>
    <row r="166" spans="1:20" ht="30" x14ac:dyDescent="0.25">
      <c r="A166" s="2">
        <v>44635.248796296299</v>
      </c>
      <c r="B166" s="8">
        <v>2200254</v>
      </c>
      <c r="C166" s="8">
        <v>1</v>
      </c>
      <c r="D166" s="6" t="str">
        <f>B166&amp;"/"&amp;C166</f>
        <v>2200254/1</v>
      </c>
      <c r="E166" s="6">
        <f>COUNTIF($T$6:$T$256,D166)</f>
        <v>0</v>
      </c>
      <c r="F166" s="3" t="s">
        <v>55</v>
      </c>
      <c r="G166" s="3" t="s">
        <v>56</v>
      </c>
      <c r="H166" s="4">
        <v>197.8</v>
      </c>
      <c r="I166" s="3" t="s">
        <v>25</v>
      </c>
      <c r="J166" s="3" t="s">
        <v>57</v>
      </c>
      <c r="K166" s="5">
        <v>30</v>
      </c>
      <c r="L166" s="3" t="s">
        <v>18</v>
      </c>
      <c r="M166" s="4">
        <v>737.72990000000004</v>
      </c>
      <c r="N166" s="4">
        <v>2930.9194000000002</v>
      </c>
      <c r="O166" s="4">
        <v>0.75</v>
      </c>
      <c r="R166">
        <v>2201138</v>
      </c>
      <c r="S166">
        <v>1</v>
      </c>
      <c r="T166" s="6" t="str">
        <f t="shared" si="15"/>
        <v>2201138/1</v>
      </c>
    </row>
    <row r="167" spans="1:20" ht="30" x14ac:dyDescent="0.25">
      <c r="A167" s="2">
        <v>44635.310555555603</v>
      </c>
      <c r="B167" s="8">
        <v>2200592</v>
      </c>
      <c r="C167" s="8">
        <v>1</v>
      </c>
      <c r="D167" s="6" t="str">
        <f>B167&amp;"/"&amp;C167</f>
        <v>2200592/1</v>
      </c>
      <c r="E167" s="6">
        <f>COUNTIF($T$6:$T$256,D167)</f>
        <v>0</v>
      </c>
      <c r="F167" s="3" t="s">
        <v>55</v>
      </c>
      <c r="G167" s="3" t="s">
        <v>56</v>
      </c>
      <c r="H167" s="4">
        <v>303.2</v>
      </c>
      <c r="I167" s="3" t="s">
        <v>25</v>
      </c>
      <c r="J167" s="3" t="s">
        <v>57</v>
      </c>
      <c r="K167" s="5">
        <v>30</v>
      </c>
      <c r="L167" s="3" t="s">
        <v>18</v>
      </c>
      <c r="M167" s="4">
        <v>1128.1733999999999</v>
      </c>
      <c r="N167" s="4">
        <v>4492.6932999999999</v>
      </c>
      <c r="O167" s="4">
        <v>1.48</v>
      </c>
      <c r="R167">
        <v>2201139</v>
      </c>
      <c r="S167">
        <v>1</v>
      </c>
      <c r="T167" s="6" t="str">
        <f t="shared" si="15"/>
        <v>2201139/1</v>
      </c>
    </row>
    <row r="168" spans="1:20" ht="30" x14ac:dyDescent="0.25">
      <c r="A168" s="2">
        <v>44635.349849537</v>
      </c>
      <c r="B168" s="8">
        <v>2200592</v>
      </c>
      <c r="C168" s="8">
        <v>1</v>
      </c>
      <c r="D168" s="6" t="str">
        <f>B168&amp;"/"&amp;C168</f>
        <v>2200592/1</v>
      </c>
      <c r="E168" s="6">
        <f>COUNTIF($T$6:$T$256,D168)</f>
        <v>0</v>
      </c>
      <c r="F168" s="3" t="s">
        <v>55</v>
      </c>
      <c r="G168" s="3" t="s">
        <v>56</v>
      </c>
      <c r="H168" s="4">
        <v>303.2</v>
      </c>
      <c r="I168" s="3" t="s">
        <v>25</v>
      </c>
      <c r="J168" s="3" t="s">
        <v>57</v>
      </c>
      <c r="K168" s="5">
        <v>30</v>
      </c>
      <c r="L168" s="3" t="s">
        <v>18</v>
      </c>
      <c r="M168" s="4">
        <v>1128.1733999999999</v>
      </c>
      <c r="N168" s="4">
        <v>4492.6932999999999</v>
      </c>
      <c r="O168" s="4">
        <v>0.94</v>
      </c>
      <c r="R168">
        <v>2201144</v>
      </c>
      <c r="S168">
        <v>1</v>
      </c>
      <c r="T168" s="6" t="str">
        <f t="shared" si="15"/>
        <v>2201144/1</v>
      </c>
    </row>
    <row r="169" spans="1:20" ht="30" x14ac:dyDescent="0.25">
      <c r="A169" s="2">
        <v>44619.370520833298</v>
      </c>
      <c r="B169" s="8">
        <v>2200414</v>
      </c>
      <c r="C169" s="8">
        <v>1</v>
      </c>
      <c r="D169" s="6" t="str">
        <f>B169&amp;"/"&amp;C169</f>
        <v>2200414/1</v>
      </c>
      <c r="E169" s="6">
        <f>COUNTIF($T$6:$T$256,D169)</f>
        <v>1</v>
      </c>
      <c r="F169" s="3" t="s">
        <v>27</v>
      </c>
      <c r="G169" s="3" t="s">
        <v>28</v>
      </c>
      <c r="H169" s="4">
        <v>461.6</v>
      </c>
      <c r="I169" s="3" t="s">
        <v>25</v>
      </c>
      <c r="J169" s="3" t="s">
        <v>29</v>
      </c>
      <c r="K169" s="5">
        <v>30</v>
      </c>
      <c r="L169" s="3" t="s">
        <v>18</v>
      </c>
      <c r="M169" s="4">
        <v>2102.5381000000002</v>
      </c>
      <c r="N169" s="4">
        <v>6292.6143000000002</v>
      </c>
      <c r="O169" s="4">
        <v>1.89</v>
      </c>
      <c r="R169">
        <v>2201150</v>
      </c>
      <c r="S169">
        <v>1</v>
      </c>
      <c r="T169" s="6" t="str">
        <f t="shared" si="15"/>
        <v>2201150/1</v>
      </c>
    </row>
    <row r="170" spans="1:20" ht="30" x14ac:dyDescent="0.25">
      <c r="A170" s="2">
        <v>44619.418206018498</v>
      </c>
      <c r="B170" s="8">
        <v>2200414</v>
      </c>
      <c r="C170" s="8">
        <v>1</v>
      </c>
      <c r="D170" s="6" t="str">
        <f>B170&amp;"/"&amp;C170</f>
        <v>2200414/1</v>
      </c>
      <c r="E170" s="6">
        <f>COUNTIF($T$6:$T$256,D170)</f>
        <v>1</v>
      </c>
      <c r="F170" s="3" t="s">
        <v>27</v>
      </c>
      <c r="G170" s="3" t="s">
        <v>28</v>
      </c>
      <c r="H170" s="4">
        <v>461.6</v>
      </c>
      <c r="I170" s="3" t="s">
        <v>25</v>
      </c>
      <c r="J170" s="3" t="s">
        <v>29</v>
      </c>
      <c r="K170" s="5">
        <v>30</v>
      </c>
      <c r="L170" s="3" t="s">
        <v>18</v>
      </c>
      <c r="M170" s="4">
        <v>2102.5381000000002</v>
      </c>
      <c r="N170" s="4">
        <v>6292.6143000000002</v>
      </c>
      <c r="O170" s="4">
        <v>1.1399999999999999</v>
      </c>
      <c r="R170">
        <v>2201151</v>
      </c>
      <c r="S170">
        <v>1</v>
      </c>
      <c r="T170" s="6" t="str">
        <f t="shared" si="15"/>
        <v>2201151/1</v>
      </c>
    </row>
    <row r="171" spans="1:20" ht="30" hidden="1" x14ac:dyDescent="0.25">
      <c r="A171" s="2">
        <v>44636.535266203697</v>
      </c>
      <c r="B171" s="8">
        <v>2200413</v>
      </c>
      <c r="C171" s="8">
        <v>1</v>
      </c>
      <c r="D171" s="6" t="str">
        <f>B171&amp;"/"&amp;C171</f>
        <v>2200413/1</v>
      </c>
      <c r="E171" s="6">
        <f>COUNTIF(T171:T421,D171)</f>
        <v>0</v>
      </c>
      <c r="F171" s="3" t="s">
        <v>70</v>
      </c>
      <c r="G171" s="3" t="s">
        <v>71</v>
      </c>
      <c r="H171" s="4">
        <v>290</v>
      </c>
      <c r="I171" s="3" t="s">
        <v>72</v>
      </c>
      <c r="J171" s="3" t="s">
        <v>73</v>
      </c>
      <c r="K171" s="5">
        <v>30</v>
      </c>
      <c r="L171" s="3" t="s">
        <v>18</v>
      </c>
      <c r="M171" s="4">
        <v>2434.02</v>
      </c>
      <c r="N171" s="4">
        <v>12120.1</v>
      </c>
      <c r="O171" s="4">
        <v>2.81</v>
      </c>
      <c r="R171">
        <v>2201152</v>
      </c>
      <c r="S171">
        <v>1</v>
      </c>
      <c r="T171" s="7"/>
    </row>
    <row r="172" spans="1:20" ht="45" hidden="1" x14ac:dyDescent="0.25">
      <c r="A172" s="2">
        <v>44636.535370370402</v>
      </c>
      <c r="B172" s="8">
        <v>2101396</v>
      </c>
      <c r="C172" s="8">
        <v>1</v>
      </c>
      <c r="D172" s="6" t="str">
        <f>B172&amp;"/"&amp;C172</f>
        <v>2101396/1</v>
      </c>
      <c r="E172" s="6">
        <f>COUNTIF(T172:T422,D172)</f>
        <v>0</v>
      </c>
      <c r="F172" s="3" t="s">
        <v>38</v>
      </c>
      <c r="G172" s="3" t="s">
        <v>39</v>
      </c>
      <c r="H172" s="4">
        <v>419.43</v>
      </c>
      <c r="I172" s="3" t="s">
        <v>40</v>
      </c>
      <c r="J172" s="3" t="s">
        <v>41</v>
      </c>
      <c r="K172" s="5">
        <v>120</v>
      </c>
      <c r="L172" s="3" t="s">
        <v>18</v>
      </c>
      <c r="M172" s="4">
        <v>12918.178900000001</v>
      </c>
      <c r="N172" s="4">
        <v>12914.178900000001</v>
      </c>
      <c r="O172" s="4">
        <v>1.1499999999999999</v>
      </c>
      <c r="R172">
        <v>2201169</v>
      </c>
      <c r="S172">
        <v>1</v>
      </c>
      <c r="T172" s="7"/>
    </row>
    <row r="173" spans="1:20" ht="45" hidden="1" x14ac:dyDescent="0.25">
      <c r="A173" s="2">
        <v>44636.554178240702</v>
      </c>
      <c r="B173" s="8">
        <v>2101400</v>
      </c>
      <c r="C173" s="8">
        <v>1</v>
      </c>
      <c r="D173" s="6" t="str">
        <f>B173&amp;"/"&amp;C173</f>
        <v>2101400/1</v>
      </c>
      <c r="E173" s="6">
        <f>COUNTIF(T173:T423,D173)</f>
        <v>0</v>
      </c>
      <c r="F173" s="3" t="s">
        <v>38</v>
      </c>
      <c r="G173" s="3" t="s">
        <v>39</v>
      </c>
      <c r="H173" s="4">
        <v>206.51</v>
      </c>
      <c r="I173" s="3" t="s">
        <v>40</v>
      </c>
      <c r="J173" s="3" t="s">
        <v>41</v>
      </c>
      <c r="K173" s="5">
        <v>120</v>
      </c>
      <c r="L173" s="3" t="s">
        <v>18</v>
      </c>
      <c r="M173" s="4">
        <v>6371.0379999999996</v>
      </c>
      <c r="N173" s="4">
        <v>6367.0379999999996</v>
      </c>
      <c r="O173" s="4">
        <v>2.8</v>
      </c>
      <c r="R173">
        <v>2201177</v>
      </c>
      <c r="S173">
        <v>1</v>
      </c>
      <c r="T173" s="7"/>
    </row>
    <row r="174" spans="1:20" ht="45" hidden="1" x14ac:dyDescent="0.25">
      <c r="A174" s="2">
        <v>44636.611400463</v>
      </c>
      <c r="B174" s="8">
        <v>2101400</v>
      </c>
      <c r="C174" s="8">
        <v>1</v>
      </c>
      <c r="D174" s="6" t="str">
        <f>B174&amp;"/"&amp;C174</f>
        <v>2101400/1</v>
      </c>
      <c r="E174" s="6">
        <f>COUNTIF(T174:T424,D174)</f>
        <v>0</v>
      </c>
      <c r="F174" s="3" t="s">
        <v>38</v>
      </c>
      <c r="G174" s="3" t="s">
        <v>39</v>
      </c>
      <c r="H174" s="4">
        <v>206.51</v>
      </c>
      <c r="I174" s="3" t="s">
        <v>40</v>
      </c>
      <c r="J174" s="3" t="s">
        <v>41</v>
      </c>
      <c r="K174" s="5">
        <v>120</v>
      </c>
      <c r="L174" s="3" t="s">
        <v>18</v>
      </c>
      <c r="M174" s="4">
        <v>6371.0379999999996</v>
      </c>
      <c r="N174" s="4">
        <v>6367.0379999999996</v>
      </c>
      <c r="O174" s="4">
        <v>1.37</v>
      </c>
      <c r="R174">
        <v>2201219</v>
      </c>
      <c r="S174">
        <v>1</v>
      </c>
      <c r="T174" s="7"/>
    </row>
    <row r="175" spans="1:20" ht="30" hidden="1" x14ac:dyDescent="0.25">
      <c r="A175" s="2">
        <v>44637.218055555597</v>
      </c>
      <c r="B175" s="8">
        <v>2200413</v>
      </c>
      <c r="C175" s="8">
        <v>1</v>
      </c>
      <c r="D175" s="6" t="str">
        <f>B175&amp;"/"&amp;C175</f>
        <v>2200413/1</v>
      </c>
      <c r="E175" s="6">
        <f>COUNTIF(T175:T425,D175)</f>
        <v>0</v>
      </c>
      <c r="F175" s="3" t="s">
        <v>70</v>
      </c>
      <c r="G175" s="3" t="s">
        <v>71</v>
      </c>
      <c r="H175" s="4">
        <v>290</v>
      </c>
      <c r="I175" s="3" t="s">
        <v>72</v>
      </c>
      <c r="J175" s="3" t="s">
        <v>73</v>
      </c>
      <c r="K175" s="5">
        <v>30</v>
      </c>
      <c r="L175" s="3" t="s">
        <v>18</v>
      </c>
      <c r="M175" s="4">
        <v>2434.02</v>
      </c>
      <c r="N175" s="4">
        <v>12120.1</v>
      </c>
      <c r="O175" s="4">
        <v>0.37</v>
      </c>
      <c r="R175">
        <v>2201220</v>
      </c>
      <c r="S175">
        <v>1</v>
      </c>
      <c r="T175" s="7"/>
    </row>
    <row r="176" spans="1:20" ht="45" hidden="1" x14ac:dyDescent="0.25">
      <c r="A176" s="2">
        <v>44637.259861111103</v>
      </c>
      <c r="B176" s="8">
        <v>2101396</v>
      </c>
      <c r="C176" s="8">
        <v>1</v>
      </c>
      <c r="D176" s="6" t="str">
        <f>B176&amp;"/"&amp;C176</f>
        <v>2101396/1</v>
      </c>
      <c r="E176" s="6">
        <f>COUNTIF(T176:T426,D176)</f>
        <v>0</v>
      </c>
      <c r="F176" s="3" t="s">
        <v>38</v>
      </c>
      <c r="G176" s="3" t="s">
        <v>39</v>
      </c>
      <c r="H176" s="4">
        <v>419.43</v>
      </c>
      <c r="I176" s="3" t="s">
        <v>40</v>
      </c>
      <c r="J176" s="3" t="s">
        <v>41</v>
      </c>
      <c r="K176" s="5">
        <v>120</v>
      </c>
      <c r="L176" s="3" t="s">
        <v>18</v>
      </c>
      <c r="M176" s="4">
        <v>12918.178900000001</v>
      </c>
      <c r="N176" s="4">
        <v>12914.178900000001</v>
      </c>
      <c r="O176" s="4">
        <v>1.46</v>
      </c>
      <c r="R176">
        <v>2201221</v>
      </c>
      <c r="S176">
        <v>1</v>
      </c>
      <c r="T176" s="7"/>
    </row>
    <row r="177" spans="1:20" ht="30" hidden="1" x14ac:dyDescent="0.25">
      <c r="A177" s="2">
        <v>44637.286712963003</v>
      </c>
      <c r="B177" s="8">
        <v>2200413</v>
      </c>
      <c r="C177" s="8">
        <v>1</v>
      </c>
      <c r="D177" s="6" t="str">
        <f>B177&amp;"/"&amp;C177</f>
        <v>2200413/1</v>
      </c>
      <c r="E177" s="6">
        <f>COUNTIF(T177:T427,D177)</f>
        <v>0</v>
      </c>
      <c r="F177" s="3" t="s">
        <v>70</v>
      </c>
      <c r="G177" s="3" t="s">
        <v>71</v>
      </c>
      <c r="H177" s="4">
        <v>290</v>
      </c>
      <c r="I177" s="3" t="s">
        <v>72</v>
      </c>
      <c r="J177" s="3" t="s">
        <v>73</v>
      </c>
      <c r="K177" s="5">
        <v>30</v>
      </c>
      <c r="L177" s="3" t="s">
        <v>18</v>
      </c>
      <c r="M177" s="4">
        <v>2434.02</v>
      </c>
      <c r="N177" s="4">
        <v>12120.1</v>
      </c>
      <c r="O177" s="4">
        <v>1.65</v>
      </c>
      <c r="R177">
        <v>2201222</v>
      </c>
      <c r="S177">
        <v>1</v>
      </c>
      <c r="T177" s="7"/>
    </row>
    <row r="178" spans="1:20" ht="30" x14ac:dyDescent="0.25">
      <c r="A178" s="2">
        <v>44637.419351851902</v>
      </c>
      <c r="B178" s="8">
        <v>2200594</v>
      </c>
      <c r="C178" s="8">
        <v>1</v>
      </c>
      <c r="D178" s="6" t="str">
        <f>B178&amp;"/"&amp;C178</f>
        <v>2200594/1</v>
      </c>
      <c r="E178" s="6">
        <f>COUNTIF($T$6:$T$256,D178)</f>
        <v>0</v>
      </c>
      <c r="F178" s="3" t="s">
        <v>49</v>
      </c>
      <c r="G178" s="3" t="s">
        <v>50</v>
      </c>
      <c r="H178" s="4">
        <v>500.02</v>
      </c>
      <c r="I178" s="3" t="s">
        <v>25</v>
      </c>
      <c r="J178" s="3" t="s">
        <v>51</v>
      </c>
      <c r="K178" s="5">
        <v>30</v>
      </c>
      <c r="L178" s="3" t="s">
        <v>18</v>
      </c>
      <c r="M178" s="4">
        <v>2194.7307999999998</v>
      </c>
      <c r="N178" s="4">
        <v>6569.1922000000004</v>
      </c>
      <c r="O178" s="4">
        <v>3.18</v>
      </c>
      <c r="R178">
        <v>2201223</v>
      </c>
      <c r="S178">
        <v>1</v>
      </c>
      <c r="T178" s="6" t="str">
        <f t="shared" ref="T178:T179" si="16">R178&amp;"/"&amp;S178</f>
        <v>2201223/1</v>
      </c>
    </row>
    <row r="179" spans="1:20" ht="30" x14ac:dyDescent="0.25">
      <c r="A179" s="2">
        <v>44637.524351851898</v>
      </c>
      <c r="B179" s="8">
        <v>2200594</v>
      </c>
      <c r="C179" s="8">
        <v>1</v>
      </c>
      <c r="D179" s="6" t="str">
        <f>B179&amp;"/"&amp;C179</f>
        <v>2200594/1</v>
      </c>
      <c r="E179" s="6">
        <f>COUNTIF($T$6:$T$256,D179)</f>
        <v>0</v>
      </c>
      <c r="F179" s="3" t="s">
        <v>49</v>
      </c>
      <c r="G179" s="3" t="s">
        <v>50</v>
      </c>
      <c r="H179" s="4">
        <v>500.02</v>
      </c>
      <c r="I179" s="3" t="s">
        <v>25</v>
      </c>
      <c r="J179" s="3" t="s">
        <v>51</v>
      </c>
      <c r="K179" s="5">
        <v>30</v>
      </c>
      <c r="L179" s="3" t="s">
        <v>18</v>
      </c>
      <c r="M179" s="4">
        <v>2194.7307999999998</v>
      </c>
      <c r="N179" s="4">
        <v>6569.1922000000004</v>
      </c>
      <c r="O179" s="4">
        <v>2.5099999999999998</v>
      </c>
      <c r="R179">
        <v>2201226</v>
      </c>
      <c r="S179">
        <v>1</v>
      </c>
      <c r="T179" s="6" t="str">
        <f t="shared" si="16"/>
        <v>2201226/1</v>
      </c>
    </row>
    <row r="180" spans="1:20" ht="30" hidden="1" x14ac:dyDescent="0.25">
      <c r="A180" s="2">
        <v>44641.621712963002</v>
      </c>
      <c r="B180" s="8">
        <v>2200056</v>
      </c>
      <c r="C180" s="8">
        <v>1</v>
      </c>
      <c r="D180" s="6" t="str">
        <f>B180&amp;"/"&amp;C180</f>
        <v>2200056/1</v>
      </c>
      <c r="E180" s="6">
        <f>COUNTIF(T180:T430,D180)</f>
        <v>0</v>
      </c>
      <c r="F180" s="3" t="s">
        <v>104</v>
      </c>
      <c r="G180" s="3" t="s">
        <v>105</v>
      </c>
      <c r="H180" s="4">
        <v>1811.54</v>
      </c>
      <c r="I180" s="3" t="s">
        <v>106</v>
      </c>
      <c r="J180" s="3" t="s">
        <v>107</v>
      </c>
      <c r="K180" s="5">
        <v>70</v>
      </c>
      <c r="L180" s="3" t="s">
        <v>18</v>
      </c>
      <c r="M180" s="4">
        <v>1528.7512999999999</v>
      </c>
      <c r="N180" s="4">
        <v>3047.5025000000001</v>
      </c>
      <c r="O180" s="4">
        <v>0.96</v>
      </c>
      <c r="R180">
        <v>2201236</v>
      </c>
      <c r="S180">
        <v>1</v>
      </c>
      <c r="T180" s="7"/>
    </row>
    <row r="181" spans="1:20" ht="45" hidden="1" x14ac:dyDescent="0.25">
      <c r="A181" s="2">
        <v>44642.190752314797</v>
      </c>
      <c r="B181" s="8">
        <v>2101398</v>
      </c>
      <c r="C181" s="8">
        <v>1</v>
      </c>
      <c r="D181" s="6" t="str">
        <f>B181&amp;"/"&amp;C181</f>
        <v>2101398/1</v>
      </c>
      <c r="E181" s="6">
        <f>COUNTIF(T181:T431,D181)</f>
        <v>0</v>
      </c>
      <c r="F181" s="3" t="s">
        <v>38</v>
      </c>
      <c r="G181" s="3" t="s">
        <v>39</v>
      </c>
      <c r="H181" s="4">
        <v>69.709999999999994</v>
      </c>
      <c r="I181" s="3" t="s">
        <v>40</v>
      </c>
      <c r="J181" s="3" t="s">
        <v>41</v>
      </c>
      <c r="K181" s="5">
        <v>120</v>
      </c>
      <c r="L181" s="3" t="s">
        <v>18</v>
      </c>
      <c r="M181" s="4">
        <v>2164.5338000000002</v>
      </c>
      <c r="N181" s="4">
        <v>2160.5338000000002</v>
      </c>
      <c r="O181" s="4">
        <v>1.62</v>
      </c>
      <c r="R181">
        <v>2201284</v>
      </c>
      <c r="S181">
        <v>1</v>
      </c>
      <c r="T181" s="7"/>
    </row>
    <row r="182" spans="1:20" ht="45" hidden="1" x14ac:dyDescent="0.25">
      <c r="A182" s="2">
        <v>44642.212581018503</v>
      </c>
      <c r="B182" s="8">
        <v>2101398</v>
      </c>
      <c r="C182" s="8">
        <v>1</v>
      </c>
      <c r="D182" s="6" t="str">
        <f>B182&amp;"/"&amp;C182</f>
        <v>2101398/1</v>
      </c>
      <c r="E182" s="6">
        <f>COUNTIF(T182:T432,D182)</f>
        <v>0</v>
      </c>
      <c r="F182" s="3" t="s">
        <v>38</v>
      </c>
      <c r="G182" s="3" t="s">
        <v>39</v>
      </c>
      <c r="H182" s="4">
        <v>69.709999999999994</v>
      </c>
      <c r="I182" s="3" t="s">
        <v>40</v>
      </c>
      <c r="J182" s="3" t="s">
        <v>41</v>
      </c>
      <c r="K182" s="5">
        <v>120</v>
      </c>
      <c r="L182" s="3" t="s">
        <v>18</v>
      </c>
      <c r="M182" s="4">
        <v>2164.5338000000002</v>
      </c>
      <c r="N182" s="4">
        <v>2160.5338000000002</v>
      </c>
      <c r="O182" s="4">
        <v>0.52</v>
      </c>
      <c r="R182">
        <v>2201294</v>
      </c>
      <c r="S182">
        <v>1</v>
      </c>
      <c r="T182" s="7"/>
    </row>
    <row r="183" spans="1:20" ht="45" hidden="1" x14ac:dyDescent="0.25">
      <c r="A183" s="2">
        <v>44642.246979166703</v>
      </c>
      <c r="B183" s="8">
        <v>2101399</v>
      </c>
      <c r="C183" s="8">
        <v>1</v>
      </c>
      <c r="D183" s="6" t="str">
        <f>B183&amp;"/"&amp;C183</f>
        <v>2101399/1</v>
      </c>
      <c r="E183" s="6">
        <f>COUNTIF(T183:T433,D183)</f>
        <v>0</v>
      </c>
      <c r="F183" s="3" t="s">
        <v>38</v>
      </c>
      <c r="G183" s="3" t="s">
        <v>39</v>
      </c>
      <c r="H183" s="4">
        <v>77.959999999999994</v>
      </c>
      <c r="I183" s="3" t="s">
        <v>40</v>
      </c>
      <c r="J183" s="3" t="s">
        <v>41</v>
      </c>
      <c r="K183" s="5">
        <v>120</v>
      </c>
      <c r="L183" s="3" t="s">
        <v>18</v>
      </c>
      <c r="M183" s="4">
        <v>2418.2154999999998</v>
      </c>
      <c r="N183" s="4">
        <v>2414.2154999999998</v>
      </c>
      <c r="O183" s="4">
        <v>0.82</v>
      </c>
      <c r="R183">
        <v>2201295</v>
      </c>
      <c r="S183">
        <v>1</v>
      </c>
      <c r="T183" s="7"/>
    </row>
    <row r="184" spans="1:20" ht="45" hidden="1" x14ac:dyDescent="0.25">
      <c r="A184" s="2">
        <v>44642.291666666701</v>
      </c>
      <c r="B184" s="8">
        <v>2101399</v>
      </c>
      <c r="C184" s="8">
        <v>1</v>
      </c>
      <c r="D184" s="6" t="str">
        <f>B184&amp;"/"&amp;C184</f>
        <v>2101399/1</v>
      </c>
      <c r="E184" s="6">
        <f>COUNTIF(T184:T434,D184)</f>
        <v>0</v>
      </c>
      <c r="F184" s="3" t="s">
        <v>38</v>
      </c>
      <c r="G184" s="3" t="s">
        <v>39</v>
      </c>
      <c r="H184" s="4">
        <v>77.959999999999994</v>
      </c>
      <c r="I184" s="3" t="s">
        <v>40</v>
      </c>
      <c r="J184" s="3" t="s">
        <v>41</v>
      </c>
      <c r="K184" s="5">
        <v>120</v>
      </c>
      <c r="L184" s="3" t="s">
        <v>18</v>
      </c>
      <c r="M184" s="4">
        <v>2418.2154999999998</v>
      </c>
      <c r="N184" s="4">
        <v>2414.2154999999998</v>
      </c>
      <c r="O184" s="4">
        <v>1.07</v>
      </c>
      <c r="R184">
        <v>2201349</v>
      </c>
      <c r="S184">
        <v>1</v>
      </c>
      <c r="T184" s="7"/>
    </row>
    <row r="185" spans="1:20" ht="45" hidden="1" x14ac:dyDescent="0.25">
      <c r="A185" s="2">
        <v>44642.314502314803</v>
      </c>
      <c r="B185" s="8">
        <v>2101400</v>
      </c>
      <c r="C185" s="8">
        <v>1</v>
      </c>
      <c r="D185" s="6" t="str">
        <f>B185&amp;"/"&amp;C185</f>
        <v>2101400/1</v>
      </c>
      <c r="E185" s="6">
        <f>COUNTIF(T185:T435,D185)</f>
        <v>0</v>
      </c>
      <c r="F185" s="3" t="s">
        <v>38</v>
      </c>
      <c r="G185" s="3" t="s">
        <v>39</v>
      </c>
      <c r="H185" s="4">
        <v>206.51</v>
      </c>
      <c r="I185" s="3" t="s">
        <v>40</v>
      </c>
      <c r="J185" s="3" t="s">
        <v>41</v>
      </c>
      <c r="K185" s="5">
        <v>120</v>
      </c>
      <c r="L185" s="3" t="s">
        <v>18</v>
      </c>
      <c r="M185" s="4">
        <v>6371.0379999999996</v>
      </c>
      <c r="N185" s="4">
        <v>6367.0379999999996</v>
      </c>
      <c r="O185" s="4">
        <v>0.55000000000000004</v>
      </c>
      <c r="R185">
        <v>2201350</v>
      </c>
      <c r="S185">
        <v>1</v>
      </c>
      <c r="T185" s="7"/>
    </row>
    <row r="186" spans="1:20" ht="45" hidden="1" x14ac:dyDescent="0.25">
      <c r="A186" s="2">
        <v>44642.356574074103</v>
      </c>
      <c r="B186" s="8">
        <v>2101400</v>
      </c>
      <c r="C186" s="8">
        <v>1</v>
      </c>
      <c r="D186" s="6" t="str">
        <f>B186&amp;"/"&amp;C186</f>
        <v>2101400/1</v>
      </c>
      <c r="E186" s="6">
        <f>COUNTIF(T186:T436,D186)</f>
        <v>0</v>
      </c>
      <c r="F186" s="3" t="s">
        <v>38</v>
      </c>
      <c r="G186" s="3" t="s">
        <v>39</v>
      </c>
      <c r="H186" s="4">
        <v>206.51</v>
      </c>
      <c r="I186" s="3" t="s">
        <v>40</v>
      </c>
      <c r="J186" s="3" t="s">
        <v>41</v>
      </c>
      <c r="K186" s="5">
        <v>120</v>
      </c>
      <c r="L186" s="3" t="s">
        <v>18</v>
      </c>
      <c r="M186" s="4">
        <v>6371.0379999999996</v>
      </c>
      <c r="N186" s="4">
        <v>6367.0379999999996</v>
      </c>
      <c r="O186" s="4">
        <v>1.01</v>
      </c>
      <c r="R186">
        <v>2201368</v>
      </c>
      <c r="S186">
        <v>1</v>
      </c>
      <c r="T186" s="7"/>
    </row>
    <row r="187" spans="1:20" ht="30" hidden="1" x14ac:dyDescent="0.25">
      <c r="A187" s="2">
        <v>44642.363981481503</v>
      </c>
      <c r="B187" s="8">
        <v>2200056</v>
      </c>
      <c r="C187" s="8">
        <v>1</v>
      </c>
      <c r="D187" s="6" t="str">
        <f>B187&amp;"/"&amp;C187</f>
        <v>2200056/1</v>
      </c>
      <c r="E187" s="6">
        <f>COUNTIF(T187:T437,D187)</f>
        <v>0</v>
      </c>
      <c r="F187" s="3" t="s">
        <v>104</v>
      </c>
      <c r="G187" s="3" t="s">
        <v>105</v>
      </c>
      <c r="H187" s="4">
        <v>1811.54</v>
      </c>
      <c r="I187" s="3" t="s">
        <v>106</v>
      </c>
      <c r="J187" s="3" t="s">
        <v>107</v>
      </c>
      <c r="K187" s="5">
        <v>70</v>
      </c>
      <c r="L187" s="3" t="s">
        <v>18</v>
      </c>
      <c r="M187" s="4">
        <v>1528.7512999999999</v>
      </c>
      <c r="N187" s="4">
        <v>3047.5025000000001</v>
      </c>
      <c r="O187" s="4">
        <v>3.71</v>
      </c>
      <c r="R187">
        <v>2201373</v>
      </c>
      <c r="S187">
        <v>1</v>
      </c>
      <c r="T187" s="7"/>
    </row>
    <row r="188" spans="1:20" ht="30" hidden="1" x14ac:dyDescent="0.25">
      <c r="A188" s="2">
        <v>44642.364479166703</v>
      </c>
      <c r="B188" s="8">
        <v>2200056</v>
      </c>
      <c r="C188" s="8">
        <v>1</v>
      </c>
      <c r="D188" s="6" t="str">
        <f>B188&amp;"/"&amp;C188</f>
        <v>2200056/1</v>
      </c>
      <c r="E188" s="6">
        <f>COUNTIF(T188:T438,D188)</f>
        <v>0</v>
      </c>
      <c r="F188" s="3" t="s">
        <v>104</v>
      </c>
      <c r="G188" s="3" t="s">
        <v>105</v>
      </c>
      <c r="H188" s="4">
        <v>1811.54</v>
      </c>
      <c r="I188" s="3" t="s">
        <v>106</v>
      </c>
      <c r="J188" s="3" t="s">
        <v>107</v>
      </c>
      <c r="K188" s="5">
        <v>70</v>
      </c>
      <c r="L188" s="3" t="s">
        <v>18</v>
      </c>
      <c r="M188" s="4">
        <v>1528.7512999999999</v>
      </c>
      <c r="N188" s="4">
        <v>3047.5025000000001</v>
      </c>
      <c r="O188" s="4">
        <v>0.01</v>
      </c>
      <c r="R188">
        <v>2201391</v>
      </c>
      <c r="S188">
        <v>1</v>
      </c>
      <c r="T188" s="7"/>
    </row>
    <row r="189" spans="1:20" ht="30" hidden="1" x14ac:dyDescent="0.25">
      <c r="A189" s="2">
        <v>44642.434629629599</v>
      </c>
      <c r="B189" s="8">
        <v>2200431</v>
      </c>
      <c r="C189" s="8">
        <v>1</v>
      </c>
      <c r="D189" s="6" t="str">
        <f>B189&amp;"/"&amp;C189</f>
        <v>2200431/1</v>
      </c>
      <c r="E189" s="6">
        <f>COUNTIF(T189:T439,D189)</f>
        <v>0</v>
      </c>
      <c r="F189" s="3" t="s">
        <v>108</v>
      </c>
      <c r="G189" s="3" t="s">
        <v>109</v>
      </c>
      <c r="H189" s="4">
        <v>161.1</v>
      </c>
      <c r="I189" s="3" t="s">
        <v>16</v>
      </c>
      <c r="J189" s="3" t="s">
        <v>73</v>
      </c>
      <c r="K189" s="5">
        <v>30</v>
      </c>
      <c r="L189" s="3" t="s">
        <v>18</v>
      </c>
      <c r="M189" s="4">
        <v>742.04809999999998</v>
      </c>
      <c r="N189" s="4">
        <v>3685.2404000000001</v>
      </c>
      <c r="O189" s="4">
        <v>1.87</v>
      </c>
      <c r="R189">
        <v>2201394</v>
      </c>
      <c r="S189">
        <v>1</v>
      </c>
      <c r="T189" s="7"/>
    </row>
    <row r="190" spans="1:20" ht="30" hidden="1" x14ac:dyDescent="0.25">
      <c r="A190" s="2">
        <v>44642.454722222203</v>
      </c>
      <c r="B190" s="8">
        <v>2200431</v>
      </c>
      <c r="C190" s="8">
        <v>1</v>
      </c>
      <c r="D190" s="6" t="str">
        <f>B190&amp;"/"&amp;C190</f>
        <v>2200431/1</v>
      </c>
      <c r="E190" s="6">
        <f>COUNTIF(T190:T440,D190)</f>
        <v>0</v>
      </c>
      <c r="F190" s="3" t="s">
        <v>108</v>
      </c>
      <c r="G190" s="3" t="s">
        <v>109</v>
      </c>
      <c r="H190" s="4">
        <v>161.1</v>
      </c>
      <c r="I190" s="3" t="s">
        <v>16</v>
      </c>
      <c r="J190" s="3" t="s">
        <v>73</v>
      </c>
      <c r="K190" s="5">
        <v>30</v>
      </c>
      <c r="L190" s="3" t="s">
        <v>18</v>
      </c>
      <c r="M190" s="4">
        <v>742.04809999999998</v>
      </c>
      <c r="N190" s="4">
        <v>3685.2404000000001</v>
      </c>
      <c r="O190" s="4">
        <v>0.48</v>
      </c>
      <c r="R190">
        <v>2201395</v>
      </c>
      <c r="S190">
        <v>1</v>
      </c>
      <c r="T190" s="7"/>
    </row>
    <row r="191" spans="1:20" ht="30" x14ac:dyDescent="0.25">
      <c r="A191" s="2">
        <v>44643.533298611103</v>
      </c>
      <c r="B191" s="8">
        <v>2200604</v>
      </c>
      <c r="C191" s="8">
        <v>1</v>
      </c>
      <c r="D191" s="6" t="str">
        <f>B191&amp;"/"&amp;C191</f>
        <v>2200604/1</v>
      </c>
      <c r="E191" s="6">
        <f>COUNTIF($T$6:$T$256,D191)</f>
        <v>1</v>
      </c>
      <c r="F191" s="3" t="s">
        <v>49</v>
      </c>
      <c r="G191" s="3" t="s">
        <v>50</v>
      </c>
      <c r="H191" s="4">
        <v>487.12</v>
      </c>
      <c r="I191" s="3" t="s">
        <v>25</v>
      </c>
      <c r="J191" s="3" t="s">
        <v>51</v>
      </c>
      <c r="K191" s="5">
        <v>30</v>
      </c>
      <c r="L191" s="3" t="s">
        <v>18</v>
      </c>
      <c r="M191" s="4">
        <v>2138.3670000000002</v>
      </c>
      <c r="N191" s="4">
        <v>6400.1008000000002</v>
      </c>
      <c r="O191" s="4">
        <v>0.79</v>
      </c>
      <c r="R191">
        <v>2201396</v>
      </c>
      <c r="S191">
        <v>1</v>
      </c>
      <c r="T191" s="6" t="str">
        <f t="shared" ref="T191:T202" si="17">R191&amp;"/"&amp;S191</f>
        <v>2201396/1</v>
      </c>
    </row>
    <row r="192" spans="1:20" ht="30" x14ac:dyDescent="0.25">
      <c r="A192" s="2">
        <v>44644.167025463001</v>
      </c>
      <c r="B192" s="8">
        <v>2200604</v>
      </c>
      <c r="C192" s="8">
        <v>1</v>
      </c>
      <c r="D192" s="6" t="str">
        <f>B192&amp;"/"&amp;C192</f>
        <v>2200604/1</v>
      </c>
      <c r="E192" s="6">
        <f>COUNTIF($T$6:$T$256,D192)</f>
        <v>1</v>
      </c>
      <c r="F192" s="3" t="s">
        <v>49</v>
      </c>
      <c r="G192" s="3" t="s">
        <v>50</v>
      </c>
      <c r="H192" s="4">
        <v>487.12</v>
      </c>
      <c r="I192" s="3" t="s">
        <v>25</v>
      </c>
      <c r="J192" s="3" t="s">
        <v>51</v>
      </c>
      <c r="K192" s="5">
        <v>30</v>
      </c>
      <c r="L192" s="3" t="s">
        <v>18</v>
      </c>
      <c r="M192" s="4">
        <v>2138.3670000000002</v>
      </c>
      <c r="N192" s="4">
        <v>6400.1008000000002</v>
      </c>
      <c r="O192" s="4">
        <v>1.35</v>
      </c>
      <c r="R192">
        <v>2201397</v>
      </c>
      <c r="S192">
        <v>1</v>
      </c>
      <c r="T192" s="6" t="str">
        <f t="shared" si="17"/>
        <v>2201397/1</v>
      </c>
    </row>
    <row r="193" spans="1:20" ht="30" x14ac:dyDescent="0.25">
      <c r="A193" s="2">
        <v>44644.233449074098</v>
      </c>
      <c r="B193" s="8">
        <v>2200604</v>
      </c>
      <c r="C193" s="8">
        <v>1</v>
      </c>
      <c r="D193" s="6" t="str">
        <f>B193&amp;"/"&amp;C193</f>
        <v>2200604/1</v>
      </c>
      <c r="E193" s="6">
        <f>COUNTIF($T$6:$T$256,D193)</f>
        <v>1</v>
      </c>
      <c r="F193" s="3" t="s">
        <v>49</v>
      </c>
      <c r="G193" s="3" t="s">
        <v>50</v>
      </c>
      <c r="H193" s="4">
        <v>487.12</v>
      </c>
      <c r="I193" s="3" t="s">
        <v>25</v>
      </c>
      <c r="J193" s="3" t="s">
        <v>51</v>
      </c>
      <c r="K193" s="5">
        <v>30</v>
      </c>
      <c r="L193" s="3" t="s">
        <v>18</v>
      </c>
      <c r="M193" s="4">
        <v>2138.3670000000002</v>
      </c>
      <c r="N193" s="4">
        <v>6400.1008000000002</v>
      </c>
      <c r="O193" s="4">
        <v>1.58</v>
      </c>
      <c r="R193">
        <v>2201402</v>
      </c>
      <c r="S193">
        <v>1</v>
      </c>
      <c r="T193" s="6" t="str">
        <f t="shared" si="17"/>
        <v>2201402/1</v>
      </c>
    </row>
    <row r="194" spans="1:20" ht="30" x14ac:dyDescent="0.25">
      <c r="A194" s="2">
        <v>44649.416122685201</v>
      </c>
      <c r="B194" s="8">
        <v>2200616</v>
      </c>
      <c r="C194" s="8">
        <v>1</v>
      </c>
      <c r="D194" s="6" t="str">
        <f>B194&amp;"/"&amp;C194</f>
        <v>2200616/1</v>
      </c>
      <c r="E194" s="6">
        <f>COUNTIF($T$6:$T$256,D194)</f>
        <v>1</v>
      </c>
      <c r="F194" s="3" t="s">
        <v>49</v>
      </c>
      <c r="G194" s="3" t="s">
        <v>50</v>
      </c>
      <c r="H194" s="4">
        <v>488.73</v>
      </c>
      <c r="I194" s="3" t="s">
        <v>25</v>
      </c>
      <c r="J194" s="3" t="s">
        <v>51</v>
      </c>
      <c r="K194" s="5">
        <v>30</v>
      </c>
      <c r="L194" s="3" t="s">
        <v>18</v>
      </c>
      <c r="M194" s="4">
        <v>2145.4014999999999</v>
      </c>
      <c r="N194" s="4">
        <v>6421.2044999999998</v>
      </c>
      <c r="O194" s="4">
        <v>2.46</v>
      </c>
      <c r="R194">
        <v>2201418</v>
      </c>
      <c r="S194">
        <v>1</v>
      </c>
      <c r="T194" s="6" t="str">
        <f t="shared" si="17"/>
        <v>2201418/1</v>
      </c>
    </row>
    <row r="195" spans="1:20" ht="30" x14ac:dyDescent="0.25">
      <c r="A195" s="2">
        <v>44649.520787037</v>
      </c>
      <c r="B195" s="8">
        <v>2200616</v>
      </c>
      <c r="C195" s="8">
        <v>1</v>
      </c>
      <c r="D195" s="6" t="str">
        <f>B195&amp;"/"&amp;C195</f>
        <v>2200616/1</v>
      </c>
      <c r="E195" s="6">
        <f>COUNTIF($T$6:$T$256,D195)</f>
        <v>1</v>
      </c>
      <c r="F195" s="3" t="s">
        <v>49</v>
      </c>
      <c r="G195" s="3" t="s">
        <v>50</v>
      </c>
      <c r="H195" s="4">
        <v>488.73</v>
      </c>
      <c r="I195" s="3" t="s">
        <v>25</v>
      </c>
      <c r="J195" s="3" t="s">
        <v>51</v>
      </c>
      <c r="K195" s="5">
        <v>30</v>
      </c>
      <c r="L195" s="3" t="s">
        <v>18</v>
      </c>
      <c r="M195" s="4">
        <v>2145.4014999999999</v>
      </c>
      <c r="N195" s="4">
        <v>6421.2044999999998</v>
      </c>
      <c r="O195" s="4">
        <v>2.5</v>
      </c>
      <c r="R195">
        <v>2201432</v>
      </c>
      <c r="S195">
        <v>1</v>
      </c>
      <c r="T195" s="6" t="str">
        <f t="shared" si="17"/>
        <v>2201432/1</v>
      </c>
    </row>
    <row r="196" spans="1:20" ht="30" x14ac:dyDescent="0.25">
      <c r="A196" s="2">
        <v>44649.535717592596</v>
      </c>
      <c r="B196" s="8">
        <v>2200651</v>
      </c>
      <c r="C196" s="8">
        <v>1</v>
      </c>
      <c r="D196" s="6" t="str">
        <f>B196&amp;"/"&amp;C196</f>
        <v>2200651/1</v>
      </c>
      <c r="E196" s="6">
        <f>COUNTIF($T$6:$T$256,D196)</f>
        <v>0</v>
      </c>
      <c r="F196" s="3" t="s">
        <v>49</v>
      </c>
      <c r="G196" s="3" t="s">
        <v>50</v>
      </c>
      <c r="H196" s="4">
        <v>492.22</v>
      </c>
      <c r="I196" s="3" t="s">
        <v>25</v>
      </c>
      <c r="J196" s="3" t="s">
        <v>51</v>
      </c>
      <c r="K196" s="5">
        <v>30</v>
      </c>
      <c r="L196" s="3" t="s">
        <v>18</v>
      </c>
      <c r="M196" s="4">
        <v>2160.6502999999998</v>
      </c>
      <c r="N196" s="4">
        <v>6466.9508999999998</v>
      </c>
      <c r="O196" s="4">
        <v>0.34</v>
      </c>
      <c r="R196">
        <v>2201433</v>
      </c>
      <c r="S196">
        <v>1</v>
      </c>
      <c r="T196" s="6" t="str">
        <f t="shared" si="17"/>
        <v>2201433/1</v>
      </c>
    </row>
    <row r="197" spans="1:20" ht="30" x14ac:dyDescent="0.25">
      <c r="A197" s="2">
        <v>44650.193483796298</v>
      </c>
      <c r="B197" s="8">
        <v>2200651</v>
      </c>
      <c r="C197" s="8">
        <v>1</v>
      </c>
      <c r="D197" s="6" t="str">
        <f>B197&amp;"/"&amp;C197</f>
        <v>2200651/1</v>
      </c>
      <c r="E197" s="6">
        <f>COUNTIF($T$6:$T$256,D197)</f>
        <v>0</v>
      </c>
      <c r="F197" s="3" t="s">
        <v>49</v>
      </c>
      <c r="G197" s="3" t="s">
        <v>50</v>
      </c>
      <c r="H197" s="4">
        <v>492.22</v>
      </c>
      <c r="I197" s="3" t="s">
        <v>25</v>
      </c>
      <c r="J197" s="3" t="s">
        <v>51</v>
      </c>
      <c r="K197" s="5">
        <v>30</v>
      </c>
      <c r="L197" s="3" t="s">
        <v>18</v>
      </c>
      <c r="M197" s="4">
        <v>2160.6502999999998</v>
      </c>
      <c r="N197" s="4">
        <v>6466.9508999999998</v>
      </c>
      <c r="O197" s="4">
        <v>1.3</v>
      </c>
      <c r="R197">
        <v>2201472</v>
      </c>
      <c r="S197">
        <v>1</v>
      </c>
      <c r="T197" s="6" t="str">
        <f t="shared" si="17"/>
        <v>2201472/1</v>
      </c>
    </row>
    <row r="198" spans="1:20" ht="30" x14ac:dyDescent="0.25">
      <c r="A198" s="2">
        <v>44650.261064814797</v>
      </c>
      <c r="B198" s="8">
        <v>2200651</v>
      </c>
      <c r="C198" s="8">
        <v>1</v>
      </c>
      <c r="D198" s="6" t="str">
        <f>B198&amp;"/"&amp;C198</f>
        <v>2200651/1</v>
      </c>
      <c r="E198" s="6">
        <f>COUNTIF($T$6:$T$256,D198)</f>
        <v>0</v>
      </c>
      <c r="F198" s="3" t="s">
        <v>49</v>
      </c>
      <c r="G198" s="3" t="s">
        <v>50</v>
      </c>
      <c r="H198" s="4">
        <v>492.22</v>
      </c>
      <c r="I198" s="3" t="s">
        <v>25</v>
      </c>
      <c r="J198" s="3" t="s">
        <v>51</v>
      </c>
      <c r="K198" s="5">
        <v>30</v>
      </c>
      <c r="L198" s="3" t="s">
        <v>18</v>
      </c>
      <c r="M198" s="4">
        <v>2160.6502999999998</v>
      </c>
      <c r="N198" s="4">
        <v>6466.9508999999998</v>
      </c>
      <c r="O198" s="4">
        <v>1.62</v>
      </c>
      <c r="R198">
        <v>2201481</v>
      </c>
      <c r="S198">
        <v>1</v>
      </c>
      <c r="T198" s="6" t="str">
        <f t="shared" si="17"/>
        <v>2201481/1</v>
      </c>
    </row>
    <row r="199" spans="1:20" ht="30" x14ac:dyDescent="0.25">
      <c r="A199" s="2">
        <v>44652.295787037001</v>
      </c>
      <c r="B199" s="8">
        <v>2200451</v>
      </c>
      <c r="C199" s="8">
        <v>1</v>
      </c>
      <c r="D199" s="6" t="str">
        <f>B199&amp;"/"&amp;C199</f>
        <v>2200451/1</v>
      </c>
      <c r="E199" s="6">
        <f>COUNTIF($T$6:$T$256,D199)</f>
        <v>0</v>
      </c>
      <c r="F199" s="3" t="s">
        <v>110</v>
      </c>
      <c r="G199" s="3" t="s">
        <v>111</v>
      </c>
      <c r="H199" s="4">
        <v>520.5</v>
      </c>
      <c r="I199" s="3" t="s">
        <v>21</v>
      </c>
      <c r="J199" s="3" t="s">
        <v>112</v>
      </c>
      <c r="K199" s="5">
        <v>30</v>
      </c>
      <c r="L199" s="3" t="s">
        <v>18</v>
      </c>
      <c r="M199" s="4">
        <v>1521.8363999999999</v>
      </c>
      <c r="N199" s="4">
        <v>3033.6727000000001</v>
      </c>
      <c r="O199" s="4">
        <v>2.2599999999999998</v>
      </c>
      <c r="R199">
        <v>2201496</v>
      </c>
      <c r="S199">
        <v>1</v>
      </c>
      <c r="T199" s="6" t="str">
        <f t="shared" si="17"/>
        <v>2201496/1</v>
      </c>
    </row>
    <row r="200" spans="1:20" ht="30" x14ac:dyDescent="0.25">
      <c r="A200" s="2">
        <v>44652.358541666697</v>
      </c>
      <c r="B200" s="8">
        <v>2200451</v>
      </c>
      <c r="C200" s="8">
        <v>1</v>
      </c>
      <c r="D200" s="6" t="str">
        <f>B200&amp;"/"&amp;C200</f>
        <v>2200451/1</v>
      </c>
      <c r="E200" s="6">
        <f>COUNTIF($T$6:$T$256,D200)</f>
        <v>0</v>
      </c>
      <c r="F200" s="3" t="s">
        <v>110</v>
      </c>
      <c r="G200" s="3" t="s">
        <v>111</v>
      </c>
      <c r="H200" s="4">
        <v>520.5</v>
      </c>
      <c r="I200" s="3" t="s">
        <v>21</v>
      </c>
      <c r="J200" s="3" t="s">
        <v>112</v>
      </c>
      <c r="K200" s="5">
        <v>30</v>
      </c>
      <c r="L200" s="3" t="s">
        <v>18</v>
      </c>
      <c r="M200" s="4">
        <v>1521.8363999999999</v>
      </c>
      <c r="N200" s="4">
        <v>3033.6727000000001</v>
      </c>
      <c r="O200" s="4">
        <v>1.51</v>
      </c>
      <c r="R200">
        <v>2201497</v>
      </c>
      <c r="S200">
        <v>1</v>
      </c>
      <c r="T200" s="6" t="str">
        <f t="shared" si="17"/>
        <v>2201497/1</v>
      </c>
    </row>
    <row r="201" spans="1:20" ht="30" x14ac:dyDescent="0.25">
      <c r="A201" s="2">
        <v>44655.321782407402</v>
      </c>
      <c r="B201" s="8">
        <v>2200449</v>
      </c>
      <c r="C201" s="8">
        <v>1</v>
      </c>
      <c r="D201" s="6" t="str">
        <f>B201&amp;"/"&amp;C201</f>
        <v>2200449/1</v>
      </c>
      <c r="E201" s="6">
        <f>COUNTIF($T$6:$T$256,D201)</f>
        <v>0</v>
      </c>
      <c r="F201" s="3" t="s">
        <v>23</v>
      </c>
      <c r="G201" s="3" t="s">
        <v>24</v>
      </c>
      <c r="H201" s="4">
        <v>516.29999999999995</v>
      </c>
      <c r="I201" s="3" t="s">
        <v>25</v>
      </c>
      <c r="J201" s="3" t="s">
        <v>26</v>
      </c>
      <c r="K201" s="5">
        <v>30</v>
      </c>
      <c r="L201" s="3" t="s">
        <v>18</v>
      </c>
      <c r="M201" s="4">
        <v>2104.7311</v>
      </c>
      <c r="N201" s="4">
        <v>8398.9243000000006</v>
      </c>
      <c r="O201" s="4">
        <v>1.9</v>
      </c>
      <c r="R201">
        <v>2201498</v>
      </c>
      <c r="S201">
        <v>1</v>
      </c>
      <c r="T201" s="6" t="str">
        <f t="shared" si="17"/>
        <v>2201498/1</v>
      </c>
    </row>
    <row r="202" spans="1:20" ht="30" x14ac:dyDescent="0.25">
      <c r="A202" s="2">
        <v>44655.436932870398</v>
      </c>
      <c r="B202" s="8">
        <v>2200449</v>
      </c>
      <c r="C202" s="8">
        <v>1</v>
      </c>
      <c r="D202" s="6" t="str">
        <f>B202&amp;"/"&amp;C202</f>
        <v>2200449/1</v>
      </c>
      <c r="E202" s="6">
        <f>COUNTIF($T$6:$T$256,D202)</f>
        <v>0</v>
      </c>
      <c r="F202" s="3" t="s">
        <v>23</v>
      </c>
      <c r="G202" s="3" t="s">
        <v>24</v>
      </c>
      <c r="H202" s="4">
        <v>516.29999999999995</v>
      </c>
      <c r="I202" s="3" t="s">
        <v>25</v>
      </c>
      <c r="J202" s="3" t="s">
        <v>26</v>
      </c>
      <c r="K202" s="5">
        <v>30</v>
      </c>
      <c r="L202" s="3" t="s">
        <v>18</v>
      </c>
      <c r="M202" s="4">
        <v>2104.7311</v>
      </c>
      <c r="N202" s="4">
        <v>8398.9243000000006</v>
      </c>
      <c r="O202" s="4">
        <v>2.76</v>
      </c>
      <c r="R202">
        <v>2201499</v>
      </c>
      <c r="S202">
        <v>1</v>
      </c>
      <c r="T202" s="6" t="str">
        <f t="shared" si="17"/>
        <v>2201499/1</v>
      </c>
    </row>
    <row r="203" spans="1:20" ht="30" hidden="1" x14ac:dyDescent="0.25">
      <c r="A203" s="2">
        <v>44656.552627314799</v>
      </c>
      <c r="B203" s="8">
        <v>2200455</v>
      </c>
      <c r="C203" s="3" t="s">
        <v>69</v>
      </c>
      <c r="D203" s="6" t="str">
        <f>B203&amp;"/"&amp;C203</f>
        <v>2200455/R</v>
      </c>
      <c r="E203" s="6">
        <f>COUNTIF(T203:T453,D203)</f>
        <v>0</v>
      </c>
      <c r="F203" s="3" t="s">
        <v>45</v>
      </c>
      <c r="G203" s="3" t="s">
        <v>46</v>
      </c>
      <c r="H203" s="4">
        <v>0</v>
      </c>
      <c r="I203" s="3" t="s">
        <v>47</v>
      </c>
      <c r="J203" s="3" t="s">
        <v>48</v>
      </c>
      <c r="K203" s="5">
        <v>60</v>
      </c>
      <c r="L203" s="3" t="s">
        <v>18</v>
      </c>
      <c r="M203" s="4">
        <v>9.7509999999999994</v>
      </c>
      <c r="N203" s="4">
        <v>9.5018999999999991</v>
      </c>
      <c r="O203" s="4">
        <v>2.67</v>
      </c>
      <c r="R203">
        <v>2201500</v>
      </c>
      <c r="S203">
        <v>1</v>
      </c>
      <c r="T203" s="7"/>
    </row>
    <row r="204" spans="1:20" ht="30" hidden="1" x14ac:dyDescent="0.25">
      <c r="A204" s="2">
        <v>44657.480937499997</v>
      </c>
      <c r="B204" s="8">
        <v>2200648</v>
      </c>
      <c r="C204" s="8">
        <v>1</v>
      </c>
      <c r="D204" s="6" t="str">
        <f>B204&amp;"/"&amp;C204</f>
        <v>2200648/1</v>
      </c>
      <c r="E204" s="6">
        <f>COUNTIF(T204:T454,D204)</f>
        <v>0</v>
      </c>
      <c r="F204" s="3" t="s">
        <v>113</v>
      </c>
      <c r="G204" s="3" t="s">
        <v>114</v>
      </c>
      <c r="H204" s="4">
        <v>1692</v>
      </c>
      <c r="I204" s="3" t="s">
        <v>25</v>
      </c>
      <c r="J204" s="3" t="s">
        <v>115</v>
      </c>
      <c r="K204" s="5">
        <v>55</v>
      </c>
      <c r="L204" s="3" t="s">
        <v>18</v>
      </c>
      <c r="M204" s="4">
        <v>3196.6030999999998</v>
      </c>
      <c r="N204" s="4">
        <v>3196.6030999999998</v>
      </c>
      <c r="O204" s="4">
        <v>1.9</v>
      </c>
      <c r="R204">
        <v>2201530</v>
      </c>
      <c r="S204">
        <v>1</v>
      </c>
      <c r="T204" s="7"/>
    </row>
    <row r="205" spans="1:20" ht="30" hidden="1" x14ac:dyDescent="0.25">
      <c r="A205" s="2">
        <v>44657.615324074097</v>
      </c>
      <c r="B205" s="8">
        <v>2200648</v>
      </c>
      <c r="C205" s="8">
        <v>1</v>
      </c>
      <c r="D205" s="6" t="str">
        <f>B205&amp;"/"&amp;C205</f>
        <v>2200648/1</v>
      </c>
      <c r="E205" s="6">
        <f>COUNTIF(T205:T455,D205)</f>
        <v>0</v>
      </c>
      <c r="F205" s="3" t="s">
        <v>113</v>
      </c>
      <c r="G205" s="3" t="s">
        <v>114</v>
      </c>
      <c r="H205" s="4">
        <v>1692</v>
      </c>
      <c r="I205" s="3" t="s">
        <v>25</v>
      </c>
      <c r="J205" s="3" t="s">
        <v>115</v>
      </c>
      <c r="K205" s="5">
        <v>55</v>
      </c>
      <c r="L205" s="3" t="s">
        <v>18</v>
      </c>
      <c r="M205" s="4">
        <v>3196.6030999999998</v>
      </c>
      <c r="N205" s="4">
        <v>3196.6030999999998</v>
      </c>
      <c r="O205" s="4">
        <v>3.23</v>
      </c>
      <c r="R205">
        <v>2201533</v>
      </c>
      <c r="S205">
        <v>1</v>
      </c>
      <c r="T205" s="7"/>
    </row>
    <row r="206" spans="1:20" ht="30" x14ac:dyDescent="0.25">
      <c r="A206" s="2">
        <v>44669.4079166667</v>
      </c>
      <c r="B206" s="8">
        <v>2200716</v>
      </c>
      <c r="C206" s="8">
        <v>1</v>
      </c>
      <c r="D206" s="6" t="str">
        <f>B206&amp;"/"&amp;C206</f>
        <v>2200716/1</v>
      </c>
      <c r="E206" s="6">
        <f>COUNTIF($T$6:$T$256,D206)</f>
        <v>0</v>
      </c>
      <c r="F206" s="3" t="s">
        <v>49</v>
      </c>
      <c r="G206" s="3" t="s">
        <v>50</v>
      </c>
      <c r="H206" s="4">
        <v>166.57</v>
      </c>
      <c r="I206" s="3" t="s">
        <v>25</v>
      </c>
      <c r="J206" s="3" t="s">
        <v>51</v>
      </c>
      <c r="K206" s="5">
        <v>30</v>
      </c>
      <c r="L206" s="3" t="s">
        <v>18</v>
      </c>
      <c r="M206" s="4">
        <v>737.7921</v>
      </c>
      <c r="N206" s="4">
        <v>2198.3762999999999</v>
      </c>
      <c r="O206" s="4">
        <v>2.3199999999999998</v>
      </c>
      <c r="R206">
        <v>2201539</v>
      </c>
      <c r="S206">
        <v>1</v>
      </c>
      <c r="T206" s="6" t="str">
        <f t="shared" ref="T206:T209" si="18">R206&amp;"/"&amp;S206</f>
        <v>2201539/1</v>
      </c>
    </row>
    <row r="207" spans="1:20" ht="30" x14ac:dyDescent="0.25">
      <c r="A207" s="2">
        <v>44669.444224537001</v>
      </c>
      <c r="B207" s="8">
        <v>2200716</v>
      </c>
      <c r="C207" s="8">
        <v>1</v>
      </c>
      <c r="D207" s="6" t="str">
        <f>B207&amp;"/"&amp;C207</f>
        <v>2200716/1</v>
      </c>
      <c r="E207" s="6">
        <f>COUNTIF($T$6:$T$256,D207)</f>
        <v>0</v>
      </c>
      <c r="F207" s="3" t="s">
        <v>49</v>
      </c>
      <c r="G207" s="3" t="s">
        <v>50</v>
      </c>
      <c r="H207" s="4">
        <v>166.57</v>
      </c>
      <c r="I207" s="3" t="s">
        <v>25</v>
      </c>
      <c r="J207" s="3" t="s">
        <v>51</v>
      </c>
      <c r="K207" s="5">
        <v>30</v>
      </c>
      <c r="L207" s="3" t="s">
        <v>18</v>
      </c>
      <c r="M207" s="4">
        <v>737.7921</v>
      </c>
      <c r="N207" s="4">
        <v>2198.3762999999999</v>
      </c>
      <c r="O207" s="4">
        <v>0.87</v>
      </c>
      <c r="R207">
        <v>2201541</v>
      </c>
      <c r="S207">
        <v>1</v>
      </c>
      <c r="T207" s="6" t="str">
        <f t="shared" si="18"/>
        <v>2201541/1</v>
      </c>
    </row>
    <row r="208" spans="1:20" ht="30" x14ac:dyDescent="0.25">
      <c r="A208" s="2">
        <v>44669.504699074103</v>
      </c>
      <c r="B208" s="8">
        <v>2200462</v>
      </c>
      <c r="C208" s="8">
        <v>1</v>
      </c>
      <c r="D208" s="6" t="str">
        <f>B208&amp;"/"&amp;C208</f>
        <v>2200462/1</v>
      </c>
      <c r="E208" s="6">
        <f>COUNTIF($T$6:$T$256,D208)</f>
        <v>0</v>
      </c>
      <c r="F208" s="3" t="s">
        <v>49</v>
      </c>
      <c r="G208" s="3" t="s">
        <v>50</v>
      </c>
      <c r="H208" s="4">
        <v>292.87</v>
      </c>
      <c r="I208" s="3" t="s">
        <v>25</v>
      </c>
      <c r="J208" s="3" t="s">
        <v>51</v>
      </c>
      <c r="K208" s="5">
        <v>30</v>
      </c>
      <c r="L208" s="3" t="s">
        <v>18</v>
      </c>
      <c r="M208" s="4">
        <v>1289.633</v>
      </c>
      <c r="N208" s="4">
        <v>3853.8989999999999</v>
      </c>
      <c r="O208" s="4">
        <v>1.45</v>
      </c>
      <c r="R208">
        <v>2201542</v>
      </c>
      <c r="S208">
        <v>1</v>
      </c>
      <c r="T208" s="6" t="str">
        <f t="shared" si="18"/>
        <v>2201542/1</v>
      </c>
    </row>
    <row r="209" spans="1:20" ht="30" x14ac:dyDescent="0.25">
      <c r="A209" s="2">
        <v>44669.533275463</v>
      </c>
      <c r="B209" s="8">
        <v>2200462</v>
      </c>
      <c r="C209" s="8">
        <v>1</v>
      </c>
      <c r="D209" s="6" t="str">
        <f>B209&amp;"/"&amp;C209</f>
        <v>2200462/1</v>
      </c>
      <c r="E209" s="6">
        <f>COUNTIF($T$6:$T$256,D209)</f>
        <v>0</v>
      </c>
      <c r="F209" s="3" t="s">
        <v>49</v>
      </c>
      <c r="G209" s="3" t="s">
        <v>50</v>
      </c>
      <c r="H209" s="4">
        <v>292.87</v>
      </c>
      <c r="I209" s="3" t="s">
        <v>25</v>
      </c>
      <c r="J209" s="3" t="s">
        <v>51</v>
      </c>
      <c r="K209" s="5">
        <v>30</v>
      </c>
      <c r="L209" s="3" t="s">
        <v>18</v>
      </c>
      <c r="M209" s="4">
        <v>1289.633</v>
      </c>
      <c r="N209" s="4">
        <v>3853.8989999999999</v>
      </c>
      <c r="O209" s="4">
        <v>0.69</v>
      </c>
      <c r="R209">
        <v>2201543</v>
      </c>
      <c r="S209">
        <v>1</v>
      </c>
      <c r="T209" s="6" t="str">
        <f t="shared" si="18"/>
        <v>2201543/1</v>
      </c>
    </row>
    <row r="210" spans="1:20" ht="30" hidden="1" x14ac:dyDescent="0.25">
      <c r="A210" s="2">
        <v>44670.390995370399</v>
      </c>
      <c r="B210" s="8">
        <v>2200450</v>
      </c>
      <c r="C210" s="8">
        <v>1</v>
      </c>
      <c r="D210" s="6" t="str">
        <f>B210&amp;"/"&amp;C210</f>
        <v>2200450/1</v>
      </c>
      <c r="E210" s="6">
        <f>COUNTIF(T210:T460,D210)</f>
        <v>0</v>
      </c>
      <c r="F210" s="3" t="s">
        <v>81</v>
      </c>
      <c r="G210" s="3" t="s">
        <v>82</v>
      </c>
      <c r="H210" s="4">
        <v>306.75</v>
      </c>
      <c r="I210" s="3" t="s">
        <v>83</v>
      </c>
      <c r="J210" s="3" t="s">
        <v>84</v>
      </c>
      <c r="K210" s="5">
        <v>30</v>
      </c>
      <c r="L210" s="3" t="s">
        <v>18</v>
      </c>
      <c r="M210" s="4">
        <v>1082.2237</v>
      </c>
      <c r="N210" s="4">
        <v>3231.6711</v>
      </c>
      <c r="O210" s="4">
        <v>1.89</v>
      </c>
      <c r="R210">
        <v>2201595</v>
      </c>
      <c r="S210">
        <v>1</v>
      </c>
      <c r="T210" s="7"/>
    </row>
    <row r="211" spans="1:20" ht="30" hidden="1" x14ac:dyDescent="0.25">
      <c r="A211" s="2">
        <v>44670.425081018497</v>
      </c>
      <c r="B211" s="8">
        <v>2200450</v>
      </c>
      <c r="C211" s="8">
        <v>1</v>
      </c>
      <c r="D211" s="6" t="str">
        <f>B211&amp;"/"&amp;C211</f>
        <v>2200450/1</v>
      </c>
      <c r="E211" s="6">
        <f>COUNTIF(T211:T461,D211)</f>
        <v>0</v>
      </c>
      <c r="F211" s="3" t="s">
        <v>81</v>
      </c>
      <c r="G211" s="3" t="s">
        <v>82</v>
      </c>
      <c r="H211" s="4">
        <v>306.75</v>
      </c>
      <c r="I211" s="3" t="s">
        <v>83</v>
      </c>
      <c r="J211" s="3" t="s">
        <v>84</v>
      </c>
      <c r="K211" s="5">
        <v>30</v>
      </c>
      <c r="L211" s="3" t="s">
        <v>18</v>
      </c>
      <c r="M211" s="4">
        <v>1082.2237</v>
      </c>
      <c r="N211" s="4">
        <v>3231.6711</v>
      </c>
      <c r="O211" s="4">
        <v>0.82</v>
      </c>
      <c r="R211">
        <v>2201596</v>
      </c>
      <c r="S211">
        <v>1</v>
      </c>
      <c r="T211" s="7"/>
    </row>
    <row r="212" spans="1:20" ht="30" hidden="1" x14ac:dyDescent="0.25">
      <c r="A212" s="2">
        <v>44670.4558680556</v>
      </c>
      <c r="B212" s="8">
        <v>2200700</v>
      </c>
      <c r="C212" s="8">
        <v>1</v>
      </c>
      <c r="D212" s="6" t="str">
        <f>B212&amp;"/"&amp;C212</f>
        <v>2200700/1</v>
      </c>
      <c r="E212" s="6">
        <f>COUNTIF(T212:T462,D212)</f>
        <v>0</v>
      </c>
      <c r="F212" s="3" t="s">
        <v>81</v>
      </c>
      <c r="G212" s="3" t="s">
        <v>82</v>
      </c>
      <c r="H212" s="4">
        <v>301.95</v>
      </c>
      <c r="I212" s="3" t="s">
        <v>83</v>
      </c>
      <c r="J212" s="3" t="s">
        <v>84</v>
      </c>
      <c r="K212" s="5">
        <v>30</v>
      </c>
      <c r="L212" s="3" t="s">
        <v>18</v>
      </c>
      <c r="M212" s="4">
        <v>1065.4457</v>
      </c>
      <c r="N212" s="4">
        <v>3181.3368999999998</v>
      </c>
      <c r="O212" s="4">
        <v>0.74</v>
      </c>
      <c r="R212">
        <v>2201621</v>
      </c>
      <c r="S212">
        <v>1</v>
      </c>
      <c r="T212" s="7"/>
    </row>
    <row r="213" spans="1:20" ht="30" hidden="1" x14ac:dyDescent="0.25">
      <c r="A213" s="2">
        <v>44670.5309837963</v>
      </c>
      <c r="B213" s="8">
        <v>2200700</v>
      </c>
      <c r="C213" s="8">
        <v>1</v>
      </c>
      <c r="D213" s="6" t="str">
        <f>B213&amp;"/"&amp;C213</f>
        <v>2200700/1</v>
      </c>
      <c r="E213" s="6">
        <f>COUNTIF(T213:T463,D213)</f>
        <v>0</v>
      </c>
      <c r="F213" s="3" t="s">
        <v>81</v>
      </c>
      <c r="G213" s="3" t="s">
        <v>82</v>
      </c>
      <c r="H213" s="4">
        <v>301.95</v>
      </c>
      <c r="I213" s="3" t="s">
        <v>83</v>
      </c>
      <c r="J213" s="3" t="s">
        <v>84</v>
      </c>
      <c r="K213" s="5">
        <v>30</v>
      </c>
      <c r="L213" s="3" t="s">
        <v>18</v>
      </c>
      <c r="M213" s="4">
        <v>1065.4457</v>
      </c>
      <c r="N213" s="4">
        <v>3181.3368999999998</v>
      </c>
      <c r="O213" s="4">
        <v>1.8</v>
      </c>
      <c r="R213">
        <v>2201622</v>
      </c>
      <c r="S213">
        <v>1</v>
      </c>
      <c r="T213" s="7"/>
    </row>
    <row r="214" spans="1:20" ht="30" hidden="1" x14ac:dyDescent="0.25">
      <c r="A214" s="2">
        <v>44670.538368055597</v>
      </c>
      <c r="B214" s="8">
        <v>2200637</v>
      </c>
      <c r="C214" s="8">
        <v>1</v>
      </c>
      <c r="D214" s="6" t="str">
        <f>B214&amp;"/"&amp;C214</f>
        <v>2200637/1</v>
      </c>
      <c r="E214" s="6">
        <f>COUNTIF(T214:T464,D214)</f>
        <v>0</v>
      </c>
      <c r="F214" s="3" t="s">
        <v>116</v>
      </c>
      <c r="G214" s="3" t="s">
        <v>117</v>
      </c>
      <c r="H214" s="4">
        <v>2717.47</v>
      </c>
      <c r="I214" s="3" t="s">
        <v>118</v>
      </c>
      <c r="J214" s="3" t="s">
        <v>119</v>
      </c>
      <c r="K214" s="5">
        <v>70</v>
      </c>
      <c r="L214" s="3" t="s">
        <v>18</v>
      </c>
      <c r="M214" s="4">
        <v>1672.9899</v>
      </c>
      <c r="N214" s="4">
        <v>3335.9798000000001</v>
      </c>
      <c r="O214" s="4">
        <v>1.39</v>
      </c>
      <c r="R214">
        <v>2201627</v>
      </c>
      <c r="S214">
        <v>1</v>
      </c>
      <c r="T214" s="7"/>
    </row>
    <row r="215" spans="1:20" ht="30" hidden="1" x14ac:dyDescent="0.25">
      <c r="A215" s="2">
        <v>44671.253819444399</v>
      </c>
      <c r="B215" s="8">
        <v>2200637</v>
      </c>
      <c r="C215" s="8">
        <v>1</v>
      </c>
      <c r="D215" s="6" t="str">
        <f>B215&amp;"/"&amp;C215</f>
        <v>2200637/1</v>
      </c>
      <c r="E215" s="6">
        <f>COUNTIF(T215:T465,D215)</f>
        <v>0</v>
      </c>
      <c r="F215" s="3" t="s">
        <v>116</v>
      </c>
      <c r="G215" s="3" t="s">
        <v>117</v>
      </c>
      <c r="H215" s="4">
        <v>2717.47</v>
      </c>
      <c r="I215" s="3" t="s">
        <v>118</v>
      </c>
      <c r="J215" s="3" t="s">
        <v>119</v>
      </c>
      <c r="K215" s="5">
        <v>70</v>
      </c>
      <c r="L215" s="3" t="s">
        <v>18</v>
      </c>
      <c r="M215" s="4">
        <v>1672.9899</v>
      </c>
      <c r="N215" s="4">
        <v>3335.9798000000001</v>
      </c>
      <c r="O215" s="4">
        <v>1.02</v>
      </c>
      <c r="R215">
        <v>2201631</v>
      </c>
      <c r="S215">
        <v>1</v>
      </c>
      <c r="T215" s="7"/>
    </row>
    <row r="216" spans="1:20" ht="30" hidden="1" x14ac:dyDescent="0.25">
      <c r="A216" s="2">
        <v>44671.319027777798</v>
      </c>
      <c r="B216" s="8">
        <v>2200637</v>
      </c>
      <c r="C216" s="8">
        <v>1</v>
      </c>
      <c r="D216" s="6" t="str">
        <f>B216&amp;"/"&amp;C216</f>
        <v>2200637/1</v>
      </c>
      <c r="E216" s="6">
        <f>COUNTIF(T216:T466,D216)</f>
        <v>0</v>
      </c>
      <c r="F216" s="3" t="s">
        <v>116</v>
      </c>
      <c r="G216" s="3" t="s">
        <v>117</v>
      </c>
      <c r="H216" s="4">
        <v>2717.47</v>
      </c>
      <c r="I216" s="3" t="s">
        <v>118</v>
      </c>
      <c r="J216" s="3" t="s">
        <v>119</v>
      </c>
      <c r="K216" s="5">
        <v>70</v>
      </c>
      <c r="L216" s="3" t="s">
        <v>18</v>
      </c>
      <c r="M216" s="4">
        <v>1672.9899</v>
      </c>
      <c r="N216" s="4">
        <v>3335.9798000000001</v>
      </c>
      <c r="O216" s="4">
        <v>1.56</v>
      </c>
      <c r="R216">
        <v>2201632</v>
      </c>
      <c r="S216">
        <v>1</v>
      </c>
      <c r="T216" s="7"/>
    </row>
    <row r="217" spans="1:20" ht="30" hidden="1" x14ac:dyDescent="0.25">
      <c r="A217" s="2">
        <v>44671.367627314801</v>
      </c>
      <c r="B217" s="8">
        <v>2200638</v>
      </c>
      <c r="C217" s="8">
        <v>1</v>
      </c>
      <c r="D217" s="6" t="str">
        <f>B217&amp;"/"&amp;C217</f>
        <v>2200638/1</v>
      </c>
      <c r="E217" s="6">
        <f>COUNTIF(T217:T467,D217)</f>
        <v>0</v>
      </c>
      <c r="F217" s="3" t="s">
        <v>116</v>
      </c>
      <c r="G217" s="3" t="s">
        <v>117</v>
      </c>
      <c r="H217" s="4">
        <v>2735.5</v>
      </c>
      <c r="I217" s="3" t="s">
        <v>118</v>
      </c>
      <c r="J217" s="3" t="s">
        <v>119</v>
      </c>
      <c r="K217" s="5">
        <v>70</v>
      </c>
      <c r="L217" s="3" t="s">
        <v>18</v>
      </c>
      <c r="M217" s="4">
        <v>1684.0236</v>
      </c>
      <c r="N217" s="4">
        <v>3358.0472</v>
      </c>
      <c r="O217" s="4">
        <v>1.17</v>
      </c>
      <c r="R217">
        <v>2201633</v>
      </c>
      <c r="S217">
        <v>1</v>
      </c>
      <c r="T217" s="7"/>
    </row>
    <row r="218" spans="1:20" ht="30" x14ac:dyDescent="0.25">
      <c r="A218" s="2">
        <v>44671.410370370402</v>
      </c>
      <c r="B218" s="8">
        <v>2200717</v>
      </c>
      <c r="C218" s="8">
        <v>1</v>
      </c>
      <c r="D218" s="6" t="str">
        <f>B218&amp;"/"&amp;C218</f>
        <v>2200717/1</v>
      </c>
      <c r="E218" s="6">
        <f>COUNTIF($T$6:$T$256,D218)</f>
        <v>0</v>
      </c>
      <c r="F218" s="3" t="s">
        <v>49</v>
      </c>
      <c r="G218" s="3" t="s">
        <v>50</v>
      </c>
      <c r="H218" s="4">
        <v>485.5</v>
      </c>
      <c r="I218" s="3" t="s">
        <v>25</v>
      </c>
      <c r="J218" s="3" t="s">
        <v>51</v>
      </c>
      <c r="K218" s="5">
        <v>30</v>
      </c>
      <c r="L218" s="3" t="s">
        <v>18</v>
      </c>
      <c r="M218" s="4">
        <v>2131.2887000000001</v>
      </c>
      <c r="N218" s="4">
        <v>6378.8661000000002</v>
      </c>
      <c r="O218" s="4">
        <v>3.16</v>
      </c>
      <c r="R218">
        <v>2201634</v>
      </c>
      <c r="S218">
        <v>1</v>
      </c>
      <c r="T218" s="6" t="str">
        <f t="shared" ref="T218" si="19">R218&amp;"/"&amp;S218</f>
        <v>2201634/1</v>
      </c>
    </row>
    <row r="219" spans="1:20" ht="30" hidden="1" x14ac:dyDescent="0.25">
      <c r="A219" s="2">
        <v>44671.420057870397</v>
      </c>
      <c r="B219" s="8">
        <v>2200638</v>
      </c>
      <c r="C219" s="8">
        <v>1</v>
      </c>
      <c r="D219" s="6" t="str">
        <f>B219&amp;"/"&amp;C219</f>
        <v>2200638/1</v>
      </c>
      <c r="E219" s="6">
        <f>COUNTIF(T219:T469,D219)</f>
        <v>0</v>
      </c>
      <c r="F219" s="3" t="s">
        <v>116</v>
      </c>
      <c r="G219" s="3" t="s">
        <v>117</v>
      </c>
      <c r="H219" s="4">
        <v>2735.5</v>
      </c>
      <c r="I219" s="3" t="s">
        <v>118</v>
      </c>
      <c r="J219" s="3" t="s">
        <v>119</v>
      </c>
      <c r="K219" s="5">
        <v>70</v>
      </c>
      <c r="L219" s="3" t="s">
        <v>18</v>
      </c>
      <c r="M219" s="4">
        <v>1684.0236</v>
      </c>
      <c r="N219" s="4">
        <v>3358.0472</v>
      </c>
      <c r="O219" s="4">
        <v>1.26</v>
      </c>
      <c r="R219">
        <v>2201635</v>
      </c>
      <c r="S219">
        <v>1</v>
      </c>
      <c r="T219" s="7"/>
    </row>
    <row r="220" spans="1:20" ht="30" x14ac:dyDescent="0.25">
      <c r="A220" s="2">
        <v>44671.5319212963</v>
      </c>
      <c r="B220" s="8">
        <v>2200717</v>
      </c>
      <c r="C220" s="8">
        <v>1</v>
      </c>
      <c r="D220" s="6" t="str">
        <f>B220&amp;"/"&amp;C220</f>
        <v>2200717/1</v>
      </c>
      <c r="E220" s="6">
        <f>COUNTIF($T$6:$T$256,D220)</f>
        <v>0</v>
      </c>
      <c r="F220" s="3" t="s">
        <v>49</v>
      </c>
      <c r="G220" s="3" t="s">
        <v>50</v>
      </c>
      <c r="H220" s="4">
        <v>485.5</v>
      </c>
      <c r="I220" s="3" t="s">
        <v>25</v>
      </c>
      <c r="J220" s="3" t="s">
        <v>51</v>
      </c>
      <c r="K220" s="5">
        <v>30</v>
      </c>
      <c r="L220" s="3" t="s">
        <v>18</v>
      </c>
      <c r="M220" s="4">
        <v>2131.2887000000001</v>
      </c>
      <c r="N220" s="4">
        <v>6378.8661000000002</v>
      </c>
      <c r="O220" s="4">
        <v>2.9</v>
      </c>
      <c r="R220">
        <v>2201636</v>
      </c>
      <c r="S220">
        <v>1</v>
      </c>
      <c r="T220" s="6" t="str">
        <f t="shared" ref="T220" si="20">R220&amp;"/"&amp;S220</f>
        <v>2201636/1</v>
      </c>
    </row>
    <row r="221" spans="1:20" ht="30" hidden="1" x14ac:dyDescent="0.25">
      <c r="A221" s="2">
        <v>44671.539224537002</v>
      </c>
      <c r="B221" s="8">
        <v>2200119</v>
      </c>
      <c r="C221" s="8">
        <v>1</v>
      </c>
      <c r="D221" s="6" t="str">
        <f>B221&amp;"/"&amp;C221</f>
        <v>2200119/1</v>
      </c>
      <c r="E221" s="6">
        <f>COUNTIF(T221:T471,D221)</f>
        <v>0</v>
      </c>
      <c r="F221" s="3" t="s">
        <v>52</v>
      </c>
      <c r="G221" s="3" t="s">
        <v>53</v>
      </c>
      <c r="H221" s="4">
        <v>49.27</v>
      </c>
      <c r="I221" s="3" t="s">
        <v>21</v>
      </c>
      <c r="J221" s="3" t="s">
        <v>54</v>
      </c>
      <c r="K221" s="5">
        <v>30</v>
      </c>
      <c r="L221" s="3" t="s">
        <v>18</v>
      </c>
      <c r="M221" s="4">
        <v>164.4932</v>
      </c>
      <c r="N221" s="4">
        <v>1116.4522999999999</v>
      </c>
      <c r="O221" s="4">
        <v>1.08</v>
      </c>
      <c r="R221">
        <v>2201661</v>
      </c>
      <c r="S221">
        <v>1</v>
      </c>
      <c r="T221" s="7"/>
    </row>
    <row r="222" spans="1:20" ht="30" hidden="1" x14ac:dyDescent="0.25">
      <c r="A222" s="2">
        <v>44672.261516203696</v>
      </c>
      <c r="B222" s="8">
        <v>2200119</v>
      </c>
      <c r="C222" s="8">
        <v>1</v>
      </c>
      <c r="D222" s="6" t="str">
        <f>B222&amp;"/"&amp;C222</f>
        <v>2200119/1</v>
      </c>
      <c r="E222" s="6">
        <f>COUNTIF(T222:T472,D222)</f>
        <v>0</v>
      </c>
      <c r="F222" s="3" t="s">
        <v>52</v>
      </c>
      <c r="G222" s="3" t="s">
        <v>53</v>
      </c>
      <c r="H222" s="4">
        <v>49.27</v>
      </c>
      <c r="I222" s="3" t="s">
        <v>21</v>
      </c>
      <c r="J222" s="3" t="s">
        <v>54</v>
      </c>
      <c r="K222" s="5">
        <v>30</v>
      </c>
      <c r="L222" s="3" t="s">
        <v>18</v>
      </c>
      <c r="M222" s="4">
        <v>164.4932</v>
      </c>
      <c r="N222" s="4">
        <v>1116.4522999999999</v>
      </c>
      <c r="O222" s="4">
        <v>1.21</v>
      </c>
      <c r="R222">
        <v>2201665</v>
      </c>
      <c r="S222">
        <v>1</v>
      </c>
      <c r="T222" s="7"/>
    </row>
    <row r="223" spans="1:20" ht="30" hidden="1" x14ac:dyDescent="0.25">
      <c r="A223" s="2">
        <v>44672.291666666701</v>
      </c>
      <c r="B223" s="8">
        <v>2200119</v>
      </c>
      <c r="C223" s="8">
        <v>1</v>
      </c>
      <c r="D223" s="6" t="str">
        <f>B223&amp;"/"&amp;C223</f>
        <v>2200119/1</v>
      </c>
      <c r="E223" s="6">
        <f>COUNTIF(T223:T473,D223)</f>
        <v>0</v>
      </c>
      <c r="F223" s="3" t="s">
        <v>52</v>
      </c>
      <c r="G223" s="3" t="s">
        <v>53</v>
      </c>
      <c r="H223" s="4">
        <v>49.27</v>
      </c>
      <c r="I223" s="3" t="s">
        <v>21</v>
      </c>
      <c r="J223" s="3" t="s">
        <v>54</v>
      </c>
      <c r="K223" s="5">
        <v>30</v>
      </c>
      <c r="L223" s="3" t="s">
        <v>18</v>
      </c>
      <c r="M223" s="4">
        <v>164.4932</v>
      </c>
      <c r="N223" s="4">
        <v>1116.4522999999999</v>
      </c>
      <c r="O223" s="4">
        <v>0.72</v>
      </c>
      <c r="R223">
        <v>2201670</v>
      </c>
      <c r="S223">
        <v>1</v>
      </c>
      <c r="T223" s="7"/>
    </row>
    <row r="224" spans="1:20" ht="30" hidden="1" x14ac:dyDescent="0.25">
      <c r="A224" s="2">
        <v>44672.377372685201</v>
      </c>
      <c r="B224" s="8">
        <v>2200123</v>
      </c>
      <c r="C224" s="8">
        <v>1</v>
      </c>
      <c r="D224" s="6" t="str">
        <f>B224&amp;"/"&amp;C224</f>
        <v>2200123/1</v>
      </c>
      <c r="E224" s="6">
        <f>COUNTIF(T224:T474,D224)</f>
        <v>0</v>
      </c>
      <c r="F224" s="3" t="s">
        <v>120</v>
      </c>
      <c r="G224" s="3" t="s">
        <v>121</v>
      </c>
      <c r="H224" s="4">
        <v>109.8994</v>
      </c>
      <c r="I224" s="3" t="s">
        <v>67</v>
      </c>
      <c r="J224" s="3" t="s">
        <v>122</v>
      </c>
      <c r="K224" s="5">
        <v>140</v>
      </c>
      <c r="L224" s="3" t="s">
        <v>18</v>
      </c>
      <c r="M224" s="4">
        <v>530.85180000000003</v>
      </c>
      <c r="N224" s="4">
        <v>2103.4069</v>
      </c>
      <c r="O224" s="4">
        <v>2.06</v>
      </c>
      <c r="R224">
        <v>2201702</v>
      </c>
      <c r="S224">
        <v>1</v>
      </c>
      <c r="T224" s="7"/>
    </row>
    <row r="225" spans="1:20" ht="30" hidden="1" x14ac:dyDescent="0.25">
      <c r="A225" s="2">
        <v>44672.416712963</v>
      </c>
      <c r="B225" s="8">
        <v>2200123</v>
      </c>
      <c r="C225" s="8">
        <v>1</v>
      </c>
      <c r="D225" s="6" t="str">
        <f>B225&amp;"/"&amp;C225</f>
        <v>2200123/1</v>
      </c>
      <c r="E225" s="6">
        <f>COUNTIF(T225:T475,D225)</f>
        <v>0</v>
      </c>
      <c r="F225" s="3" t="s">
        <v>120</v>
      </c>
      <c r="G225" s="3" t="s">
        <v>121</v>
      </c>
      <c r="H225" s="4">
        <v>109.8994</v>
      </c>
      <c r="I225" s="3" t="s">
        <v>67</v>
      </c>
      <c r="J225" s="3" t="s">
        <v>122</v>
      </c>
      <c r="K225" s="5">
        <v>140</v>
      </c>
      <c r="L225" s="3" t="s">
        <v>18</v>
      </c>
      <c r="M225" s="4">
        <v>530.85180000000003</v>
      </c>
      <c r="N225" s="4">
        <v>2103.4069</v>
      </c>
      <c r="O225" s="4">
        <v>0.94</v>
      </c>
      <c r="R225">
        <v>2201712</v>
      </c>
      <c r="S225">
        <v>1</v>
      </c>
      <c r="T225" s="7"/>
    </row>
    <row r="226" spans="1:20" ht="30" x14ac:dyDescent="0.25">
      <c r="A226" s="2">
        <v>44672.514629629601</v>
      </c>
      <c r="B226" s="8">
        <v>2200726</v>
      </c>
      <c r="C226" s="8">
        <v>1</v>
      </c>
      <c r="D226" s="6" t="str">
        <f>B226&amp;"/"&amp;C226</f>
        <v>2200726/1</v>
      </c>
      <c r="E226" s="6">
        <f>COUNTIF($T$6:$T$256,D226)</f>
        <v>0</v>
      </c>
      <c r="F226" s="3" t="s">
        <v>49</v>
      </c>
      <c r="G226" s="3" t="s">
        <v>50</v>
      </c>
      <c r="H226" s="4">
        <v>462.98</v>
      </c>
      <c r="I226" s="3" t="s">
        <v>25</v>
      </c>
      <c r="J226" s="3" t="s">
        <v>51</v>
      </c>
      <c r="K226" s="5">
        <v>30</v>
      </c>
      <c r="L226" s="3" t="s">
        <v>18</v>
      </c>
      <c r="M226" s="4">
        <v>2032.8924</v>
      </c>
      <c r="N226" s="4">
        <v>6083.6770999999999</v>
      </c>
      <c r="O226" s="4">
        <v>2.8</v>
      </c>
      <c r="R226">
        <v>2201725</v>
      </c>
      <c r="S226">
        <v>1</v>
      </c>
      <c r="T226" s="6" t="str">
        <f t="shared" ref="T226:T229" si="21">R226&amp;"/"&amp;S226</f>
        <v>2201725/1</v>
      </c>
    </row>
    <row r="227" spans="1:20" ht="30" x14ac:dyDescent="0.25">
      <c r="A227" s="2">
        <v>44672.533819444398</v>
      </c>
      <c r="B227" s="8">
        <v>2200726</v>
      </c>
      <c r="C227" s="8">
        <v>1</v>
      </c>
      <c r="D227" s="6" t="str">
        <f>B227&amp;"/"&amp;C227</f>
        <v>2200726/1</v>
      </c>
      <c r="E227" s="6">
        <f>COUNTIF($T$6:$T$256,D227)</f>
        <v>0</v>
      </c>
      <c r="F227" s="3" t="s">
        <v>49</v>
      </c>
      <c r="G227" s="3" t="s">
        <v>50</v>
      </c>
      <c r="H227" s="4">
        <v>462.98</v>
      </c>
      <c r="I227" s="3" t="s">
        <v>25</v>
      </c>
      <c r="J227" s="3" t="s">
        <v>51</v>
      </c>
      <c r="K227" s="5">
        <v>30</v>
      </c>
      <c r="L227" s="3" t="s">
        <v>18</v>
      </c>
      <c r="M227" s="4">
        <v>2032.8924</v>
      </c>
      <c r="N227" s="4">
        <v>6083.6770999999999</v>
      </c>
      <c r="O227" s="4">
        <v>0.46</v>
      </c>
      <c r="R227">
        <v>2201726</v>
      </c>
      <c r="S227">
        <v>1</v>
      </c>
      <c r="T227" s="6" t="str">
        <f t="shared" si="21"/>
        <v>2201726/1</v>
      </c>
    </row>
    <row r="228" spans="1:20" ht="30" x14ac:dyDescent="0.25">
      <c r="A228" s="2">
        <v>44676.314108796301</v>
      </c>
      <c r="B228" s="8">
        <v>2200723</v>
      </c>
      <c r="C228" s="8">
        <v>1</v>
      </c>
      <c r="D228" s="6" t="str">
        <f>B228&amp;"/"&amp;C228</f>
        <v>2200723/1</v>
      </c>
      <c r="E228" s="6">
        <f>COUNTIF($T$6:$T$256,D228)</f>
        <v>0</v>
      </c>
      <c r="F228" s="3" t="s">
        <v>49</v>
      </c>
      <c r="G228" s="3" t="s">
        <v>50</v>
      </c>
      <c r="H228" s="4">
        <v>480.1</v>
      </c>
      <c r="I228" s="3" t="s">
        <v>25</v>
      </c>
      <c r="J228" s="3" t="s">
        <v>51</v>
      </c>
      <c r="K228" s="5">
        <v>30</v>
      </c>
      <c r="L228" s="3" t="s">
        <v>18</v>
      </c>
      <c r="M228" s="4">
        <v>2107.6945999999998</v>
      </c>
      <c r="N228" s="4">
        <v>6308.0835999999999</v>
      </c>
      <c r="O228" s="4">
        <v>2.2200000000000002</v>
      </c>
      <c r="R228">
        <v>2201728</v>
      </c>
      <c r="S228">
        <v>1</v>
      </c>
      <c r="T228" s="6" t="str">
        <f t="shared" si="21"/>
        <v>2201728/1</v>
      </c>
    </row>
    <row r="229" spans="1:20" ht="30" x14ac:dyDescent="0.25">
      <c r="A229" s="2">
        <v>44676.393912036998</v>
      </c>
      <c r="B229" s="8">
        <v>2200723</v>
      </c>
      <c r="C229" s="8">
        <v>1</v>
      </c>
      <c r="D229" s="6" t="str">
        <f>B229&amp;"/"&amp;C229</f>
        <v>2200723/1</v>
      </c>
      <c r="E229" s="6">
        <f>COUNTIF($T$6:$T$256,D229)</f>
        <v>0</v>
      </c>
      <c r="F229" s="3" t="s">
        <v>49</v>
      </c>
      <c r="G229" s="3" t="s">
        <v>50</v>
      </c>
      <c r="H229" s="4">
        <v>480.1</v>
      </c>
      <c r="I229" s="3" t="s">
        <v>25</v>
      </c>
      <c r="J229" s="3" t="s">
        <v>51</v>
      </c>
      <c r="K229" s="5">
        <v>30</v>
      </c>
      <c r="L229" s="3" t="s">
        <v>18</v>
      </c>
      <c r="M229" s="4">
        <v>2107.6945999999998</v>
      </c>
      <c r="N229" s="4">
        <v>6308.0835999999999</v>
      </c>
      <c r="O229" s="4">
        <v>1.92</v>
      </c>
      <c r="R229">
        <v>2201730</v>
      </c>
      <c r="S229">
        <v>1</v>
      </c>
      <c r="T229" s="6" t="str">
        <f t="shared" si="21"/>
        <v>2201730/1</v>
      </c>
    </row>
    <row r="230" spans="1:20" ht="45" hidden="1" x14ac:dyDescent="0.25">
      <c r="A230" s="2">
        <v>44676.525393518503</v>
      </c>
      <c r="B230" s="8">
        <v>2200658</v>
      </c>
      <c r="C230" s="3" t="s">
        <v>69</v>
      </c>
      <c r="D230" s="6" t="str">
        <f>B230&amp;"/"&amp;C230</f>
        <v>2200658/R</v>
      </c>
      <c r="E230" s="6">
        <f>COUNTIF(T230:T480,D230)</f>
        <v>0</v>
      </c>
      <c r="F230" s="3" t="s">
        <v>123</v>
      </c>
      <c r="G230" s="3" t="s">
        <v>124</v>
      </c>
      <c r="H230" s="4">
        <v>448.31</v>
      </c>
      <c r="I230" s="3" t="s">
        <v>125</v>
      </c>
      <c r="J230" s="3" t="s">
        <v>126</v>
      </c>
      <c r="K230" s="5">
        <v>95</v>
      </c>
      <c r="L230" s="3" t="s">
        <v>18</v>
      </c>
      <c r="M230" s="4">
        <v>500.23289999999997</v>
      </c>
      <c r="N230" s="4">
        <v>500.23289999999997</v>
      </c>
      <c r="O230" s="4">
        <v>0.6</v>
      </c>
      <c r="R230">
        <v>2201731</v>
      </c>
      <c r="S230">
        <v>1</v>
      </c>
      <c r="T230" s="7"/>
    </row>
    <row r="231" spans="1:20" ht="45" hidden="1" x14ac:dyDescent="0.25">
      <c r="A231" s="2">
        <v>44676.543634259302</v>
      </c>
      <c r="B231" s="8">
        <v>2200658</v>
      </c>
      <c r="C231" s="3" t="s">
        <v>69</v>
      </c>
      <c r="D231" s="6" t="str">
        <f>B231&amp;"/"&amp;C231</f>
        <v>2200658/R</v>
      </c>
      <c r="E231" s="6">
        <f>COUNTIF(T231:T481,D231)</f>
        <v>0</v>
      </c>
      <c r="F231" s="3" t="s">
        <v>123</v>
      </c>
      <c r="G231" s="3" t="s">
        <v>124</v>
      </c>
      <c r="H231" s="4">
        <v>448.31</v>
      </c>
      <c r="I231" s="3" t="s">
        <v>125</v>
      </c>
      <c r="J231" s="3" t="s">
        <v>126</v>
      </c>
      <c r="K231" s="5">
        <v>95</v>
      </c>
      <c r="L231" s="3" t="s">
        <v>18</v>
      </c>
      <c r="M231" s="4">
        <v>500.23289999999997</v>
      </c>
      <c r="N231" s="4">
        <v>500.23289999999997</v>
      </c>
      <c r="O231" s="4">
        <v>0.44</v>
      </c>
      <c r="R231">
        <v>2201733</v>
      </c>
      <c r="S231">
        <v>1</v>
      </c>
      <c r="T231" s="7"/>
    </row>
    <row r="232" spans="1:20" ht="30" x14ac:dyDescent="0.25">
      <c r="A232" s="2">
        <v>44677.519953703697</v>
      </c>
      <c r="B232" s="8">
        <v>2200727</v>
      </c>
      <c r="C232" s="8">
        <v>1</v>
      </c>
      <c r="D232" s="6" t="str">
        <f>B232&amp;"/"&amp;C232</f>
        <v>2200727/1</v>
      </c>
      <c r="E232" s="6">
        <f>COUNTIF($T$6:$T$256,D232)</f>
        <v>0</v>
      </c>
      <c r="F232" s="3" t="s">
        <v>49</v>
      </c>
      <c r="G232" s="3" t="s">
        <v>50</v>
      </c>
      <c r="H232" s="4">
        <v>169.92</v>
      </c>
      <c r="I232" s="3" t="s">
        <v>25</v>
      </c>
      <c r="J232" s="3" t="s">
        <v>51</v>
      </c>
      <c r="K232" s="5">
        <v>30</v>
      </c>
      <c r="L232" s="3" t="s">
        <v>18</v>
      </c>
      <c r="M232" s="4">
        <v>752.42920000000004</v>
      </c>
      <c r="N232" s="4">
        <v>2242.2876000000001</v>
      </c>
      <c r="O232" s="4">
        <v>2.2799999999999998</v>
      </c>
      <c r="R232">
        <v>2201734</v>
      </c>
      <c r="S232">
        <v>1</v>
      </c>
      <c r="T232" s="6" t="str">
        <f t="shared" ref="T232:T235" si="22">R232&amp;"/"&amp;S232</f>
        <v>2201734/1</v>
      </c>
    </row>
    <row r="233" spans="1:20" ht="30" x14ac:dyDescent="0.25">
      <c r="A233" s="2">
        <v>44677.541724536997</v>
      </c>
      <c r="B233" s="8">
        <v>2200727</v>
      </c>
      <c r="C233" s="8">
        <v>1</v>
      </c>
      <c r="D233" s="6" t="str">
        <f>B233&amp;"/"&amp;C233</f>
        <v>2200727/1</v>
      </c>
      <c r="E233" s="6">
        <f>COUNTIF($T$6:$T$256,D233)</f>
        <v>0</v>
      </c>
      <c r="F233" s="3" t="s">
        <v>49</v>
      </c>
      <c r="G233" s="3" t="s">
        <v>50</v>
      </c>
      <c r="H233" s="4">
        <v>169.92</v>
      </c>
      <c r="I233" s="3" t="s">
        <v>25</v>
      </c>
      <c r="J233" s="3" t="s">
        <v>51</v>
      </c>
      <c r="K233" s="5">
        <v>30</v>
      </c>
      <c r="L233" s="3" t="s">
        <v>18</v>
      </c>
      <c r="M233" s="4">
        <v>752.42920000000004</v>
      </c>
      <c r="N233" s="4">
        <v>2242.2876000000001</v>
      </c>
      <c r="O233" s="4">
        <v>0.52</v>
      </c>
      <c r="R233">
        <v>2201735</v>
      </c>
      <c r="S233">
        <v>1</v>
      </c>
      <c r="T233" s="6" t="str">
        <f t="shared" si="22"/>
        <v>2201735/1</v>
      </c>
    </row>
    <row r="234" spans="1:20" ht="30" x14ac:dyDescent="0.25">
      <c r="A234" s="2">
        <v>44678.260416666701</v>
      </c>
      <c r="B234" s="8">
        <v>2200697</v>
      </c>
      <c r="C234" s="8">
        <v>1</v>
      </c>
      <c r="D234" s="6" t="str">
        <f>B234&amp;"/"&amp;C234</f>
        <v>2200697/1</v>
      </c>
      <c r="E234" s="6">
        <f>COUNTIF($T$6:$T$256,D234)</f>
        <v>0</v>
      </c>
      <c r="F234" s="3" t="s">
        <v>23</v>
      </c>
      <c r="G234" s="3" t="s">
        <v>24</v>
      </c>
      <c r="H234" s="4">
        <v>313.58</v>
      </c>
      <c r="I234" s="3" t="s">
        <v>25</v>
      </c>
      <c r="J234" s="3" t="s">
        <v>26</v>
      </c>
      <c r="K234" s="5">
        <v>30</v>
      </c>
      <c r="L234" s="3" t="s">
        <v>18</v>
      </c>
      <c r="M234" s="4">
        <v>1282.2560000000001</v>
      </c>
      <c r="N234" s="4">
        <v>5109.0240000000003</v>
      </c>
      <c r="O234" s="4">
        <v>1.33</v>
      </c>
      <c r="R234">
        <v>2201736</v>
      </c>
      <c r="S234">
        <v>1</v>
      </c>
      <c r="T234" s="6" t="str">
        <f t="shared" si="22"/>
        <v>2201736/1</v>
      </c>
    </row>
    <row r="235" spans="1:20" ht="30" x14ac:dyDescent="0.25">
      <c r="A235" s="2">
        <v>44678.302083333299</v>
      </c>
      <c r="B235" s="8">
        <v>2200697</v>
      </c>
      <c r="C235" s="8">
        <v>1</v>
      </c>
      <c r="D235" s="6" t="str">
        <f>B235&amp;"/"&amp;C235</f>
        <v>2200697/1</v>
      </c>
      <c r="E235" s="6">
        <f>COUNTIF($T$6:$T$256,D235)</f>
        <v>0</v>
      </c>
      <c r="F235" s="3" t="s">
        <v>23</v>
      </c>
      <c r="G235" s="3" t="s">
        <v>24</v>
      </c>
      <c r="H235" s="4">
        <v>313.58</v>
      </c>
      <c r="I235" s="3" t="s">
        <v>25</v>
      </c>
      <c r="J235" s="3" t="s">
        <v>26</v>
      </c>
      <c r="K235" s="5">
        <v>30</v>
      </c>
      <c r="L235" s="3" t="s">
        <v>18</v>
      </c>
      <c r="M235" s="4">
        <v>1282.2560000000001</v>
      </c>
      <c r="N235" s="4">
        <v>5109.0240000000003</v>
      </c>
      <c r="O235" s="4">
        <v>1</v>
      </c>
      <c r="R235">
        <v>2201737</v>
      </c>
      <c r="S235">
        <v>1</v>
      </c>
      <c r="T235" s="6" t="str">
        <f t="shared" si="22"/>
        <v>2201737/1</v>
      </c>
    </row>
    <row r="236" spans="1:20" ht="45" hidden="1" x14ac:dyDescent="0.25">
      <c r="A236" s="2">
        <v>44679.348715277803</v>
      </c>
      <c r="B236" s="8">
        <v>2101376</v>
      </c>
      <c r="C236" s="8">
        <v>1</v>
      </c>
      <c r="D236" s="6" t="str">
        <f>B236&amp;"/"&amp;C236</f>
        <v>2101376/1</v>
      </c>
      <c r="E236" s="6">
        <f>COUNTIF(T236:T486,D236)</f>
        <v>0</v>
      </c>
      <c r="F236" s="3" t="s">
        <v>127</v>
      </c>
      <c r="G236" s="3" t="s">
        <v>128</v>
      </c>
      <c r="H236" s="4">
        <v>27.116599999999998</v>
      </c>
      <c r="I236" s="3" t="s">
        <v>129</v>
      </c>
      <c r="J236" s="3" t="s">
        <v>130</v>
      </c>
      <c r="K236" s="5">
        <v>100</v>
      </c>
      <c r="L236" s="3" t="s">
        <v>18</v>
      </c>
      <c r="M236" s="4">
        <v>644.48829999999998</v>
      </c>
      <c r="N236" s="4">
        <v>888.97649999999999</v>
      </c>
      <c r="O236" s="4">
        <v>3.09</v>
      </c>
      <c r="R236">
        <v>2201738</v>
      </c>
      <c r="S236">
        <v>1</v>
      </c>
      <c r="T236" s="7"/>
    </row>
    <row r="237" spans="1:20" ht="45" hidden="1" x14ac:dyDescent="0.25">
      <c r="A237" s="2">
        <v>44679.402488425898</v>
      </c>
      <c r="B237" s="8">
        <v>2101376</v>
      </c>
      <c r="C237" s="8">
        <v>1</v>
      </c>
      <c r="D237" s="6" t="str">
        <f>B237&amp;"/"&amp;C237</f>
        <v>2101376/1</v>
      </c>
      <c r="E237" s="6">
        <f>COUNTIF(T237:T487,D237)</f>
        <v>0</v>
      </c>
      <c r="F237" s="3" t="s">
        <v>127</v>
      </c>
      <c r="G237" s="3" t="s">
        <v>128</v>
      </c>
      <c r="H237" s="4">
        <v>27.116599999999998</v>
      </c>
      <c r="I237" s="3" t="s">
        <v>129</v>
      </c>
      <c r="J237" s="3" t="s">
        <v>130</v>
      </c>
      <c r="K237" s="5">
        <v>100</v>
      </c>
      <c r="L237" s="3" t="s">
        <v>18</v>
      </c>
      <c r="M237" s="4">
        <v>644.48829999999998</v>
      </c>
      <c r="N237" s="4">
        <v>888.97649999999999</v>
      </c>
      <c r="O237" s="4">
        <v>1.29</v>
      </c>
      <c r="R237">
        <v>2201739</v>
      </c>
      <c r="S237">
        <v>1</v>
      </c>
      <c r="T237" s="7"/>
    </row>
    <row r="238" spans="1:20" ht="30" hidden="1" x14ac:dyDescent="0.25">
      <c r="A238" s="2">
        <v>44684.469803240703</v>
      </c>
      <c r="B238" s="8">
        <v>2100484</v>
      </c>
      <c r="C238" s="8">
        <v>1</v>
      </c>
      <c r="D238" s="6" t="str">
        <f>B238&amp;"/"&amp;C238</f>
        <v>2100484/1</v>
      </c>
      <c r="E238" s="6">
        <f>COUNTIF(T238:T488,D238)</f>
        <v>0</v>
      </c>
      <c r="F238" s="3" t="s">
        <v>34</v>
      </c>
      <c r="G238" s="3" t="s">
        <v>35</v>
      </c>
      <c r="H238" s="4">
        <v>1922.2</v>
      </c>
      <c r="I238" s="3" t="s">
        <v>36</v>
      </c>
      <c r="J238" s="3" t="s">
        <v>37</v>
      </c>
      <c r="K238" s="5">
        <v>70</v>
      </c>
      <c r="L238" s="3" t="s">
        <v>18</v>
      </c>
      <c r="M238" s="4">
        <v>1116.3806</v>
      </c>
      <c r="N238" s="4">
        <v>2222.7611999999999</v>
      </c>
      <c r="O238" s="4">
        <v>4.28</v>
      </c>
      <c r="R238">
        <v>2201740</v>
      </c>
      <c r="S238">
        <v>1</v>
      </c>
      <c r="T238" s="7"/>
    </row>
    <row r="239" spans="1:20" ht="30" hidden="1" x14ac:dyDescent="0.25">
      <c r="A239" s="2">
        <v>44684.534201388902</v>
      </c>
      <c r="B239" s="8">
        <v>2100484</v>
      </c>
      <c r="C239" s="8">
        <v>1</v>
      </c>
      <c r="D239" s="6" t="str">
        <f>B239&amp;"/"&amp;C239</f>
        <v>2100484/1</v>
      </c>
      <c r="E239" s="6">
        <f>COUNTIF(T239:T489,D239)</f>
        <v>0</v>
      </c>
      <c r="F239" s="3" t="s">
        <v>34</v>
      </c>
      <c r="G239" s="3" t="s">
        <v>35</v>
      </c>
      <c r="H239" s="4">
        <v>1922.2</v>
      </c>
      <c r="I239" s="3" t="s">
        <v>36</v>
      </c>
      <c r="J239" s="3" t="s">
        <v>37</v>
      </c>
      <c r="K239" s="5">
        <v>70</v>
      </c>
      <c r="L239" s="3" t="s">
        <v>18</v>
      </c>
      <c r="M239" s="4">
        <v>1116.3806</v>
      </c>
      <c r="N239" s="4">
        <v>2222.7611999999999</v>
      </c>
      <c r="O239" s="4">
        <v>1.53</v>
      </c>
      <c r="R239">
        <v>2201743</v>
      </c>
      <c r="S239">
        <v>1</v>
      </c>
      <c r="T239" s="7"/>
    </row>
    <row r="240" spans="1:20" ht="30" hidden="1" x14ac:dyDescent="0.25">
      <c r="A240" s="2">
        <v>44684.625</v>
      </c>
      <c r="B240" s="8">
        <v>2100484</v>
      </c>
      <c r="C240" s="8">
        <v>1</v>
      </c>
      <c r="D240" s="6" t="str">
        <f>B240&amp;"/"&amp;C240</f>
        <v>2100484/1</v>
      </c>
      <c r="E240" s="6">
        <f>COUNTIF(T240:T490,D240)</f>
        <v>0</v>
      </c>
      <c r="F240" s="3" t="s">
        <v>34</v>
      </c>
      <c r="G240" s="3" t="s">
        <v>35</v>
      </c>
      <c r="H240" s="4">
        <v>1922.2</v>
      </c>
      <c r="I240" s="3" t="s">
        <v>36</v>
      </c>
      <c r="J240" s="3" t="s">
        <v>37</v>
      </c>
      <c r="K240" s="5">
        <v>70</v>
      </c>
      <c r="L240" s="3" t="s">
        <v>18</v>
      </c>
      <c r="M240" s="4">
        <v>1116.3806</v>
      </c>
      <c r="N240" s="4">
        <v>2222.7611999999999</v>
      </c>
      <c r="O240" s="4">
        <v>2.1800000000000002</v>
      </c>
      <c r="R240">
        <v>2300009</v>
      </c>
      <c r="S240">
        <v>1</v>
      </c>
      <c r="T240" s="7"/>
    </row>
    <row r="241" spans="1:20" ht="30" hidden="1" x14ac:dyDescent="0.25">
      <c r="A241" s="2">
        <v>44685.384201388901</v>
      </c>
      <c r="B241" s="8">
        <v>2100484</v>
      </c>
      <c r="C241" s="8">
        <v>1</v>
      </c>
      <c r="D241" s="6" t="str">
        <f>B241&amp;"/"&amp;C241</f>
        <v>2100484/1</v>
      </c>
      <c r="E241" s="6">
        <f>COUNTIF(T241:T491,D241)</f>
        <v>0</v>
      </c>
      <c r="F241" s="3" t="s">
        <v>34</v>
      </c>
      <c r="G241" s="3" t="s">
        <v>35</v>
      </c>
      <c r="H241" s="4">
        <v>1922.2</v>
      </c>
      <c r="I241" s="3" t="s">
        <v>36</v>
      </c>
      <c r="J241" s="3" t="s">
        <v>37</v>
      </c>
      <c r="K241" s="5">
        <v>70</v>
      </c>
      <c r="L241" s="3" t="s">
        <v>18</v>
      </c>
      <c r="M241" s="4">
        <v>1116.3806</v>
      </c>
      <c r="N241" s="4">
        <v>2222.7611999999999</v>
      </c>
      <c r="O241" s="4">
        <v>2.0299999999999998</v>
      </c>
      <c r="R241">
        <v>2300010</v>
      </c>
      <c r="S241">
        <v>1</v>
      </c>
      <c r="T241" s="7"/>
    </row>
    <row r="242" spans="1:20" ht="30" hidden="1" x14ac:dyDescent="0.25">
      <c r="A242" s="2">
        <v>44685.517581018503</v>
      </c>
      <c r="B242" s="8">
        <v>2100485</v>
      </c>
      <c r="C242" s="8">
        <v>1</v>
      </c>
      <c r="D242" s="6" t="str">
        <f>B242&amp;"/"&amp;C242</f>
        <v>2100485/1</v>
      </c>
      <c r="E242" s="6">
        <f>COUNTIF(T242:T492,D242)</f>
        <v>0</v>
      </c>
      <c r="F242" s="3" t="s">
        <v>34</v>
      </c>
      <c r="G242" s="3" t="s">
        <v>35</v>
      </c>
      <c r="H242" s="4">
        <v>1886.06</v>
      </c>
      <c r="I242" s="3" t="s">
        <v>36</v>
      </c>
      <c r="J242" s="3" t="s">
        <v>37</v>
      </c>
      <c r="K242" s="5">
        <v>70</v>
      </c>
      <c r="L242" s="3" t="s">
        <v>18</v>
      </c>
      <c r="M242" s="4">
        <v>1095.6072999999999</v>
      </c>
      <c r="N242" s="4">
        <v>2181.2145999999998</v>
      </c>
      <c r="O242" s="4">
        <v>3.2</v>
      </c>
      <c r="R242">
        <v>2300011</v>
      </c>
      <c r="S242">
        <v>1</v>
      </c>
      <c r="T242" s="7"/>
    </row>
    <row r="243" spans="1:20" ht="30" hidden="1" x14ac:dyDescent="0.25">
      <c r="A243" s="2">
        <v>44685.625</v>
      </c>
      <c r="B243" s="8">
        <v>2100485</v>
      </c>
      <c r="C243" s="8">
        <v>1</v>
      </c>
      <c r="D243" s="6" t="str">
        <f>B243&amp;"/"&amp;C243</f>
        <v>2100485/1</v>
      </c>
      <c r="E243" s="6">
        <f>COUNTIF(T243:T493,D243)</f>
        <v>0</v>
      </c>
      <c r="F243" s="3" t="s">
        <v>34</v>
      </c>
      <c r="G243" s="3" t="s">
        <v>35</v>
      </c>
      <c r="H243" s="4">
        <v>1886.06</v>
      </c>
      <c r="I243" s="3" t="s">
        <v>36</v>
      </c>
      <c r="J243" s="3" t="s">
        <v>37</v>
      </c>
      <c r="K243" s="5">
        <v>70</v>
      </c>
      <c r="L243" s="3" t="s">
        <v>18</v>
      </c>
      <c r="M243" s="4">
        <v>1095.6072999999999</v>
      </c>
      <c r="N243" s="4">
        <v>2181.2145999999998</v>
      </c>
      <c r="O243" s="4">
        <v>2.58</v>
      </c>
      <c r="R243">
        <v>2300012</v>
      </c>
      <c r="S243">
        <v>1</v>
      </c>
      <c r="T243" s="7"/>
    </row>
    <row r="244" spans="1:20" ht="30" hidden="1" x14ac:dyDescent="0.25">
      <c r="A244" s="2">
        <v>44690.448495370401</v>
      </c>
      <c r="B244" s="8">
        <v>2100487</v>
      </c>
      <c r="C244" s="8">
        <v>1</v>
      </c>
      <c r="D244" s="6" t="str">
        <f>B244&amp;"/"&amp;C244</f>
        <v>2100487/1</v>
      </c>
      <c r="E244" s="6">
        <f>COUNTIF(T244:T494,D244)</f>
        <v>0</v>
      </c>
      <c r="F244" s="3" t="s">
        <v>34</v>
      </c>
      <c r="G244" s="3" t="s">
        <v>35</v>
      </c>
      <c r="H244" s="4">
        <v>2771.84</v>
      </c>
      <c r="I244" s="3" t="s">
        <v>36</v>
      </c>
      <c r="J244" s="3" t="s">
        <v>37</v>
      </c>
      <c r="K244" s="5">
        <v>70</v>
      </c>
      <c r="L244" s="3" t="s">
        <v>18</v>
      </c>
      <c r="M244" s="4">
        <v>1073.1691000000001</v>
      </c>
      <c r="N244" s="4">
        <v>3204.5073000000002</v>
      </c>
      <c r="O244" s="4">
        <v>3.5</v>
      </c>
      <c r="R244">
        <v>2300013</v>
      </c>
      <c r="S244">
        <v>1</v>
      </c>
      <c r="T244" s="7"/>
    </row>
    <row r="245" spans="1:20" ht="30" hidden="1" x14ac:dyDescent="0.25">
      <c r="A245" s="2">
        <v>44690.513321759303</v>
      </c>
      <c r="B245" s="8">
        <v>2100487</v>
      </c>
      <c r="C245" s="8">
        <v>1</v>
      </c>
      <c r="D245" s="6" t="str">
        <f>B245&amp;"/"&amp;C245</f>
        <v>2100487/1</v>
      </c>
      <c r="E245" s="6">
        <f>COUNTIF(T245:T495,D245)</f>
        <v>0</v>
      </c>
      <c r="F245" s="3" t="s">
        <v>34</v>
      </c>
      <c r="G245" s="3" t="s">
        <v>35</v>
      </c>
      <c r="H245" s="4">
        <v>2771.84</v>
      </c>
      <c r="I245" s="3" t="s">
        <v>36</v>
      </c>
      <c r="J245" s="3" t="s">
        <v>37</v>
      </c>
      <c r="K245" s="5">
        <v>70</v>
      </c>
      <c r="L245" s="3" t="s">
        <v>18</v>
      </c>
      <c r="M245" s="4">
        <v>1073.1691000000001</v>
      </c>
      <c r="N245" s="4">
        <v>3204.5073000000002</v>
      </c>
      <c r="O245" s="4">
        <v>1.56</v>
      </c>
      <c r="R245">
        <v>2300135</v>
      </c>
      <c r="S245">
        <v>1</v>
      </c>
      <c r="T245" s="7"/>
    </row>
    <row r="246" spans="1:20" ht="30" hidden="1" x14ac:dyDescent="0.25">
      <c r="A246" s="2">
        <v>44690.578449074099</v>
      </c>
      <c r="B246" s="8">
        <v>2100486</v>
      </c>
      <c r="C246" s="8">
        <v>1</v>
      </c>
      <c r="D246" s="6" t="str">
        <f>B246&amp;"/"&amp;C246</f>
        <v>2100486/1</v>
      </c>
      <c r="E246" s="6">
        <f>COUNTIF(T246:T496,D246)</f>
        <v>0</v>
      </c>
      <c r="F246" s="3" t="s">
        <v>34</v>
      </c>
      <c r="G246" s="3" t="s">
        <v>35</v>
      </c>
      <c r="H246" s="4">
        <v>1913.3</v>
      </c>
      <c r="I246" s="3" t="s">
        <v>36</v>
      </c>
      <c r="J246" s="3" t="s">
        <v>37</v>
      </c>
      <c r="K246" s="5">
        <v>70</v>
      </c>
      <c r="L246" s="3" t="s">
        <v>18</v>
      </c>
      <c r="M246" s="4">
        <v>1111.2648999999999</v>
      </c>
      <c r="N246" s="4">
        <v>2212.5297</v>
      </c>
      <c r="O246" s="4">
        <v>1.56</v>
      </c>
      <c r="R246">
        <v>2300136</v>
      </c>
      <c r="S246">
        <v>1</v>
      </c>
      <c r="T246" s="7"/>
    </row>
    <row r="247" spans="1:20" ht="30" hidden="1" x14ac:dyDescent="0.25">
      <c r="A247" s="2">
        <v>44690.636574074102</v>
      </c>
      <c r="B247" s="8">
        <v>2100486</v>
      </c>
      <c r="C247" s="8">
        <v>1</v>
      </c>
      <c r="D247" s="6" t="str">
        <f>B247&amp;"/"&amp;C247</f>
        <v>2100486/1</v>
      </c>
      <c r="E247" s="6">
        <f>COUNTIF(T247:T497,D247)</f>
        <v>0</v>
      </c>
      <c r="F247" s="3" t="s">
        <v>34</v>
      </c>
      <c r="G247" s="3" t="s">
        <v>35</v>
      </c>
      <c r="H247" s="4">
        <v>1913.3</v>
      </c>
      <c r="I247" s="3" t="s">
        <v>36</v>
      </c>
      <c r="J247" s="3" t="s">
        <v>37</v>
      </c>
      <c r="K247" s="5">
        <v>70</v>
      </c>
      <c r="L247" s="3" t="s">
        <v>18</v>
      </c>
      <c r="M247" s="4">
        <v>1111.2648999999999</v>
      </c>
      <c r="N247" s="4">
        <v>2212.5297</v>
      </c>
      <c r="O247" s="4">
        <v>1.4</v>
      </c>
      <c r="R247">
        <v>2300197</v>
      </c>
      <c r="S247">
        <v>1</v>
      </c>
      <c r="T247" s="7"/>
    </row>
    <row r="248" spans="1:20" ht="30" hidden="1" x14ac:dyDescent="0.25">
      <c r="A248" s="2">
        <v>44691.267708333296</v>
      </c>
      <c r="B248" s="8">
        <v>2200388</v>
      </c>
      <c r="C248" s="8">
        <v>1</v>
      </c>
      <c r="D248" s="6" t="str">
        <f>B248&amp;"/"&amp;C248</f>
        <v>2200388/1</v>
      </c>
      <c r="E248" s="6">
        <f>COUNTIF(T248:T498,D248)</f>
        <v>0</v>
      </c>
      <c r="F248" s="3" t="s">
        <v>131</v>
      </c>
      <c r="G248" s="3" t="s">
        <v>132</v>
      </c>
      <c r="H248" s="4">
        <v>197.62039999999999</v>
      </c>
      <c r="I248" s="3" t="s">
        <v>133</v>
      </c>
      <c r="J248" s="3" t="s">
        <v>84</v>
      </c>
      <c r="K248" s="5">
        <v>30</v>
      </c>
      <c r="L248" s="3" t="s">
        <v>18</v>
      </c>
      <c r="M248" s="4">
        <v>735.08069999999998</v>
      </c>
      <c r="N248" s="4">
        <v>2190.2420000000002</v>
      </c>
      <c r="O248" s="4">
        <v>1.97</v>
      </c>
      <c r="R248">
        <v>2300198</v>
      </c>
      <c r="S248">
        <v>1</v>
      </c>
      <c r="T248" s="7"/>
    </row>
    <row r="249" spans="1:20" ht="30" hidden="1" x14ac:dyDescent="0.25">
      <c r="A249" s="2">
        <v>44691.342928240701</v>
      </c>
      <c r="B249" s="8">
        <v>2200388</v>
      </c>
      <c r="C249" s="8">
        <v>1</v>
      </c>
      <c r="D249" s="6" t="str">
        <f>B249&amp;"/"&amp;C249</f>
        <v>2200388/1</v>
      </c>
      <c r="E249" s="6">
        <f>COUNTIF(T249:T499,D249)</f>
        <v>0</v>
      </c>
      <c r="F249" s="3" t="s">
        <v>131</v>
      </c>
      <c r="G249" s="3" t="s">
        <v>132</v>
      </c>
      <c r="H249" s="4">
        <v>197.62039999999999</v>
      </c>
      <c r="I249" s="3" t="s">
        <v>133</v>
      </c>
      <c r="J249" s="3" t="s">
        <v>84</v>
      </c>
      <c r="K249" s="5">
        <v>30</v>
      </c>
      <c r="L249" s="3" t="s">
        <v>18</v>
      </c>
      <c r="M249" s="4">
        <v>735.08069999999998</v>
      </c>
      <c r="N249" s="4">
        <v>2190.2420000000002</v>
      </c>
      <c r="O249" s="4">
        <v>1.81</v>
      </c>
      <c r="R249">
        <v>2300199</v>
      </c>
      <c r="S249">
        <v>1</v>
      </c>
      <c r="T249" s="7"/>
    </row>
    <row r="250" spans="1:20" ht="30" x14ac:dyDescent="0.25">
      <c r="A250" s="2">
        <v>44692.357962962997</v>
      </c>
      <c r="B250" s="8">
        <v>2200698</v>
      </c>
      <c r="C250" s="8">
        <v>1</v>
      </c>
      <c r="D250" s="6" t="str">
        <f>B250&amp;"/"&amp;C250</f>
        <v>2200698/1</v>
      </c>
      <c r="E250" s="6">
        <f>COUNTIF($T$6:$T$256,D250)</f>
        <v>0</v>
      </c>
      <c r="F250" s="3" t="s">
        <v>23</v>
      </c>
      <c r="G250" s="3" t="s">
        <v>24</v>
      </c>
      <c r="H250" s="4">
        <v>475.06</v>
      </c>
      <c r="I250" s="3" t="s">
        <v>25</v>
      </c>
      <c r="J250" s="3" t="s">
        <v>26</v>
      </c>
      <c r="K250" s="5">
        <v>30</v>
      </c>
      <c r="L250" s="3" t="s">
        <v>18</v>
      </c>
      <c r="M250" s="4">
        <v>1937.4123</v>
      </c>
      <c r="N250" s="4">
        <v>7729.6490000000003</v>
      </c>
      <c r="O250" s="4">
        <v>2.0299999999999998</v>
      </c>
      <c r="R250">
        <v>2300246</v>
      </c>
      <c r="S250">
        <v>1</v>
      </c>
      <c r="T250" s="6" t="str">
        <f t="shared" ref="T250:T251" si="23">R250&amp;"/"&amp;S250</f>
        <v>2300246/1</v>
      </c>
    </row>
    <row r="251" spans="1:20" ht="30" x14ac:dyDescent="0.25">
      <c r="A251" s="2">
        <v>44692.448865740698</v>
      </c>
      <c r="B251" s="8">
        <v>2200698</v>
      </c>
      <c r="C251" s="8">
        <v>1</v>
      </c>
      <c r="D251" s="6" t="str">
        <f>B251&amp;"/"&amp;C251</f>
        <v>2200698/1</v>
      </c>
      <c r="E251" s="6">
        <f>COUNTIF($T$6:$T$256,D251)</f>
        <v>0</v>
      </c>
      <c r="F251" s="3" t="s">
        <v>23</v>
      </c>
      <c r="G251" s="3" t="s">
        <v>24</v>
      </c>
      <c r="H251" s="4">
        <v>475.06</v>
      </c>
      <c r="I251" s="3" t="s">
        <v>25</v>
      </c>
      <c r="J251" s="3" t="s">
        <v>26</v>
      </c>
      <c r="K251" s="5">
        <v>30</v>
      </c>
      <c r="L251" s="3" t="s">
        <v>18</v>
      </c>
      <c r="M251" s="4">
        <v>1937.4123</v>
      </c>
      <c r="N251" s="4">
        <v>7729.6490000000003</v>
      </c>
      <c r="O251" s="4">
        <v>2.1800000000000002</v>
      </c>
      <c r="R251">
        <v>2300247</v>
      </c>
      <c r="S251">
        <v>1</v>
      </c>
      <c r="T251" s="6" t="str">
        <f t="shared" si="23"/>
        <v>2300247/1</v>
      </c>
    </row>
    <row r="252" spans="1:20" ht="30" hidden="1" x14ac:dyDescent="0.25">
      <c r="A252" s="2">
        <v>44692.454236111102</v>
      </c>
      <c r="B252" s="8">
        <v>2200795</v>
      </c>
      <c r="C252" s="8">
        <v>1</v>
      </c>
      <c r="D252" s="6" t="str">
        <f>B252&amp;"/"&amp;C252</f>
        <v>2200795/1</v>
      </c>
      <c r="E252" s="6">
        <f>COUNTIF(T252:T502,D252)</f>
        <v>0</v>
      </c>
      <c r="F252" s="3" t="s">
        <v>134</v>
      </c>
      <c r="G252" s="3" t="s">
        <v>135</v>
      </c>
      <c r="H252" s="4">
        <v>96.66</v>
      </c>
      <c r="I252" s="3" t="s">
        <v>25</v>
      </c>
      <c r="J252" s="3" t="s">
        <v>17</v>
      </c>
      <c r="K252" s="5">
        <v>30</v>
      </c>
      <c r="L252" s="3" t="s">
        <v>18</v>
      </c>
      <c r="M252" s="4">
        <v>467.53019999999998</v>
      </c>
      <c r="N252" s="4">
        <v>1387.5904</v>
      </c>
      <c r="O252" s="4">
        <v>1.1299999999999999</v>
      </c>
      <c r="R252">
        <v>2300253</v>
      </c>
      <c r="S252">
        <v>1</v>
      </c>
      <c r="T252" s="7"/>
    </row>
    <row r="253" spans="1:20" ht="30" hidden="1" x14ac:dyDescent="0.25">
      <c r="A253" s="2">
        <v>44692.487604166701</v>
      </c>
      <c r="B253" s="8">
        <v>2200795</v>
      </c>
      <c r="C253" s="8">
        <v>1</v>
      </c>
      <c r="D253" s="6" t="str">
        <f>B253&amp;"/"&amp;C253</f>
        <v>2200795/1</v>
      </c>
      <c r="E253" s="6">
        <f>COUNTIF(T253:T503,D253)</f>
        <v>0</v>
      </c>
      <c r="F253" s="3" t="s">
        <v>134</v>
      </c>
      <c r="G253" s="3" t="s">
        <v>135</v>
      </c>
      <c r="H253" s="4">
        <v>96.66</v>
      </c>
      <c r="I253" s="3" t="s">
        <v>25</v>
      </c>
      <c r="J253" s="3" t="s">
        <v>17</v>
      </c>
      <c r="K253" s="5">
        <v>30</v>
      </c>
      <c r="L253" s="3" t="s">
        <v>18</v>
      </c>
      <c r="M253" s="4">
        <v>467.53019999999998</v>
      </c>
      <c r="N253" s="4">
        <v>1387.5904</v>
      </c>
      <c r="O253" s="4">
        <v>0.28999999999999998</v>
      </c>
      <c r="R253">
        <v>2300254</v>
      </c>
      <c r="S253">
        <v>1</v>
      </c>
    </row>
    <row r="254" spans="1:20" ht="30" hidden="1" x14ac:dyDescent="0.25">
      <c r="A254" s="2">
        <v>44692.516006944403</v>
      </c>
      <c r="B254" s="8">
        <v>2200795</v>
      </c>
      <c r="C254" s="8">
        <v>1</v>
      </c>
      <c r="D254" s="6" t="str">
        <f>B254&amp;"/"&amp;C254</f>
        <v>2200795/1</v>
      </c>
      <c r="E254" s="6">
        <f>COUNTIF(T254:T504,D254)</f>
        <v>0</v>
      </c>
      <c r="F254" s="3" t="s">
        <v>134</v>
      </c>
      <c r="G254" s="3" t="s">
        <v>135</v>
      </c>
      <c r="H254" s="4">
        <v>96.66</v>
      </c>
      <c r="I254" s="3" t="s">
        <v>25</v>
      </c>
      <c r="J254" s="3" t="s">
        <v>17</v>
      </c>
      <c r="K254" s="5">
        <v>30</v>
      </c>
      <c r="L254" s="3" t="s">
        <v>18</v>
      </c>
      <c r="M254" s="4">
        <v>467.53019999999998</v>
      </c>
      <c r="N254" s="4">
        <v>1387.5904</v>
      </c>
      <c r="O254" s="4">
        <v>0.68</v>
      </c>
    </row>
    <row r="255" spans="1:20" ht="30" x14ac:dyDescent="0.25">
      <c r="A255" s="2">
        <v>44692.534791666701</v>
      </c>
      <c r="B255" s="8">
        <v>2200802</v>
      </c>
      <c r="C255" s="8">
        <v>1</v>
      </c>
      <c r="D255" s="6" t="str">
        <f>B255&amp;"/"&amp;C255</f>
        <v>2200802/1</v>
      </c>
      <c r="E255" s="6">
        <f>COUNTIF($T$6:$T$256,D255)</f>
        <v>0</v>
      </c>
      <c r="F255" s="3" t="s">
        <v>49</v>
      </c>
      <c r="G255" s="3" t="s">
        <v>50</v>
      </c>
      <c r="H255" s="4">
        <v>446.18</v>
      </c>
      <c r="I255" s="3" t="s">
        <v>25</v>
      </c>
      <c r="J255" s="3" t="s">
        <v>51</v>
      </c>
      <c r="K255" s="5">
        <v>30</v>
      </c>
      <c r="L255" s="3" t="s">
        <v>18</v>
      </c>
      <c r="M255" s="4">
        <v>1959.4884</v>
      </c>
      <c r="N255" s="4">
        <v>5863.4650000000001</v>
      </c>
      <c r="O255" s="4">
        <v>2.06</v>
      </c>
    </row>
    <row r="256" spans="1:20" ht="45" hidden="1" x14ac:dyDescent="0.25">
      <c r="A256" s="2">
        <v>44692.536840277797</v>
      </c>
      <c r="B256" s="8">
        <v>2200429</v>
      </c>
      <c r="C256" s="8">
        <v>1</v>
      </c>
      <c r="D256" s="6" t="str">
        <f>B256&amp;"/"&amp;C256</f>
        <v>2200429/1</v>
      </c>
      <c r="E256" s="6">
        <f>COUNTIF(T256:T506,D256)</f>
        <v>0</v>
      </c>
      <c r="F256" s="3" t="s">
        <v>38</v>
      </c>
      <c r="G256" s="3" t="s">
        <v>39</v>
      </c>
      <c r="H256" s="4">
        <v>0</v>
      </c>
      <c r="I256" s="3" t="s">
        <v>40</v>
      </c>
      <c r="J256" s="3" t="s">
        <v>41</v>
      </c>
      <c r="K256" s="5">
        <v>120</v>
      </c>
      <c r="L256" s="3" t="s">
        <v>18</v>
      </c>
      <c r="M256" s="4">
        <v>61.749299999999998</v>
      </c>
      <c r="N256" s="4">
        <v>57.749299999999998</v>
      </c>
      <c r="O256" s="4">
        <v>0.49</v>
      </c>
    </row>
    <row r="257" spans="1:15" ht="30" x14ac:dyDescent="0.25">
      <c r="A257" s="2">
        <v>44693.145833333299</v>
      </c>
      <c r="B257" s="8">
        <v>2200802</v>
      </c>
      <c r="C257" s="8">
        <v>1</v>
      </c>
      <c r="D257" s="6" t="str">
        <f>B257&amp;"/"&amp;C257</f>
        <v>2200802/1</v>
      </c>
      <c r="E257" s="6">
        <f>COUNTIF($T$6:$T$256,D257)</f>
        <v>0</v>
      </c>
      <c r="F257" s="3" t="s">
        <v>49</v>
      </c>
      <c r="G257" s="3" t="s">
        <v>50</v>
      </c>
      <c r="H257" s="4">
        <v>446.18</v>
      </c>
      <c r="I257" s="3" t="s">
        <v>25</v>
      </c>
      <c r="J257" s="3" t="s">
        <v>51</v>
      </c>
      <c r="K257" s="5">
        <v>30</v>
      </c>
      <c r="L257" s="3" t="s">
        <v>18</v>
      </c>
      <c r="M257" s="4">
        <v>1959.4884</v>
      </c>
      <c r="N257" s="4">
        <v>5863.4650000000001</v>
      </c>
      <c r="O257" s="4">
        <v>0.5</v>
      </c>
    </row>
    <row r="258" spans="1:15" ht="30" x14ac:dyDescent="0.25">
      <c r="A258" s="2">
        <v>44693.240347222199</v>
      </c>
      <c r="B258" s="8">
        <v>2200802</v>
      </c>
      <c r="C258" s="8">
        <v>1</v>
      </c>
      <c r="D258" s="6" t="str">
        <f>B258&amp;"/"&amp;C258</f>
        <v>2200802/1</v>
      </c>
      <c r="E258" s="6">
        <f>COUNTIF($T$6:$T$256,D258)</f>
        <v>0</v>
      </c>
      <c r="F258" s="3" t="s">
        <v>49</v>
      </c>
      <c r="G258" s="3" t="s">
        <v>50</v>
      </c>
      <c r="H258" s="4">
        <v>446.18</v>
      </c>
      <c r="I258" s="3" t="s">
        <v>25</v>
      </c>
      <c r="J258" s="3" t="s">
        <v>51</v>
      </c>
      <c r="K258" s="5">
        <v>30</v>
      </c>
      <c r="L258" s="3" t="s">
        <v>18</v>
      </c>
      <c r="M258" s="4">
        <v>1959.4884</v>
      </c>
      <c r="N258" s="4">
        <v>5863.4650000000001</v>
      </c>
      <c r="O258" s="4">
        <v>2.27</v>
      </c>
    </row>
    <row r="259" spans="1:15" ht="30" x14ac:dyDescent="0.25">
      <c r="A259" s="2">
        <v>44693.339166666701</v>
      </c>
      <c r="B259" s="8">
        <v>2200803</v>
      </c>
      <c r="C259" s="8">
        <v>1</v>
      </c>
      <c r="D259" s="6" t="str">
        <f>B259&amp;"/"&amp;C259</f>
        <v>2200803/1</v>
      </c>
      <c r="E259" s="6">
        <f>COUNTIF($T$6:$T$256,D259)</f>
        <v>0</v>
      </c>
      <c r="F259" s="3" t="s">
        <v>49</v>
      </c>
      <c r="G259" s="3" t="s">
        <v>50</v>
      </c>
      <c r="H259" s="4">
        <v>501.58</v>
      </c>
      <c r="I259" s="3" t="s">
        <v>25</v>
      </c>
      <c r="J259" s="3" t="s">
        <v>51</v>
      </c>
      <c r="K259" s="5">
        <v>30</v>
      </c>
      <c r="L259" s="3" t="s">
        <v>18</v>
      </c>
      <c r="M259" s="4">
        <v>2201.5468999999998</v>
      </c>
      <c r="N259" s="4">
        <v>6589.6405000000004</v>
      </c>
      <c r="O259" s="4">
        <v>1.59</v>
      </c>
    </row>
    <row r="260" spans="1:15" ht="30" x14ac:dyDescent="0.25">
      <c r="A260" s="2">
        <v>44693.448761574102</v>
      </c>
      <c r="B260" s="8">
        <v>2200803</v>
      </c>
      <c r="C260" s="8">
        <v>1</v>
      </c>
      <c r="D260" s="6" t="str">
        <f>B260&amp;"/"&amp;C260</f>
        <v>2200803/1</v>
      </c>
      <c r="E260" s="6">
        <f>COUNTIF($T$6:$T$256,D260)</f>
        <v>0</v>
      </c>
      <c r="F260" s="3" t="s">
        <v>49</v>
      </c>
      <c r="G260" s="3" t="s">
        <v>50</v>
      </c>
      <c r="H260" s="4">
        <v>501.58</v>
      </c>
      <c r="I260" s="3" t="s">
        <v>25</v>
      </c>
      <c r="J260" s="3" t="s">
        <v>51</v>
      </c>
      <c r="K260" s="5">
        <v>30</v>
      </c>
      <c r="L260" s="3" t="s">
        <v>18</v>
      </c>
      <c r="M260" s="4">
        <v>2201.5468999999998</v>
      </c>
      <c r="N260" s="4">
        <v>6589.6405000000004</v>
      </c>
      <c r="O260" s="4">
        <v>2.63</v>
      </c>
    </row>
    <row r="261" spans="1:15" ht="45" hidden="1" x14ac:dyDescent="0.25">
      <c r="A261" s="2">
        <v>44693.509814814803</v>
      </c>
      <c r="B261" s="8">
        <v>2200429</v>
      </c>
      <c r="C261" s="8">
        <v>1</v>
      </c>
      <c r="D261" s="6" t="str">
        <f>B261&amp;"/"&amp;C261</f>
        <v>2200429/1</v>
      </c>
      <c r="E261" s="6">
        <f>COUNTIF(T261:T511,D261)</f>
        <v>0</v>
      </c>
      <c r="F261" s="3" t="s">
        <v>38</v>
      </c>
      <c r="G261" s="3" t="s">
        <v>39</v>
      </c>
      <c r="H261" s="4">
        <v>0</v>
      </c>
      <c r="I261" s="3" t="s">
        <v>40</v>
      </c>
      <c r="J261" s="3" t="s">
        <v>41</v>
      </c>
      <c r="K261" s="5">
        <v>120</v>
      </c>
      <c r="L261" s="3" t="s">
        <v>18</v>
      </c>
      <c r="M261" s="4">
        <v>61.749299999999998</v>
      </c>
      <c r="N261" s="4">
        <v>57.749299999999998</v>
      </c>
      <c r="O261" s="4">
        <v>4.2300000000000004</v>
      </c>
    </row>
    <row r="262" spans="1:15" ht="30" x14ac:dyDescent="0.25">
      <c r="A262" s="2">
        <v>44693.5167013889</v>
      </c>
      <c r="B262" s="8">
        <v>2200805</v>
      </c>
      <c r="C262" s="8">
        <v>1</v>
      </c>
      <c r="D262" s="6" t="str">
        <f>B262&amp;"/"&amp;C262</f>
        <v>2200805/1</v>
      </c>
      <c r="E262" s="6">
        <f>COUNTIF($T$6:$T$256,D262)</f>
        <v>0</v>
      </c>
      <c r="F262" s="3" t="s">
        <v>49</v>
      </c>
      <c r="G262" s="3" t="s">
        <v>50</v>
      </c>
      <c r="H262" s="4">
        <v>205.86</v>
      </c>
      <c r="I262" s="3" t="s">
        <v>25</v>
      </c>
      <c r="J262" s="3" t="s">
        <v>51</v>
      </c>
      <c r="K262" s="5">
        <v>30</v>
      </c>
      <c r="L262" s="3" t="s">
        <v>18</v>
      </c>
      <c r="M262" s="4">
        <v>909.46140000000003</v>
      </c>
      <c r="N262" s="4">
        <v>2713.3841000000002</v>
      </c>
      <c r="O262" s="4">
        <v>1.62</v>
      </c>
    </row>
    <row r="263" spans="1:15" ht="30" x14ac:dyDescent="0.25">
      <c r="A263" s="2">
        <v>44693.534375000003</v>
      </c>
      <c r="B263" s="8">
        <v>2200805</v>
      </c>
      <c r="C263" s="8">
        <v>1</v>
      </c>
      <c r="D263" s="6" t="str">
        <f>B263&amp;"/"&amp;C263</f>
        <v>2200805/1</v>
      </c>
      <c r="E263" s="6">
        <f>COUNTIF($T$6:$T$256,D263)</f>
        <v>0</v>
      </c>
      <c r="F263" s="3" t="s">
        <v>49</v>
      </c>
      <c r="G263" s="3" t="s">
        <v>50</v>
      </c>
      <c r="H263" s="4">
        <v>205.86</v>
      </c>
      <c r="I263" s="3" t="s">
        <v>25</v>
      </c>
      <c r="J263" s="3" t="s">
        <v>51</v>
      </c>
      <c r="K263" s="5">
        <v>30</v>
      </c>
      <c r="L263" s="3" t="s">
        <v>18</v>
      </c>
      <c r="M263" s="4">
        <v>909.46140000000003</v>
      </c>
      <c r="N263" s="4">
        <v>2713.3841000000002</v>
      </c>
      <c r="O263" s="4">
        <v>0.42</v>
      </c>
    </row>
    <row r="264" spans="1:15" ht="45" hidden="1" x14ac:dyDescent="0.25">
      <c r="A264" s="2">
        <v>44693.538414351897</v>
      </c>
      <c r="B264" s="8">
        <v>2101525</v>
      </c>
      <c r="C264" s="8">
        <v>1</v>
      </c>
      <c r="D264" s="6" t="str">
        <f>B264&amp;"/"&amp;C264</f>
        <v>2101525/1</v>
      </c>
      <c r="E264" s="6">
        <f>COUNTIF(T264:T514,D264)</f>
        <v>0</v>
      </c>
      <c r="F264" s="3" t="s">
        <v>136</v>
      </c>
      <c r="G264" s="3" t="s">
        <v>137</v>
      </c>
      <c r="H264" s="4">
        <v>1245.76</v>
      </c>
      <c r="I264" s="3" t="s">
        <v>138</v>
      </c>
      <c r="J264" s="3" t="s">
        <v>139</v>
      </c>
      <c r="K264" s="5">
        <v>50</v>
      </c>
      <c r="L264" s="3" t="s">
        <v>18</v>
      </c>
      <c r="M264" s="4">
        <v>21016.324799999999</v>
      </c>
      <c r="N264" s="4">
        <v>20691.324799999999</v>
      </c>
      <c r="O264" s="4">
        <v>0.69</v>
      </c>
    </row>
    <row r="265" spans="1:15" ht="30" x14ac:dyDescent="0.25">
      <c r="A265" s="2">
        <v>44694.232951388898</v>
      </c>
      <c r="B265" s="8">
        <v>2200812</v>
      </c>
      <c r="C265" s="8">
        <v>1</v>
      </c>
      <c r="D265" s="6" t="str">
        <f>B265&amp;"/"&amp;C265</f>
        <v>2200812/1</v>
      </c>
      <c r="E265" s="6">
        <f>COUNTIF($T$6:$T$256,D265)</f>
        <v>0</v>
      </c>
      <c r="F265" s="3" t="s">
        <v>140</v>
      </c>
      <c r="G265" s="3" t="s">
        <v>141</v>
      </c>
      <c r="H265" s="4">
        <v>111.96</v>
      </c>
      <c r="I265" s="3" t="s">
        <v>25</v>
      </c>
      <c r="J265" s="3" t="s">
        <v>142</v>
      </c>
      <c r="K265" s="5">
        <v>30</v>
      </c>
      <c r="L265" s="3" t="s">
        <v>18</v>
      </c>
      <c r="M265" s="4">
        <v>443.59589999999997</v>
      </c>
      <c r="N265" s="4">
        <v>1754.3835999999999</v>
      </c>
      <c r="O265" s="4">
        <v>2.5</v>
      </c>
    </row>
    <row r="266" spans="1:15" ht="30" x14ac:dyDescent="0.25">
      <c r="A266" s="2">
        <v>44694.253020833297</v>
      </c>
      <c r="B266" s="8">
        <v>2200812</v>
      </c>
      <c r="C266" s="8">
        <v>1</v>
      </c>
      <c r="D266" s="6" t="str">
        <f>B266&amp;"/"&amp;C266</f>
        <v>2200812/1</v>
      </c>
      <c r="E266" s="6">
        <f>COUNTIF($T$6:$T$256,D266)</f>
        <v>0</v>
      </c>
      <c r="F266" s="3" t="s">
        <v>140</v>
      </c>
      <c r="G266" s="3" t="s">
        <v>141</v>
      </c>
      <c r="H266" s="4">
        <v>111.96</v>
      </c>
      <c r="I266" s="3" t="s">
        <v>25</v>
      </c>
      <c r="J266" s="3" t="s">
        <v>142</v>
      </c>
      <c r="K266" s="5">
        <v>30</v>
      </c>
      <c r="L266" s="3" t="s">
        <v>18</v>
      </c>
      <c r="M266" s="4">
        <v>443.59589999999997</v>
      </c>
      <c r="N266" s="4">
        <v>1754.3835999999999</v>
      </c>
      <c r="O266" s="4">
        <v>0.48</v>
      </c>
    </row>
    <row r="267" spans="1:15" ht="45" hidden="1" x14ac:dyDescent="0.25">
      <c r="A267" s="2">
        <v>44694.285497685203</v>
      </c>
      <c r="B267" s="8">
        <v>2101525</v>
      </c>
      <c r="C267" s="8">
        <v>1</v>
      </c>
      <c r="D267" s="6" t="str">
        <f>B267&amp;"/"&amp;C267</f>
        <v>2101525/1</v>
      </c>
      <c r="E267" s="6">
        <f>COUNTIF(T267:T517,D267)</f>
        <v>0</v>
      </c>
      <c r="F267" s="3" t="s">
        <v>136</v>
      </c>
      <c r="G267" s="3" t="s">
        <v>137</v>
      </c>
      <c r="H267" s="4">
        <v>1245.76</v>
      </c>
      <c r="I267" s="3" t="s">
        <v>138</v>
      </c>
      <c r="J267" s="3" t="s">
        <v>139</v>
      </c>
      <c r="K267" s="5">
        <v>50</v>
      </c>
      <c r="L267" s="3" t="s">
        <v>18</v>
      </c>
      <c r="M267" s="4">
        <v>21016.324799999999</v>
      </c>
      <c r="N267" s="4">
        <v>20691.324799999999</v>
      </c>
      <c r="O267" s="4">
        <v>1.81</v>
      </c>
    </row>
    <row r="268" spans="1:15" ht="30" x14ac:dyDescent="0.25">
      <c r="A268" s="2">
        <v>44694.342280092598</v>
      </c>
      <c r="B268" s="8">
        <v>2200806</v>
      </c>
      <c r="C268" s="8">
        <v>1</v>
      </c>
      <c r="D268" s="6" t="str">
        <f>B268&amp;"/"&amp;C268</f>
        <v>2200806/1</v>
      </c>
      <c r="E268" s="6">
        <f>COUNTIF($T$6:$T$256,D268)</f>
        <v>0</v>
      </c>
      <c r="F268" s="3" t="s">
        <v>49</v>
      </c>
      <c r="G268" s="3" t="s">
        <v>50</v>
      </c>
      <c r="H268" s="4">
        <v>393.62</v>
      </c>
      <c r="I268" s="3" t="s">
        <v>25</v>
      </c>
      <c r="J268" s="3" t="s">
        <v>51</v>
      </c>
      <c r="K268" s="5">
        <v>30</v>
      </c>
      <c r="L268" s="3" t="s">
        <v>18</v>
      </c>
      <c r="M268" s="4">
        <v>1729.8387</v>
      </c>
      <c r="N268" s="4">
        <v>5174.5159000000003</v>
      </c>
      <c r="O268" s="4">
        <v>2.14</v>
      </c>
    </row>
    <row r="269" spans="1:15" ht="30" x14ac:dyDescent="0.25">
      <c r="A269" s="2">
        <v>44694.402314814797</v>
      </c>
      <c r="B269" s="8">
        <v>2200806</v>
      </c>
      <c r="C269" s="8">
        <v>1</v>
      </c>
      <c r="D269" s="6" t="str">
        <f>B269&amp;"/"&amp;C269</f>
        <v>2200806/1</v>
      </c>
      <c r="E269" s="6">
        <f>COUNTIF($T$6:$T$256,D269)</f>
        <v>0</v>
      </c>
      <c r="F269" s="3" t="s">
        <v>49</v>
      </c>
      <c r="G269" s="3" t="s">
        <v>50</v>
      </c>
      <c r="H269" s="4">
        <v>393.62</v>
      </c>
      <c r="I269" s="3" t="s">
        <v>25</v>
      </c>
      <c r="J269" s="3" t="s">
        <v>51</v>
      </c>
      <c r="K269" s="5">
        <v>30</v>
      </c>
      <c r="L269" s="3" t="s">
        <v>18</v>
      </c>
      <c r="M269" s="4">
        <v>1729.8387</v>
      </c>
      <c r="N269" s="4">
        <v>5174.5159000000003</v>
      </c>
      <c r="O269" s="4">
        <v>1.44</v>
      </c>
    </row>
    <row r="270" spans="1:15" ht="45" hidden="1" x14ac:dyDescent="0.25">
      <c r="A270" s="2">
        <v>44694.520196759302</v>
      </c>
      <c r="B270" s="8">
        <v>2101525</v>
      </c>
      <c r="C270" s="8">
        <v>1</v>
      </c>
      <c r="D270" s="6" t="str">
        <f>B270&amp;"/"&amp;C270</f>
        <v>2101525/1</v>
      </c>
      <c r="E270" s="6">
        <f>COUNTIF(T270:T520,D270)</f>
        <v>0</v>
      </c>
      <c r="F270" s="3" t="s">
        <v>136</v>
      </c>
      <c r="G270" s="3" t="s">
        <v>137</v>
      </c>
      <c r="H270" s="4">
        <v>1245.76</v>
      </c>
      <c r="I270" s="3" t="s">
        <v>138</v>
      </c>
      <c r="J270" s="3" t="s">
        <v>139</v>
      </c>
      <c r="K270" s="5">
        <v>50</v>
      </c>
      <c r="L270" s="3" t="s">
        <v>18</v>
      </c>
      <c r="M270" s="4">
        <v>21016.324799999999</v>
      </c>
      <c r="N270" s="4">
        <v>20691.324799999999</v>
      </c>
      <c r="O270" s="4">
        <v>5.63</v>
      </c>
    </row>
    <row r="271" spans="1:15" ht="30" hidden="1" x14ac:dyDescent="0.25">
      <c r="A271" s="2">
        <v>44696.271516203698</v>
      </c>
      <c r="B271" s="8">
        <v>2200375</v>
      </c>
      <c r="C271" s="8">
        <v>1</v>
      </c>
      <c r="D271" s="6" t="str">
        <f>B271&amp;"/"&amp;C271</f>
        <v>2200375/1</v>
      </c>
      <c r="E271" s="6">
        <f>COUNTIF(T271:T521,D271)</f>
        <v>0</v>
      </c>
      <c r="F271" s="3" t="s">
        <v>143</v>
      </c>
      <c r="G271" s="3" t="s">
        <v>144</v>
      </c>
      <c r="H271" s="4">
        <v>691.52</v>
      </c>
      <c r="I271" s="3" t="s">
        <v>145</v>
      </c>
      <c r="J271" s="3" t="s">
        <v>139</v>
      </c>
      <c r="K271" s="5">
        <v>50</v>
      </c>
      <c r="L271" s="3" t="s">
        <v>18</v>
      </c>
      <c r="M271" s="4">
        <v>6266.0708999999997</v>
      </c>
      <c r="N271" s="4">
        <v>6256.0708999999997</v>
      </c>
      <c r="O271" s="4">
        <v>0.3</v>
      </c>
    </row>
    <row r="272" spans="1:15" ht="30" hidden="1" x14ac:dyDescent="0.25">
      <c r="A272" s="2">
        <v>44696.421712962998</v>
      </c>
      <c r="B272" s="8">
        <v>2200375</v>
      </c>
      <c r="C272" s="8">
        <v>1</v>
      </c>
      <c r="D272" s="6" t="str">
        <f>B272&amp;"/"&amp;C272</f>
        <v>2200375/1</v>
      </c>
      <c r="E272" s="6">
        <f>COUNTIF(T272:T522,D272)</f>
        <v>0</v>
      </c>
      <c r="F272" s="3" t="s">
        <v>143</v>
      </c>
      <c r="G272" s="3" t="s">
        <v>144</v>
      </c>
      <c r="H272" s="4">
        <v>691.52</v>
      </c>
      <c r="I272" s="3" t="s">
        <v>145</v>
      </c>
      <c r="J272" s="3" t="s">
        <v>139</v>
      </c>
      <c r="K272" s="5">
        <v>50</v>
      </c>
      <c r="L272" s="3" t="s">
        <v>18</v>
      </c>
      <c r="M272" s="4">
        <v>6266.0708999999997</v>
      </c>
      <c r="N272" s="4">
        <v>6256.0708999999997</v>
      </c>
      <c r="O272" s="4">
        <v>3.6</v>
      </c>
    </row>
    <row r="273" spans="1:15" ht="45" hidden="1" x14ac:dyDescent="0.25">
      <c r="A273" s="2">
        <v>44697.341180555602</v>
      </c>
      <c r="B273" s="8">
        <v>2101525</v>
      </c>
      <c r="C273" s="8">
        <v>1</v>
      </c>
      <c r="D273" s="6" t="str">
        <f>B273&amp;"/"&amp;C273</f>
        <v>2101525/1</v>
      </c>
      <c r="E273" s="6">
        <f>COUNTIF(T273:T523,D273)</f>
        <v>0</v>
      </c>
      <c r="F273" s="3" t="s">
        <v>136</v>
      </c>
      <c r="G273" s="3" t="s">
        <v>137</v>
      </c>
      <c r="H273" s="4">
        <v>1245.76</v>
      </c>
      <c r="I273" s="3" t="s">
        <v>138</v>
      </c>
      <c r="J273" s="3" t="s">
        <v>139</v>
      </c>
      <c r="K273" s="5">
        <v>50</v>
      </c>
      <c r="L273" s="3" t="s">
        <v>18</v>
      </c>
      <c r="M273" s="4">
        <v>21016.324799999999</v>
      </c>
      <c r="N273" s="4">
        <v>20691.324799999999</v>
      </c>
      <c r="O273" s="4">
        <v>2.5099999999999998</v>
      </c>
    </row>
    <row r="274" spans="1:15" ht="30" x14ac:dyDescent="0.25">
      <c r="A274" s="2">
        <v>44697.4070601852</v>
      </c>
      <c r="B274" s="8">
        <v>2200699</v>
      </c>
      <c r="C274" s="8">
        <v>1</v>
      </c>
      <c r="D274" s="6" t="str">
        <f>B274&amp;"/"&amp;C274</f>
        <v>2200699/1</v>
      </c>
      <c r="E274" s="6">
        <f>COUNTIF($T$6:$T$256,D274)</f>
        <v>0</v>
      </c>
      <c r="F274" s="3" t="s">
        <v>49</v>
      </c>
      <c r="G274" s="3" t="s">
        <v>50</v>
      </c>
      <c r="H274" s="4">
        <v>145.69999999999999</v>
      </c>
      <c r="I274" s="3" t="s">
        <v>25</v>
      </c>
      <c r="J274" s="3" t="s">
        <v>51</v>
      </c>
      <c r="K274" s="5">
        <v>30</v>
      </c>
      <c r="L274" s="3" t="s">
        <v>18</v>
      </c>
      <c r="M274" s="4">
        <v>646.60509999999999</v>
      </c>
      <c r="N274" s="4">
        <v>1924.8153</v>
      </c>
      <c r="O274" s="4">
        <v>2.52</v>
      </c>
    </row>
    <row r="275" spans="1:15" ht="30" x14ac:dyDescent="0.25">
      <c r="A275" s="2">
        <v>44697.429131944402</v>
      </c>
      <c r="B275" s="8">
        <v>2200699</v>
      </c>
      <c r="C275" s="8">
        <v>1</v>
      </c>
      <c r="D275" s="6" t="str">
        <f>B275&amp;"/"&amp;C275</f>
        <v>2200699/1</v>
      </c>
      <c r="E275" s="6">
        <f>COUNTIF($T$6:$T$256,D275)</f>
        <v>0</v>
      </c>
      <c r="F275" s="3" t="s">
        <v>49</v>
      </c>
      <c r="G275" s="3" t="s">
        <v>50</v>
      </c>
      <c r="H275" s="4">
        <v>145.69999999999999</v>
      </c>
      <c r="I275" s="3" t="s">
        <v>25</v>
      </c>
      <c r="J275" s="3" t="s">
        <v>51</v>
      </c>
      <c r="K275" s="5">
        <v>30</v>
      </c>
      <c r="L275" s="3" t="s">
        <v>18</v>
      </c>
      <c r="M275" s="4">
        <v>646.60509999999999</v>
      </c>
      <c r="N275" s="4">
        <v>1924.8153</v>
      </c>
      <c r="O275" s="4">
        <v>0.53</v>
      </c>
    </row>
    <row r="276" spans="1:15" ht="45" hidden="1" x14ac:dyDescent="0.25">
      <c r="A276" s="2">
        <v>44697.536550925899</v>
      </c>
      <c r="B276" s="8">
        <v>2101525</v>
      </c>
      <c r="C276" s="8">
        <v>1</v>
      </c>
      <c r="D276" s="6" t="str">
        <f>B276&amp;"/"&amp;C276</f>
        <v>2101525/1</v>
      </c>
      <c r="E276" s="6">
        <f>COUNTIF(T276:T526,D276)</f>
        <v>0</v>
      </c>
      <c r="F276" s="3" t="s">
        <v>136</v>
      </c>
      <c r="G276" s="3" t="s">
        <v>137</v>
      </c>
      <c r="H276" s="4">
        <v>1245.76</v>
      </c>
      <c r="I276" s="3" t="s">
        <v>138</v>
      </c>
      <c r="J276" s="3" t="s">
        <v>139</v>
      </c>
      <c r="K276" s="5">
        <v>50</v>
      </c>
      <c r="L276" s="3" t="s">
        <v>18</v>
      </c>
      <c r="M276" s="4">
        <v>21016.324799999999</v>
      </c>
      <c r="N276" s="4">
        <v>20691.324799999999</v>
      </c>
      <c r="O276" s="4">
        <v>4.6900000000000004</v>
      </c>
    </row>
    <row r="277" spans="1:15" ht="45" hidden="1" x14ac:dyDescent="0.25">
      <c r="A277" s="2">
        <v>44698.278576388897</v>
      </c>
      <c r="B277" s="8">
        <v>2101525</v>
      </c>
      <c r="C277" s="8">
        <v>1</v>
      </c>
      <c r="D277" s="6" t="str">
        <f>B277&amp;"/"&amp;C277</f>
        <v>2101525/1</v>
      </c>
      <c r="E277" s="6">
        <f>COUNTIF(T277:T527,D277)</f>
        <v>0</v>
      </c>
      <c r="F277" s="3" t="s">
        <v>136</v>
      </c>
      <c r="G277" s="3" t="s">
        <v>137</v>
      </c>
      <c r="H277" s="4">
        <v>1245.76</v>
      </c>
      <c r="I277" s="3" t="s">
        <v>138</v>
      </c>
      <c r="J277" s="3" t="s">
        <v>139</v>
      </c>
      <c r="K277" s="5">
        <v>50</v>
      </c>
      <c r="L277" s="3" t="s">
        <v>18</v>
      </c>
      <c r="M277" s="4">
        <v>21016.324799999999</v>
      </c>
      <c r="N277" s="4">
        <v>20691.324799999999</v>
      </c>
      <c r="O277" s="4">
        <v>1.65</v>
      </c>
    </row>
    <row r="278" spans="1:15" ht="30" hidden="1" x14ac:dyDescent="0.25">
      <c r="A278" s="2">
        <v>44698.390798611101</v>
      </c>
      <c r="B278" s="8">
        <v>2200132</v>
      </c>
      <c r="C278" s="8">
        <v>1</v>
      </c>
      <c r="D278" s="6" t="str">
        <f>B278&amp;"/"&amp;C278</f>
        <v>2200132/1</v>
      </c>
      <c r="E278" s="6">
        <f>COUNTIF(T278:T528,D278)</f>
        <v>0</v>
      </c>
      <c r="F278" s="3" t="s">
        <v>19</v>
      </c>
      <c r="G278" s="3" t="s">
        <v>20</v>
      </c>
      <c r="H278" s="4">
        <v>122.42</v>
      </c>
      <c r="I278" s="3" t="s">
        <v>21</v>
      </c>
      <c r="J278" s="3" t="s">
        <v>22</v>
      </c>
      <c r="K278" s="5">
        <v>30</v>
      </c>
      <c r="L278" s="3" t="s">
        <v>18</v>
      </c>
      <c r="M278" s="4">
        <v>492.88569999999999</v>
      </c>
      <c r="N278" s="4">
        <v>1463.6570999999999</v>
      </c>
      <c r="O278" s="4">
        <v>3.78</v>
      </c>
    </row>
    <row r="279" spans="1:15" ht="30" hidden="1" x14ac:dyDescent="0.25">
      <c r="A279" s="2">
        <v>44698.4284722222</v>
      </c>
      <c r="B279" s="8">
        <v>2200132</v>
      </c>
      <c r="C279" s="8">
        <v>1</v>
      </c>
      <c r="D279" s="6" t="str">
        <f>B279&amp;"/"&amp;C279</f>
        <v>2200132/1</v>
      </c>
      <c r="E279" s="6">
        <f>COUNTIF(T279:T529,D279)</f>
        <v>0</v>
      </c>
      <c r="F279" s="3" t="s">
        <v>19</v>
      </c>
      <c r="G279" s="3" t="s">
        <v>20</v>
      </c>
      <c r="H279" s="4">
        <v>122.42</v>
      </c>
      <c r="I279" s="3" t="s">
        <v>21</v>
      </c>
      <c r="J279" s="3" t="s">
        <v>22</v>
      </c>
      <c r="K279" s="5">
        <v>30</v>
      </c>
      <c r="L279" s="3" t="s">
        <v>18</v>
      </c>
      <c r="M279" s="4">
        <v>492.88569999999999</v>
      </c>
      <c r="N279" s="4">
        <v>1463.6570999999999</v>
      </c>
      <c r="O279" s="4">
        <v>0.9</v>
      </c>
    </row>
    <row r="280" spans="1:15" ht="30" x14ac:dyDescent="0.25">
      <c r="A280" s="2">
        <v>44698.536840277797</v>
      </c>
      <c r="B280" s="8">
        <v>2200804</v>
      </c>
      <c r="C280" s="8">
        <v>1</v>
      </c>
      <c r="D280" s="6" t="str">
        <f>B280&amp;"/"&amp;C280</f>
        <v>2200804/1</v>
      </c>
      <c r="E280" s="6">
        <f>COUNTIF($T$6:$T$256,D280)</f>
        <v>0</v>
      </c>
      <c r="F280" s="3" t="s">
        <v>49</v>
      </c>
      <c r="G280" s="3" t="s">
        <v>50</v>
      </c>
      <c r="H280" s="4">
        <v>278.60000000000002</v>
      </c>
      <c r="I280" s="3" t="s">
        <v>25</v>
      </c>
      <c r="J280" s="3" t="s">
        <v>51</v>
      </c>
      <c r="K280" s="5">
        <v>30</v>
      </c>
      <c r="L280" s="3" t="s">
        <v>18</v>
      </c>
      <c r="M280" s="4">
        <v>1227.2833000000001</v>
      </c>
      <c r="N280" s="4">
        <v>3666.8498</v>
      </c>
      <c r="O280" s="4">
        <v>0.15</v>
      </c>
    </row>
    <row r="281" spans="1:15" ht="30" x14ac:dyDescent="0.25">
      <c r="A281" s="2">
        <v>44699.271342592598</v>
      </c>
      <c r="B281" s="8">
        <v>2200804</v>
      </c>
      <c r="C281" s="8">
        <v>1</v>
      </c>
      <c r="D281" s="6" t="str">
        <f>B281&amp;"/"&amp;C281</f>
        <v>2200804/1</v>
      </c>
      <c r="E281" s="6">
        <f>COUNTIF($T$6:$T$256,D281)</f>
        <v>0</v>
      </c>
      <c r="F281" s="3" t="s">
        <v>49</v>
      </c>
      <c r="G281" s="3" t="s">
        <v>50</v>
      </c>
      <c r="H281" s="4">
        <v>278.60000000000002</v>
      </c>
      <c r="I281" s="3" t="s">
        <v>25</v>
      </c>
      <c r="J281" s="3" t="s">
        <v>51</v>
      </c>
      <c r="K281" s="5">
        <v>30</v>
      </c>
      <c r="L281" s="3" t="s">
        <v>18</v>
      </c>
      <c r="M281" s="4">
        <v>1227.2833000000001</v>
      </c>
      <c r="N281" s="4">
        <v>3666.8498</v>
      </c>
      <c r="O281" s="4">
        <v>1.44</v>
      </c>
    </row>
    <row r="282" spans="1:15" ht="30" x14ac:dyDescent="0.25">
      <c r="A282" s="2">
        <v>44699.330763888902</v>
      </c>
      <c r="B282" s="8">
        <v>2200804</v>
      </c>
      <c r="C282" s="8">
        <v>1</v>
      </c>
      <c r="D282" s="6" t="str">
        <f>B282&amp;"/"&amp;C282</f>
        <v>2200804/1</v>
      </c>
      <c r="E282" s="6">
        <f>COUNTIF($T$6:$T$256,D282)</f>
        <v>0</v>
      </c>
      <c r="F282" s="3" t="s">
        <v>49</v>
      </c>
      <c r="G282" s="3" t="s">
        <v>50</v>
      </c>
      <c r="H282" s="4">
        <v>278.60000000000002</v>
      </c>
      <c r="I282" s="3" t="s">
        <v>25</v>
      </c>
      <c r="J282" s="3" t="s">
        <v>51</v>
      </c>
      <c r="K282" s="5">
        <v>30</v>
      </c>
      <c r="L282" s="3" t="s">
        <v>18</v>
      </c>
      <c r="M282" s="4">
        <v>1227.2833000000001</v>
      </c>
      <c r="N282" s="4">
        <v>3666.8498</v>
      </c>
      <c r="O282" s="4">
        <v>1.43</v>
      </c>
    </row>
    <row r="283" spans="1:15" ht="30" hidden="1" x14ac:dyDescent="0.25">
      <c r="A283" s="2">
        <v>44701.5371296296</v>
      </c>
      <c r="B283" s="8">
        <v>2200711</v>
      </c>
      <c r="C283" s="8">
        <v>1</v>
      </c>
      <c r="D283" s="6" t="str">
        <f>B283&amp;"/"&amp;C283</f>
        <v>2200711/1</v>
      </c>
      <c r="E283" s="6">
        <f>COUNTIF(T283:T533,D283)</f>
        <v>0</v>
      </c>
      <c r="F283" s="3" t="s">
        <v>131</v>
      </c>
      <c r="G283" s="3" t="s">
        <v>132</v>
      </c>
      <c r="H283" s="4">
        <v>205.40270000000001</v>
      </c>
      <c r="I283" s="3" t="s">
        <v>133</v>
      </c>
      <c r="J283" s="3" t="s">
        <v>84</v>
      </c>
      <c r="K283" s="5">
        <v>30</v>
      </c>
      <c r="L283" s="3" t="s">
        <v>18</v>
      </c>
      <c r="M283" s="4">
        <v>763.83130000000006</v>
      </c>
      <c r="N283" s="4">
        <v>2276.4938000000002</v>
      </c>
      <c r="O283" s="4">
        <v>2.8</v>
      </c>
    </row>
    <row r="284" spans="1:15" ht="30" hidden="1" x14ac:dyDescent="0.25">
      <c r="A284" s="2">
        <v>44701.537523148101</v>
      </c>
      <c r="B284" s="8">
        <v>2200711</v>
      </c>
      <c r="C284" s="8">
        <v>1</v>
      </c>
      <c r="D284" s="6" t="str">
        <f>B284&amp;"/"&amp;C284</f>
        <v>2200711/1</v>
      </c>
      <c r="E284" s="6">
        <f>COUNTIF(T284:T534,D284)</f>
        <v>0</v>
      </c>
      <c r="F284" s="3" t="s">
        <v>131</v>
      </c>
      <c r="G284" s="3" t="s">
        <v>132</v>
      </c>
      <c r="H284" s="4">
        <v>205.40270000000001</v>
      </c>
      <c r="I284" s="3" t="s">
        <v>133</v>
      </c>
      <c r="J284" s="3" t="s">
        <v>84</v>
      </c>
      <c r="K284" s="5">
        <v>30</v>
      </c>
      <c r="L284" s="3" t="s">
        <v>18</v>
      </c>
      <c r="M284" s="4">
        <v>763.83130000000006</v>
      </c>
      <c r="N284" s="4">
        <v>2276.4938000000002</v>
      </c>
      <c r="O284" s="4">
        <v>0</v>
      </c>
    </row>
    <row r="285" spans="1:15" ht="30" x14ac:dyDescent="0.25">
      <c r="A285" s="2">
        <v>44704.434247685203</v>
      </c>
      <c r="B285" s="8">
        <v>2200810</v>
      </c>
      <c r="C285" s="8">
        <v>1</v>
      </c>
      <c r="D285" s="6" t="str">
        <f>B285&amp;"/"&amp;C285</f>
        <v>2200810/1</v>
      </c>
      <c r="E285" s="6">
        <f>COUNTIF($T$6:$T$256,D285)</f>
        <v>0</v>
      </c>
      <c r="F285" s="3" t="s">
        <v>27</v>
      </c>
      <c r="G285" s="3" t="s">
        <v>28</v>
      </c>
      <c r="H285" s="4">
        <v>236.48</v>
      </c>
      <c r="I285" s="3" t="s">
        <v>25</v>
      </c>
      <c r="J285" s="3" t="s">
        <v>29</v>
      </c>
      <c r="K285" s="5">
        <v>30</v>
      </c>
      <c r="L285" s="3" t="s">
        <v>18</v>
      </c>
      <c r="M285" s="4">
        <v>1084.5794000000001</v>
      </c>
      <c r="N285" s="4">
        <v>3238.7379999999998</v>
      </c>
      <c r="O285" s="4">
        <v>1.18</v>
      </c>
    </row>
    <row r="286" spans="1:15" ht="30" x14ac:dyDescent="0.25">
      <c r="A286" s="2">
        <v>44704.500798611101</v>
      </c>
      <c r="B286" s="8">
        <v>2200810</v>
      </c>
      <c r="C286" s="8">
        <v>1</v>
      </c>
      <c r="D286" s="6" t="str">
        <f>B286&amp;"/"&amp;C286</f>
        <v>2200810/1</v>
      </c>
      <c r="E286" s="6">
        <f>COUNTIF($T$6:$T$256,D286)</f>
        <v>0</v>
      </c>
      <c r="F286" s="3" t="s">
        <v>27</v>
      </c>
      <c r="G286" s="3" t="s">
        <v>28</v>
      </c>
      <c r="H286" s="4">
        <v>236.48</v>
      </c>
      <c r="I286" s="3" t="s">
        <v>25</v>
      </c>
      <c r="J286" s="3" t="s">
        <v>29</v>
      </c>
      <c r="K286" s="5">
        <v>30</v>
      </c>
      <c r="L286" s="3" t="s">
        <v>18</v>
      </c>
      <c r="M286" s="4">
        <v>1084.5794000000001</v>
      </c>
      <c r="N286" s="4">
        <v>3238.7379999999998</v>
      </c>
      <c r="O286" s="4">
        <v>1.6</v>
      </c>
    </row>
    <row r="287" spans="1:15" ht="30" x14ac:dyDescent="0.25">
      <c r="A287" s="2">
        <v>44711.362164351798</v>
      </c>
      <c r="B287" s="8">
        <v>2200814</v>
      </c>
      <c r="C287" s="8">
        <v>1</v>
      </c>
      <c r="D287" s="6" t="str">
        <f>B287&amp;"/"&amp;C287</f>
        <v>2200814/1</v>
      </c>
      <c r="E287" s="6">
        <f>COUNTIF($T$6:$T$256,D287)</f>
        <v>1</v>
      </c>
      <c r="F287" s="3" t="s">
        <v>23</v>
      </c>
      <c r="G287" s="3" t="s">
        <v>24</v>
      </c>
      <c r="H287" s="4">
        <v>549.5</v>
      </c>
      <c r="I287" s="3" t="s">
        <v>25</v>
      </c>
      <c r="J287" s="3" t="s">
        <v>26</v>
      </c>
      <c r="K287" s="5">
        <v>30</v>
      </c>
      <c r="L287" s="3" t="s">
        <v>18</v>
      </c>
      <c r="M287" s="4">
        <v>2239.4301</v>
      </c>
      <c r="N287" s="4">
        <v>8937.7201999999997</v>
      </c>
      <c r="O287" s="4">
        <v>1.47</v>
      </c>
    </row>
    <row r="288" spans="1:15" ht="30" x14ac:dyDescent="0.25">
      <c r="A288" s="2">
        <v>44711.436655092599</v>
      </c>
      <c r="B288" s="8">
        <v>2200814</v>
      </c>
      <c r="C288" s="8">
        <v>1</v>
      </c>
      <c r="D288" s="6" t="str">
        <f>B288&amp;"/"&amp;C288</f>
        <v>2200814/1</v>
      </c>
      <c r="E288" s="6">
        <f>COUNTIF($T$6:$T$256,D288)</f>
        <v>1</v>
      </c>
      <c r="F288" s="3" t="s">
        <v>23</v>
      </c>
      <c r="G288" s="3" t="s">
        <v>24</v>
      </c>
      <c r="H288" s="4">
        <v>549.5</v>
      </c>
      <c r="I288" s="3" t="s">
        <v>25</v>
      </c>
      <c r="J288" s="3" t="s">
        <v>26</v>
      </c>
      <c r="K288" s="5">
        <v>30</v>
      </c>
      <c r="L288" s="3" t="s">
        <v>18</v>
      </c>
      <c r="M288" s="4">
        <v>2239.4301</v>
      </c>
      <c r="N288" s="4">
        <v>8937.7201999999997</v>
      </c>
      <c r="O288" s="4">
        <v>1.79</v>
      </c>
    </row>
    <row r="289" spans="1:15" ht="45" hidden="1" x14ac:dyDescent="0.25">
      <c r="A289" s="2">
        <v>44705.414710648103</v>
      </c>
      <c r="B289" s="8">
        <v>2200720</v>
      </c>
      <c r="C289" s="8">
        <v>1</v>
      </c>
      <c r="D289" s="6" t="str">
        <f>B289&amp;"/"&amp;C289</f>
        <v>2200720/1</v>
      </c>
      <c r="E289" s="6">
        <f>COUNTIF(T289:T539,D289)</f>
        <v>0</v>
      </c>
      <c r="F289" s="3" t="s">
        <v>38</v>
      </c>
      <c r="G289" s="3" t="s">
        <v>39</v>
      </c>
      <c r="H289" s="4">
        <v>0</v>
      </c>
      <c r="I289" s="3" t="s">
        <v>40</v>
      </c>
      <c r="J289" s="3" t="s">
        <v>41</v>
      </c>
      <c r="K289" s="5">
        <v>120</v>
      </c>
      <c r="L289" s="3" t="s">
        <v>18</v>
      </c>
      <c r="M289" s="4">
        <v>61.749299999999998</v>
      </c>
      <c r="N289" s="4">
        <v>57.749299999999998</v>
      </c>
      <c r="O289" s="4">
        <v>1.9</v>
      </c>
    </row>
    <row r="290" spans="1:15" ht="45" hidden="1" x14ac:dyDescent="0.25">
      <c r="A290" s="2">
        <v>44705.534710648099</v>
      </c>
      <c r="B290" s="8">
        <v>2200720</v>
      </c>
      <c r="C290" s="8">
        <v>1</v>
      </c>
      <c r="D290" s="6" t="str">
        <f>B290&amp;"/"&amp;C290</f>
        <v>2200720/1</v>
      </c>
      <c r="E290" s="6">
        <f>COUNTIF(T290:T540,D290)</f>
        <v>0</v>
      </c>
      <c r="F290" s="3" t="s">
        <v>38</v>
      </c>
      <c r="G290" s="3" t="s">
        <v>39</v>
      </c>
      <c r="H290" s="4">
        <v>0</v>
      </c>
      <c r="I290" s="3" t="s">
        <v>40</v>
      </c>
      <c r="J290" s="3" t="s">
        <v>41</v>
      </c>
      <c r="K290" s="5">
        <v>120</v>
      </c>
      <c r="L290" s="3" t="s">
        <v>18</v>
      </c>
      <c r="M290" s="4">
        <v>61.749299999999998</v>
      </c>
      <c r="N290" s="4">
        <v>57.749299999999998</v>
      </c>
      <c r="O290" s="4">
        <v>2.87</v>
      </c>
    </row>
    <row r="291" spans="1:15" ht="45" hidden="1" x14ac:dyDescent="0.25">
      <c r="A291" s="2">
        <v>44706.224664351903</v>
      </c>
      <c r="B291" s="8">
        <v>2200720</v>
      </c>
      <c r="C291" s="8">
        <v>1</v>
      </c>
      <c r="D291" s="6" t="str">
        <f>B291&amp;"/"&amp;C291</f>
        <v>2200720/1</v>
      </c>
      <c r="E291" s="6">
        <f>COUNTIF(T291:T541,D291)</f>
        <v>0</v>
      </c>
      <c r="F291" s="3" t="s">
        <v>38</v>
      </c>
      <c r="G291" s="3" t="s">
        <v>39</v>
      </c>
      <c r="H291" s="4">
        <v>0</v>
      </c>
      <c r="I291" s="3" t="s">
        <v>40</v>
      </c>
      <c r="J291" s="3" t="s">
        <v>41</v>
      </c>
      <c r="K291" s="5">
        <v>120</v>
      </c>
      <c r="L291" s="3" t="s">
        <v>18</v>
      </c>
      <c r="M291" s="4">
        <v>61.749299999999998</v>
      </c>
      <c r="N291" s="4">
        <v>57.749299999999998</v>
      </c>
      <c r="O291" s="4">
        <v>2.31</v>
      </c>
    </row>
    <row r="292" spans="1:15" ht="30" hidden="1" x14ac:dyDescent="0.25">
      <c r="A292" s="2">
        <v>44710.431365740696</v>
      </c>
      <c r="B292" s="8">
        <v>2200690</v>
      </c>
      <c r="C292" s="8">
        <v>1</v>
      </c>
      <c r="D292" s="6" t="str">
        <f>B292&amp;"/"&amp;C292</f>
        <v>2200690/1</v>
      </c>
      <c r="E292" s="6">
        <f>COUNTIF(T292:T542,D292)</f>
        <v>0</v>
      </c>
      <c r="F292" s="3" t="s">
        <v>85</v>
      </c>
      <c r="G292" s="3" t="s">
        <v>86</v>
      </c>
      <c r="H292" s="4">
        <v>319.7</v>
      </c>
      <c r="I292" s="3" t="s">
        <v>25</v>
      </c>
      <c r="J292" s="3" t="s">
        <v>51</v>
      </c>
      <c r="K292" s="5">
        <v>30</v>
      </c>
      <c r="L292" s="3" t="s">
        <v>18</v>
      </c>
      <c r="M292" s="4">
        <v>1401.8610000000001</v>
      </c>
      <c r="N292" s="4">
        <v>4190.5829000000003</v>
      </c>
      <c r="O292" s="4">
        <v>1.75</v>
      </c>
    </row>
    <row r="293" spans="1:15" ht="30" hidden="1" x14ac:dyDescent="0.25">
      <c r="A293" s="2">
        <v>44711.300763888903</v>
      </c>
      <c r="B293" s="8">
        <v>2200690</v>
      </c>
      <c r="C293" s="8">
        <v>1</v>
      </c>
      <c r="D293" s="6" t="str">
        <f>B293&amp;"/"&amp;C293</f>
        <v>2200690/1</v>
      </c>
      <c r="E293" s="6">
        <f>COUNTIF(T293:T543,D293)</f>
        <v>0</v>
      </c>
      <c r="F293" s="3" t="s">
        <v>85</v>
      </c>
      <c r="G293" s="3" t="s">
        <v>86</v>
      </c>
      <c r="H293" s="4">
        <v>319.7</v>
      </c>
      <c r="I293" s="3" t="s">
        <v>25</v>
      </c>
      <c r="J293" s="3" t="s">
        <v>51</v>
      </c>
      <c r="K293" s="5">
        <v>30</v>
      </c>
      <c r="L293" s="3" t="s">
        <v>18</v>
      </c>
      <c r="M293" s="4">
        <v>1401.8610000000001</v>
      </c>
      <c r="N293" s="4">
        <v>4190.5829000000003</v>
      </c>
      <c r="O293" s="4">
        <v>1.17</v>
      </c>
    </row>
    <row r="294" spans="1:15" ht="30" x14ac:dyDescent="0.25">
      <c r="A294" s="2">
        <v>44714.532025462999</v>
      </c>
      <c r="B294" s="8">
        <v>2200817</v>
      </c>
      <c r="C294" s="8">
        <v>1</v>
      </c>
      <c r="D294" s="6" t="str">
        <f>B294&amp;"/"&amp;C294</f>
        <v>2200817/1</v>
      </c>
      <c r="E294" s="6">
        <f>COUNTIF($T$6:$T$256,D294)</f>
        <v>1</v>
      </c>
      <c r="F294" s="3" t="s">
        <v>49</v>
      </c>
      <c r="G294" s="3" t="s">
        <v>50</v>
      </c>
      <c r="H294" s="4">
        <v>478.42</v>
      </c>
      <c r="I294" s="3" t="s">
        <v>25</v>
      </c>
      <c r="J294" s="3" t="s">
        <v>51</v>
      </c>
      <c r="K294" s="5">
        <v>30</v>
      </c>
      <c r="L294" s="3" t="s">
        <v>18</v>
      </c>
      <c r="M294" s="4">
        <v>2100.3542000000002</v>
      </c>
      <c r="N294" s="4">
        <v>6286.0623999999998</v>
      </c>
      <c r="O294" s="4">
        <v>2.6</v>
      </c>
    </row>
    <row r="295" spans="1:15" ht="30" x14ac:dyDescent="0.25">
      <c r="A295" s="2">
        <v>44715.267314814802</v>
      </c>
      <c r="B295" s="8">
        <v>2200817</v>
      </c>
      <c r="C295" s="8">
        <v>1</v>
      </c>
      <c r="D295" s="6" t="str">
        <f>B295&amp;"/"&amp;C295</f>
        <v>2200817/1</v>
      </c>
      <c r="E295" s="6">
        <f>COUNTIF($T$6:$T$256,D295)</f>
        <v>1</v>
      </c>
      <c r="F295" s="3" t="s">
        <v>49</v>
      </c>
      <c r="G295" s="3" t="s">
        <v>50</v>
      </c>
      <c r="H295" s="4">
        <v>478.42</v>
      </c>
      <c r="I295" s="3" t="s">
        <v>25</v>
      </c>
      <c r="J295" s="3" t="s">
        <v>51</v>
      </c>
      <c r="K295" s="5">
        <v>30</v>
      </c>
      <c r="L295" s="3" t="s">
        <v>18</v>
      </c>
      <c r="M295" s="4">
        <v>2100.3542000000002</v>
      </c>
      <c r="N295" s="4">
        <v>6286.0623999999998</v>
      </c>
      <c r="O295" s="4">
        <v>1.4</v>
      </c>
    </row>
    <row r="296" spans="1:15" ht="30" x14ac:dyDescent="0.25">
      <c r="A296" s="2">
        <v>44712.385648148098</v>
      </c>
      <c r="B296" s="8">
        <v>2101454</v>
      </c>
      <c r="C296" s="8">
        <v>1</v>
      </c>
      <c r="D296" s="6" t="str">
        <f>B296&amp;"/"&amp;C296</f>
        <v>2101454/1</v>
      </c>
      <c r="E296" s="6">
        <f>COUNTIF($T$6:$T$256,D296)</f>
        <v>0</v>
      </c>
      <c r="F296" s="3" t="s">
        <v>92</v>
      </c>
      <c r="G296" s="3" t="s">
        <v>93</v>
      </c>
      <c r="H296" s="4">
        <v>438.52</v>
      </c>
      <c r="I296" s="3" t="s">
        <v>21</v>
      </c>
      <c r="J296" s="3" t="s">
        <v>94</v>
      </c>
      <c r="K296" s="5">
        <v>30</v>
      </c>
      <c r="L296" s="3" t="s">
        <v>18</v>
      </c>
      <c r="M296" s="4">
        <v>1406.0904</v>
      </c>
      <c r="N296" s="4">
        <v>2802.1806999999999</v>
      </c>
      <c r="O296" s="4">
        <v>1.65</v>
      </c>
    </row>
    <row r="297" spans="1:15" ht="30" x14ac:dyDescent="0.25">
      <c r="A297" s="2">
        <v>44712.436770833301</v>
      </c>
      <c r="B297" s="8">
        <v>2101454</v>
      </c>
      <c r="C297" s="8">
        <v>1</v>
      </c>
      <c r="D297" s="6" t="str">
        <f>B297&amp;"/"&amp;C297</f>
        <v>2101454/1</v>
      </c>
      <c r="E297" s="6">
        <f>COUNTIF($T$6:$T$256,D297)</f>
        <v>0</v>
      </c>
      <c r="F297" s="3" t="s">
        <v>92</v>
      </c>
      <c r="G297" s="3" t="s">
        <v>93</v>
      </c>
      <c r="H297" s="4">
        <v>438.52</v>
      </c>
      <c r="I297" s="3" t="s">
        <v>21</v>
      </c>
      <c r="J297" s="3" t="s">
        <v>94</v>
      </c>
      <c r="K297" s="5">
        <v>30</v>
      </c>
      <c r="L297" s="3" t="s">
        <v>18</v>
      </c>
      <c r="M297" s="4">
        <v>1406.0904</v>
      </c>
      <c r="N297" s="4">
        <v>2802.1806999999999</v>
      </c>
      <c r="O297" s="4">
        <v>1.23</v>
      </c>
    </row>
    <row r="298" spans="1:15" ht="45" hidden="1" x14ac:dyDescent="0.25">
      <c r="A298" s="2">
        <v>44713.304305555597</v>
      </c>
      <c r="B298" s="8">
        <v>2100827</v>
      </c>
      <c r="C298" s="3" t="s">
        <v>69</v>
      </c>
      <c r="D298" s="6" t="str">
        <f>B298&amp;"/"&amp;C298</f>
        <v>2100827/R</v>
      </c>
      <c r="E298" s="6">
        <f>COUNTIF(T298:T548,D298)</f>
        <v>0</v>
      </c>
      <c r="F298" s="3" t="s">
        <v>123</v>
      </c>
      <c r="G298" s="3" t="s">
        <v>124</v>
      </c>
      <c r="H298" s="4">
        <v>1431.08</v>
      </c>
      <c r="I298" s="3" t="s">
        <v>125</v>
      </c>
      <c r="J298" s="3" t="s">
        <v>126</v>
      </c>
      <c r="K298" s="5">
        <v>95</v>
      </c>
      <c r="L298" s="3" t="s">
        <v>18</v>
      </c>
      <c r="M298" s="4">
        <v>1586.0576000000001</v>
      </c>
      <c r="N298" s="4">
        <v>1586.0576000000001</v>
      </c>
      <c r="O298" s="4">
        <v>1.29</v>
      </c>
    </row>
    <row r="299" spans="1:15" ht="45" hidden="1" x14ac:dyDescent="0.25">
      <c r="A299" s="2">
        <v>44713.335856481499</v>
      </c>
      <c r="B299" s="8">
        <v>2100827</v>
      </c>
      <c r="C299" s="3" t="s">
        <v>69</v>
      </c>
      <c r="D299" s="6" t="str">
        <f>B299&amp;"/"&amp;C299</f>
        <v>2100827/R</v>
      </c>
      <c r="E299" s="6">
        <f>COUNTIF(T299:T549,D299)</f>
        <v>0</v>
      </c>
      <c r="F299" s="3" t="s">
        <v>123</v>
      </c>
      <c r="G299" s="3" t="s">
        <v>124</v>
      </c>
      <c r="H299" s="4">
        <v>1431.08</v>
      </c>
      <c r="I299" s="3" t="s">
        <v>125</v>
      </c>
      <c r="J299" s="3" t="s">
        <v>126</v>
      </c>
      <c r="K299" s="5">
        <v>95</v>
      </c>
      <c r="L299" s="3" t="s">
        <v>18</v>
      </c>
      <c r="M299" s="4">
        <v>1586.0576000000001</v>
      </c>
      <c r="N299" s="4">
        <v>1586.0576000000001</v>
      </c>
      <c r="O299" s="4">
        <v>0.76</v>
      </c>
    </row>
    <row r="300" spans="1:15" ht="30" x14ac:dyDescent="0.25">
      <c r="A300" s="2">
        <v>44704.538379629601</v>
      </c>
      <c r="B300" s="8">
        <v>2200853</v>
      </c>
      <c r="C300" s="8">
        <v>1</v>
      </c>
      <c r="D300" s="6" t="str">
        <f>B300&amp;"/"&amp;C300</f>
        <v>2200853/1</v>
      </c>
      <c r="E300" s="6">
        <f>COUNTIF($T$6:$T$256,D300)</f>
        <v>1</v>
      </c>
      <c r="F300" s="3" t="s">
        <v>27</v>
      </c>
      <c r="G300" s="3" t="s">
        <v>28</v>
      </c>
      <c r="H300" s="4">
        <v>207.6</v>
      </c>
      <c r="I300" s="3" t="s">
        <v>25</v>
      </c>
      <c r="J300" s="3" t="s">
        <v>29</v>
      </c>
      <c r="K300" s="5">
        <v>30</v>
      </c>
      <c r="L300" s="3" t="s">
        <v>18</v>
      </c>
      <c r="M300" s="4">
        <v>953.34690000000001</v>
      </c>
      <c r="N300" s="4">
        <v>2845.0405999999998</v>
      </c>
      <c r="O300" s="4">
        <v>0.9</v>
      </c>
    </row>
    <row r="301" spans="1:15" ht="30" x14ac:dyDescent="0.25">
      <c r="A301" s="2">
        <v>44705.252326388902</v>
      </c>
      <c r="B301" s="8">
        <v>2200853</v>
      </c>
      <c r="C301" s="8">
        <v>1</v>
      </c>
      <c r="D301" s="6" t="str">
        <f>B301&amp;"/"&amp;C301</f>
        <v>2200853/1</v>
      </c>
      <c r="E301" s="6">
        <f>COUNTIF($T$6:$T$256,D301)</f>
        <v>1</v>
      </c>
      <c r="F301" s="3" t="s">
        <v>27</v>
      </c>
      <c r="G301" s="3" t="s">
        <v>28</v>
      </c>
      <c r="H301" s="4">
        <v>207.6</v>
      </c>
      <c r="I301" s="3" t="s">
        <v>25</v>
      </c>
      <c r="J301" s="3" t="s">
        <v>29</v>
      </c>
      <c r="K301" s="5">
        <v>30</v>
      </c>
      <c r="L301" s="3" t="s">
        <v>18</v>
      </c>
      <c r="M301" s="4">
        <v>953.34690000000001</v>
      </c>
      <c r="N301" s="4">
        <v>2845.0405999999998</v>
      </c>
      <c r="O301" s="4">
        <v>1.06</v>
      </c>
    </row>
    <row r="302" spans="1:15" ht="30" hidden="1" x14ac:dyDescent="0.25">
      <c r="A302" s="2">
        <v>44715.448298611103</v>
      </c>
      <c r="B302" s="8">
        <v>2200894</v>
      </c>
      <c r="C302" s="8">
        <v>1</v>
      </c>
      <c r="D302" s="6" t="str">
        <f>B302&amp;"/"&amp;C302</f>
        <v>2200894/1</v>
      </c>
      <c r="E302" s="6">
        <f>COUNTIF(T302:T552,D302)</f>
        <v>0</v>
      </c>
      <c r="F302" s="3" t="s">
        <v>14</v>
      </c>
      <c r="G302" s="3" t="s">
        <v>15</v>
      </c>
      <c r="H302" s="4">
        <v>516.91999999999996</v>
      </c>
      <c r="I302" s="3" t="s">
        <v>16</v>
      </c>
      <c r="J302" s="3" t="s">
        <v>17</v>
      </c>
      <c r="K302" s="5">
        <v>30</v>
      </c>
      <c r="L302" s="3" t="s">
        <v>18</v>
      </c>
      <c r="M302" s="4">
        <v>2941.1453000000001</v>
      </c>
      <c r="N302" s="4">
        <v>8808.4357</v>
      </c>
      <c r="O302" s="4">
        <v>4.34</v>
      </c>
    </row>
    <row r="303" spans="1:15" ht="30" hidden="1" x14ac:dyDescent="0.25">
      <c r="A303" s="2">
        <v>44715.4554166667</v>
      </c>
      <c r="B303" s="8">
        <v>2200894</v>
      </c>
      <c r="C303" s="8">
        <v>1</v>
      </c>
      <c r="D303" s="6" t="str">
        <f>B303&amp;"/"&amp;C303</f>
        <v>2200894/1</v>
      </c>
      <c r="E303" s="6">
        <f>COUNTIF(T303:T553,D303)</f>
        <v>0</v>
      </c>
      <c r="F303" s="3" t="s">
        <v>14</v>
      </c>
      <c r="G303" s="3" t="s">
        <v>15</v>
      </c>
      <c r="H303" s="4">
        <v>516.91999999999996</v>
      </c>
      <c r="I303" s="3" t="s">
        <v>16</v>
      </c>
      <c r="J303" s="3" t="s">
        <v>17</v>
      </c>
      <c r="K303" s="5">
        <v>30</v>
      </c>
      <c r="L303" s="3" t="s">
        <v>18</v>
      </c>
      <c r="M303" s="4">
        <v>2941.1453000000001</v>
      </c>
      <c r="N303" s="4">
        <v>8808.4357</v>
      </c>
      <c r="O303" s="4">
        <v>0.16</v>
      </c>
    </row>
    <row r="304" spans="1:15" ht="30" hidden="1" x14ac:dyDescent="0.25">
      <c r="A304" s="2">
        <v>44718.300370370402</v>
      </c>
      <c r="B304" s="8">
        <v>2200894</v>
      </c>
      <c r="C304" s="8">
        <v>1</v>
      </c>
      <c r="D304" s="6" t="str">
        <f>B304&amp;"/"&amp;C304</f>
        <v>2200894/1</v>
      </c>
      <c r="E304" s="6">
        <f>COUNTIF(T304:T554,D304)</f>
        <v>0</v>
      </c>
      <c r="F304" s="3" t="s">
        <v>14</v>
      </c>
      <c r="G304" s="3" t="s">
        <v>15</v>
      </c>
      <c r="H304" s="4">
        <v>516.91999999999996</v>
      </c>
      <c r="I304" s="3" t="s">
        <v>16</v>
      </c>
      <c r="J304" s="3" t="s">
        <v>17</v>
      </c>
      <c r="K304" s="5">
        <v>30</v>
      </c>
      <c r="L304" s="3" t="s">
        <v>18</v>
      </c>
      <c r="M304" s="4">
        <v>2941.1453000000001</v>
      </c>
      <c r="N304" s="4">
        <v>8808.4357</v>
      </c>
      <c r="O304" s="4">
        <v>1.96</v>
      </c>
    </row>
    <row r="305" spans="1:15" ht="30" hidden="1" x14ac:dyDescent="0.25">
      <c r="A305" s="2">
        <v>44719.534826388903</v>
      </c>
      <c r="B305" s="8">
        <v>2200891</v>
      </c>
      <c r="C305" s="8">
        <v>1</v>
      </c>
      <c r="D305" s="6" t="str">
        <f>B305&amp;"/"&amp;C305</f>
        <v>2200891/1</v>
      </c>
      <c r="E305" s="6">
        <f>COUNTIF(T305:T555,D305)</f>
        <v>0</v>
      </c>
      <c r="F305" s="3" t="s">
        <v>81</v>
      </c>
      <c r="G305" s="3" t="s">
        <v>82</v>
      </c>
      <c r="H305" s="4">
        <v>211.45</v>
      </c>
      <c r="I305" s="3" t="s">
        <v>83</v>
      </c>
      <c r="J305" s="3" t="s">
        <v>84</v>
      </c>
      <c r="K305" s="5">
        <v>30</v>
      </c>
      <c r="L305" s="3" t="s">
        <v>18</v>
      </c>
      <c r="M305" s="4">
        <v>749.10910000000001</v>
      </c>
      <c r="N305" s="4">
        <v>2232.3272000000002</v>
      </c>
      <c r="O305" s="4">
        <v>0.56000000000000005</v>
      </c>
    </row>
    <row r="306" spans="1:15" ht="30" hidden="1" x14ac:dyDescent="0.25">
      <c r="A306" s="2">
        <v>44720.2799421296</v>
      </c>
      <c r="B306" s="8">
        <v>2200891</v>
      </c>
      <c r="C306" s="8">
        <v>1</v>
      </c>
      <c r="D306" s="6" t="str">
        <f>B306&amp;"/"&amp;C306</f>
        <v>2200891/1</v>
      </c>
      <c r="E306" s="6">
        <f>COUNTIF(T306:T556,D306)</f>
        <v>0</v>
      </c>
      <c r="F306" s="3" t="s">
        <v>81</v>
      </c>
      <c r="G306" s="3" t="s">
        <v>82</v>
      </c>
      <c r="H306" s="4">
        <v>211.45</v>
      </c>
      <c r="I306" s="3" t="s">
        <v>83</v>
      </c>
      <c r="J306" s="3" t="s">
        <v>84</v>
      </c>
      <c r="K306" s="5">
        <v>30</v>
      </c>
      <c r="L306" s="3" t="s">
        <v>18</v>
      </c>
      <c r="M306" s="4">
        <v>749.10910000000001</v>
      </c>
      <c r="N306" s="4">
        <v>2232.3272000000002</v>
      </c>
      <c r="O306" s="4">
        <v>1.78</v>
      </c>
    </row>
    <row r="307" spans="1:15" ht="30" hidden="1" x14ac:dyDescent="0.25">
      <c r="A307" s="2">
        <v>44720.291666666701</v>
      </c>
      <c r="B307" s="8">
        <v>2200891</v>
      </c>
      <c r="C307" s="8">
        <v>1</v>
      </c>
      <c r="D307" s="6" t="str">
        <f>B307&amp;"/"&amp;C307</f>
        <v>2200891/1</v>
      </c>
      <c r="E307" s="6">
        <f>COUNTIF(T307:T557,D307)</f>
        <v>0</v>
      </c>
      <c r="F307" s="3" t="s">
        <v>81</v>
      </c>
      <c r="G307" s="3" t="s">
        <v>82</v>
      </c>
      <c r="H307" s="4">
        <v>211.45</v>
      </c>
      <c r="I307" s="3" t="s">
        <v>83</v>
      </c>
      <c r="J307" s="3" t="s">
        <v>84</v>
      </c>
      <c r="K307" s="5">
        <v>30</v>
      </c>
      <c r="L307" s="3" t="s">
        <v>18</v>
      </c>
      <c r="M307" s="4">
        <v>749.10910000000001</v>
      </c>
      <c r="N307" s="4">
        <v>2232.3272000000002</v>
      </c>
      <c r="O307" s="4">
        <v>0.28000000000000003</v>
      </c>
    </row>
    <row r="308" spans="1:15" ht="30" hidden="1" x14ac:dyDescent="0.25">
      <c r="A308" s="2">
        <v>44720.334710648101</v>
      </c>
      <c r="B308" s="8">
        <v>2200807</v>
      </c>
      <c r="C308" s="8">
        <v>1</v>
      </c>
      <c r="D308" s="6" t="str">
        <f>B308&amp;"/"&amp;C308</f>
        <v>2200807/1</v>
      </c>
      <c r="E308" s="6">
        <f>COUNTIF(T308:T558,D308)</f>
        <v>0</v>
      </c>
      <c r="F308" s="3" t="s">
        <v>81</v>
      </c>
      <c r="G308" s="3" t="s">
        <v>82</v>
      </c>
      <c r="H308" s="4">
        <v>210.95</v>
      </c>
      <c r="I308" s="3" t="s">
        <v>83</v>
      </c>
      <c r="J308" s="3" t="s">
        <v>84</v>
      </c>
      <c r="K308" s="5">
        <v>30</v>
      </c>
      <c r="L308" s="3" t="s">
        <v>18</v>
      </c>
      <c r="M308" s="4">
        <v>747.3614</v>
      </c>
      <c r="N308" s="4">
        <v>2227.0839999999998</v>
      </c>
      <c r="O308" s="4">
        <v>1.03</v>
      </c>
    </row>
    <row r="309" spans="1:15" ht="30" hidden="1" x14ac:dyDescent="0.25">
      <c r="A309" s="2">
        <v>44720.360439814802</v>
      </c>
      <c r="B309" s="8">
        <v>2200807</v>
      </c>
      <c r="C309" s="8">
        <v>1</v>
      </c>
      <c r="D309" s="6" t="str">
        <f>B309&amp;"/"&amp;C309</f>
        <v>2200807/1</v>
      </c>
      <c r="E309" s="6">
        <f>COUNTIF(T309:T559,D309)</f>
        <v>0</v>
      </c>
      <c r="F309" s="3" t="s">
        <v>81</v>
      </c>
      <c r="G309" s="3" t="s">
        <v>82</v>
      </c>
      <c r="H309" s="4">
        <v>210.95</v>
      </c>
      <c r="I309" s="3" t="s">
        <v>83</v>
      </c>
      <c r="J309" s="3" t="s">
        <v>84</v>
      </c>
      <c r="K309" s="5">
        <v>30</v>
      </c>
      <c r="L309" s="3" t="s">
        <v>18</v>
      </c>
      <c r="M309" s="4">
        <v>747.3614</v>
      </c>
      <c r="N309" s="4">
        <v>2227.0839999999998</v>
      </c>
      <c r="O309" s="4">
        <v>0.62</v>
      </c>
    </row>
    <row r="310" spans="1:15" ht="30" hidden="1" x14ac:dyDescent="0.25">
      <c r="A310" s="2">
        <v>44720.460902777799</v>
      </c>
      <c r="B310" s="8">
        <v>2200808</v>
      </c>
      <c r="C310" s="8">
        <v>1</v>
      </c>
      <c r="D310" s="6" t="str">
        <f>B310&amp;"/"&amp;C310</f>
        <v>2200808/1</v>
      </c>
      <c r="E310" s="6">
        <f>COUNTIF(T310:T560,D310)</f>
        <v>0</v>
      </c>
      <c r="F310" s="3" t="s">
        <v>87</v>
      </c>
      <c r="G310" s="3" t="s">
        <v>88</v>
      </c>
      <c r="H310" s="4">
        <v>106.88</v>
      </c>
      <c r="I310" s="3" t="s">
        <v>83</v>
      </c>
      <c r="J310" s="3" t="s">
        <v>51</v>
      </c>
      <c r="K310" s="5">
        <v>30</v>
      </c>
      <c r="L310" s="3" t="s">
        <v>18</v>
      </c>
      <c r="M310" s="4">
        <v>441.0675</v>
      </c>
      <c r="N310" s="4">
        <v>1308.2022999999999</v>
      </c>
      <c r="O310" s="4">
        <v>2.41</v>
      </c>
    </row>
    <row r="311" spans="1:15" ht="30" hidden="1" x14ac:dyDescent="0.25">
      <c r="A311" s="2">
        <v>44720.497719907398</v>
      </c>
      <c r="B311" s="8">
        <v>2200808</v>
      </c>
      <c r="C311" s="8">
        <v>1</v>
      </c>
      <c r="D311" s="6" t="str">
        <f>B311&amp;"/"&amp;C311</f>
        <v>2200808/1</v>
      </c>
      <c r="E311" s="6">
        <f>COUNTIF(T311:T561,D311)</f>
        <v>0</v>
      </c>
      <c r="F311" s="3" t="s">
        <v>87</v>
      </c>
      <c r="G311" s="3" t="s">
        <v>88</v>
      </c>
      <c r="H311" s="4">
        <v>106.88</v>
      </c>
      <c r="I311" s="3" t="s">
        <v>83</v>
      </c>
      <c r="J311" s="3" t="s">
        <v>51</v>
      </c>
      <c r="K311" s="5">
        <v>30</v>
      </c>
      <c r="L311" s="3" t="s">
        <v>18</v>
      </c>
      <c r="M311" s="4">
        <v>441.0675</v>
      </c>
      <c r="N311" s="4">
        <v>1308.2022999999999</v>
      </c>
      <c r="O311" s="4">
        <v>0.88</v>
      </c>
    </row>
    <row r="312" spans="1:15" ht="30" x14ac:dyDescent="0.25">
      <c r="A312" s="2">
        <v>44726.441597222198</v>
      </c>
      <c r="B312" s="8">
        <v>2200916</v>
      </c>
      <c r="C312" s="8">
        <v>1</v>
      </c>
      <c r="D312" s="6" t="str">
        <f>B312&amp;"/"&amp;C312</f>
        <v>2200916/1</v>
      </c>
      <c r="E312" s="6">
        <f>COUNTIF($T$6:$T$256,D312)</f>
        <v>0</v>
      </c>
      <c r="F312" s="3" t="s">
        <v>49</v>
      </c>
      <c r="G312" s="3" t="s">
        <v>50</v>
      </c>
      <c r="H312" s="4">
        <v>229.69</v>
      </c>
      <c r="I312" s="3" t="s">
        <v>25</v>
      </c>
      <c r="J312" s="3" t="s">
        <v>51</v>
      </c>
      <c r="K312" s="5">
        <v>30</v>
      </c>
      <c r="L312" s="3" t="s">
        <v>18</v>
      </c>
      <c r="M312" s="4">
        <v>1013.5815</v>
      </c>
      <c r="N312" s="4">
        <v>3025.7444</v>
      </c>
      <c r="O312" s="4">
        <v>2.61</v>
      </c>
    </row>
    <row r="313" spans="1:15" ht="30" x14ac:dyDescent="0.25">
      <c r="A313" s="2">
        <v>44726.511087963001</v>
      </c>
      <c r="B313" s="8">
        <v>2200916</v>
      </c>
      <c r="C313" s="8">
        <v>1</v>
      </c>
      <c r="D313" s="6" t="str">
        <f>B313&amp;"/"&amp;C313</f>
        <v>2200916/1</v>
      </c>
      <c r="E313" s="6">
        <f>COUNTIF($T$6:$T$256,D313)</f>
        <v>0</v>
      </c>
      <c r="F313" s="3" t="s">
        <v>49</v>
      </c>
      <c r="G313" s="3" t="s">
        <v>50</v>
      </c>
      <c r="H313" s="4">
        <v>229.69</v>
      </c>
      <c r="I313" s="3" t="s">
        <v>25</v>
      </c>
      <c r="J313" s="3" t="s">
        <v>51</v>
      </c>
      <c r="K313" s="5">
        <v>30</v>
      </c>
      <c r="L313" s="3" t="s">
        <v>18</v>
      </c>
      <c r="M313" s="4">
        <v>1013.5815</v>
      </c>
      <c r="N313" s="4">
        <v>3025.7444</v>
      </c>
      <c r="O313" s="4">
        <v>1.67</v>
      </c>
    </row>
    <row r="314" spans="1:15" ht="45" hidden="1" x14ac:dyDescent="0.25">
      <c r="A314" s="2">
        <v>44729.2505439815</v>
      </c>
      <c r="B314" s="8">
        <v>2100827</v>
      </c>
      <c r="C314" s="3" t="s">
        <v>69</v>
      </c>
      <c r="D314" s="6" t="str">
        <f>B314&amp;"/"&amp;C314</f>
        <v>2100827/R</v>
      </c>
      <c r="E314" s="6">
        <f>COUNTIF(T314:T564,D314)</f>
        <v>0</v>
      </c>
      <c r="F314" s="3" t="s">
        <v>123</v>
      </c>
      <c r="G314" s="3" t="s">
        <v>124</v>
      </c>
      <c r="H314" s="4">
        <v>1431.08</v>
      </c>
      <c r="I314" s="3" t="s">
        <v>125</v>
      </c>
      <c r="J314" s="3" t="s">
        <v>126</v>
      </c>
      <c r="K314" s="5">
        <v>95</v>
      </c>
      <c r="L314" s="3" t="s">
        <v>18</v>
      </c>
      <c r="M314" s="4">
        <v>1586.0576000000001</v>
      </c>
      <c r="N314" s="4">
        <v>1586.0576000000001</v>
      </c>
      <c r="O314" s="4">
        <v>0.79</v>
      </c>
    </row>
    <row r="315" spans="1:15" ht="45" hidden="1" x14ac:dyDescent="0.25">
      <c r="A315" s="2">
        <v>44729.286874999998</v>
      </c>
      <c r="B315" s="8">
        <v>2100827</v>
      </c>
      <c r="C315" s="3" t="s">
        <v>69</v>
      </c>
      <c r="D315" s="6" t="str">
        <f>B315&amp;"/"&amp;C315</f>
        <v>2100827/R</v>
      </c>
      <c r="E315" s="6">
        <f>COUNTIF(T315:T565,D315)</f>
        <v>0</v>
      </c>
      <c r="F315" s="3" t="s">
        <v>123</v>
      </c>
      <c r="G315" s="3" t="s">
        <v>124</v>
      </c>
      <c r="H315" s="4">
        <v>1431.08</v>
      </c>
      <c r="I315" s="3" t="s">
        <v>125</v>
      </c>
      <c r="J315" s="3" t="s">
        <v>126</v>
      </c>
      <c r="K315" s="5">
        <v>95</v>
      </c>
      <c r="L315" s="3" t="s">
        <v>18</v>
      </c>
      <c r="M315" s="4">
        <v>1586.0576000000001</v>
      </c>
      <c r="N315" s="4">
        <v>1586.0576000000001</v>
      </c>
      <c r="O315" s="4">
        <v>0.87</v>
      </c>
    </row>
    <row r="316" spans="1:15" ht="30" x14ac:dyDescent="0.25">
      <c r="A316" s="2">
        <v>44733.389444444401</v>
      </c>
      <c r="B316" s="8">
        <v>2200976</v>
      </c>
      <c r="C316" s="8">
        <v>1</v>
      </c>
      <c r="D316" s="6" t="str">
        <f>B316&amp;"/"&amp;C316</f>
        <v>2200976/1</v>
      </c>
      <c r="E316" s="6">
        <f>COUNTIF($T$6:$T$256,D316)</f>
        <v>0</v>
      </c>
      <c r="F316" s="3" t="s">
        <v>49</v>
      </c>
      <c r="G316" s="3" t="s">
        <v>50</v>
      </c>
      <c r="H316" s="4">
        <v>517.94000000000005</v>
      </c>
      <c r="I316" s="3" t="s">
        <v>25</v>
      </c>
      <c r="J316" s="3" t="s">
        <v>51</v>
      </c>
      <c r="K316" s="5">
        <v>30</v>
      </c>
      <c r="L316" s="3" t="s">
        <v>18</v>
      </c>
      <c r="M316" s="4">
        <v>2273.0284000000001</v>
      </c>
      <c r="N316" s="4">
        <v>6804.0851000000002</v>
      </c>
      <c r="O316" s="4">
        <v>1.33</v>
      </c>
    </row>
    <row r="317" spans="1:15" ht="30" x14ac:dyDescent="0.25">
      <c r="A317" s="2">
        <v>44733.496458333299</v>
      </c>
      <c r="B317" s="8">
        <v>2200888</v>
      </c>
      <c r="C317" s="8">
        <v>1</v>
      </c>
      <c r="D317" s="6" t="str">
        <f>B317&amp;"/"&amp;C317</f>
        <v>2200888/1</v>
      </c>
      <c r="E317" s="6">
        <f>COUNTIF($T$6:$T$256,D317)</f>
        <v>0</v>
      </c>
      <c r="F317" s="3" t="s">
        <v>23</v>
      </c>
      <c r="G317" s="3" t="s">
        <v>24</v>
      </c>
      <c r="H317" s="4">
        <v>405.96</v>
      </c>
      <c r="I317" s="3" t="s">
        <v>25</v>
      </c>
      <c r="J317" s="3" t="s">
        <v>26</v>
      </c>
      <c r="K317" s="5">
        <v>30</v>
      </c>
      <c r="L317" s="3" t="s">
        <v>18</v>
      </c>
      <c r="M317" s="4">
        <v>1657.0599</v>
      </c>
      <c r="N317" s="4">
        <v>6608.2395999999999</v>
      </c>
      <c r="O317" s="4">
        <v>1.81</v>
      </c>
    </row>
    <row r="318" spans="1:15" ht="30" x14ac:dyDescent="0.25">
      <c r="A318" s="2">
        <v>44733.5324189815</v>
      </c>
      <c r="B318" s="8">
        <v>2200888</v>
      </c>
      <c r="C318" s="8">
        <v>1</v>
      </c>
      <c r="D318" s="6" t="str">
        <f>B318&amp;"/"&amp;C318</f>
        <v>2200888/1</v>
      </c>
      <c r="E318" s="6">
        <f>COUNTIF($T$6:$T$256,D318)</f>
        <v>0</v>
      </c>
      <c r="F318" s="3" t="s">
        <v>23</v>
      </c>
      <c r="G318" s="3" t="s">
        <v>24</v>
      </c>
      <c r="H318" s="4">
        <v>405.96</v>
      </c>
      <c r="I318" s="3" t="s">
        <v>25</v>
      </c>
      <c r="J318" s="3" t="s">
        <v>26</v>
      </c>
      <c r="K318" s="5">
        <v>30</v>
      </c>
      <c r="L318" s="3" t="s">
        <v>18</v>
      </c>
      <c r="M318" s="4">
        <v>1657.0599</v>
      </c>
      <c r="N318" s="4">
        <v>6608.2395999999999</v>
      </c>
      <c r="O318" s="4">
        <v>0.86</v>
      </c>
    </row>
    <row r="319" spans="1:15" ht="30" x14ac:dyDescent="0.25">
      <c r="A319" s="2">
        <v>44734.267025462999</v>
      </c>
      <c r="B319" s="8">
        <v>2200888</v>
      </c>
      <c r="C319" s="8">
        <v>1</v>
      </c>
      <c r="D319" s="6" t="str">
        <f>B319&amp;"/"&amp;C319</f>
        <v>2200888/1</v>
      </c>
      <c r="E319" s="6">
        <f>COUNTIF($T$6:$T$256,D319)</f>
        <v>0</v>
      </c>
      <c r="F319" s="3" t="s">
        <v>23</v>
      </c>
      <c r="G319" s="3" t="s">
        <v>24</v>
      </c>
      <c r="H319" s="4">
        <v>405.96</v>
      </c>
      <c r="I319" s="3" t="s">
        <v>25</v>
      </c>
      <c r="J319" s="3" t="s">
        <v>26</v>
      </c>
      <c r="K319" s="5">
        <v>30</v>
      </c>
      <c r="L319" s="3" t="s">
        <v>18</v>
      </c>
      <c r="M319" s="4">
        <v>1657.0599</v>
      </c>
      <c r="N319" s="4">
        <v>6608.2395999999999</v>
      </c>
      <c r="O319" s="4">
        <v>1.38</v>
      </c>
    </row>
    <row r="320" spans="1:15" ht="30" x14ac:dyDescent="0.25">
      <c r="A320" s="2">
        <v>44734.432372685202</v>
      </c>
      <c r="B320" s="8">
        <v>2101455</v>
      </c>
      <c r="C320" s="8">
        <v>1</v>
      </c>
      <c r="D320" s="6" t="str">
        <f>B320&amp;"/"&amp;C320</f>
        <v>2101455/1</v>
      </c>
      <c r="E320" s="6">
        <f>COUNTIF($T$6:$T$256,D320)</f>
        <v>0</v>
      </c>
      <c r="F320" s="3" t="s">
        <v>92</v>
      </c>
      <c r="G320" s="3" t="s">
        <v>93</v>
      </c>
      <c r="H320" s="4">
        <v>0</v>
      </c>
      <c r="I320" s="3" t="s">
        <v>21</v>
      </c>
      <c r="J320" s="3" t="s">
        <v>94</v>
      </c>
      <c r="K320" s="5">
        <v>30</v>
      </c>
      <c r="L320" s="3" t="s">
        <v>18</v>
      </c>
      <c r="M320" s="4">
        <v>8.1951000000000001</v>
      </c>
      <c r="N320" s="4">
        <v>6.3901000000000003</v>
      </c>
      <c r="O320" s="4">
        <v>0.62</v>
      </c>
    </row>
    <row r="321" spans="1:15" ht="30" x14ac:dyDescent="0.25">
      <c r="A321" s="2">
        <v>44734.480543981503</v>
      </c>
      <c r="B321" s="8">
        <v>2101455</v>
      </c>
      <c r="C321" s="8">
        <v>1</v>
      </c>
      <c r="D321" s="6" t="str">
        <f>B321&amp;"/"&amp;C321</f>
        <v>2101455/1</v>
      </c>
      <c r="E321" s="6">
        <f>COUNTIF($T$6:$T$256,D321)</f>
        <v>0</v>
      </c>
      <c r="F321" s="3" t="s">
        <v>92</v>
      </c>
      <c r="G321" s="3" t="s">
        <v>93</v>
      </c>
      <c r="H321" s="4">
        <v>0</v>
      </c>
      <c r="I321" s="3" t="s">
        <v>21</v>
      </c>
      <c r="J321" s="3" t="s">
        <v>94</v>
      </c>
      <c r="K321" s="5">
        <v>30</v>
      </c>
      <c r="L321" s="3" t="s">
        <v>18</v>
      </c>
      <c r="M321" s="4">
        <v>8.1951000000000001</v>
      </c>
      <c r="N321" s="4">
        <v>6.3901000000000003</v>
      </c>
      <c r="O321" s="4">
        <v>1.1599999999999999</v>
      </c>
    </row>
    <row r="322" spans="1:15" ht="30" x14ac:dyDescent="0.25">
      <c r="A322" s="2">
        <v>44735.319155092599</v>
      </c>
      <c r="B322" s="8">
        <v>2200976</v>
      </c>
      <c r="C322" s="8">
        <v>1</v>
      </c>
      <c r="D322" s="6" t="str">
        <f>B322&amp;"/"&amp;C322</f>
        <v>2200976/1</v>
      </c>
      <c r="E322" s="6">
        <f>COUNTIF($T$6:$T$256,D322)</f>
        <v>0</v>
      </c>
      <c r="F322" s="3" t="s">
        <v>49</v>
      </c>
      <c r="G322" s="3" t="s">
        <v>50</v>
      </c>
      <c r="H322" s="4">
        <v>517.94000000000005</v>
      </c>
      <c r="I322" s="3" t="s">
        <v>25</v>
      </c>
      <c r="J322" s="3" t="s">
        <v>51</v>
      </c>
      <c r="K322" s="5">
        <v>30</v>
      </c>
      <c r="L322" s="3" t="s">
        <v>18</v>
      </c>
      <c r="M322" s="4">
        <v>2273.0284000000001</v>
      </c>
      <c r="N322" s="4">
        <v>6804.0851000000002</v>
      </c>
      <c r="O322" s="4">
        <v>2.33</v>
      </c>
    </row>
    <row r="323" spans="1:15" ht="30" x14ac:dyDescent="0.25">
      <c r="A323" s="2">
        <v>44735.416527777801</v>
      </c>
      <c r="B323" s="8">
        <v>2200976</v>
      </c>
      <c r="C323" s="8">
        <v>1</v>
      </c>
      <c r="D323" s="6" t="str">
        <f>B323&amp;"/"&amp;C323</f>
        <v>2200976/1</v>
      </c>
      <c r="E323" s="6">
        <f>COUNTIF($T$6:$T$256,D323)</f>
        <v>0</v>
      </c>
      <c r="F323" s="3" t="s">
        <v>49</v>
      </c>
      <c r="G323" s="3" t="s">
        <v>50</v>
      </c>
      <c r="H323" s="4">
        <v>517.94000000000005</v>
      </c>
      <c r="I323" s="3" t="s">
        <v>25</v>
      </c>
      <c r="J323" s="3" t="s">
        <v>51</v>
      </c>
      <c r="K323" s="5">
        <v>30</v>
      </c>
      <c r="L323" s="3" t="s">
        <v>18</v>
      </c>
      <c r="M323" s="4">
        <v>2273.0284000000001</v>
      </c>
      <c r="N323" s="4">
        <v>6804.0851000000002</v>
      </c>
      <c r="O323" s="4">
        <v>2.34</v>
      </c>
    </row>
    <row r="324" spans="1:15" ht="30" hidden="1" x14ac:dyDescent="0.25">
      <c r="A324" s="2">
        <v>44735.497939814799</v>
      </c>
      <c r="B324" s="8">
        <v>2200908</v>
      </c>
      <c r="C324" s="8">
        <v>1</v>
      </c>
      <c r="D324" s="6" t="str">
        <f>B324&amp;"/"&amp;C324</f>
        <v>2200908/1</v>
      </c>
      <c r="E324" s="6">
        <f>COUNTIF(T324:T574,D324)</f>
        <v>0</v>
      </c>
      <c r="F324" s="3" t="s">
        <v>146</v>
      </c>
      <c r="G324" s="3" t="s">
        <v>147</v>
      </c>
      <c r="H324" s="4">
        <v>27.87</v>
      </c>
      <c r="I324" s="3" t="s">
        <v>21</v>
      </c>
      <c r="J324" s="3" t="s">
        <v>51</v>
      </c>
      <c r="K324" s="5">
        <v>30</v>
      </c>
      <c r="L324" s="3" t="s">
        <v>18</v>
      </c>
      <c r="M324" s="4">
        <v>101.3291</v>
      </c>
      <c r="N324" s="4">
        <v>288.9873</v>
      </c>
      <c r="O324" s="4">
        <v>1.95</v>
      </c>
    </row>
    <row r="325" spans="1:15" ht="30" hidden="1" x14ac:dyDescent="0.25">
      <c r="A325" s="2">
        <v>44735.525486111103</v>
      </c>
      <c r="B325" s="8">
        <v>2200908</v>
      </c>
      <c r="C325" s="8">
        <v>1</v>
      </c>
      <c r="D325" s="6" t="str">
        <f>B325&amp;"/"&amp;C325</f>
        <v>2200908/1</v>
      </c>
      <c r="E325" s="6">
        <f>COUNTIF(T325:T575,D325)</f>
        <v>0</v>
      </c>
      <c r="F325" s="3" t="s">
        <v>146</v>
      </c>
      <c r="G325" s="3" t="s">
        <v>147</v>
      </c>
      <c r="H325" s="4">
        <v>27.87</v>
      </c>
      <c r="I325" s="3" t="s">
        <v>21</v>
      </c>
      <c r="J325" s="3" t="s">
        <v>51</v>
      </c>
      <c r="K325" s="5">
        <v>30</v>
      </c>
      <c r="L325" s="3" t="s">
        <v>18</v>
      </c>
      <c r="M325" s="4">
        <v>101.3291</v>
      </c>
      <c r="N325" s="4">
        <v>288.9873</v>
      </c>
      <c r="O325" s="4">
        <v>0.66</v>
      </c>
    </row>
    <row r="326" spans="1:15" ht="30" hidden="1" x14ac:dyDescent="0.25">
      <c r="A326" s="2">
        <v>44735.534155092602</v>
      </c>
      <c r="B326" s="8">
        <v>2200893</v>
      </c>
      <c r="C326" s="8">
        <v>1</v>
      </c>
      <c r="D326" s="6" t="str">
        <f>B326&amp;"/"&amp;C326</f>
        <v>2200893/1</v>
      </c>
      <c r="E326" s="6">
        <f>COUNTIF(T326:T576,D326)</f>
        <v>0</v>
      </c>
      <c r="F326" s="3" t="s">
        <v>74</v>
      </c>
      <c r="G326" s="3" t="s">
        <v>75</v>
      </c>
      <c r="H326" s="4">
        <v>25.72</v>
      </c>
      <c r="I326" s="3" t="s">
        <v>21</v>
      </c>
      <c r="J326" s="3" t="s">
        <v>76</v>
      </c>
      <c r="K326" s="5">
        <v>30</v>
      </c>
      <c r="L326" s="3" t="s">
        <v>18</v>
      </c>
      <c r="M326" s="4">
        <v>98.915999999999997</v>
      </c>
      <c r="N326" s="4">
        <v>187.83189999999999</v>
      </c>
      <c r="O326" s="4">
        <v>0.21</v>
      </c>
    </row>
    <row r="327" spans="1:15" ht="30" hidden="1" x14ac:dyDescent="0.25">
      <c r="A327" s="2">
        <v>44736.258900462999</v>
      </c>
      <c r="B327" s="8">
        <v>2200893</v>
      </c>
      <c r="C327" s="8">
        <v>1</v>
      </c>
      <c r="D327" s="6" t="str">
        <f>B327&amp;"/"&amp;C327</f>
        <v>2200893/1</v>
      </c>
      <c r="E327" s="6">
        <f>COUNTIF(T327:T577,D327)</f>
        <v>0</v>
      </c>
      <c r="F327" s="3" t="s">
        <v>74</v>
      </c>
      <c r="G327" s="3" t="s">
        <v>75</v>
      </c>
      <c r="H327" s="4">
        <v>25.72</v>
      </c>
      <c r="I327" s="3" t="s">
        <v>21</v>
      </c>
      <c r="J327" s="3" t="s">
        <v>76</v>
      </c>
      <c r="K327" s="5">
        <v>30</v>
      </c>
      <c r="L327" s="3" t="s">
        <v>18</v>
      </c>
      <c r="M327" s="4">
        <v>98.915999999999997</v>
      </c>
      <c r="N327" s="4">
        <v>187.83189999999999</v>
      </c>
      <c r="O327" s="4">
        <v>1.19</v>
      </c>
    </row>
    <row r="328" spans="1:15" ht="30" hidden="1" x14ac:dyDescent="0.25">
      <c r="A328" s="2">
        <v>44736.2725810185</v>
      </c>
      <c r="B328" s="8">
        <v>2200893</v>
      </c>
      <c r="C328" s="8">
        <v>1</v>
      </c>
      <c r="D328" s="6" t="str">
        <f>B328&amp;"/"&amp;C328</f>
        <v>2200893/1</v>
      </c>
      <c r="E328" s="6">
        <f>COUNTIF(T328:T578,D328)</f>
        <v>0</v>
      </c>
      <c r="F328" s="3" t="s">
        <v>74</v>
      </c>
      <c r="G328" s="3" t="s">
        <v>75</v>
      </c>
      <c r="H328" s="4">
        <v>25.72</v>
      </c>
      <c r="I328" s="3" t="s">
        <v>21</v>
      </c>
      <c r="J328" s="3" t="s">
        <v>76</v>
      </c>
      <c r="K328" s="5">
        <v>30</v>
      </c>
      <c r="L328" s="3" t="s">
        <v>18</v>
      </c>
      <c r="M328" s="4">
        <v>98.915999999999997</v>
      </c>
      <c r="N328" s="4">
        <v>187.83189999999999</v>
      </c>
      <c r="O328" s="4">
        <v>0.33</v>
      </c>
    </row>
    <row r="329" spans="1:15" ht="30" x14ac:dyDescent="0.25">
      <c r="A329" s="2">
        <v>44741.489236111098</v>
      </c>
      <c r="B329" s="8">
        <v>2200991</v>
      </c>
      <c r="C329" s="8">
        <v>1</v>
      </c>
      <c r="D329" s="6" t="str">
        <f>B329&amp;"/"&amp;C329</f>
        <v>2200991/1</v>
      </c>
      <c r="E329" s="6">
        <f>COUNTIF($T$6:$T$256,D329)</f>
        <v>0</v>
      </c>
      <c r="F329" s="3" t="s">
        <v>23</v>
      </c>
      <c r="G329" s="3" t="s">
        <v>24</v>
      </c>
      <c r="H329" s="4">
        <v>202.28</v>
      </c>
      <c r="I329" s="3" t="s">
        <v>25</v>
      </c>
      <c r="J329" s="3" t="s">
        <v>26</v>
      </c>
      <c r="K329" s="5">
        <v>30</v>
      </c>
      <c r="L329" s="3" t="s">
        <v>18</v>
      </c>
      <c r="M329" s="4">
        <v>830.69</v>
      </c>
      <c r="N329" s="4">
        <v>3302.7597000000001</v>
      </c>
      <c r="O329" s="4">
        <v>1.58</v>
      </c>
    </row>
    <row r="330" spans="1:15" ht="30" x14ac:dyDescent="0.25">
      <c r="A330" s="2">
        <v>44741.5090740741</v>
      </c>
      <c r="B330" s="8">
        <v>2200991</v>
      </c>
      <c r="C330" s="8">
        <v>1</v>
      </c>
      <c r="D330" s="6" t="str">
        <f>B330&amp;"/"&amp;C330</f>
        <v>2200991/1</v>
      </c>
      <c r="E330" s="6">
        <f>COUNTIF($T$6:$T$256,D330)</f>
        <v>0</v>
      </c>
      <c r="F330" s="3" t="s">
        <v>23</v>
      </c>
      <c r="G330" s="3" t="s">
        <v>24</v>
      </c>
      <c r="H330" s="4">
        <v>202.28</v>
      </c>
      <c r="I330" s="3" t="s">
        <v>25</v>
      </c>
      <c r="J330" s="3" t="s">
        <v>26</v>
      </c>
      <c r="K330" s="5">
        <v>30</v>
      </c>
      <c r="L330" s="3" t="s">
        <v>18</v>
      </c>
      <c r="M330" s="4">
        <v>830.69</v>
      </c>
      <c r="N330" s="4">
        <v>3302.7597000000001</v>
      </c>
      <c r="O330" s="4">
        <v>0.48</v>
      </c>
    </row>
    <row r="331" spans="1:15" ht="30" x14ac:dyDescent="0.25">
      <c r="A331" s="2">
        <v>44741.538275462997</v>
      </c>
      <c r="B331" s="8">
        <v>2200966</v>
      </c>
      <c r="C331" s="8">
        <v>1</v>
      </c>
      <c r="D331" s="6" t="str">
        <f>B331&amp;"/"&amp;C331</f>
        <v>2200966/1</v>
      </c>
      <c r="E331" s="6">
        <f>COUNTIF($T$6:$T$256,D331)</f>
        <v>0</v>
      </c>
      <c r="F331" s="3" t="s">
        <v>49</v>
      </c>
      <c r="G331" s="3" t="s">
        <v>50</v>
      </c>
      <c r="H331" s="4">
        <v>304.26</v>
      </c>
      <c r="I331" s="3" t="s">
        <v>25</v>
      </c>
      <c r="J331" s="3" t="s">
        <v>51</v>
      </c>
      <c r="K331" s="5">
        <v>30</v>
      </c>
      <c r="L331" s="3" t="s">
        <v>18</v>
      </c>
      <c r="M331" s="4">
        <v>1339.3992000000001</v>
      </c>
      <c r="N331" s="4">
        <v>4003.1975000000002</v>
      </c>
      <c r="O331" s="4">
        <v>0.7</v>
      </c>
    </row>
    <row r="332" spans="1:15" ht="30" x14ac:dyDescent="0.25">
      <c r="A332" s="2">
        <v>44741.651562500003</v>
      </c>
      <c r="B332" s="8">
        <v>2200966</v>
      </c>
      <c r="C332" s="8">
        <v>1</v>
      </c>
      <c r="D332" s="6" t="str">
        <f>B332&amp;"/"&amp;C332</f>
        <v>2200966/1</v>
      </c>
      <c r="E332" s="6">
        <f>COUNTIF($T$6:$T$256,D332)</f>
        <v>0</v>
      </c>
      <c r="F332" s="3" t="s">
        <v>49</v>
      </c>
      <c r="G332" s="3" t="s">
        <v>50</v>
      </c>
      <c r="H332" s="4">
        <v>304.26</v>
      </c>
      <c r="I332" s="3" t="s">
        <v>25</v>
      </c>
      <c r="J332" s="3" t="s">
        <v>51</v>
      </c>
      <c r="K332" s="5">
        <v>30</v>
      </c>
      <c r="L332" s="3" t="s">
        <v>18</v>
      </c>
      <c r="M332" s="4">
        <v>1339.3992000000001</v>
      </c>
      <c r="N332" s="4">
        <v>4003.1975000000002</v>
      </c>
      <c r="O332" s="4">
        <v>0.64</v>
      </c>
    </row>
    <row r="333" spans="1:15" ht="30" x14ac:dyDescent="0.25">
      <c r="A333" s="2">
        <v>44741.745208333297</v>
      </c>
      <c r="B333" s="8">
        <v>2200966</v>
      </c>
      <c r="C333" s="8">
        <v>1</v>
      </c>
      <c r="D333" s="6" t="str">
        <f>B333&amp;"/"&amp;C333</f>
        <v>2200966/1</v>
      </c>
      <c r="E333" s="6">
        <f>COUNTIF($T$6:$T$256,D333)</f>
        <v>0</v>
      </c>
      <c r="F333" s="3" t="s">
        <v>49</v>
      </c>
      <c r="G333" s="3" t="s">
        <v>50</v>
      </c>
      <c r="H333" s="4">
        <v>304.26</v>
      </c>
      <c r="I333" s="3" t="s">
        <v>25</v>
      </c>
      <c r="J333" s="3" t="s">
        <v>51</v>
      </c>
      <c r="K333" s="5">
        <v>30</v>
      </c>
      <c r="L333" s="3" t="s">
        <v>18</v>
      </c>
      <c r="M333" s="4">
        <v>1339.3992000000001</v>
      </c>
      <c r="N333" s="4">
        <v>4003.1975000000002</v>
      </c>
      <c r="O333" s="4">
        <v>2.25</v>
      </c>
    </row>
    <row r="334" spans="1:15" ht="30" x14ac:dyDescent="0.25">
      <c r="A334" s="2">
        <v>44741.8300115741</v>
      </c>
      <c r="B334" s="8">
        <v>2201016</v>
      </c>
      <c r="C334" s="8">
        <v>1</v>
      </c>
      <c r="D334" s="6" t="str">
        <f>B334&amp;"/"&amp;C334</f>
        <v>2201016/1</v>
      </c>
      <c r="E334" s="6">
        <f>COUNTIF($T$6:$T$256,D334)</f>
        <v>0</v>
      </c>
      <c r="F334" s="3" t="s">
        <v>49</v>
      </c>
      <c r="G334" s="3" t="s">
        <v>50</v>
      </c>
      <c r="H334" s="4">
        <v>181.36</v>
      </c>
      <c r="I334" s="3" t="s">
        <v>25</v>
      </c>
      <c r="J334" s="3" t="s">
        <v>51</v>
      </c>
      <c r="K334" s="5">
        <v>30</v>
      </c>
      <c r="L334" s="3" t="s">
        <v>18</v>
      </c>
      <c r="M334" s="4">
        <v>802.41390000000001</v>
      </c>
      <c r="N334" s="4">
        <v>2392.2415000000001</v>
      </c>
      <c r="O334" s="4">
        <v>2.04</v>
      </c>
    </row>
    <row r="335" spans="1:15" ht="30" x14ac:dyDescent="0.25">
      <c r="A335" s="2">
        <v>44741.956469907404</v>
      </c>
      <c r="B335" s="8">
        <v>2201016</v>
      </c>
      <c r="C335" s="8">
        <v>1</v>
      </c>
      <c r="D335" s="6" t="str">
        <f>B335&amp;"/"&amp;C335</f>
        <v>2201016/1</v>
      </c>
      <c r="E335" s="6">
        <f>COUNTIF($T$6:$T$256,D335)</f>
        <v>0</v>
      </c>
      <c r="F335" s="3" t="s">
        <v>49</v>
      </c>
      <c r="G335" s="3" t="s">
        <v>50</v>
      </c>
      <c r="H335" s="4">
        <v>181.36</v>
      </c>
      <c r="I335" s="3" t="s">
        <v>25</v>
      </c>
      <c r="J335" s="3" t="s">
        <v>51</v>
      </c>
      <c r="K335" s="5">
        <v>30</v>
      </c>
      <c r="L335" s="3" t="s">
        <v>18</v>
      </c>
      <c r="M335" s="4">
        <v>802.41390000000001</v>
      </c>
      <c r="N335" s="4">
        <v>2392.2415000000001</v>
      </c>
      <c r="O335" s="4">
        <v>3.03</v>
      </c>
    </row>
    <row r="336" spans="1:15" ht="30" x14ac:dyDescent="0.25">
      <c r="A336" s="2">
        <v>44742.252187500002</v>
      </c>
      <c r="B336" s="8">
        <v>2200816</v>
      </c>
      <c r="C336" s="8">
        <v>1</v>
      </c>
      <c r="D336" s="6" t="str">
        <f>B336&amp;"/"&amp;C336</f>
        <v>2200816/1</v>
      </c>
      <c r="E336" s="6">
        <f>COUNTIF($T$6:$T$256,D336)</f>
        <v>0</v>
      </c>
      <c r="F336" s="3" t="s">
        <v>110</v>
      </c>
      <c r="G336" s="3" t="s">
        <v>111</v>
      </c>
      <c r="H336" s="4">
        <v>111.7</v>
      </c>
      <c r="I336" s="3" t="s">
        <v>21</v>
      </c>
      <c r="J336" s="3" t="s">
        <v>112</v>
      </c>
      <c r="K336" s="5">
        <v>30</v>
      </c>
      <c r="L336" s="3" t="s">
        <v>18</v>
      </c>
      <c r="M336" s="4">
        <v>334.44220000000001</v>
      </c>
      <c r="N336" s="4">
        <v>658.88430000000005</v>
      </c>
      <c r="O336" s="4">
        <v>0.91</v>
      </c>
    </row>
    <row r="337" spans="1:15" ht="30" x14ac:dyDescent="0.25">
      <c r="A337" s="2">
        <v>44743.474722222199</v>
      </c>
      <c r="B337" s="8">
        <v>2200816</v>
      </c>
      <c r="C337" s="8">
        <v>1</v>
      </c>
      <c r="D337" s="6" t="str">
        <f>B337&amp;"/"&amp;C337</f>
        <v>2200816/1</v>
      </c>
      <c r="E337" s="6">
        <f>COUNTIF($T$6:$T$256,D337)</f>
        <v>0</v>
      </c>
      <c r="F337" s="3" t="s">
        <v>110</v>
      </c>
      <c r="G337" s="3" t="s">
        <v>111</v>
      </c>
      <c r="H337" s="4">
        <v>111.7</v>
      </c>
      <c r="I337" s="3" t="s">
        <v>21</v>
      </c>
      <c r="J337" s="3" t="s">
        <v>112</v>
      </c>
      <c r="K337" s="5">
        <v>30</v>
      </c>
      <c r="L337" s="3" t="s">
        <v>18</v>
      </c>
      <c r="M337" s="4">
        <v>334.44220000000001</v>
      </c>
      <c r="N337" s="4">
        <v>658.88430000000005</v>
      </c>
      <c r="O337" s="4">
        <v>1.57</v>
      </c>
    </row>
    <row r="338" spans="1:15" ht="30" x14ac:dyDescent="0.25">
      <c r="A338" s="2">
        <v>44747.243692129603</v>
      </c>
      <c r="B338" s="8">
        <v>2200816</v>
      </c>
      <c r="C338" s="8">
        <v>1</v>
      </c>
      <c r="D338" s="6" t="str">
        <f>B338&amp;"/"&amp;C338</f>
        <v>2200816/1</v>
      </c>
      <c r="E338" s="6">
        <f>COUNTIF($T$6:$T$256,D338)</f>
        <v>0</v>
      </c>
      <c r="F338" s="3" t="s">
        <v>110</v>
      </c>
      <c r="G338" s="3" t="s">
        <v>111</v>
      </c>
      <c r="H338" s="4">
        <v>111.7</v>
      </c>
      <c r="I338" s="3" t="s">
        <v>21</v>
      </c>
      <c r="J338" s="3" t="s">
        <v>112</v>
      </c>
      <c r="K338" s="5">
        <v>30</v>
      </c>
      <c r="L338" s="3" t="s">
        <v>18</v>
      </c>
      <c r="M338" s="4">
        <v>334.44220000000001</v>
      </c>
      <c r="N338" s="4">
        <v>658.88430000000005</v>
      </c>
      <c r="O338" s="4">
        <v>0.49</v>
      </c>
    </row>
    <row r="339" spans="1:15" ht="30" x14ac:dyDescent="0.25">
      <c r="A339" s="2">
        <v>44747.269849536999</v>
      </c>
      <c r="B339" s="8">
        <v>2200816</v>
      </c>
      <c r="C339" s="8">
        <v>1</v>
      </c>
      <c r="D339" s="6" t="str">
        <f>B339&amp;"/"&amp;C339</f>
        <v>2200816/1</v>
      </c>
      <c r="E339" s="6">
        <f>COUNTIF($T$6:$T$256,D339)</f>
        <v>0</v>
      </c>
      <c r="F339" s="3" t="s">
        <v>110</v>
      </c>
      <c r="G339" s="3" t="s">
        <v>111</v>
      </c>
      <c r="H339" s="4">
        <v>111.7</v>
      </c>
      <c r="I339" s="3" t="s">
        <v>21</v>
      </c>
      <c r="J339" s="3" t="s">
        <v>112</v>
      </c>
      <c r="K339" s="5">
        <v>30</v>
      </c>
      <c r="L339" s="3" t="s">
        <v>18</v>
      </c>
      <c r="M339" s="4">
        <v>334.44220000000001</v>
      </c>
      <c r="N339" s="4">
        <v>658.88430000000005</v>
      </c>
      <c r="O339" s="4">
        <v>0.63</v>
      </c>
    </row>
    <row r="340" spans="1:15" ht="30" x14ac:dyDescent="0.25">
      <c r="A340" s="2">
        <v>44748.415740740696</v>
      </c>
      <c r="B340" s="8">
        <v>2201017</v>
      </c>
      <c r="C340" s="8">
        <v>1</v>
      </c>
      <c r="D340" s="6" t="str">
        <f>B340&amp;"/"&amp;C340</f>
        <v>2201017/1</v>
      </c>
      <c r="E340" s="6">
        <f>COUNTIF($T$6:$T$256,D340)</f>
        <v>0</v>
      </c>
      <c r="F340" s="3" t="s">
        <v>49</v>
      </c>
      <c r="G340" s="3" t="s">
        <v>50</v>
      </c>
      <c r="H340" s="4">
        <v>296.18</v>
      </c>
      <c r="I340" s="3" t="s">
        <v>25</v>
      </c>
      <c r="J340" s="3" t="s">
        <v>51</v>
      </c>
      <c r="K340" s="5">
        <v>30</v>
      </c>
      <c r="L340" s="3" t="s">
        <v>18</v>
      </c>
      <c r="M340" s="4">
        <v>1304.0953999999999</v>
      </c>
      <c r="N340" s="4">
        <v>3897.2860000000001</v>
      </c>
      <c r="O340" s="4">
        <v>0.74</v>
      </c>
    </row>
    <row r="341" spans="1:15" ht="30" x14ac:dyDescent="0.25">
      <c r="A341" s="2">
        <v>44748.437442129602</v>
      </c>
      <c r="B341" s="8">
        <v>2201017</v>
      </c>
      <c r="C341" s="8">
        <v>1</v>
      </c>
      <c r="D341" s="6" t="str">
        <f>B341&amp;"/"&amp;C341</f>
        <v>2201017/1</v>
      </c>
      <c r="E341" s="6">
        <f>COUNTIF($T$6:$T$256,D341)</f>
        <v>0</v>
      </c>
      <c r="F341" s="3" t="s">
        <v>49</v>
      </c>
      <c r="G341" s="3" t="s">
        <v>50</v>
      </c>
      <c r="H341" s="4">
        <v>296.18</v>
      </c>
      <c r="I341" s="3" t="s">
        <v>25</v>
      </c>
      <c r="J341" s="3" t="s">
        <v>51</v>
      </c>
      <c r="K341" s="5">
        <v>30</v>
      </c>
      <c r="L341" s="3" t="s">
        <v>18</v>
      </c>
      <c r="M341" s="4">
        <v>1304.0953999999999</v>
      </c>
      <c r="N341" s="4">
        <v>3897.2860000000001</v>
      </c>
      <c r="O341" s="4">
        <v>0.52</v>
      </c>
    </row>
    <row r="342" spans="1:15" ht="30" hidden="1" x14ac:dyDescent="0.25">
      <c r="A342" s="2">
        <v>44748.537905092599</v>
      </c>
      <c r="B342" s="8">
        <v>2200376</v>
      </c>
      <c r="C342" s="8">
        <v>1</v>
      </c>
      <c r="D342" s="6" t="str">
        <f>B342&amp;"/"&amp;C342</f>
        <v>2200376/1</v>
      </c>
      <c r="E342" s="6">
        <f>COUNTIF(T342:T592,D342)</f>
        <v>0</v>
      </c>
      <c r="F342" s="3" t="s">
        <v>143</v>
      </c>
      <c r="G342" s="3" t="s">
        <v>144</v>
      </c>
      <c r="H342" s="4">
        <v>366.9</v>
      </c>
      <c r="I342" s="3" t="s">
        <v>145</v>
      </c>
      <c r="J342" s="3" t="s">
        <v>139</v>
      </c>
      <c r="K342" s="5">
        <v>50</v>
      </c>
      <c r="L342" s="3" t="s">
        <v>18</v>
      </c>
      <c r="M342" s="4">
        <v>3360.7375000000002</v>
      </c>
      <c r="N342" s="4">
        <v>3350.7375000000002</v>
      </c>
      <c r="O342" s="4">
        <v>1.72</v>
      </c>
    </row>
    <row r="343" spans="1:15" ht="30" hidden="1" x14ac:dyDescent="0.25">
      <c r="A343" s="2">
        <v>44749.235868055599</v>
      </c>
      <c r="B343" s="8">
        <v>2200376</v>
      </c>
      <c r="C343" s="8">
        <v>1</v>
      </c>
      <c r="D343" s="6" t="str">
        <f>B343&amp;"/"&amp;C343</f>
        <v>2200376/1</v>
      </c>
      <c r="E343" s="6">
        <f>COUNTIF(T343:T593,D343)</f>
        <v>0</v>
      </c>
      <c r="F343" s="3" t="s">
        <v>143</v>
      </c>
      <c r="G343" s="3" t="s">
        <v>144</v>
      </c>
      <c r="H343" s="4">
        <v>366.9</v>
      </c>
      <c r="I343" s="3" t="s">
        <v>145</v>
      </c>
      <c r="J343" s="3" t="s">
        <v>139</v>
      </c>
      <c r="K343" s="5">
        <v>50</v>
      </c>
      <c r="L343" s="3" t="s">
        <v>18</v>
      </c>
      <c r="M343" s="4">
        <v>3360.7375000000002</v>
      </c>
      <c r="N343" s="4">
        <v>3350.7375000000002</v>
      </c>
      <c r="O343" s="4">
        <v>0.76</v>
      </c>
    </row>
    <row r="344" spans="1:15" ht="30" hidden="1" x14ac:dyDescent="0.25">
      <c r="A344" s="2">
        <v>44749.333414351902</v>
      </c>
      <c r="B344" s="8">
        <v>2200376</v>
      </c>
      <c r="C344" s="8">
        <v>1</v>
      </c>
      <c r="D344" s="6" t="str">
        <f>B344&amp;"/"&amp;C344</f>
        <v>2200376/1</v>
      </c>
      <c r="E344" s="6">
        <f>COUNTIF(T344:T594,D344)</f>
        <v>0</v>
      </c>
      <c r="F344" s="3" t="s">
        <v>143</v>
      </c>
      <c r="G344" s="3" t="s">
        <v>144</v>
      </c>
      <c r="H344" s="4">
        <v>366.9</v>
      </c>
      <c r="I344" s="3" t="s">
        <v>145</v>
      </c>
      <c r="J344" s="3" t="s">
        <v>139</v>
      </c>
      <c r="K344" s="5">
        <v>50</v>
      </c>
      <c r="L344" s="3" t="s">
        <v>18</v>
      </c>
      <c r="M344" s="4">
        <v>3360.7375000000002</v>
      </c>
      <c r="N344" s="4">
        <v>3350.7375000000002</v>
      </c>
      <c r="O344" s="4">
        <v>2.34</v>
      </c>
    </row>
    <row r="345" spans="1:15" ht="30" x14ac:dyDescent="0.25">
      <c r="A345" s="2">
        <v>44754.410763888904</v>
      </c>
      <c r="B345" s="8">
        <v>2201035</v>
      </c>
      <c r="C345" s="8">
        <v>1</v>
      </c>
      <c r="D345" s="6" t="str">
        <f>B345&amp;"/"&amp;C345</f>
        <v>2201035/1</v>
      </c>
      <c r="E345" s="6">
        <f>COUNTIF($T$6:$T$256,D345)</f>
        <v>0</v>
      </c>
      <c r="F345" s="3" t="s">
        <v>148</v>
      </c>
      <c r="G345" s="3" t="s">
        <v>149</v>
      </c>
      <c r="H345" s="4">
        <v>137.61000000000001</v>
      </c>
      <c r="I345" s="3" t="s">
        <v>21</v>
      </c>
      <c r="J345" s="3" t="s">
        <v>29</v>
      </c>
      <c r="K345" s="5">
        <v>30</v>
      </c>
      <c r="L345" s="3" t="s">
        <v>18</v>
      </c>
      <c r="M345" s="4">
        <v>473.97949999999997</v>
      </c>
      <c r="N345" s="4">
        <v>1406.9385</v>
      </c>
      <c r="O345" s="4">
        <v>2.39</v>
      </c>
    </row>
    <row r="346" spans="1:15" ht="30" x14ac:dyDescent="0.25">
      <c r="A346" s="2">
        <v>44754.437268518501</v>
      </c>
      <c r="B346" s="8">
        <v>2201035</v>
      </c>
      <c r="C346" s="8">
        <v>1</v>
      </c>
      <c r="D346" s="6" t="str">
        <f>B346&amp;"/"&amp;C346</f>
        <v>2201035/1</v>
      </c>
      <c r="E346" s="6">
        <f>COUNTIF($T$6:$T$256,D346)</f>
        <v>0</v>
      </c>
      <c r="F346" s="3" t="s">
        <v>148</v>
      </c>
      <c r="G346" s="3" t="s">
        <v>149</v>
      </c>
      <c r="H346" s="4">
        <v>137.61000000000001</v>
      </c>
      <c r="I346" s="3" t="s">
        <v>21</v>
      </c>
      <c r="J346" s="3" t="s">
        <v>29</v>
      </c>
      <c r="K346" s="5">
        <v>30</v>
      </c>
      <c r="L346" s="3" t="s">
        <v>18</v>
      </c>
      <c r="M346" s="4">
        <v>473.97949999999997</v>
      </c>
      <c r="N346" s="4">
        <v>1406.9385</v>
      </c>
      <c r="O346" s="4">
        <v>0.64</v>
      </c>
    </row>
    <row r="347" spans="1:15" ht="30" hidden="1" x14ac:dyDescent="0.25">
      <c r="A347" s="2">
        <v>44755.443182870396</v>
      </c>
      <c r="B347" s="8">
        <v>2200133</v>
      </c>
      <c r="C347" s="8">
        <v>1</v>
      </c>
      <c r="D347" s="6" t="str">
        <f>B347&amp;"/"&amp;C347</f>
        <v>2200133/1</v>
      </c>
      <c r="E347" s="6">
        <f>COUNTIF(T347:T597,D347)</f>
        <v>0</v>
      </c>
      <c r="F347" s="3" t="s">
        <v>19</v>
      </c>
      <c r="G347" s="3" t="s">
        <v>20</v>
      </c>
      <c r="H347" s="4">
        <v>119.48</v>
      </c>
      <c r="I347" s="3" t="s">
        <v>21</v>
      </c>
      <c r="J347" s="3" t="s">
        <v>22</v>
      </c>
      <c r="K347" s="5">
        <v>30</v>
      </c>
      <c r="L347" s="3" t="s">
        <v>18</v>
      </c>
      <c r="M347" s="4">
        <v>481.28890000000001</v>
      </c>
      <c r="N347" s="4">
        <v>1428.8666000000001</v>
      </c>
      <c r="O347" s="4">
        <v>2.74</v>
      </c>
    </row>
    <row r="348" spans="1:15" ht="30" hidden="1" x14ac:dyDescent="0.25">
      <c r="A348" s="2">
        <v>44755.457372685203</v>
      </c>
      <c r="B348" s="8">
        <v>2200133</v>
      </c>
      <c r="C348" s="8">
        <v>1</v>
      </c>
      <c r="D348" s="6" t="str">
        <f>B348&amp;"/"&amp;C348</f>
        <v>2200133/1</v>
      </c>
      <c r="E348" s="6">
        <f>COUNTIF(T348:T598,D348)</f>
        <v>0</v>
      </c>
      <c r="F348" s="3" t="s">
        <v>19</v>
      </c>
      <c r="G348" s="3" t="s">
        <v>20</v>
      </c>
      <c r="H348" s="4">
        <v>119.48</v>
      </c>
      <c r="I348" s="3" t="s">
        <v>21</v>
      </c>
      <c r="J348" s="3" t="s">
        <v>22</v>
      </c>
      <c r="K348" s="5">
        <v>30</v>
      </c>
      <c r="L348" s="3" t="s">
        <v>18</v>
      </c>
      <c r="M348" s="4">
        <v>481.28890000000001</v>
      </c>
      <c r="N348" s="4">
        <v>1428.8666000000001</v>
      </c>
      <c r="O348" s="4">
        <v>0.34</v>
      </c>
    </row>
    <row r="349" spans="1:15" ht="30" hidden="1" x14ac:dyDescent="0.25">
      <c r="A349" s="2">
        <v>44755.534895833298</v>
      </c>
      <c r="B349" s="8">
        <v>2200120</v>
      </c>
      <c r="C349" s="8">
        <v>1</v>
      </c>
      <c r="D349" s="6" t="str">
        <f>B349&amp;"/"&amp;C349</f>
        <v>2200120/1</v>
      </c>
      <c r="E349" s="6">
        <f>COUNTIF(T349:T599,D349)</f>
        <v>0</v>
      </c>
      <c r="F349" s="3" t="s">
        <v>52</v>
      </c>
      <c r="G349" s="3" t="s">
        <v>53</v>
      </c>
      <c r="H349" s="4">
        <v>54.88</v>
      </c>
      <c r="I349" s="3" t="s">
        <v>21</v>
      </c>
      <c r="J349" s="3" t="s">
        <v>54</v>
      </c>
      <c r="K349" s="5">
        <v>30</v>
      </c>
      <c r="L349" s="3" t="s">
        <v>18</v>
      </c>
      <c r="M349" s="4">
        <v>182.65350000000001</v>
      </c>
      <c r="N349" s="4">
        <v>1243.5743</v>
      </c>
      <c r="O349" s="4">
        <v>1.86</v>
      </c>
    </row>
    <row r="350" spans="1:15" ht="30" hidden="1" x14ac:dyDescent="0.25">
      <c r="A350" s="2">
        <v>44756.256354166697</v>
      </c>
      <c r="B350" s="8">
        <v>2200120</v>
      </c>
      <c r="C350" s="8">
        <v>1</v>
      </c>
      <c r="D350" s="6" t="str">
        <f>B350&amp;"/"&amp;C350</f>
        <v>2200120/1</v>
      </c>
      <c r="E350" s="6">
        <f>COUNTIF(T350:T600,D350)</f>
        <v>0</v>
      </c>
      <c r="F350" s="3" t="s">
        <v>52</v>
      </c>
      <c r="G350" s="3" t="s">
        <v>53</v>
      </c>
      <c r="H350" s="4">
        <v>54.88</v>
      </c>
      <c r="I350" s="3" t="s">
        <v>21</v>
      </c>
      <c r="J350" s="3" t="s">
        <v>54</v>
      </c>
      <c r="K350" s="5">
        <v>30</v>
      </c>
      <c r="L350" s="3" t="s">
        <v>18</v>
      </c>
      <c r="M350" s="4">
        <v>182.65350000000001</v>
      </c>
      <c r="N350" s="4">
        <v>1243.5743</v>
      </c>
      <c r="O350" s="4">
        <v>1</v>
      </c>
    </row>
    <row r="351" spans="1:15" ht="30" hidden="1" x14ac:dyDescent="0.25">
      <c r="A351" s="2">
        <v>44756.286469907398</v>
      </c>
      <c r="B351" s="8">
        <v>2200120</v>
      </c>
      <c r="C351" s="8">
        <v>1</v>
      </c>
      <c r="D351" s="6" t="str">
        <f>B351&amp;"/"&amp;C351</f>
        <v>2200120/1</v>
      </c>
      <c r="E351" s="6">
        <f>COUNTIF(T351:T601,D351)</f>
        <v>0</v>
      </c>
      <c r="F351" s="3" t="s">
        <v>52</v>
      </c>
      <c r="G351" s="3" t="s">
        <v>53</v>
      </c>
      <c r="H351" s="4">
        <v>54.88</v>
      </c>
      <c r="I351" s="3" t="s">
        <v>21</v>
      </c>
      <c r="J351" s="3" t="s">
        <v>54</v>
      </c>
      <c r="K351" s="5">
        <v>30</v>
      </c>
      <c r="L351" s="3" t="s">
        <v>18</v>
      </c>
      <c r="M351" s="4">
        <v>182.65350000000001</v>
      </c>
      <c r="N351" s="4">
        <v>1243.5743</v>
      </c>
      <c r="O351" s="4">
        <v>0.72</v>
      </c>
    </row>
    <row r="352" spans="1:15" ht="30" hidden="1" x14ac:dyDescent="0.25">
      <c r="A352" s="2">
        <v>44756.622673611098</v>
      </c>
      <c r="B352" s="8">
        <v>2200919</v>
      </c>
      <c r="C352" s="8">
        <v>1</v>
      </c>
      <c r="D352" s="6" t="str">
        <f>B352&amp;"/"&amp;C352</f>
        <v>2200919/1</v>
      </c>
      <c r="E352" s="6">
        <f>COUNTIF(T352:T602,D352)</f>
        <v>0</v>
      </c>
      <c r="F352" s="3" t="s">
        <v>150</v>
      </c>
      <c r="G352" s="3" t="s">
        <v>151</v>
      </c>
      <c r="H352" s="4">
        <v>152.69399999999999</v>
      </c>
      <c r="I352" s="3" t="s">
        <v>106</v>
      </c>
      <c r="J352" s="3" t="s">
        <v>48</v>
      </c>
      <c r="K352" s="5">
        <v>60</v>
      </c>
      <c r="L352" s="3" t="s">
        <v>18</v>
      </c>
      <c r="M352" s="4">
        <v>116.0001</v>
      </c>
      <c r="N352" s="4">
        <v>222.00020000000001</v>
      </c>
      <c r="O352" s="4">
        <v>0.15</v>
      </c>
    </row>
    <row r="353" spans="1:15" ht="30" hidden="1" x14ac:dyDescent="0.25">
      <c r="A353" s="2">
        <v>44757.426122685203</v>
      </c>
      <c r="B353" s="8">
        <v>2200919</v>
      </c>
      <c r="C353" s="8">
        <v>1</v>
      </c>
      <c r="D353" s="6" t="str">
        <f>B353&amp;"/"&amp;C353</f>
        <v>2200919/1</v>
      </c>
      <c r="E353" s="6">
        <f>COUNTIF(T353:T603,D353)</f>
        <v>0</v>
      </c>
      <c r="F353" s="3" t="s">
        <v>150</v>
      </c>
      <c r="G353" s="3" t="s">
        <v>151</v>
      </c>
      <c r="H353" s="4">
        <v>152.69399999999999</v>
      </c>
      <c r="I353" s="3" t="s">
        <v>106</v>
      </c>
      <c r="J353" s="3" t="s">
        <v>48</v>
      </c>
      <c r="K353" s="5">
        <v>60</v>
      </c>
      <c r="L353" s="3" t="s">
        <v>18</v>
      </c>
      <c r="M353" s="4">
        <v>116.0001</v>
      </c>
      <c r="N353" s="4">
        <v>222.00020000000001</v>
      </c>
      <c r="O353" s="4">
        <v>3.23</v>
      </c>
    </row>
    <row r="354" spans="1:15" ht="30" hidden="1" x14ac:dyDescent="0.25">
      <c r="A354" s="2">
        <v>44757.500555555598</v>
      </c>
      <c r="B354" s="8">
        <v>2200919</v>
      </c>
      <c r="C354" s="8">
        <v>1</v>
      </c>
      <c r="D354" s="6" t="str">
        <f>B354&amp;"/"&amp;C354</f>
        <v>2200919/1</v>
      </c>
      <c r="E354" s="6">
        <f>COUNTIF(T354:T604,D354)</f>
        <v>0</v>
      </c>
      <c r="F354" s="3" t="s">
        <v>150</v>
      </c>
      <c r="G354" s="3" t="s">
        <v>151</v>
      </c>
      <c r="H354" s="4">
        <v>152.69399999999999</v>
      </c>
      <c r="I354" s="3" t="s">
        <v>106</v>
      </c>
      <c r="J354" s="3" t="s">
        <v>48</v>
      </c>
      <c r="K354" s="5">
        <v>60</v>
      </c>
      <c r="L354" s="3" t="s">
        <v>18</v>
      </c>
      <c r="M354" s="4">
        <v>116.0001</v>
      </c>
      <c r="N354" s="4">
        <v>222.00020000000001</v>
      </c>
      <c r="O354" s="4">
        <v>1.79</v>
      </c>
    </row>
    <row r="355" spans="1:15" ht="30" hidden="1" x14ac:dyDescent="0.25">
      <c r="A355" s="2">
        <v>44757.534467592603</v>
      </c>
      <c r="B355" s="8">
        <v>2200712</v>
      </c>
      <c r="C355" s="8">
        <v>1</v>
      </c>
      <c r="D355" s="6" t="str">
        <f>B355&amp;"/"&amp;C355</f>
        <v>2200712/1</v>
      </c>
      <c r="E355" s="6">
        <f>COUNTIF(T355:T605,D355)</f>
        <v>0</v>
      </c>
      <c r="F355" s="3" t="s">
        <v>131</v>
      </c>
      <c r="G355" s="3" t="s">
        <v>132</v>
      </c>
      <c r="H355" s="4">
        <v>283.57780000000002</v>
      </c>
      <c r="I355" s="3" t="s">
        <v>133</v>
      </c>
      <c r="J355" s="3" t="s">
        <v>84</v>
      </c>
      <c r="K355" s="5">
        <v>30</v>
      </c>
      <c r="L355" s="3" t="s">
        <v>18</v>
      </c>
      <c r="M355" s="4">
        <v>1052.6382000000001</v>
      </c>
      <c r="N355" s="4">
        <v>3142.9144000000001</v>
      </c>
      <c r="O355" s="4">
        <v>1.97</v>
      </c>
    </row>
    <row r="356" spans="1:15" ht="30" hidden="1" x14ac:dyDescent="0.25">
      <c r="A356" s="2">
        <v>44760.265335648102</v>
      </c>
      <c r="B356" s="8">
        <v>2200712</v>
      </c>
      <c r="C356" s="8">
        <v>1</v>
      </c>
      <c r="D356" s="6" t="str">
        <f>B356&amp;"/"&amp;C356</f>
        <v>2200712/1</v>
      </c>
      <c r="E356" s="6">
        <f>COUNTIF(T356:T606,D356)</f>
        <v>0</v>
      </c>
      <c r="F356" s="3" t="s">
        <v>131</v>
      </c>
      <c r="G356" s="3" t="s">
        <v>132</v>
      </c>
      <c r="H356" s="4">
        <v>283.57780000000002</v>
      </c>
      <c r="I356" s="3" t="s">
        <v>133</v>
      </c>
      <c r="J356" s="3" t="s">
        <v>84</v>
      </c>
      <c r="K356" s="5">
        <v>30</v>
      </c>
      <c r="L356" s="3" t="s">
        <v>18</v>
      </c>
      <c r="M356" s="4">
        <v>1052.6382000000001</v>
      </c>
      <c r="N356" s="4">
        <v>3142.9144000000001</v>
      </c>
      <c r="O356" s="4">
        <v>1.19</v>
      </c>
    </row>
    <row r="357" spans="1:15" ht="30" hidden="1" x14ac:dyDescent="0.25">
      <c r="A357" s="2">
        <v>44760.351863425902</v>
      </c>
      <c r="B357" s="8">
        <v>2200712</v>
      </c>
      <c r="C357" s="8">
        <v>1</v>
      </c>
      <c r="D357" s="6" t="str">
        <f>B357&amp;"/"&amp;C357</f>
        <v>2200712/1</v>
      </c>
      <c r="E357" s="6">
        <f>COUNTIF(T357:T607,D357)</f>
        <v>0</v>
      </c>
      <c r="F357" s="3" t="s">
        <v>131</v>
      </c>
      <c r="G357" s="3" t="s">
        <v>132</v>
      </c>
      <c r="H357" s="4">
        <v>283.57780000000002</v>
      </c>
      <c r="I357" s="3" t="s">
        <v>133</v>
      </c>
      <c r="J357" s="3" t="s">
        <v>84</v>
      </c>
      <c r="K357" s="5">
        <v>30</v>
      </c>
      <c r="L357" s="3" t="s">
        <v>18</v>
      </c>
      <c r="M357" s="4">
        <v>1052.6382000000001</v>
      </c>
      <c r="N357" s="4">
        <v>3142.9144000000001</v>
      </c>
      <c r="O357" s="4">
        <v>2.08</v>
      </c>
    </row>
    <row r="358" spans="1:15" ht="30" hidden="1" x14ac:dyDescent="0.25">
      <c r="A358" s="2">
        <v>44762.385729166701</v>
      </c>
      <c r="B358" s="8">
        <v>2201043</v>
      </c>
      <c r="C358" s="8">
        <v>1</v>
      </c>
      <c r="D358" s="6" t="str">
        <f>B358&amp;"/"&amp;C358</f>
        <v>2201043/1</v>
      </c>
      <c r="E358" s="6">
        <f>COUNTIF(T358:T608,D358)</f>
        <v>0</v>
      </c>
      <c r="F358" s="3" t="s">
        <v>152</v>
      </c>
      <c r="G358" s="3" t="s">
        <v>153</v>
      </c>
      <c r="H358" s="4">
        <v>124.996</v>
      </c>
      <c r="I358" s="3" t="s">
        <v>154</v>
      </c>
      <c r="J358" s="3" t="s">
        <v>48</v>
      </c>
      <c r="K358" s="5">
        <v>60</v>
      </c>
      <c r="L358" s="3" t="s">
        <v>18</v>
      </c>
      <c r="M358" s="4">
        <v>97.000100000000003</v>
      </c>
      <c r="N358" s="4">
        <v>184.00020000000001</v>
      </c>
      <c r="O358" s="4">
        <v>2.1800000000000002</v>
      </c>
    </row>
    <row r="359" spans="1:15" ht="30" hidden="1" x14ac:dyDescent="0.25">
      <c r="A359" s="2">
        <v>44762.413495370398</v>
      </c>
      <c r="B359" s="8">
        <v>2201043</v>
      </c>
      <c r="C359" s="8">
        <v>1</v>
      </c>
      <c r="D359" s="6" t="str">
        <f>B359&amp;"/"&amp;C359</f>
        <v>2201043/1</v>
      </c>
      <c r="E359" s="6">
        <f>COUNTIF(T359:T609,D359)</f>
        <v>0</v>
      </c>
      <c r="F359" s="3" t="s">
        <v>152</v>
      </c>
      <c r="G359" s="3" t="s">
        <v>153</v>
      </c>
      <c r="H359" s="4">
        <v>124.996</v>
      </c>
      <c r="I359" s="3" t="s">
        <v>154</v>
      </c>
      <c r="J359" s="3" t="s">
        <v>48</v>
      </c>
      <c r="K359" s="5">
        <v>60</v>
      </c>
      <c r="L359" s="3" t="s">
        <v>18</v>
      </c>
      <c r="M359" s="4">
        <v>97.000100000000003</v>
      </c>
      <c r="N359" s="4">
        <v>184.00020000000001</v>
      </c>
      <c r="O359" s="4">
        <v>0.67</v>
      </c>
    </row>
    <row r="360" spans="1:15" ht="30" x14ac:dyDescent="0.25">
      <c r="A360" s="2">
        <v>44762.471990740698</v>
      </c>
      <c r="B360" s="8">
        <v>2201127</v>
      </c>
      <c r="C360" s="8">
        <v>1</v>
      </c>
      <c r="D360" s="6" t="str">
        <f>B360&amp;"/"&amp;C360</f>
        <v>2201127/1</v>
      </c>
      <c r="E360" s="6">
        <f>COUNTIF($T$6:$T$256,D360)</f>
        <v>0</v>
      </c>
      <c r="F360" s="3" t="s">
        <v>49</v>
      </c>
      <c r="G360" s="3" t="s">
        <v>50</v>
      </c>
      <c r="H360" s="4">
        <v>475.26</v>
      </c>
      <c r="I360" s="3" t="s">
        <v>25</v>
      </c>
      <c r="J360" s="3" t="s">
        <v>51</v>
      </c>
      <c r="K360" s="5">
        <v>30</v>
      </c>
      <c r="L360" s="3" t="s">
        <v>18</v>
      </c>
      <c r="M360" s="4">
        <v>2086.5472</v>
      </c>
      <c r="N360" s="4">
        <v>6244.6415999999999</v>
      </c>
      <c r="O360" s="4">
        <v>1.29</v>
      </c>
    </row>
    <row r="361" spans="1:15" ht="30" x14ac:dyDescent="0.25">
      <c r="A361" s="2">
        <v>44762.532245370399</v>
      </c>
      <c r="B361" s="8">
        <v>2201127</v>
      </c>
      <c r="C361" s="8">
        <v>1</v>
      </c>
      <c r="D361" s="6" t="str">
        <f>B361&amp;"/"&amp;C361</f>
        <v>2201127/1</v>
      </c>
      <c r="E361" s="6">
        <f>COUNTIF($T$6:$T$256,D361)</f>
        <v>0</v>
      </c>
      <c r="F361" s="3" t="s">
        <v>49</v>
      </c>
      <c r="G361" s="3" t="s">
        <v>50</v>
      </c>
      <c r="H361" s="4">
        <v>475.26</v>
      </c>
      <c r="I361" s="3" t="s">
        <v>25</v>
      </c>
      <c r="J361" s="3" t="s">
        <v>51</v>
      </c>
      <c r="K361" s="5">
        <v>30</v>
      </c>
      <c r="L361" s="3" t="s">
        <v>18</v>
      </c>
      <c r="M361" s="4">
        <v>2086.5472</v>
      </c>
      <c r="N361" s="4">
        <v>6244.6415999999999</v>
      </c>
      <c r="O361" s="4">
        <v>1.45</v>
      </c>
    </row>
    <row r="362" spans="1:15" ht="30" x14ac:dyDescent="0.25">
      <c r="A362" s="2">
        <v>44770.536655092597</v>
      </c>
      <c r="B362" s="8">
        <v>2200895</v>
      </c>
      <c r="C362" s="8">
        <v>1</v>
      </c>
      <c r="D362" s="6" t="str">
        <f>B362&amp;"/"&amp;C362</f>
        <v>2200895/1</v>
      </c>
      <c r="E362" s="6">
        <f>COUNTIF($T$6:$T$256,D362)</f>
        <v>1</v>
      </c>
      <c r="F362" s="3" t="s">
        <v>155</v>
      </c>
      <c r="G362" s="3" t="s">
        <v>156</v>
      </c>
      <c r="H362" s="4">
        <v>98.2</v>
      </c>
      <c r="I362" s="3" t="s">
        <v>25</v>
      </c>
      <c r="J362" s="3" t="s">
        <v>26</v>
      </c>
      <c r="K362" s="5">
        <v>30</v>
      </c>
      <c r="L362" s="3" t="s">
        <v>18</v>
      </c>
      <c r="M362" s="4">
        <v>403.41680000000002</v>
      </c>
      <c r="N362" s="4">
        <v>1593.6672000000001</v>
      </c>
      <c r="O362" s="4">
        <v>1.41</v>
      </c>
    </row>
    <row r="363" spans="1:15" ht="30" x14ac:dyDescent="0.25">
      <c r="A363" s="2">
        <v>44770.590601851902</v>
      </c>
      <c r="B363" s="8">
        <v>2200895</v>
      </c>
      <c r="C363" s="8">
        <v>1</v>
      </c>
      <c r="D363" s="6" t="str">
        <f>B363&amp;"/"&amp;C363</f>
        <v>2200895/1</v>
      </c>
      <c r="E363" s="6">
        <f>COUNTIF($T$6:$T$256,D363)</f>
        <v>1</v>
      </c>
      <c r="F363" s="3" t="s">
        <v>155</v>
      </c>
      <c r="G363" s="3" t="s">
        <v>156</v>
      </c>
      <c r="H363" s="4">
        <v>98.2</v>
      </c>
      <c r="I363" s="3" t="s">
        <v>25</v>
      </c>
      <c r="J363" s="3" t="s">
        <v>26</v>
      </c>
      <c r="K363" s="5">
        <v>30</v>
      </c>
      <c r="L363" s="3" t="s">
        <v>18</v>
      </c>
      <c r="M363" s="4">
        <v>403.41680000000002</v>
      </c>
      <c r="N363" s="4">
        <v>1593.6672000000001</v>
      </c>
      <c r="O363" s="4">
        <v>0.91</v>
      </c>
    </row>
    <row r="364" spans="1:15" ht="30" hidden="1" x14ac:dyDescent="0.25">
      <c r="A364" s="2">
        <v>44763.411643518499</v>
      </c>
      <c r="B364" s="8">
        <v>2200956</v>
      </c>
      <c r="C364" s="8">
        <v>1</v>
      </c>
      <c r="D364" s="6" t="str">
        <f>B364&amp;"/"&amp;C364</f>
        <v>2200956/1</v>
      </c>
      <c r="E364" s="6">
        <f>COUNTIF(T364:T614,D364)</f>
        <v>0</v>
      </c>
      <c r="F364" s="3" t="s">
        <v>143</v>
      </c>
      <c r="G364" s="3" t="s">
        <v>144</v>
      </c>
      <c r="H364" s="4">
        <v>486.28</v>
      </c>
      <c r="I364" s="3" t="s">
        <v>145</v>
      </c>
      <c r="J364" s="3" t="s">
        <v>139</v>
      </c>
      <c r="K364" s="5">
        <v>50</v>
      </c>
      <c r="L364" s="3" t="s">
        <v>18</v>
      </c>
      <c r="M364" s="4">
        <v>4381.3973999999998</v>
      </c>
      <c r="N364" s="4">
        <v>4371.3973999999998</v>
      </c>
      <c r="O364" s="4">
        <v>1.53</v>
      </c>
    </row>
    <row r="365" spans="1:15" ht="30" hidden="1" x14ac:dyDescent="0.25">
      <c r="A365" s="2">
        <v>44763.495150463001</v>
      </c>
      <c r="B365" s="8">
        <v>2200956</v>
      </c>
      <c r="C365" s="8">
        <v>1</v>
      </c>
      <c r="D365" s="6" t="str">
        <f>B365&amp;"/"&amp;C365</f>
        <v>2200956/1</v>
      </c>
      <c r="E365" s="6">
        <f>COUNTIF(T365:T615,D365)</f>
        <v>0</v>
      </c>
      <c r="F365" s="3" t="s">
        <v>143</v>
      </c>
      <c r="G365" s="3" t="s">
        <v>144</v>
      </c>
      <c r="H365" s="4">
        <v>486.28</v>
      </c>
      <c r="I365" s="3" t="s">
        <v>145</v>
      </c>
      <c r="J365" s="3" t="s">
        <v>139</v>
      </c>
      <c r="K365" s="5">
        <v>50</v>
      </c>
      <c r="L365" s="3" t="s">
        <v>18</v>
      </c>
      <c r="M365" s="4">
        <v>4381.3973999999998</v>
      </c>
      <c r="N365" s="4">
        <v>4371.3973999999998</v>
      </c>
      <c r="O365" s="4">
        <v>2</v>
      </c>
    </row>
    <row r="366" spans="1:15" ht="30" x14ac:dyDescent="0.25">
      <c r="A366" s="2">
        <v>44768.273587962998</v>
      </c>
      <c r="B366" s="8">
        <v>2201019</v>
      </c>
      <c r="C366" s="8">
        <v>1</v>
      </c>
      <c r="D366" s="6" t="str">
        <f>B366&amp;"/"&amp;C366</f>
        <v>2201019/1</v>
      </c>
      <c r="E366" s="6">
        <f>COUNTIF($T$6:$T$256,D366)</f>
        <v>0</v>
      </c>
      <c r="F366" s="3" t="s">
        <v>92</v>
      </c>
      <c r="G366" s="3" t="s">
        <v>93</v>
      </c>
      <c r="H366" s="4">
        <v>419.3</v>
      </c>
      <c r="I366" s="3" t="s">
        <v>21</v>
      </c>
      <c r="J366" s="3" t="s">
        <v>94</v>
      </c>
      <c r="K366" s="5">
        <v>30</v>
      </c>
      <c r="L366" s="3" t="s">
        <v>18</v>
      </c>
      <c r="M366" s="4">
        <v>1344.6815999999999</v>
      </c>
      <c r="N366" s="4">
        <v>2679.3631999999998</v>
      </c>
      <c r="O366" s="4">
        <v>1.97</v>
      </c>
    </row>
    <row r="367" spans="1:15" ht="30" x14ac:dyDescent="0.25">
      <c r="A367" s="2">
        <v>44768.329571759299</v>
      </c>
      <c r="B367" s="8">
        <v>2201019</v>
      </c>
      <c r="C367" s="8">
        <v>1</v>
      </c>
      <c r="D367" s="6" t="str">
        <f>B367&amp;"/"&amp;C367</f>
        <v>2201019/1</v>
      </c>
      <c r="E367" s="6">
        <f>COUNTIF($T$6:$T$256,D367)</f>
        <v>0</v>
      </c>
      <c r="F367" s="3" t="s">
        <v>92</v>
      </c>
      <c r="G367" s="3" t="s">
        <v>93</v>
      </c>
      <c r="H367" s="4">
        <v>419.3</v>
      </c>
      <c r="I367" s="3" t="s">
        <v>21</v>
      </c>
      <c r="J367" s="3" t="s">
        <v>94</v>
      </c>
      <c r="K367" s="5">
        <v>30</v>
      </c>
      <c r="L367" s="3" t="s">
        <v>18</v>
      </c>
      <c r="M367" s="4">
        <v>1344.6815999999999</v>
      </c>
      <c r="N367" s="4">
        <v>2679.3631999999998</v>
      </c>
      <c r="O367" s="4">
        <v>1.34</v>
      </c>
    </row>
    <row r="368" spans="1:15" ht="30" x14ac:dyDescent="0.25">
      <c r="A368" s="2">
        <v>44769.208206018498</v>
      </c>
      <c r="B368" s="8">
        <v>2200890</v>
      </c>
      <c r="C368" s="8">
        <v>1</v>
      </c>
      <c r="D368" s="6" t="str">
        <f>B368&amp;"/"&amp;C368</f>
        <v>2200890/1</v>
      </c>
      <c r="E368" s="6">
        <f>COUNTIF($T$6:$T$256,D368)</f>
        <v>0</v>
      </c>
      <c r="F368" s="3" t="s">
        <v>27</v>
      </c>
      <c r="G368" s="3" t="s">
        <v>28</v>
      </c>
      <c r="H368" s="4">
        <v>506.76</v>
      </c>
      <c r="I368" s="3" t="s">
        <v>25</v>
      </c>
      <c r="J368" s="3" t="s">
        <v>29</v>
      </c>
      <c r="K368" s="5">
        <v>30</v>
      </c>
      <c r="L368" s="3" t="s">
        <v>18</v>
      </c>
      <c r="M368" s="4">
        <v>2312.7478999999998</v>
      </c>
      <c r="N368" s="4">
        <v>6923.2435999999998</v>
      </c>
      <c r="O368" s="4">
        <v>1.68</v>
      </c>
    </row>
    <row r="369" spans="1:15" ht="30" x14ac:dyDescent="0.25">
      <c r="A369" s="2">
        <v>44769.265960648103</v>
      </c>
      <c r="B369" s="8">
        <v>2200890</v>
      </c>
      <c r="C369" s="8">
        <v>1</v>
      </c>
      <c r="D369" s="6" t="str">
        <f>B369&amp;"/"&amp;C369</f>
        <v>2200890/1</v>
      </c>
      <c r="E369" s="6">
        <f>COUNTIF($T$6:$T$256,D369)</f>
        <v>0</v>
      </c>
      <c r="F369" s="3" t="s">
        <v>27</v>
      </c>
      <c r="G369" s="3" t="s">
        <v>28</v>
      </c>
      <c r="H369" s="4">
        <v>506.76</v>
      </c>
      <c r="I369" s="3" t="s">
        <v>25</v>
      </c>
      <c r="J369" s="3" t="s">
        <v>29</v>
      </c>
      <c r="K369" s="5">
        <v>30</v>
      </c>
      <c r="L369" s="3" t="s">
        <v>18</v>
      </c>
      <c r="M369" s="4">
        <v>2312.7478999999998</v>
      </c>
      <c r="N369" s="4">
        <v>6923.2435999999998</v>
      </c>
      <c r="O369" s="4">
        <v>1.39</v>
      </c>
    </row>
    <row r="370" spans="1:15" ht="30" x14ac:dyDescent="0.25">
      <c r="A370" s="2">
        <v>44770.670740740701</v>
      </c>
      <c r="B370" s="8">
        <v>2200895</v>
      </c>
      <c r="C370" s="8">
        <v>1</v>
      </c>
      <c r="D370" s="6" t="str">
        <f>B370&amp;"/"&amp;C370</f>
        <v>2200895/1</v>
      </c>
      <c r="E370" s="6">
        <f>COUNTIF($T$6:$T$256,D370)</f>
        <v>1</v>
      </c>
      <c r="F370" s="3" t="s">
        <v>155</v>
      </c>
      <c r="G370" s="3" t="s">
        <v>156</v>
      </c>
      <c r="H370" s="4">
        <v>98.2</v>
      </c>
      <c r="I370" s="3" t="s">
        <v>25</v>
      </c>
      <c r="J370" s="3" t="s">
        <v>26</v>
      </c>
      <c r="K370" s="5">
        <v>30</v>
      </c>
      <c r="L370" s="3" t="s">
        <v>18</v>
      </c>
      <c r="M370" s="4">
        <v>403.41680000000002</v>
      </c>
      <c r="N370" s="4">
        <v>1593.6672000000001</v>
      </c>
      <c r="O370" s="4">
        <v>1.92</v>
      </c>
    </row>
    <row r="371" spans="1:15" ht="30" x14ac:dyDescent="0.25">
      <c r="A371" s="2">
        <v>44763.255891203698</v>
      </c>
      <c r="B371" s="8">
        <v>2200898</v>
      </c>
      <c r="C371" s="8">
        <v>1</v>
      </c>
      <c r="D371" s="6" t="str">
        <f>B371&amp;"/"&amp;C371</f>
        <v>2200898/1</v>
      </c>
      <c r="E371" s="6">
        <f>COUNTIF($T$6:$T$256,D371)</f>
        <v>1</v>
      </c>
      <c r="F371" s="3" t="s">
        <v>49</v>
      </c>
      <c r="G371" s="3" t="s">
        <v>50</v>
      </c>
      <c r="H371" s="4">
        <v>452.56</v>
      </c>
      <c r="I371" s="3" t="s">
        <v>25</v>
      </c>
      <c r="J371" s="3" t="s">
        <v>51</v>
      </c>
      <c r="K371" s="5">
        <v>30</v>
      </c>
      <c r="L371" s="3" t="s">
        <v>18</v>
      </c>
      <c r="M371" s="4">
        <v>1987.3643999999999</v>
      </c>
      <c r="N371" s="4">
        <v>5947.0932000000003</v>
      </c>
      <c r="O371" s="4">
        <v>1.08</v>
      </c>
    </row>
    <row r="372" spans="1:15" ht="30" x14ac:dyDescent="0.25">
      <c r="A372" s="2">
        <v>44763.347847222198</v>
      </c>
      <c r="B372" s="8">
        <v>2200898</v>
      </c>
      <c r="C372" s="8">
        <v>1</v>
      </c>
      <c r="D372" s="6" t="str">
        <f>B372&amp;"/"&amp;C372</f>
        <v>2200898/1</v>
      </c>
      <c r="E372" s="6">
        <f>COUNTIF($T$6:$T$256,D372)</f>
        <v>1</v>
      </c>
      <c r="F372" s="3" t="s">
        <v>49</v>
      </c>
      <c r="G372" s="3" t="s">
        <v>50</v>
      </c>
      <c r="H372" s="4">
        <v>452.56</v>
      </c>
      <c r="I372" s="3" t="s">
        <v>25</v>
      </c>
      <c r="J372" s="3" t="s">
        <v>51</v>
      </c>
      <c r="K372" s="5">
        <v>30</v>
      </c>
      <c r="L372" s="3" t="s">
        <v>18</v>
      </c>
      <c r="M372" s="4">
        <v>1987.3643999999999</v>
      </c>
      <c r="N372" s="4">
        <v>5947.0932000000003</v>
      </c>
      <c r="O372" s="4">
        <v>2.21</v>
      </c>
    </row>
    <row r="373" spans="1:15" ht="30" x14ac:dyDescent="0.25">
      <c r="A373" s="2">
        <v>44785.513113425899</v>
      </c>
      <c r="B373" s="8">
        <v>2201031</v>
      </c>
      <c r="C373" s="8">
        <v>1</v>
      </c>
      <c r="D373" s="6" t="str">
        <f>B373&amp;"/"&amp;C373</f>
        <v>2201031/1</v>
      </c>
      <c r="E373" s="6">
        <f>COUNTIF($T$6:$T$256,D373)</f>
        <v>1</v>
      </c>
      <c r="F373" s="3" t="s">
        <v>23</v>
      </c>
      <c r="G373" s="3" t="s">
        <v>24</v>
      </c>
      <c r="H373" s="4">
        <v>527.96</v>
      </c>
      <c r="I373" s="3" t="s">
        <v>25</v>
      </c>
      <c r="J373" s="3" t="s">
        <v>26</v>
      </c>
      <c r="K373" s="5">
        <v>30</v>
      </c>
      <c r="L373" s="3" t="s">
        <v>18</v>
      </c>
      <c r="M373" s="4">
        <v>2152.038</v>
      </c>
      <c r="N373" s="4">
        <v>8588.152</v>
      </c>
      <c r="O373" s="4">
        <v>2.96</v>
      </c>
    </row>
    <row r="374" spans="1:15" ht="30" x14ac:dyDescent="0.25">
      <c r="A374" s="2">
        <v>44785.533263888901</v>
      </c>
      <c r="B374" s="8">
        <v>2201031</v>
      </c>
      <c r="C374" s="8">
        <v>1</v>
      </c>
      <c r="D374" s="6" t="str">
        <f>B374&amp;"/"&amp;C374</f>
        <v>2201031/1</v>
      </c>
      <c r="E374" s="6">
        <f>COUNTIF($T$6:$T$256,D374)</f>
        <v>1</v>
      </c>
      <c r="F374" s="3" t="s">
        <v>23</v>
      </c>
      <c r="G374" s="3" t="s">
        <v>24</v>
      </c>
      <c r="H374" s="4">
        <v>527.96</v>
      </c>
      <c r="I374" s="3" t="s">
        <v>25</v>
      </c>
      <c r="J374" s="3" t="s">
        <v>26</v>
      </c>
      <c r="K374" s="5">
        <v>30</v>
      </c>
      <c r="L374" s="3" t="s">
        <v>18</v>
      </c>
      <c r="M374" s="4">
        <v>2152.038</v>
      </c>
      <c r="N374" s="4">
        <v>8588.152</v>
      </c>
      <c r="O374" s="4">
        <v>0.48</v>
      </c>
    </row>
    <row r="375" spans="1:15" ht="30" x14ac:dyDescent="0.25">
      <c r="A375" s="2">
        <v>44786.248136574097</v>
      </c>
      <c r="B375" s="8">
        <v>2201031</v>
      </c>
      <c r="C375" s="8">
        <v>1</v>
      </c>
      <c r="D375" s="6" t="str">
        <f>B375&amp;"/"&amp;C375</f>
        <v>2201031/1</v>
      </c>
      <c r="E375" s="6">
        <f>COUNTIF($T$6:$T$256,D375)</f>
        <v>1</v>
      </c>
      <c r="F375" s="3" t="s">
        <v>23</v>
      </c>
      <c r="G375" s="3" t="s">
        <v>24</v>
      </c>
      <c r="H375" s="4">
        <v>527.96</v>
      </c>
      <c r="I375" s="3" t="s">
        <v>25</v>
      </c>
      <c r="J375" s="3" t="s">
        <v>26</v>
      </c>
      <c r="K375" s="5">
        <v>30</v>
      </c>
      <c r="L375" s="3" t="s">
        <v>18</v>
      </c>
      <c r="M375" s="4">
        <v>2152.038</v>
      </c>
      <c r="N375" s="4">
        <v>8588.152</v>
      </c>
      <c r="O375" s="4">
        <v>1.63</v>
      </c>
    </row>
    <row r="376" spans="1:15" ht="30" hidden="1" x14ac:dyDescent="0.25">
      <c r="A376" s="2">
        <v>44769.537118055603</v>
      </c>
      <c r="B376" s="8">
        <v>2200405</v>
      </c>
      <c r="C376" s="8">
        <v>1</v>
      </c>
      <c r="D376" s="6" t="str">
        <f>B376&amp;"/"&amp;C376</f>
        <v>2200405/1</v>
      </c>
      <c r="E376" s="6">
        <f>COUNTIF(T376:T626,D376)</f>
        <v>0</v>
      </c>
      <c r="F376" s="3" t="s">
        <v>120</v>
      </c>
      <c r="G376" s="3" t="s">
        <v>121</v>
      </c>
      <c r="H376" s="4">
        <v>111.4205</v>
      </c>
      <c r="I376" s="3" t="s">
        <v>67</v>
      </c>
      <c r="J376" s="3" t="s">
        <v>122</v>
      </c>
      <c r="K376" s="5">
        <v>140</v>
      </c>
      <c r="L376" s="3" t="s">
        <v>18</v>
      </c>
      <c r="M376" s="4">
        <v>538.06079999999997</v>
      </c>
      <c r="N376" s="4">
        <v>2132.2429999999999</v>
      </c>
      <c r="O376" s="4">
        <v>1.75</v>
      </c>
    </row>
    <row r="377" spans="1:15" ht="30" x14ac:dyDescent="0.25">
      <c r="A377" s="2">
        <v>44787.368622685201</v>
      </c>
      <c r="B377" s="8">
        <v>2201032</v>
      </c>
      <c r="C377" s="8">
        <v>1</v>
      </c>
      <c r="D377" s="6" t="str">
        <f>B377&amp;"/"&amp;C377</f>
        <v>2201032/1</v>
      </c>
      <c r="E377" s="6">
        <f>COUNTIF($T$6:$T$256,D377)</f>
        <v>1</v>
      </c>
      <c r="F377" s="3" t="s">
        <v>55</v>
      </c>
      <c r="G377" s="3" t="s">
        <v>56</v>
      </c>
      <c r="H377" s="4">
        <v>333.46</v>
      </c>
      <c r="I377" s="3" t="s">
        <v>25</v>
      </c>
      <c r="J377" s="3" t="s">
        <v>57</v>
      </c>
      <c r="K377" s="5">
        <v>30</v>
      </c>
      <c r="L377" s="3" t="s">
        <v>18</v>
      </c>
      <c r="M377" s="4">
        <v>1240.2683999999999</v>
      </c>
      <c r="N377" s="4">
        <v>4941.0735999999997</v>
      </c>
      <c r="O377" s="4">
        <v>0.56999999999999995</v>
      </c>
    </row>
    <row r="378" spans="1:15" ht="30" hidden="1" x14ac:dyDescent="0.25">
      <c r="A378" s="2">
        <v>44770.232094907398</v>
      </c>
      <c r="B378" s="8">
        <v>2200405</v>
      </c>
      <c r="C378" s="8">
        <v>1</v>
      </c>
      <c r="D378" s="6" t="str">
        <f>B378&amp;"/"&amp;C378</f>
        <v>2200405/1</v>
      </c>
      <c r="E378" s="6">
        <f>COUNTIF(T378:T628,D378)</f>
        <v>0</v>
      </c>
      <c r="F378" s="3" t="s">
        <v>120</v>
      </c>
      <c r="G378" s="3" t="s">
        <v>121</v>
      </c>
      <c r="H378" s="4">
        <v>111.4205</v>
      </c>
      <c r="I378" s="3" t="s">
        <v>67</v>
      </c>
      <c r="J378" s="3" t="s">
        <v>122</v>
      </c>
      <c r="K378" s="5">
        <v>140</v>
      </c>
      <c r="L378" s="3" t="s">
        <v>18</v>
      </c>
      <c r="M378" s="4">
        <v>538.06079999999997</v>
      </c>
      <c r="N378" s="4">
        <v>2132.2429999999999</v>
      </c>
      <c r="O378" s="4">
        <v>0.6</v>
      </c>
    </row>
    <row r="379" spans="1:15" ht="30" x14ac:dyDescent="0.25">
      <c r="A379" s="2">
        <v>44788.277777777803</v>
      </c>
      <c r="B379" s="8">
        <v>2201032</v>
      </c>
      <c r="C379" s="8">
        <v>1</v>
      </c>
      <c r="D379" s="6" t="str">
        <f>B379&amp;"/"&amp;C379</f>
        <v>2201032/1</v>
      </c>
      <c r="E379" s="6">
        <f>COUNTIF($T$6:$T$256,D379)</f>
        <v>1</v>
      </c>
      <c r="F379" s="3" t="s">
        <v>55</v>
      </c>
      <c r="G379" s="3" t="s">
        <v>56</v>
      </c>
      <c r="H379" s="4">
        <v>333.46</v>
      </c>
      <c r="I379" s="3" t="s">
        <v>25</v>
      </c>
      <c r="J379" s="3" t="s">
        <v>57</v>
      </c>
      <c r="K379" s="5">
        <v>30</v>
      </c>
      <c r="L379" s="3" t="s">
        <v>18</v>
      </c>
      <c r="M379" s="4">
        <v>1240.2683999999999</v>
      </c>
      <c r="N379" s="4">
        <v>4941.0735999999997</v>
      </c>
      <c r="O379" s="4">
        <v>1.66</v>
      </c>
    </row>
    <row r="380" spans="1:15" ht="30" x14ac:dyDescent="0.25">
      <c r="A380" s="2">
        <v>44788.303252314799</v>
      </c>
      <c r="B380" s="8">
        <v>2201032</v>
      </c>
      <c r="C380" s="8">
        <v>1</v>
      </c>
      <c r="D380" s="6" t="str">
        <f>B380&amp;"/"&amp;C380</f>
        <v>2201032/1</v>
      </c>
      <c r="E380" s="6">
        <f>COUNTIF($T$6:$T$256,D380)</f>
        <v>1</v>
      </c>
      <c r="F380" s="3" t="s">
        <v>55</v>
      </c>
      <c r="G380" s="3" t="s">
        <v>56</v>
      </c>
      <c r="H380" s="4">
        <v>333.46</v>
      </c>
      <c r="I380" s="3" t="s">
        <v>25</v>
      </c>
      <c r="J380" s="3" t="s">
        <v>57</v>
      </c>
      <c r="K380" s="5">
        <v>30</v>
      </c>
      <c r="L380" s="3" t="s">
        <v>18</v>
      </c>
      <c r="M380" s="4">
        <v>1240.2683999999999</v>
      </c>
      <c r="N380" s="4">
        <v>4941.0735999999997</v>
      </c>
      <c r="O380" s="4">
        <v>0.61</v>
      </c>
    </row>
    <row r="381" spans="1:15" ht="30" x14ac:dyDescent="0.25">
      <c r="A381" s="2">
        <v>44771.568171296298</v>
      </c>
      <c r="B381" s="8">
        <v>2201033</v>
      </c>
      <c r="C381" s="8">
        <v>1</v>
      </c>
      <c r="D381" s="6" t="str">
        <f>B381&amp;"/"&amp;C381</f>
        <v>2201033/1</v>
      </c>
      <c r="E381" s="6">
        <f>COUNTIF($T$6:$T$256,D381)</f>
        <v>1</v>
      </c>
      <c r="F381" s="3" t="s">
        <v>27</v>
      </c>
      <c r="G381" s="3" t="s">
        <v>28</v>
      </c>
      <c r="H381" s="4">
        <v>506.2</v>
      </c>
      <c r="I381" s="3" t="s">
        <v>25</v>
      </c>
      <c r="J381" s="3" t="s">
        <v>29</v>
      </c>
      <c r="K381" s="5">
        <v>30</v>
      </c>
      <c r="L381" s="3" t="s">
        <v>18</v>
      </c>
      <c r="M381" s="4">
        <v>2310.2031999999999</v>
      </c>
      <c r="N381" s="4">
        <v>6915.6095999999998</v>
      </c>
      <c r="O381" s="4">
        <v>2.82</v>
      </c>
    </row>
    <row r="382" spans="1:15" ht="30" x14ac:dyDescent="0.25">
      <c r="A382" s="2">
        <v>44771.568611111099</v>
      </c>
      <c r="B382" s="8">
        <v>2201033</v>
      </c>
      <c r="C382" s="8">
        <v>1</v>
      </c>
      <c r="D382" s="6" t="str">
        <f>B382&amp;"/"&amp;C382</f>
        <v>2201033/1</v>
      </c>
      <c r="E382" s="6">
        <f>COUNTIF($T$6:$T$256,D382)</f>
        <v>1</v>
      </c>
      <c r="F382" s="3" t="s">
        <v>27</v>
      </c>
      <c r="G382" s="3" t="s">
        <v>28</v>
      </c>
      <c r="H382" s="4">
        <v>506.2</v>
      </c>
      <c r="I382" s="3" t="s">
        <v>25</v>
      </c>
      <c r="J382" s="3" t="s">
        <v>29</v>
      </c>
      <c r="K382" s="5">
        <v>30</v>
      </c>
      <c r="L382" s="3" t="s">
        <v>18</v>
      </c>
      <c r="M382" s="4">
        <v>2310.2031999999999</v>
      </c>
      <c r="N382" s="4">
        <v>6915.6095999999998</v>
      </c>
      <c r="O382" s="4">
        <v>0</v>
      </c>
    </row>
    <row r="383" spans="1:15" ht="30" x14ac:dyDescent="0.25">
      <c r="A383" s="2">
        <v>44769.515046296299</v>
      </c>
      <c r="B383" s="8">
        <v>2201128</v>
      </c>
      <c r="C383" s="8">
        <v>1</v>
      </c>
      <c r="D383" s="6" t="str">
        <f>B383&amp;"/"&amp;C383</f>
        <v>2201128/1</v>
      </c>
      <c r="E383" s="6">
        <f>COUNTIF($T$6:$T$256,D383)</f>
        <v>1</v>
      </c>
      <c r="F383" s="3" t="s">
        <v>49</v>
      </c>
      <c r="G383" s="3" t="s">
        <v>50</v>
      </c>
      <c r="H383" s="4">
        <v>529.38</v>
      </c>
      <c r="I383" s="3" t="s">
        <v>25</v>
      </c>
      <c r="J383" s="3" t="s">
        <v>51</v>
      </c>
      <c r="K383" s="5">
        <v>30</v>
      </c>
      <c r="L383" s="3" t="s">
        <v>18</v>
      </c>
      <c r="M383" s="4">
        <v>2323.0129999999999</v>
      </c>
      <c r="N383" s="4">
        <v>6954.0389999999998</v>
      </c>
      <c r="O383" s="4">
        <v>1.1399999999999999</v>
      </c>
    </row>
    <row r="384" spans="1:15" ht="30" x14ac:dyDescent="0.25">
      <c r="A384" s="2">
        <v>44769.532881944397</v>
      </c>
      <c r="B384" s="8">
        <v>2201128</v>
      </c>
      <c r="C384" s="8">
        <v>1</v>
      </c>
      <c r="D384" s="6" t="str">
        <f>B384&amp;"/"&amp;C384</f>
        <v>2201128/1</v>
      </c>
      <c r="E384" s="6">
        <f>COUNTIF($T$6:$T$256,D384)</f>
        <v>1</v>
      </c>
      <c r="F384" s="3" t="s">
        <v>49</v>
      </c>
      <c r="G384" s="3" t="s">
        <v>50</v>
      </c>
      <c r="H384" s="4">
        <v>529.38</v>
      </c>
      <c r="I384" s="3" t="s">
        <v>25</v>
      </c>
      <c r="J384" s="3" t="s">
        <v>51</v>
      </c>
      <c r="K384" s="5">
        <v>30</v>
      </c>
      <c r="L384" s="3" t="s">
        <v>18</v>
      </c>
      <c r="M384" s="4">
        <v>2323.0129999999999</v>
      </c>
      <c r="N384" s="4">
        <v>6954.0389999999998</v>
      </c>
      <c r="O384" s="4">
        <v>0.43</v>
      </c>
    </row>
    <row r="385" spans="1:15" ht="30" x14ac:dyDescent="0.25">
      <c r="A385" s="2">
        <v>44770.195833333302</v>
      </c>
      <c r="B385" s="8">
        <v>2201128</v>
      </c>
      <c r="C385" s="8">
        <v>1</v>
      </c>
      <c r="D385" s="6" t="str">
        <f>B385&amp;"/"&amp;C385</f>
        <v>2201128/1</v>
      </c>
      <c r="E385" s="6">
        <f>COUNTIF($T$6:$T$256,D385)</f>
        <v>1</v>
      </c>
      <c r="F385" s="3" t="s">
        <v>49</v>
      </c>
      <c r="G385" s="3" t="s">
        <v>50</v>
      </c>
      <c r="H385" s="4">
        <v>529.38</v>
      </c>
      <c r="I385" s="3" t="s">
        <v>25</v>
      </c>
      <c r="J385" s="3" t="s">
        <v>51</v>
      </c>
      <c r="K385" s="5">
        <v>30</v>
      </c>
      <c r="L385" s="3" t="s">
        <v>18</v>
      </c>
      <c r="M385" s="4">
        <v>2323.0129999999999</v>
      </c>
      <c r="N385" s="4">
        <v>6954.0389999999998</v>
      </c>
      <c r="O385" s="4">
        <v>1.37</v>
      </c>
    </row>
    <row r="386" spans="1:15" ht="30" hidden="1" x14ac:dyDescent="0.25">
      <c r="A386" s="2">
        <v>44772.336331018501</v>
      </c>
      <c r="B386" s="8">
        <v>2200964</v>
      </c>
      <c r="C386" s="8">
        <v>1</v>
      </c>
      <c r="D386" s="6" t="str">
        <f>B386&amp;"/"&amp;C386</f>
        <v>2200964/1</v>
      </c>
      <c r="E386" s="6">
        <f>COUNTIF(T386:T636,D386)</f>
        <v>0</v>
      </c>
      <c r="F386" s="3" t="s">
        <v>113</v>
      </c>
      <c r="G386" s="3" t="s">
        <v>114</v>
      </c>
      <c r="H386" s="4">
        <v>1450</v>
      </c>
      <c r="I386" s="3" t="s">
        <v>25</v>
      </c>
      <c r="J386" s="3" t="s">
        <v>115</v>
      </c>
      <c r="K386" s="5">
        <v>55</v>
      </c>
      <c r="L386" s="3" t="s">
        <v>18</v>
      </c>
      <c r="M386" s="4">
        <v>2741.8348000000001</v>
      </c>
      <c r="N386" s="4">
        <v>2739.8348000000001</v>
      </c>
      <c r="O386" s="4">
        <v>1.29</v>
      </c>
    </row>
    <row r="387" spans="1:15" ht="30" hidden="1" x14ac:dyDescent="0.25">
      <c r="A387" s="2">
        <v>44772.3875694444</v>
      </c>
      <c r="B387" s="8">
        <v>2200964</v>
      </c>
      <c r="C387" s="8">
        <v>1</v>
      </c>
      <c r="D387" s="6" t="str">
        <f>B387&amp;"/"&amp;C387</f>
        <v>2200964/1</v>
      </c>
      <c r="E387" s="6">
        <f>COUNTIF(T387:T637,D387)</f>
        <v>0</v>
      </c>
      <c r="F387" s="3" t="s">
        <v>113</v>
      </c>
      <c r="G387" s="3" t="s">
        <v>114</v>
      </c>
      <c r="H387" s="4">
        <v>1450</v>
      </c>
      <c r="I387" s="3" t="s">
        <v>25</v>
      </c>
      <c r="J387" s="3" t="s">
        <v>115</v>
      </c>
      <c r="K387" s="5">
        <v>55</v>
      </c>
      <c r="L387" s="3" t="s">
        <v>18</v>
      </c>
      <c r="M387" s="4">
        <v>2741.8348000000001</v>
      </c>
      <c r="N387" s="4">
        <v>2739.8348000000001</v>
      </c>
      <c r="O387" s="4">
        <v>1.23</v>
      </c>
    </row>
    <row r="388" spans="1:15" ht="30" x14ac:dyDescent="0.25">
      <c r="A388" s="2">
        <v>44781.434074074103</v>
      </c>
      <c r="B388" s="8">
        <v>2201169</v>
      </c>
      <c r="C388" s="8">
        <v>1</v>
      </c>
      <c r="D388" s="6" t="str">
        <f>B388&amp;"/"&amp;C388</f>
        <v>2201169/1</v>
      </c>
      <c r="E388" s="6">
        <f>COUNTIF($T$6:$T$256,D388)</f>
        <v>0</v>
      </c>
      <c r="F388" s="3" t="s">
        <v>27</v>
      </c>
      <c r="G388" s="3" t="s">
        <v>28</v>
      </c>
      <c r="H388" s="4">
        <v>303.88</v>
      </c>
      <c r="I388" s="3" t="s">
        <v>25</v>
      </c>
      <c r="J388" s="3" t="s">
        <v>29</v>
      </c>
      <c r="K388" s="5">
        <v>30</v>
      </c>
      <c r="L388" s="3" t="s">
        <v>18</v>
      </c>
      <c r="M388" s="4">
        <v>1390.8489999999999</v>
      </c>
      <c r="N388" s="4">
        <v>4157.5469000000003</v>
      </c>
      <c r="O388" s="4">
        <v>0.93</v>
      </c>
    </row>
    <row r="389" spans="1:15" ht="30" x14ac:dyDescent="0.25">
      <c r="A389" s="2">
        <v>44781.525972222204</v>
      </c>
      <c r="B389" s="8">
        <v>2201034</v>
      </c>
      <c r="C389" s="8">
        <v>1</v>
      </c>
      <c r="D389" s="6" t="str">
        <f>B389&amp;"/"&amp;C389</f>
        <v>2201034/1</v>
      </c>
      <c r="E389" s="6">
        <f>COUNTIF($T$6:$T$256,D389)</f>
        <v>0</v>
      </c>
      <c r="F389" s="3" t="s">
        <v>49</v>
      </c>
      <c r="G389" s="3" t="s">
        <v>50</v>
      </c>
      <c r="H389" s="4">
        <v>161.78</v>
      </c>
      <c r="I389" s="3" t="s">
        <v>25</v>
      </c>
      <c r="J389" s="3" t="s">
        <v>51</v>
      </c>
      <c r="K389" s="5">
        <v>30</v>
      </c>
      <c r="L389" s="3" t="s">
        <v>18</v>
      </c>
      <c r="M389" s="4">
        <v>716.86320000000001</v>
      </c>
      <c r="N389" s="4">
        <v>2135.5895999999998</v>
      </c>
      <c r="O389" s="4">
        <v>2.21</v>
      </c>
    </row>
    <row r="390" spans="1:15" ht="30" x14ac:dyDescent="0.25">
      <c r="A390" s="2">
        <v>44781.559317129599</v>
      </c>
      <c r="B390" s="8">
        <v>2201034</v>
      </c>
      <c r="C390" s="8">
        <v>1</v>
      </c>
      <c r="D390" s="6" t="str">
        <f>B390&amp;"/"&amp;C390</f>
        <v>2201034/1</v>
      </c>
      <c r="E390" s="6">
        <f>COUNTIF($T$6:$T$256,D390)</f>
        <v>0</v>
      </c>
      <c r="F390" s="3" t="s">
        <v>49</v>
      </c>
      <c r="G390" s="3" t="s">
        <v>50</v>
      </c>
      <c r="H390" s="4">
        <v>161.78</v>
      </c>
      <c r="I390" s="3" t="s">
        <v>25</v>
      </c>
      <c r="J390" s="3" t="s">
        <v>51</v>
      </c>
      <c r="K390" s="5">
        <v>30</v>
      </c>
      <c r="L390" s="3" t="s">
        <v>18</v>
      </c>
      <c r="M390" s="4">
        <v>716.86320000000001</v>
      </c>
      <c r="N390" s="4">
        <v>2135.5895999999998</v>
      </c>
      <c r="O390" s="4">
        <v>0.8</v>
      </c>
    </row>
    <row r="391" spans="1:15" ht="30" hidden="1" x14ac:dyDescent="0.25">
      <c r="A391" s="2">
        <v>44781.622939814799</v>
      </c>
      <c r="B391" s="8">
        <v>2200864</v>
      </c>
      <c r="C391" s="8">
        <v>1</v>
      </c>
      <c r="D391" s="6" t="str">
        <f>B391&amp;"/"&amp;C391</f>
        <v>2200864/1</v>
      </c>
      <c r="E391" s="6">
        <f>COUNTIF(T391:T641,D391)</f>
        <v>0</v>
      </c>
      <c r="F391" s="3" t="s">
        <v>104</v>
      </c>
      <c r="G391" s="3" t="s">
        <v>105</v>
      </c>
      <c r="H391" s="4">
        <v>1720.06</v>
      </c>
      <c r="I391" s="3" t="s">
        <v>106</v>
      </c>
      <c r="J391" s="3" t="s">
        <v>107</v>
      </c>
      <c r="K391" s="5">
        <v>70</v>
      </c>
      <c r="L391" s="3" t="s">
        <v>18</v>
      </c>
      <c r="M391" s="4">
        <v>1452.0565999999999</v>
      </c>
      <c r="N391" s="4">
        <v>2894.1131999999998</v>
      </c>
      <c r="O391" s="4">
        <v>1.53</v>
      </c>
    </row>
    <row r="392" spans="1:15" ht="30" hidden="1" x14ac:dyDescent="0.25">
      <c r="A392" s="2">
        <v>44782.427835648101</v>
      </c>
      <c r="B392" s="8">
        <v>2200864</v>
      </c>
      <c r="C392" s="8">
        <v>1</v>
      </c>
      <c r="D392" s="6" t="str">
        <f>B392&amp;"/"&amp;C392</f>
        <v>2200864/1</v>
      </c>
      <c r="E392" s="6">
        <f>COUNTIF(T392:T642,D392)</f>
        <v>0</v>
      </c>
      <c r="F392" s="3" t="s">
        <v>104</v>
      </c>
      <c r="G392" s="3" t="s">
        <v>105</v>
      </c>
      <c r="H392" s="4">
        <v>1720.06</v>
      </c>
      <c r="I392" s="3" t="s">
        <v>106</v>
      </c>
      <c r="J392" s="3" t="s">
        <v>107</v>
      </c>
      <c r="K392" s="5">
        <v>70</v>
      </c>
      <c r="L392" s="3" t="s">
        <v>18</v>
      </c>
      <c r="M392" s="4">
        <v>1452.0565999999999</v>
      </c>
      <c r="N392" s="4">
        <v>2894.1131999999998</v>
      </c>
      <c r="O392" s="4">
        <v>3.27</v>
      </c>
    </row>
    <row r="393" spans="1:15" ht="30" hidden="1" x14ac:dyDescent="0.25">
      <c r="A393" s="2">
        <v>44782.511435185203</v>
      </c>
      <c r="B393" s="8">
        <v>2200864</v>
      </c>
      <c r="C393" s="8">
        <v>1</v>
      </c>
      <c r="D393" s="6" t="str">
        <f>B393&amp;"/"&amp;C393</f>
        <v>2200864/1</v>
      </c>
      <c r="E393" s="6">
        <f>COUNTIF(T393:T643,D393)</f>
        <v>0</v>
      </c>
      <c r="F393" s="3" t="s">
        <v>104</v>
      </c>
      <c r="G393" s="3" t="s">
        <v>105</v>
      </c>
      <c r="H393" s="4">
        <v>1720.06</v>
      </c>
      <c r="I393" s="3" t="s">
        <v>106</v>
      </c>
      <c r="J393" s="3" t="s">
        <v>107</v>
      </c>
      <c r="K393" s="5">
        <v>70</v>
      </c>
      <c r="L393" s="3" t="s">
        <v>18</v>
      </c>
      <c r="M393" s="4">
        <v>1452.0565999999999</v>
      </c>
      <c r="N393" s="4">
        <v>2894.1131999999998</v>
      </c>
      <c r="O393" s="4">
        <v>2.0099999999999998</v>
      </c>
    </row>
    <row r="394" spans="1:15" ht="30" hidden="1" x14ac:dyDescent="0.25">
      <c r="A394" s="2">
        <v>44782.535706018498</v>
      </c>
      <c r="B394" s="8">
        <v>2201036</v>
      </c>
      <c r="C394" s="8">
        <v>1</v>
      </c>
      <c r="D394" s="6" t="str">
        <f>B394&amp;"/"&amp;C394</f>
        <v>2201036/1</v>
      </c>
      <c r="E394" s="6">
        <f>COUNTIF(T394:T644,D394)</f>
        <v>0</v>
      </c>
      <c r="F394" s="3" t="s">
        <v>157</v>
      </c>
      <c r="G394" s="3" t="s">
        <v>158</v>
      </c>
      <c r="H394" s="4">
        <v>0</v>
      </c>
      <c r="I394" s="3" t="s">
        <v>25</v>
      </c>
      <c r="J394" s="3" t="s">
        <v>84</v>
      </c>
      <c r="K394" s="5">
        <v>30</v>
      </c>
      <c r="L394" s="3" t="s">
        <v>18</v>
      </c>
      <c r="M394" s="4">
        <v>8.7867999999999995</v>
      </c>
      <c r="N394" s="4">
        <v>11.360200000000001</v>
      </c>
      <c r="O394" s="4">
        <v>1.56</v>
      </c>
    </row>
    <row r="395" spans="1:15" ht="30" hidden="1" x14ac:dyDescent="0.25">
      <c r="A395" s="2">
        <v>44783.229560185202</v>
      </c>
      <c r="B395" s="8">
        <v>2201036</v>
      </c>
      <c r="C395" s="8">
        <v>1</v>
      </c>
      <c r="D395" s="6" t="str">
        <f>B395&amp;"/"&amp;C395</f>
        <v>2201036/1</v>
      </c>
      <c r="E395" s="6">
        <f>COUNTIF(T395:T645,D395)</f>
        <v>0</v>
      </c>
      <c r="F395" s="3" t="s">
        <v>157</v>
      </c>
      <c r="G395" s="3" t="s">
        <v>158</v>
      </c>
      <c r="H395" s="4">
        <v>0</v>
      </c>
      <c r="I395" s="3" t="s">
        <v>25</v>
      </c>
      <c r="J395" s="3" t="s">
        <v>84</v>
      </c>
      <c r="K395" s="5">
        <v>30</v>
      </c>
      <c r="L395" s="3" t="s">
        <v>18</v>
      </c>
      <c r="M395" s="4">
        <v>8.7867999999999995</v>
      </c>
      <c r="N395" s="4">
        <v>11.360200000000001</v>
      </c>
      <c r="O395" s="4">
        <v>0.65</v>
      </c>
    </row>
    <row r="396" spans="1:15" ht="30" hidden="1" x14ac:dyDescent="0.25">
      <c r="A396" s="2">
        <v>44783.266967592601</v>
      </c>
      <c r="B396" s="8">
        <v>2201036</v>
      </c>
      <c r="C396" s="8">
        <v>1</v>
      </c>
      <c r="D396" s="6" t="str">
        <f>B396&amp;"/"&amp;C396</f>
        <v>2201036/1</v>
      </c>
      <c r="E396" s="6">
        <f>COUNTIF(T396:T646,D396)</f>
        <v>0</v>
      </c>
      <c r="F396" s="3" t="s">
        <v>157</v>
      </c>
      <c r="G396" s="3" t="s">
        <v>158</v>
      </c>
      <c r="H396" s="4">
        <v>0</v>
      </c>
      <c r="I396" s="3" t="s">
        <v>25</v>
      </c>
      <c r="J396" s="3" t="s">
        <v>84</v>
      </c>
      <c r="K396" s="5">
        <v>30</v>
      </c>
      <c r="L396" s="3" t="s">
        <v>18</v>
      </c>
      <c r="M396" s="4">
        <v>8.7867999999999995</v>
      </c>
      <c r="N396" s="4">
        <v>11.360200000000001</v>
      </c>
      <c r="O396" s="4">
        <v>0.9</v>
      </c>
    </row>
    <row r="397" spans="1:15" ht="45" hidden="1" x14ac:dyDescent="0.25">
      <c r="A397" s="2">
        <v>44783.308055555601</v>
      </c>
      <c r="B397" s="8">
        <v>2201092</v>
      </c>
      <c r="C397" s="8">
        <v>1</v>
      </c>
      <c r="D397" s="6" t="str">
        <f>B397&amp;"/"&amp;C397</f>
        <v>2201092/1</v>
      </c>
      <c r="E397" s="6">
        <f>COUNTIF(T397:T647,D397)</f>
        <v>0</v>
      </c>
      <c r="F397" s="3" t="s">
        <v>123</v>
      </c>
      <c r="G397" s="3" t="s">
        <v>124</v>
      </c>
      <c r="H397" s="4">
        <v>1407.59</v>
      </c>
      <c r="I397" s="3" t="s">
        <v>125</v>
      </c>
      <c r="J397" s="3" t="s">
        <v>126</v>
      </c>
      <c r="K397" s="5">
        <v>95</v>
      </c>
      <c r="L397" s="3" t="s">
        <v>18</v>
      </c>
      <c r="M397" s="4">
        <v>1560.0565999999999</v>
      </c>
      <c r="N397" s="4">
        <v>1560.0565999999999</v>
      </c>
      <c r="O397" s="4">
        <v>0.13</v>
      </c>
    </row>
    <row r="398" spans="1:15" ht="45" hidden="1" x14ac:dyDescent="0.25">
      <c r="A398" s="2">
        <v>44783.568078703698</v>
      </c>
      <c r="B398" s="8">
        <v>2201092</v>
      </c>
      <c r="C398" s="8">
        <v>1</v>
      </c>
      <c r="D398" s="6" t="str">
        <f>B398&amp;"/"&amp;C398</f>
        <v>2201092/1</v>
      </c>
      <c r="E398" s="6">
        <f>COUNTIF(T398:T648,D398)</f>
        <v>0</v>
      </c>
      <c r="F398" s="3" t="s">
        <v>123</v>
      </c>
      <c r="G398" s="3" t="s">
        <v>124</v>
      </c>
      <c r="H398" s="4">
        <v>1407.59</v>
      </c>
      <c r="I398" s="3" t="s">
        <v>125</v>
      </c>
      <c r="J398" s="3" t="s">
        <v>126</v>
      </c>
      <c r="K398" s="5">
        <v>95</v>
      </c>
      <c r="L398" s="3" t="s">
        <v>18</v>
      </c>
      <c r="M398" s="4">
        <v>1560.0565999999999</v>
      </c>
      <c r="N398" s="4">
        <v>1560.0565999999999</v>
      </c>
      <c r="O398" s="4">
        <v>1.75</v>
      </c>
    </row>
    <row r="399" spans="1:15" ht="45" hidden="1" x14ac:dyDescent="0.25">
      <c r="A399" s="2">
        <v>44783.625</v>
      </c>
      <c r="B399" s="8">
        <v>2201092</v>
      </c>
      <c r="C399" s="8">
        <v>1</v>
      </c>
      <c r="D399" s="6" t="str">
        <f>B399&amp;"/"&amp;C399</f>
        <v>2201092/1</v>
      </c>
      <c r="E399" s="6">
        <f>COUNTIF(T399:T649,D399)</f>
        <v>0</v>
      </c>
      <c r="F399" s="3" t="s">
        <v>123</v>
      </c>
      <c r="G399" s="3" t="s">
        <v>124</v>
      </c>
      <c r="H399" s="4">
        <v>1407.59</v>
      </c>
      <c r="I399" s="3" t="s">
        <v>125</v>
      </c>
      <c r="J399" s="3" t="s">
        <v>126</v>
      </c>
      <c r="K399" s="5">
        <v>95</v>
      </c>
      <c r="L399" s="3" t="s">
        <v>18</v>
      </c>
      <c r="M399" s="4">
        <v>1560.0565999999999</v>
      </c>
      <c r="N399" s="4">
        <v>1560.0565999999999</v>
      </c>
      <c r="O399" s="4">
        <v>1.37</v>
      </c>
    </row>
    <row r="400" spans="1:15" ht="45" hidden="1" x14ac:dyDescent="0.25">
      <c r="A400" s="2">
        <v>44784.304861111101</v>
      </c>
      <c r="B400" s="8">
        <v>2200290</v>
      </c>
      <c r="C400" s="8">
        <v>1</v>
      </c>
      <c r="D400" s="6" t="str">
        <f>B400&amp;"/"&amp;C400</f>
        <v>2200290/1</v>
      </c>
      <c r="E400" s="6">
        <f>COUNTIF(T400:T650,D400)</f>
        <v>0</v>
      </c>
      <c r="F400" s="3" t="s">
        <v>38</v>
      </c>
      <c r="G400" s="3" t="s">
        <v>39</v>
      </c>
      <c r="H400" s="4">
        <v>239.09</v>
      </c>
      <c r="I400" s="3" t="s">
        <v>40</v>
      </c>
      <c r="J400" s="3" t="s">
        <v>41</v>
      </c>
      <c r="K400" s="5">
        <v>120</v>
      </c>
      <c r="L400" s="3" t="s">
        <v>18</v>
      </c>
      <c r="M400" s="4">
        <v>7382.8501999999999</v>
      </c>
      <c r="N400" s="4">
        <v>7378.8501999999999</v>
      </c>
      <c r="O400" s="4">
        <v>0.16</v>
      </c>
    </row>
    <row r="401" spans="1:15" ht="30" x14ac:dyDescent="0.25">
      <c r="A401" s="2">
        <v>44784.404201388897</v>
      </c>
      <c r="B401" s="8">
        <v>2200973</v>
      </c>
      <c r="C401" s="8">
        <v>1</v>
      </c>
      <c r="D401" s="6" t="str">
        <f>B401&amp;"/"&amp;C401</f>
        <v>2200973/1</v>
      </c>
      <c r="E401" s="6">
        <f>COUNTIF($T$6:$T$256,D401)</f>
        <v>0</v>
      </c>
      <c r="F401" s="3" t="s">
        <v>159</v>
      </c>
      <c r="G401" s="3" t="s">
        <v>160</v>
      </c>
      <c r="H401" s="4">
        <v>21.04</v>
      </c>
      <c r="I401" s="3" t="s">
        <v>25</v>
      </c>
      <c r="J401" s="3" t="s">
        <v>161</v>
      </c>
      <c r="K401" s="5">
        <v>30</v>
      </c>
      <c r="L401" s="3" t="s">
        <v>18</v>
      </c>
      <c r="M401" s="4">
        <v>80.028300000000002</v>
      </c>
      <c r="N401" s="4">
        <v>560.19759999999997</v>
      </c>
      <c r="O401" s="4">
        <v>3.34</v>
      </c>
    </row>
    <row r="402" spans="1:15" ht="30" x14ac:dyDescent="0.25">
      <c r="A402" s="2">
        <v>44784.435451388897</v>
      </c>
      <c r="B402" s="8">
        <v>2200973</v>
      </c>
      <c r="C402" s="8">
        <v>1</v>
      </c>
      <c r="D402" s="6" t="str">
        <f>B402&amp;"/"&amp;C402</f>
        <v>2200973/1</v>
      </c>
      <c r="E402" s="6">
        <f>COUNTIF($T$6:$T$256,D402)</f>
        <v>0</v>
      </c>
      <c r="F402" s="3" t="s">
        <v>159</v>
      </c>
      <c r="G402" s="3" t="s">
        <v>160</v>
      </c>
      <c r="H402" s="4">
        <v>21.04</v>
      </c>
      <c r="I402" s="3" t="s">
        <v>25</v>
      </c>
      <c r="J402" s="3" t="s">
        <v>161</v>
      </c>
      <c r="K402" s="5">
        <v>30</v>
      </c>
      <c r="L402" s="3" t="s">
        <v>18</v>
      </c>
      <c r="M402" s="4">
        <v>80.028300000000002</v>
      </c>
      <c r="N402" s="4">
        <v>560.19759999999997</v>
      </c>
      <c r="O402" s="4">
        <v>0.74</v>
      </c>
    </row>
    <row r="403" spans="1:15" ht="45" hidden="1" x14ac:dyDescent="0.25">
      <c r="A403" s="2">
        <v>44784.572083333303</v>
      </c>
      <c r="B403" s="8">
        <v>2200290</v>
      </c>
      <c r="C403" s="8">
        <v>1</v>
      </c>
      <c r="D403" s="6" t="str">
        <f>B403&amp;"/"&amp;C403</f>
        <v>2200290/1</v>
      </c>
      <c r="E403" s="6">
        <f>COUNTIF(T403:T653,D403)</f>
        <v>0</v>
      </c>
      <c r="F403" s="3" t="s">
        <v>38</v>
      </c>
      <c r="G403" s="3" t="s">
        <v>39</v>
      </c>
      <c r="H403" s="4">
        <v>239.09</v>
      </c>
      <c r="I403" s="3" t="s">
        <v>40</v>
      </c>
      <c r="J403" s="3" t="s">
        <v>41</v>
      </c>
      <c r="K403" s="5">
        <v>120</v>
      </c>
      <c r="L403" s="3" t="s">
        <v>18</v>
      </c>
      <c r="M403" s="4">
        <v>7382.8501999999999</v>
      </c>
      <c r="N403" s="4">
        <v>7378.8501999999999</v>
      </c>
      <c r="O403" s="4">
        <v>2.14</v>
      </c>
    </row>
    <row r="404" spans="1:15" ht="45" hidden="1" x14ac:dyDescent="0.25">
      <c r="A404" s="2">
        <v>44784.625</v>
      </c>
      <c r="B404" s="8">
        <v>2200290</v>
      </c>
      <c r="C404" s="8">
        <v>1</v>
      </c>
      <c r="D404" s="6" t="str">
        <f>B404&amp;"/"&amp;C404</f>
        <v>2200290/1</v>
      </c>
      <c r="E404" s="6">
        <f>COUNTIF(T404:T654,D404)</f>
        <v>0</v>
      </c>
      <c r="F404" s="3" t="s">
        <v>38</v>
      </c>
      <c r="G404" s="3" t="s">
        <v>39</v>
      </c>
      <c r="H404" s="4">
        <v>239.09</v>
      </c>
      <c r="I404" s="3" t="s">
        <v>40</v>
      </c>
      <c r="J404" s="3" t="s">
        <v>41</v>
      </c>
      <c r="K404" s="5">
        <v>120</v>
      </c>
      <c r="L404" s="3" t="s">
        <v>18</v>
      </c>
      <c r="M404" s="4">
        <v>7382.8501999999999</v>
      </c>
      <c r="N404" s="4">
        <v>7378.8501999999999</v>
      </c>
      <c r="O404" s="4">
        <v>1.27</v>
      </c>
    </row>
    <row r="405" spans="1:15" ht="30" x14ac:dyDescent="0.25">
      <c r="A405" s="2">
        <v>44769.434282407397</v>
      </c>
      <c r="B405" s="8">
        <v>2201138</v>
      </c>
      <c r="C405" s="8">
        <v>1</v>
      </c>
      <c r="D405" s="6" t="str">
        <f>B405&amp;"/"&amp;C405</f>
        <v>2201138/1</v>
      </c>
      <c r="E405" s="6">
        <f>COUNTIF($T$6:$T$256,D405)</f>
        <v>1</v>
      </c>
      <c r="F405" s="3" t="s">
        <v>49</v>
      </c>
      <c r="G405" s="3" t="s">
        <v>50</v>
      </c>
      <c r="H405" s="4">
        <v>237.03</v>
      </c>
      <c r="I405" s="3" t="s">
        <v>25</v>
      </c>
      <c r="J405" s="3" t="s">
        <v>51</v>
      </c>
      <c r="K405" s="5">
        <v>30</v>
      </c>
      <c r="L405" s="3" t="s">
        <v>18</v>
      </c>
      <c r="M405" s="4">
        <v>1045.6521</v>
      </c>
      <c r="N405" s="4">
        <v>3121.9560999999999</v>
      </c>
      <c r="O405" s="4">
        <v>2.19</v>
      </c>
    </row>
    <row r="406" spans="1:15" ht="30" x14ac:dyDescent="0.25">
      <c r="A406" s="2">
        <v>44769.467662037001</v>
      </c>
      <c r="B406" s="8">
        <v>2201138</v>
      </c>
      <c r="C406" s="8">
        <v>1</v>
      </c>
      <c r="D406" s="6" t="str">
        <f>B406&amp;"/"&amp;C406</f>
        <v>2201138/1</v>
      </c>
      <c r="E406" s="6">
        <f>COUNTIF($T$6:$T$256,D406)</f>
        <v>1</v>
      </c>
      <c r="F406" s="3" t="s">
        <v>49</v>
      </c>
      <c r="G406" s="3" t="s">
        <v>50</v>
      </c>
      <c r="H406" s="4">
        <v>237.03</v>
      </c>
      <c r="I406" s="3" t="s">
        <v>25</v>
      </c>
      <c r="J406" s="3" t="s">
        <v>51</v>
      </c>
      <c r="K406" s="5">
        <v>30</v>
      </c>
      <c r="L406" s="3" t="s">
        <v>18</v>
      </c>
      <c r="M406" s="4">
        <v>1045.6521</v>
      </c>
      <c r="N406" s="4">
        <v>3121.9560999999999</v>
      </c>
      <c r="O406" s="4">
        <v>0.8</v>
      </c>
    </row>
    <row r="407" spans="1:15" ht="45" hidden="1" x14ac:dyDescent="0.25">
      <c r="A407" s="2">
        <v>44785.622083333299</v>
      </c>
      <c r="B407" s="8">
        <v>2200290</v>
      </c>
      <c r="C407" s="8">
        <v>1</v>
      </c>
      <c r="D407" s="6" t="str">
        <f>B407&amp;"/"&amp;C407</f>
        <v>2200290/1</v>
      </c>
      <c r="E407" s="6">
        <f>COUNTIF(T407:T657,D407)</f>
        <v>0</v>
      </c>
      <c r="F407" s="3" t="s">
        <v>38</v>
      </c>
      <c r="G407" s="3" t="s">
        <v>39</v>
      </c>
      <c r="H407" s="4">
        <v>239.09</v>
      </c>
      <c r="I407" s="3" t="s">
        <v>40</v>
      </c>
      <c r="J407" s="3" t="s">
        <v>41</v>
      </c>
      <c r="K407" s="5">
        <v>120</v>
      </c>
      <c r="L407" s="3" t="s">
        <v>18</v>
      </c>
      <c r="M407" s="4">
        <v>7382.8501999999999</v>
      </c>
      <c r="N407" s="4">
        <v>7378.8501999999999</v>
      </c>
      <c r="O407" s="4">
        <v>7.93</v>
      </c>
    </row>
    <row r="408" spans="1:15" ht="30" x14ac:dyDescent="0.25">
      <c r="A408" s="2">
        <v>44769.3202662037</v>
      </c>
      <c r="B408" s="8">
        <v>2201139</v>
      </c>
      <c r="C408" s="8">
        <v>1</v>
      </c>
      <c r="D408" s="6" t="str">
        <f>B408&amp;"/"&amp;C408</f>
        <v>2201139/1</v>
      </c>
      <c r="E408" s="6">
        <f>COUNTIF($T$6:$T$256,D408)</f>
        <v>1</v>
      </c>
      <c r="F408" s="3" t="s">
        <v>27</v>
      </c>
      <c r="G408" s="3" t="s">
        <v>28</v>
      </c>
      <c r="H408" s="4">
        <v>221.93</v>
      </c>
      <c r="I408" s="3" t="s">
        <v>25</v>
      </c>
      <c r="J408" s="3" t="s">
        <v>29</v>
      </c>
      <c r="K408" s="5">
        <v>30</v>
      </c>
      <c r="L408" s="3" t="s">
        <v>18</v>
      </c>
      <c r="M408" s="4">
        <v>1018.4633</v>
      </c>
      <c r="N408" s="4">
        <v>3040.3897999999999</v>
      </c>
      <c r="O408" s="4">
        <v>1.3</v>
      </c>
    </row>
    <row r="409" spans="1:15" ht="30" x14ac:dyDescent="0.25">
      <c r="A409" s="2">
        <v>44769.3430787037</v>
      </c>
      <c r="B409" s="8">
        <v>2201139</v>
      </c>
      <c r="C409" s="8">
        <v>1</v>
      </c>
      <c r="D409" s="6" t="str">
        <f>B409&amp;"/"&amp;C409</f>
        <v>2201139/1</v>
      </c>
      <c r="E409" s="6">
        <f>COUNTIF($T$6:$T$256,D409)</f>
        <v>1</v>
      </c>
      <c r="F409" s="3" t="s">
        <v>27</v>
      </c>
      <c r="G409" s="3" t="s">
        <v>28</v>
      </c>
      <c r="H409" s="4">
        <v>221.93</v>
      </c>
      <c r="I409" s="3" t="s">
        <v>25</v>
      </c>
      <c r="J409" s="3" t="s">
        <v>29</v>
      </c>
      <c r="K409" s="5">
        <v>30</v>
      </c>
      <c r="L409" s="3" t="s">
        <v>18</v>
      </c>
      <c r="M409" s="4">
        <v>1018.4633</v>
      </c>
      <c r="N409" s="4">
        <v>3040.3897999999999</v>
      </c>
      <c r="O409" s="4">
        <v>0.55000000000000004</v>
      </c>
    </row>
    <row r="410" spans="1:15" ht="30" x14ac:dyDescent="0.25">
      <c r="A410" s="2">
        <v>44770.745046296302</v>
      </c>
      <c r="B410" s="8">
        <v>2201144</v>
      </c>
      <c r="C410" s="8">
        <v>1</v>
      </c>
      <c r="D410" s="6" t="str">
        <f>B410&amp;"/"&amp;C410</f>
        <v>2201144/1</v>
      </c>
      <c r="E410" s="6">
        <f>COUNTIF($T$6:$T$256,D410)</f>
        <v>1</v>
      </c>
      <c r="F410" s="3" t="s">
        <v>49</v>
      </c>
      <c r="G410" s="3" t="s">
        <v>50</v>
      </c>
      <c r="H410" s="4">
        <v>432.62</v>
      </c>
      <c r="I410" s="3" t="s">
        <v>25</v>
      </c>
      <c r="J410" s="3" t="s">
        <v>51</v>
      </c>
      <c r="K410" s="5">
        <v>30</v>
      </c>
      <c r="L410" s="3" t="s">
        <v>18</v>
      </c>
      <c r="M410" s="4">
        <v>1900.2408</v>
      </c>
      <c r="N410" s="4">
        <v>5685.7223999999997</v>
      </c>
      <c r="O410" s="4">
        <v>1.78</v>
      </c>
    </row>
    <row r="411" spans="1:15" ht="30" x14ac:dyDescent="0.25">
      <c r="A411" s="2">
        <v>44770.771469907399</v>
      </c>
      <c r="B411" s="8">
        <v>2201144</v>
      </c>
      <c r="C411" s="8">
        <v>1</v>
      </c>
      <c r="D411" s="6" t="str">
        <f>B411&amp;"/"&amp;C411</f>
        <v>2201144/1</v>
      </c>
      <c r="E411" s="6">
        <f>COUNTIF($T$6:$T$256,D411)</f>
        <v>1</v>
      </c>
      <c r="F411" s="3" t="s">
        <v>49</v>
      </c>
      <c r="G411" s="3" t="s">
        <v>50</v>
      </c>
      <c r="H411" s="4">
        <v>432.62</v>
      </c>
      <c r="I411" s="3" t="s">
        <v>25</v>
      </c>
      <c r="J411" s="3" t="s">
        <v>51</v>
      </c>
      <c r="K411" s="5">
        <v>30</v>
      </c>
      <c r="L411" s="3" t="s">
        <v>18</v>
      </c>
      <c r="M411" s="4">
        <v>1900.2408</v>
      </c>
      <c r="N411" s="4">
        <v>5685.7223999999997</v>
      </c>
      <c r="O411" s="4">
        <v>0.63</v>
      </c>
    </row>
    <row r="412" spans="1:15" ht="30" x14ac:dyDescent="0.25">
      <c r="A412" s="2">
        <v>44788.333356481497</v>
      </c>
      <c r="B412" s="8">
        <v>2200889</v>
      </c>
      <c r="C412" s="8">
        <v>1</v>
      </c>
      <c r="D412" s="6" t="str">
        <f>B412&amp;"/"&amp;C412</f>
        <v>2200889/1</v>
      </c>
      <c r="E412" s="6">
        <f>COUNTIF($T$6:$T$256,D412)</f>
        <v>0</v>
      </c>
      <c r="F412" s="3" t="s">
        <v>55</v>
      </c>
      <c r="G412" s="3" t="s">
        <v>56</v>
      </c>
      <c r="H412" s="4">
        <v>304.02</v>
      </c>
      <c r="I412" s="3" t="s">
        <v>25</v>
      </c>
      <c r="J412" s="3" t="s">
        <v>57</v>
      </c>
      <c r="K412" s="5">
        <v>30</v>
      </c>
      <c r="L412" s="3" t="s">
        <v>18</v>
      </c>
      <c r="M412" s="4">
        <v>1131.211</v>
      </c>
      <c r="N412" s="4">
        <v>4504.8437999999996</v>
      </c>
      <c r="O412" s="4">
        <v>0.7</v>
      </c>
    </row>
    <row r="413" spans="1:15" ht="30" x14ac:dyDescent="0.25">
      <c r="A413" s="2">
        <v>44788.367013888899</v>
      </c>
      <c r="B413" s="8">
        <v>2200889</v>
      </c>
      <c r="C413" s="8">
        <v>1</v>
      </c>
      <c r="D413" s="6" t="str">
        <f>B413&amp;"/"&amp;C413</f>
        <v>2200889/1</v>
      </c>
      <c r="E413" s="6">
        <f>COUNTIF($T$6:$T$256,D413)</f>
        <v>0</v>
      </c>
      <c r="F413" s="3" t="s">
        <v>55</v>
      </c>
      <c r="G413" s="3" t="s">
        <v>56</v>
      </c>
      <c r="H413" s="4">
        <v>304.02</v>
      </c>
      <c r="I413" s="3" t="s">
        <v>25</v>
      </c>
      <c r="J413" s="3" t="s">
        <v>57</v>
      </c>
      <c r="K413" s="5">
        <v>30</v>
      </c>
      <c r="L413" s="3" t="s">
        <v>18</v>
      </c>
      <c r="M413" s="4">
        <v>1131.211</v>
      </c>
      <c r="N413" s="4">
        <v>4504.8437999999996</v>
      </c>
      <c r="O413" s="4">
        <v>0.81</v>
      </c>
    </row>
    <row r="414" spans="1:15" ht="30" hidden="1" x14ac:dyDescent="0.25">
      <c r="A414" s="2">
        <v>44789.427025463003</v>
      </c>
      <c r="B414" s="8">
        <v>2201229</v>
      </c>
      <c r="C414" s="8">
        <v>1</v>
      </c>
      <c r="D414" s="6" t="str">
        <f>B414&amp;"/"&amp;C414</f>
        <v>2201229/1</v>
      </c>
      <c r="E414" s="6">
        <f>COUNTIF(T414:T664,D414)</f>
        <v>0</v>
      </c>
      <c r="F414" s="3" t="s">
        <v>14</v>
      </c>
      <c r="G414" s="3" t="s">
        <v>15</v>
      </c>
      <c r="H414" s="4">
        <v>126.13</v>
      </c>
      <c r="I414" s="3" t="s">
        <v>16</v>
      </c>
      <c r="J414" s="3" t="s">
        <v>17</v>
      </c>
      <c r="K414" s="5">
        <v>30</v>
      </c>
      <c r="L414" s="3" t="s">
        <v>18</v>
      </c>
      <c r="M414" s="4">
        <v>721.42809999999997</v>
      </c>
      <c r="N414" s="4">
        <v>2149.2842000000001</v>
      </c>
      <c r="O414" s="4">
        <v>1.31</v>
      </c>
    </row>
    <row r="415" spans="1:15" ht="30" hidden="1" x14ac:dyDescent="0.25">
      <c r="A415" s="2">
        <v>44790.247777777797</v>
      </c>
      <c r="B415" s="8">
        <v>2201039</v>
      </c>
      <c r="C415" s="8">
        <v>1</v>
      </c>
      <c r="D415" s="6" t="str">
        <f>B415&amp;"/"&amp;C415</f>
        <v>2201039/1</v>
      </c>
      <c r="E415" s="6">
        <f>COUNTIF(T415:T665,D415)</f>
        <v>0</v>
      </c>
      <c r="F415" s="3" t="s">
        <v>14</v>
      </c>
      <c r="G415" s="3" t="s">
        <v>15</v>
      </c>
      <c r="H415" s="4">
        <v>0</v>
      </c>
      <c r="I415" s="3" t="s">
        <v>16</v>
      </c>
      <c r="J415" s="3" t="s">
        <v>17</v>
      </c>
      <c r="K415" s="5">
        <v>30</v>
      </c>
      <c r="L415" s="3" t="s">
        <v>18</v>
      </c>
      <c r="M415" s="4">
        <v>10.680099999999999</v>
      </c>
      <c r="N415" s="4">
        <v>17.040299999999998</v>
      </c>
      <c r="O415" s="4">
        <v>0.72</v>
      </c>
    </row>
    <row r="416" spans="1:15" ht="30" x14ac:dyDescent="0.25">
      <c r="A416" s="2">
        <v>44790.328923611101</v>
      </c>
      <c r="B416" s="8">
        <v>2201177</v>
      </c>
      <c r="C416" s="8">
        <v>1</v>
      </c>
      <c r="D416" s="6" t="str">
        <f>B416&amp;"/"&amp;C416</f>
        <v>2201177/1</v>
      </c>
      <c r="E416" s="6">
        <f>COUNTIF($T$6:$T$256,D416)</f>
        <v>0</v>
      </c>
      <c r="F416" s="3" t="s">
        <v>49</v>
      </c>
      <c r="G416" s="3" t="s">
        <v>50</v>
      </c>
      <c r="H416" s="4">
        <v>531.82000000000005</v>
      </c>
      <c r="I416" s="3" t="s">
        <v>25</v>
      </c>
      <c r="J416" s="3" t="s">
        <v>51</v>
      </c>
      <c r="K416" s="5">
        <v>30</v>
      </c>
      <c r="L416" s="3" t="s">
        <v>18</v>
      </c>
      <c r="M416" s="4">
        <v>2333.6741000000002</v>
      </c>
      <c r="N416" s="4">
        <v>6986.0222000000003</v>
      </c>
      <c r="O416" s="4">
        <v>1.93</v>
      </c>
    </row>
    <row r="417" spans="1:15" ht="30" x14ac:dyDescent="0.25">
      <c r="A417" s="2">
        <v>44790.443101851903</v>
      </c>
      <c r="B417" s="8">
        <v>2201177</v>
      </c>
      <c r="C417" s="8">
        <v>1</v>
      </c>
      <c r="D417" s="6" t="str">
        <f>B417&amp;"/"&amp;C417</f>
        <v>2201177/1</v>
      </c>
      <c r="E417" s="6">
        <f>COUNTIF($T$6:$T$256,D417)</f>
        <v>0</v>
      </c>
      <c r="F417" s="3" t="s">
        <v>49</v>
      </c>
      <c r="G417" s="3" t="s">
        <v>50</v>
      </c>
      <c r="H417" s="4">
        <v>531.82000000000005</v>
      </c>
      <c r="I417" s="3" t="s">
        <v>25</v>
      </c>
      <c r="J417" s="3" t="s">
        <v>51</v>
      </c>
      <c r="K417" s="5">
        <v>30</v>
      </c>
      <c r="L417" s="3" t="s">
        <v>18</v>
      </c>
      <c r="M417" s="4">
        <v>2333.6741000000002</v>
      </c>
      <c r="N417" s="4">
        <v>6986.0222000000003</v>
      </c>
      <c r="O417" s="4">
        <v>2.73</v>
      </c>
    </row>
    <row r="418" spans="1:15" ht="30" hidden="1" x14ac:dyDescent="0.25">
      <c r="A418" s="2">
        <v>44790.531875000001</v>
      </c>
      <c r="B418" s="8">
        <v>2201229</v>
      </c>
      <c r="C418" s="8">
        <v>1</v>
      </c>
      <c r="D418" s="6" t="str">
        <f>B418&amp;"/"&amp;C418</f>
        <v>2201229/1</v>
      </c>
      <c r="E418" s="6">
        <f>COUNTIF(T418:T668,D418)</f>
        <v>0</v>
      </c>
      <c r="F418" s="3" t="s">
        <v>14</v>
      </c>
      <c r="G418" s="3" t="s">
        <v>15</v>
      </c>
      <c r="H418" s="4">
        <v>126.13</v>
      </c>
      <c r="I418" s="3" t="s">
        <v>16</v>
      </c>
      <c r="J418" s="3" t="s">
        <v>17</v>
      </c>
      <c r="K418" s="5">
        <v>30</v>
      </c>
      <c r="L418" s="3" t="s">
        <v>18</v>
      </c>
      <c r="M418" s="4">
        <v>721.42809999999997</v>
      </c>
      <c r="N418" s="4">
        <v>2149.2842000000001</v>
      </c>
      <c r="O418" s="4">
        <v>2.13</v>
      </c>
    </row>
    <row r="419" spans="1:15" ht="30" hidden="1" x14ac:dyDescent="0.25">
      <c r="A419" s="2">
        <v>44790.6222569444</v>
      </c>
      <c r="B419" s="8">
        <v>2200863</v>
      </c>
      <c r="C419" s="8">
        <v>1</v>
      </c>
      <c r="D419" s="6" t="str">
        <f>B419&amp;"/"&amp;C419</f>
        <v>2200863/1</v>
      </c>
      <c r="E419" s="6">
        <f>COUNTIF(T419:T669,D419)</f>
        <v>0</v>
      </c>
      <c r="F419" s="3" t="s">
        <v>116</v>
      </c>
      <c r="G419" s="3" t="s">
        <v>117</v>
      </c>
      <c r="H419" s="4">
        <v>2685.24</v>
      </c>
      <c r="I419" s="3" t="s">
        <v>118</v>
      </c>
      <c r="J419" s="3" t="s">
        <v>119</v>
      </c>
      <c r="K419" s="5">
        <v>70</v>
      </c>
      <c r="L419" s="3" t="s">
        <v>18</v>
      </c>
      <c r="M419" s="4">
        <v>1653.2664</v>
      </c>
      <c r="N419" s="4">
        <v>3296.5327000000002</v>
      </c>
      <c r="O419" s="4">
        <v>2.59</v>
      </c>
    </row>
    <row r="420" spans="1:15" ht="30" hidden="1" x14ac:dyDescent="0.25">
      <c r="A420" s="2">
        <v>44791.296006944402</v>
      </c>
      <c r="B420" s="8">
        <v>2200863</v>
      </c>
      <c r="C420" s="8">
        <v>1</v>
      </c>
      <c r="D420" s="6" t="str">
        <f>B420&amp;"/"&amp;C420</f>
        <v>2200863/1</v>
      </c>
      <c r="E420" s="6">
        <f>COUNTIF(T420:T670,D420)</f>
        <v>0</v>
      </c>
      <c r="F420" s="3" t="s">
        <v>116</v>
      </c>
      <c r="G420" s="3" t="s">
        <v>117</v>
      </c>
      <c r="H420" s="4">
        <v>2685.24</v>
      </c>
      <c r="I420" s="3" t="s">
        <v>118</v>
      </c>
      <c r="J420" s="3" t="s">
        <v>119</v>
      </c>
      <c r="K420" s="5">
        <v>70</v>
      </c>
      <c r="L420" s="3" t="s">
        <v>18</v>
      </c>
      <c r="M420" s="4">
        <v>1653.2664</v>
      </c>
      <c r="N420" s="4">
        <v>3296.5327000000002</v>
      </c>
      <c r="O420" s="4">
        <v>1.98</v>
      </c>
    </row>
    <row r="421" spans="1:15" ht="30" hidden="1" x14ac:dyDescent="0.25">
      <c r="A421" s="2">
        <v>44791.354340277801</v>
      </c>
      <c r="B421" s="8">
        <v>2200863</v>
      </c>
      <c r="C421" s="8">
        <v>1</v>
      </c>
      <c r="D421" s="6" t="str">
        <f>B421&amp;"/"&amp;C421</f>
        <v>2200863/1</v>
      </c>
      <c r="E421" s="6">
        <f>COUNTIF(T421:T671,D421)</f>
        <v>0</v>
      </c>
      <c r="F421" s="3" t="s">
        <v>116</v>
      </c>
      <c r="G421" s="3" t="s">
        <v>117</v>
      </c>
      <c r="H421" s="4">
        <v>2685.24</v>
      </c>
      <c r="I421" s="3" t="s">
        <v>118</v>
      </c>
      <c r="J421" s="3" t="s">
        <v>119</v>
      </c>
      <c r="K421" s="5">
        <v>70</v>
      </c>
      <c r="L421" s="3" t="s">
        <v>18</v>
      </c>
      <c r="M421" s="4">
        <v>1653.2664</v>
      </c>
      <c r="N421" s="4">
        <v>3296.5327000000002</v>
      </c>
      <c r="O421" s="4">
        <v>1.4</v>
      </c>
    </row>
    <row r="422" spans="1:15" ht="45" hidden="1" x14ac:dyDescent="0.25">
      <c r="A422" s="2">
        <v>44791.413854166698</v>
      </c>
      <c r="B422" s="8">
        <v>2200291</v>
      </c>
      <c r="C422" s="8">
        <v>1</v>
      </c>
      <c r="D422" s="6" t="str">
        <f>B422&amp;"/"&amp;C422</f>
        <v>2200291/1</v>
      </c>
      <c r="E422" s="6">
        <f>COUNTIF(T422:T672,D422)</f>
        <v>0</v>
      </c>
      <c r="F422" s="3" t="s">
        <v>38</v>
      </c>
      <c r="G422" s="3" t="s">
        <v>39</v>
      </c>
      <c r="H422" s="4">
        <v>213.28</v>
      </c>
      <c r="I422" s="3" t="s">
        <v>40</v>
      </c>
      <c r="J422" s="3" t="s">
        <v>41</v>
      </c>
      <c r="K422" s="5">
        <v>120</v>
      </c>
      <c r="L422" s="3" t="s">
        <v>18</v>
      </c>
      <c r="M422" s="4">
        <v>6589.2107999999998</v>
      </c>
      <c r="N422" s="4">
        <v>6585.2107999999998</v>
      </c>
      <c r="O422" s="4">
        <v>1.43</v>
      </c>
    </row>
    <row r="423" spans="1:15" ht="30" hidden="1" x14ac:dyDescent="0.25">
      <c r="A423" s="2">
        <v>44791.458622685197</v>
      </c>
      <c r="B423" s="8">
        <v>2201038</v>
      </c>
      <c r="C423" s="8">
        <v>1</v>
      </c>
      <c r="D423" s="6" t="str">
        <f>B423&amp;"/"&amp;C423</f>
        <v>2201038/1</v>
      </c>
      <c r="E423" s="6">
        <f>COUNTIF(T423:T673,D423)</f>
        <v>0</v>
      </c>
      <c r="F423" s="3" t="s">
        <v>87</v>
      </c>
      <c r="G423" s="3" t="s">
        <v>88</v>
      </c>
      <c r="H423" s="4">
        <v>76.959999999999994</v>
      </c>
      <c r="I423" s="3" t="s">
        <v>83</v>
      </c>
      <c r="J423" s="3" t="s">
        <v>51</v>
      </c>
      <c r="K423" s="5">
        <v>30</v>
      </c>
      <c r="L423" s="3" t="s">
        <v>18</v>
      </c>
      <c r="M423" s="4">
        <v>320.39440000000002</v>
      </c>
      <c r="N423" s="4">
        <v>946.18309999999997</v>
      </c>
      <c r="O423" s="4">
        <v>1.7</v>
      </c>
    </row>
    <row r="424" spans="1:15" ht="30" hidden="1" x14ac:dyDescent="0.25">
      <c r="A424" s="2">
        <v>44791.494942129597</v>
      </c>
      <c r="B424" s="8">
        <v>2201038</v>
      </c>
      <c r="C424" s="8">
        <v>1</v>
      </c>
      <c r="D424" s="6" t="str">
        <f>B424&amp;"/"&amp;C424</f>
        <v>2201038/1</v>
      </c>
      <c r="E424" s="6">
        <f>COUNTIF(T424:T674,D424)</f>
        <v>0</v>
      </c>
      <c r="F424" s="3" t="s">
        <v>87</v>
      </c>
      <c r="G424" s="3" t="s">
        <v>88</v>
      </c>
      <c r="H424" s="4">
        <v>76.959999999999994</v>
      </c>
      <c r="I424" s="3" t="s">
        <v>83</v>
      </c>
      <c r="J424" s="3" t="s">
        <v>51</v>
      </c>
      <c r="K424" s="5">
        <v>30</v>
      </c>
      <c r="L424" s="3" t="s">
        <v>18</v>
      </c>
      <c r="M424" s="4">
        <v>320.39440000000002</v>
      </c>
      <c r="N424" s="4">
        <v>946.18309999999997</v>
      </c>
      <c r="O424" s="4">
        <v>0.87</v>
      </c>
    </row>
    <row r="425" spans="1:15" ht="45" hidden="1" x14ac:dyDescent="0.25">
      <c r="A425" s="2">
        <v>44791.535879629599</v>
      </c>
      <c r="B425" s="8">
        <v>2200291</v>
      </c>
      <c r="C425" s="8">
        <v>1</v>
      </c>
      <c r="D425" s="6" t="str">
        <f>B425&amp;"/"&amp;C425</f>
        <v>2200291/1</v>
      </c>
      <c r="E425" s="6">
        <f>COUNTIF(T425:T675,D425)</f>
        <v>0</v>
      </c>
      <c r="F425" s="3" t="s">
        <v>38</v>
      </c>
      <c r="G425" s="3" t="s">
        <v>39</v>
      </c>
      <c r="H425" s="4">
        <v>213.28</v>
      </c>
      <c r="I425" s="3" t="s">
        <v>40</v>
      </c>
      <c r="J425" s="3" t="s">
        <v>41</v>
      </c>
      <c r="K425" s="5">
        <v>120</v>
      </c>
      <c r="L425" s="3" t="s">
        <v>18</v>
      </c>
      <c r="M425" s="4">
        <v>6589.2107999999998</v>
      </c>
      <c r="N425" s="4">
        <v>6585.2107999999998</v>
      </c>
      <c r="O425" s="4">
        <v>2.93</v>
      </c>
    </row>
    <row r="426" spans="1:15" ht="45" hidden="1" x14ac:dyDescent="0.25">
      <c r="A426" s="2">
        <v>44792.308854166702</v>
      </c>
      <c r="B426" s="8">
        <v>2200291</v>
      </c>
      <c r="C426" s="8">
        <v>1</v>
      </c>
      <c r="D426" s="6" t="str">
        <f>B426&amp;"/"&amp;C426</f>
        <v>2200291/1</v>
      </c>
      <c r="E426" s="6">
        <f>COUNTIF(T426:T676,D426)</f>
        <v>0</v>
      </c>
      <c r="F426" s="3" t="s">
        <v>38</v>
      </c>
      <c r="G426" s="3" t="s">
        <v>39</v>
      </c>
      <c r="H426" s="4">
        <v>213.28</v>
      </c>
      <c r="I426" s="3" t="s">
        <v>40</v>
      </c>
      <c r="J426" s="3" t="s">
        <v>41</v>
      </c>
      <c r="K426" s="5">
        <v>120</v>
      </c>
      <c r="L426" s="3" t="s">
        <v>18</v>
      </c>
      <c r="M426" s="4">
        <v>6589.2107999999998</v>
      </c>
      <c r="N426" s="4">
        <v>6585.2107999999998</v>
      </c>
      <c r="O426" s="4">
        <v>2.08</v>
      </c>
    </row>
    <row r="427" spans="1:15" ht="30" hidden="1" x14ac:dyDescent="0.25">
      <c r="A427" s="2">
        <v>44792.514131944401</v>
      </c>
      <c r="B427" s="8">
        <v>2201229</v>
      </c>
      <c r="C427" s="8">
        <v>1</v>
      </c>
      <c r="D427" s="6" t="str">
        <f>B427&amp;"/"&amp;C427</f>
        <v>2201229/1</v>
      </c>
      <c r="E427" s="6">
        <f>COUNTIF(T427:T677,D427)</f>
        <v>0</v>
      </c>
      <c r="F427" s="3" t="s">
        <v>14</v>
      </c>
      <c r="G427" s="3" t="s">
        <v>15</v>
      </c>
      <c r="H427" s="4">
        <v>126.13</v>
      </c>
      <c r="I427" s="3" t="s">
        <v>16</v>
      </c>
      <c r="J427" s="3" t="s">
        <v>17</v>
      </c>
      <c r="K427" s="5">
        <v>30</v>
      </c>
      <c r="L427" s="3" t="s">
        <v>18</v>
      </c>
      <c r="M427" s="4">
        <v>721.42809999999997</v>
      </c>
      <c r="N427" s="4">
        <v>2149.2842000000001</v>
      </c>
      <c r="O427" s="4">
        <v>1.53</v>
      </c>
    </row>
    <row r="428" spans="1:15" ht="30" hidden="1" x14ac:dyDescent="0.25">
      <c r="A428" s="2">
        <v>44792.530601851897</v>
      </c>
      <c r="B428" s="8">
        <v>2201229</v>
      </c>
      <c r="C428" s="8">
        <v>1</v>
      </c>
      <c r="D428" s="6" t="str">
        <f>B428&amp;"/"&amp;C428</f>
        <v>2201229/1</v>
      </c>
      <c r="E428" s="6">
        <f>COUNTIF(T428:T678,D428)</f>
        <v>0</v>
      </c>
      <c r="F428" s="3" t="s">
        <v>14</v>
      </c>
      <c r="G428" s="3" t="s">
        <v>15</v>
      </c>
      <c r="H428" s="4">
        <v>126.13</v>
      </c>
      <c r="I428" s="3" t="s">
        <v>16</v>
      </c>
      <c r="J428" s="3" t="s">
        <v>17</v>
      </c>
      <c r="K428" s="5">
        <v>30</v>
      </c>
      <c r="L428" s="3" t="s">
        <v>18</v>
      </c>
      <c r="M428" s="4">
        <v>721.42809999999997</v>
      </c>
      <c r="N428" s="4">
        <v>2149.2842000000001</v>
      </c>
      <c r="O428" s="4">
        <v>0.4</v>
      </c>
    </row>
    <row r="429" spans="1:15" ht="30" hidden="1" x14ac:dyDescent="0.25">
      <c r="A429" s="2">
        <v>44795.249166666697</v>
      </c>
      <c r="B429" s="8">
        <v>2201230</v>
      </c>
      <c r="C429" s="8">
        <v>1</v>
      </c>
      <c r="D429" s="6" t="str">
        <f>B429&amp;"/"&amp;C429</f>
        <v>2201230/1</v>
      </c>
      <c r="E429" s="6">
        <f>COUNTIF(T429:T679,D429)</f>
        <v>0</v>
      </c>
      <c r="F429" s="3" t="s">
        <v>14</v>
      </c>
      <c r="G429" s="3" t="s">
        <v>15</v>
      </c>
      <c r="H429" s="4">
        <v>0</v>
      </c>
      <c r="I429" s="3" t="s">
        <v>16</v>
      </c>
      <c r="J429" s="3" t="s">
        <v>17</v>
      </c>
      <c r="K429" s="5">
        <v>30</v>
      </c>
      <c r="L429" s="3" t="s">
        <v>18</v>
      </c>
      <c r="M429" s="4">
        <v>10.680099999999999</v>
      </c>
      <c r="N429" s="4">
        <v>17.040299999999998</v>
      </c>
      <c r="O429" s="4">
        <v>0.82</v>
      </c>
    </row>
    <row r="430" spans="1:15" ht="30" hidden="1" x14ac:dyDescent="0.25">
      <c r="A430" s="2">
        <v>44795.453275462998</v>
      </c>
      <c r="B430" s="8">
        <v>2201077</v>
      </c>
      <c r="C430" s="8">
        <v>1</v>
      </c>
      <c r="D430" s="6" t="str">
        <f>B430&amp;"/"&amp;C430</f>
        <v>2201077/1</v>
      </c>
      <c r="E430" s="6">
        <f>COUNTIF(T430:T680,D430)</f>
        <v>0</v>
      </c>
      <c r="F430" s="3" t="s">
        <v>162</v>
      </c>
      <c r="G430" s="3" t="s">
        <v>163</v>
      </c>
      <c r="H430" s="4">
        <v>1017.24</v>
      </c>
      <c r="I430" s="3" t="s">
        <v>164</v>
      </c>
      <c r="J430" s="3" t="s">
        <v>139</v>
      </c>
      <c r="K430" s="5">
        <v>80</v>
      </c>
      <c r="L430" s="3" t="s">
        <v>18</v>
      </c>
      <c r="M430" s="4">
        <v>1435.2886000000001</v>
      </c>
      <c r="N430" s="4">
        <v>1430.2886000000001</v>
      </c>
      <c r="O430" s="4">
        <v>0.06</v>
      </c>
    </row>
    <row r="431" spans="1:15" ht="30" hidden="1" x14ac:dyDescent="0.25">
      <c r="A431" s="2">
        <v>44795.535428240699</v>
      </c>
      <c r="B431" s="8">
        <v>2201077</v>
      </c>
      <c r="C431" s="8">
        <v>1</v>
      </c>
      <c r="D431" s="6" t="str">
        <f>B431&amp;"/"&amp;C431</f>
        <v>2201077/1</v>
      </c>
      <c r="E431" s="6">
        <f>COUNTIF(T431:T681,D431)</f>
        <v>0</v>
      </c>
      <c r="F431" s="3" t="s">
        <v>162</v>
      </c>
      <c r="G431" s="3" t="s">
        <v>163</v>
      </c>
      <c r="H431" s="4">
        <v>1017.24</v>
      </c>
      <c r="I431" s="3" t="s">
        <v>164</v>
      </c>
      <c r="J431" s="3" t="s">
        <v>139</v>
      </c>
      <c r="K431" s="5">
        <v>80</v>
      </c>
      <c r="L431" s="3" t="s">
        <v>18</v>
      </c>
      <c r="M431" s="4">
        <v>1435.2886000000001</v>
      </c>
      <c r="N431" s="4">
        <v>1430.2886000000001</v>
      </c>
      <c r="O431" s="4">
        <v>1.4</v>
      </c>
    </row>
    <row r="432" spans="1:15" ht="30" hidden="1" x14ac:dyDescent="0.25">
      <c r="A432" s="2">
        <v>44796.241666666698</v>
      </c>
      <c r="B432" s="8">
        <v>2201077</v>
      </c>
      <c r="C432" s="8">
        <v>1</v>
      </c>
      <c r="D432" s="6" t="str">
        <f>B432&amp;"/"&amp;C432</f>
        <v>2201077/1</v>
      </c>
      <c r="E432" s="6">
        <f>COUNTIF(T432:T682,D432)</f>
        <v>0</v>
      </c>
      <c r="F432" s="3" t="s">
        <v>162</v>
      </c>
      <c r="G432" s="3" t="s">
        <v>163</v>
      </c>
      <c r="H432" s="4">
        <v>1017.24</v>
      </c>
      <c r="I432" s="3" t="s">
        <v>164</v>
      </c>
      <c r="J432" s="3" t="s">
        <v>139</v>
      </c>
      <c r="K432" s="5">
        <v>80</v>
      </c>
      <c r="L432" s="3" t="s">
        <v>18</v>
      </c>
      <c r="M432" s="4">
        <v>1435.2886000000001</v>
      </c>
      <c r="N432" s="4">
        <v>1430.2886000000001</v>
      </c>
      <c r="O432" s="4">
        <v>0.74</v>
      </c>
    </row>
    <row r="433" spans="1:15" ht="30" hidden="1" x14ac:dyDescent="0.25">
      <c r="A433" s="2">
        <v>44796.347233796303</v>
      </c>
      <c r="B433" s="8">
        <v>2201077</v>
      </c>
      <c r="C433" s="8">
        <v>1</v>
      </c>
      <c r="D433" s="6" t="str">
        <f>B433&amp;"/"&amp;C433</f>
        <v>2201077/1</v>
      </c>
      <c r="E433" s="6">
        <f>COUNTIF(T433:T683,D433)</f>
        <v>0</v>
      </c>
      <c r="F433" s="3" t="s">
        <v>162</v>
      </c>
      <c r="G433" s="3" t="s">
        <v>163</v>
      </c>
      <c r="H433" s="4">
        <v>1017.24</v>
      </c>
      <c r="I433" s="3" t="s">
        <v>164</v>
      </c>
      <c r="J433" s="3" t="s">
        <v>139</v>
      </c>
      <c r="K433" s="5">
        <v>80</v>
      </c>
      <c r="L433" s="3" t="s">
        <v>18</v>
      </c>
      <c r="M433" s="4">
        <v>1435.2886000000001</v>
      </c>
      <c r="N433" s="4">
        <v>1430.2886000000001</v>
      </c>
      <c r="O433" s="4">
        <v>2.5299999999999998</v>
      </c>
    </row>
    <row r="434" spans="1:15" ht="30" x14ac:dyDescent="0.25">
      <c r="A434" s="2">
        <v>44797.453449074099</v>
      </c>
      <c r="B434" s="8">
        <v>2201236</v>
      </c>
      <c r="C434" s="8">
        <v>1</v>
      </c>
      <c r="D434" s="6" t="str">
        <f>B434&amp;"/"&amp;C434</f>
        <v>2201236/1</v>
      </c>
      <c r="E434" s="6">
        <f>COUNTIF($T$6:$T$256,D434)</f>
        <v>0</v>
      </c>
      <c r="F434" s="3" t="s">
        <v>49</v>
      </c>
      <c r="G434" s="3" t="s">
        <v>50</v>
      </c>
      <c r="H434" s="4">
        <v>464.84</v>
      </c>
      <c r="I434" s="3" t="s">
        <v>25</v>
      </c>
      <c r="J434" s="3" t="s">
        <v>51</v>
      </c>
      <c r="K434" s="5">
        <v>30</v>
      </c>
      <c r="L434" s="3" t="s">
        <v>18</v>
      </c>
      <c r="M434" s="4">
        <v>2041.0192999999999</v>
      </c>
      <c r="N434" s="4">
        <v>6108.0577000000003</v>
      </c>
      <c r="O434" s="4">
        <v>2.2999999999999998</v>
      </c>
    </row>
    <row r="435" spans="1:15" ht="30" x14ac:dyDescent="0.25">
      <c r="A435" s="2">
        <v>44797.542361111096</v>
      </c>
      <c r="B435" s="8">
        <v>2201236</v>
      </c>
      <c r="C435" s="8">
        <v>1</v>
      </c>
      <c r="D435" s="6" t="str">
        <f>B435&amp;"/"&amp;C435</f>
        <v>2201236/1</v>
      </c>
      <c r="E435" s="6">
        <f>COUNTIF($T$6:$T$256,D435)</f>
        <v>0</v>
      </c>
      <c r="F435" s="3" t="s">
        <v>49</v>
      </c>
      <c r="G435" s="3" t="s">
        <v>50</v>
      </c>
      <c r="H435" s="4">
        <v>464.84</v>
      </c>
      <c r="I435" s="3" t="s">
        <v>25</v>
      </c>
      <c r="J435" s="3" t="s">
        <v>51</v>
      </c>
      <c r="K435" s="5">
        <v>30</v>
      </c>
      <c r="L435" s="3" t="s">
        <v>18</v>
      </c>
      <c r="M435" s="4">
        <v>2041.0192999999999</v>
      </c>
      <c r="N435" s="4">
        <v>6108.0577000000003</v>
      </c>
      <c r="O435" s="4">
        <v>1.59</v>
      </c>
    </row>
    <row r="436" spans="1:15" ht="30" x14ac:dyDescent="0.25">
      <c r="A436" s="2">
        <v>44798.277719907397</v>
      </c>
      <c r="B436" s="8">
        <v>2201236</v>
      </c>
      <c r="C436" s="8">
        <v>1</v>
      </c>
      <c r="D436" s="6" t="str">
        <f>B436&amp;"/"&amp;C436</f>
        <v>2201236/1</v>
      </c>
      <c r="E436" s="6">
        <f>COUNTIF($T$6:$T$256,D436)</f>
        <v>0</v>
      </c>
      <c r="F436" s="3" t="s">
        <v>49</v>
      </c>
      <c r="G436" s="3" t="s">
        <v>50</v>
      </c>
      <c r="H436" s="4">
        <v>464.84</v>
      </c>
      <c r="I436" s="3" t="s">
        <v>25</v>
      </c>
      <c r="J436" s="3" t="s">
        <v>51</v>
      </c>
      <c r="K436" s="5">
        <v>30</v>
      </c>
      <c r="L436" s="3" t="s">
        <v>18</v>
      </c>
      <c r="M436" s="4">
        <v>2041.0192999999999</v>
      </c>
      <c r="N436" s="4">
        <v>6108.0577000000003</v>
      </c>
      <c r="O436" s="4">
        <v>1.63</v>
      </c>
    </row>
    <row r="437" spans="1:15" ht="30" x14ac:dyDescent="0.25">
      <c r="A437" s="2">
        <v>44798.333043981504</v>
      </c>
      <c r="B437" s="8">
        <v>2201178</v>
      </c>
      <c r="C437" s="8">
        <v>1</v>
      </c>
      <c r="D437" s="6" t="str">
        <f>B437&amp;"/"&amp;C437</f>
        <v>2201178/1</v>
      </c>
      <c r="E437" s="6">
        <f>COUNTIF($T$6:$T$256,D437)</f>
        <v>0</v>
      </c>
      <c r="F437" s="3" t="s">
        <v>92</v>
      </c>
      <c r="G437" s="3" t="s">
        <v>93</v>
      </c>
      <c r="H437" s="4">
        <v>412.5</v>
      </c>
      <c r="I437" s="3" t="s">
        <v>21</v>
      </c>
      <c r="J437" s="3" t="s">
        <v>94</v>
      </c>
      <c r="K437" s="5">
        <v>30</v>
      </c>
      <c r="L437" s="3" t="s">
        <v>18</v>
      </c>
      <c r="M437" s="4">
        <v>1327.9553000000001</v>
      </c>
      <c r="N437" s="4">
        <v>2645.9106000000002</v>
      </c>
      <c r="O437" s="4">
        <v>1.33</v>
      </c>
    </row>
    <row r="438" spans="1:15" ht="30" x14ac:dyDescent="0.25">
      <c r="A438" s="2">
        <v>44798.374652777798</v>
      </c>
      <c r="B438" s="8">
        <v>2201178</v>
      </c>
      <c r="C438" s="8">
        <v>1</v>
      </c>
      <c r="D438" s="6" t="str">
        <f>B438&amp;"/"&amp;C438</f>
        <v>2201178/1</v>
      </c>
      <c r="E438" s="6">
        <f>COUNTIF($T$6:$T$256,D438)</f>
        <v>0</v>
      </c>
      <c r="F438" s="3" t="s">
        <v>92</v>
      </c>
      <c r="G438" s="3" t="s">
        <v>93</v>
      </c>
      <c r="H438" s="4">
        <v>412.5</v>
      </c>
      <c r="I438" s="3" t="s">
        <v>21</v>
      </c>
      <c r="J438" s="3" t="s">
        <v>94</v>
      </c>
      <c r="K438" s="5">
        <v>30</v>
      </c>
      <c r="L438" s="3" t="s">
        <v>18</v>
      </c>
      <c r="M438" s="4">
        <v>1327.9553000000001</v>
      </c>
      <c r="N438" s="4">
        <v>2645.9106000000002</v>
      </c>
      <c r="O438" s="4">
        <v>1</v>
      </c>
    </row>
    <row r="439" spans="1:15" ht="30" x14ac:dyDescent="0.25">
      <c r="A439" s="2">
        <v>44803.345694444397</v>
      </c>
      <c r="B439" s="8">
        <v>2201284</v>
      </c>
      <c r="C439" s="8">
        <v>1</v>
      </c>
      <c r="D439" s="6" t="str">
        <f>B439&amp;"/"&amp;C439</f>
        <v>2201284/1</v>
      </c>
      <c r="E439" s="6">
        <f>COUNTIF($T$6:$T$256,D439)</f>
        <v>0</v>
      </c>
      <c r="F439" s="3" t="s">
        <v>49</v>
      </c>
      <c r="G439" s="3" t="s">
        <v>50</v>
      </c>
      <c r="H439" s="4">
        <v>492</v>
      </c>
      <c r="I439" s="3" t="s">
        <v>25</v>
      </c>
      <c r="J439" s="3" t="s">
        <v>51</v>
      </c>
      <c r="K439" s="5">
        <v>30</v>
      </c>
      <c r="L439" s="3" t="s">
        <v>18</v>
      </c>
      <c r="M439" s="4">
        <v>2159.6891000000001</v>
      </c>
      <c r="N439" s="4">
        <v>6464.0672000000004</v>
      </c>
      <c r="O439" s="4">
        <v>1.93</v>
      </c>
    </row>
    <row r="440" spans="1:15" ht="30" x14ac:dyDescent="0.25">
      <c r="A440" s="2">
        <v>44803.442372685196</v>
      </c>
      <c r="B440" s="8">
        <v>2201284</v>
      </c>
      <c r="C440" s="8">
        <v>1</v>
      </c>
      <c r="D440" s="6" t="str">
        <f>B440&amp;"/"&amp;C440</f>
        <v>2201284/1</v>
      </c>
      <c r="E440" s="6">
        <f>COUNTIF($T$6:$T$256,D440)</f>
        <v>0</v>
      </c>
      <c r="F440" s="3" t="s">
        <v>49</v>
      </c>
      <c r="G440" s="3" t="s">
        <v>50</v>
      </c>
      <c r="H440" s="4">
        <v>492</v>
      </c>
      <c r="I440" s="3" t="s">
        <v>25</v>
      </c>
      <c r="J440" s="3" t="s">
        <v>51</v>
      </c>
      <c r="K440" s="5">
        <v>30</v>
      </c>
      <c r="L440" s="3" t="s">
        <v>18</v>
      </c>
      <c r="M440" s="4">
        <v>2159.6891000000001</v>
      </c>
      <c r="N440" s="4">
        <v>6464.0672000000004</v>
      </c>
      <c r="O440" s="4">
        <v>2.3199999999999998</v>
      </c>
    </row>
    <row r="441" spans="1:15" ht="30" x14ac:dyDescent="0.25">
      <c r="A441" s="2">
        <v>44803.525115740696</v>
      </c>
      <c r="B441" s="8">
        <v>2201294</v>
      </c>
      <c r="C441" s="8">
        <v>1</v>
      </c>
      <c r="D441" s="6" t="str">
        <f>B441&amp;"/"&amp;C441</f>
        <v>2201294/1</v>
      </c>
      <c r="E441" s="6">
        <f>COUNTIF($T$6:$T$256,D441)</f>
        <v>0</v>
      </c>
      <c r="F441" s="3" t="s">
        <v>49</v>
      </c>
      <c r="G441" s="3" t="s">
        <v>50</v>
      </c>
      <c r="H441" s="4">
        <v>189.2</v>
      </c>
      <c r="I441" s="3" t="s">
        <v>25</v>
      </c>
      <c r="J441" s="3" t="s">
        <v>51</v>
      </c>
      <c r="K441" s="5">
        <v>30</v>
      </c>
      <c r="L441" s="3" t="s">
        <v>18</v>
      </c>
      <c r="M441" s="4">
        <v>836.66909999999996</v>
      </c>
      <c r="N441" s="4">
        <v>2495.0072</v>
      </c>
      <c r="O441" s="4">
        <v>1.99</v>
      </c>
    </row>
    <row r="442" spans="1:15" ht="30" x14ac:dyDescent="0.25">
      <c r="A442" s="2">
        <v>44803.533425925903</v>
      </c>
      <c r="B442" s="8">
        <v>2201294</v>
      </c>
      <c r="C442" s="8">
        <v>1</v>
      </c>
      <c r="D442" s="6" t="str">
        <f>B442&amp;"/"&amp;C442</f>
        <v>2201294/1</v>
      </c>
      <c r="E442" s="6">
        <f>COUNTIF($T$6:$T$256,D442)</f>
        <v>0</v>
      </c>
      <c r="F442" s="3" t="s">
        <v>49</v>
      </c>
      <c r="G442" s="3" t="s">
        <v>50</v>
      </c>
      <c r="H442" s="4">
        <v>189.2</v>
      </c>
      <c r="I442" s="3" t="s">
        <v>25</v>
      </c>
      <c r="J442" s="3" t="s">
        <v>51</v>
      </c>
      <c r="K442" s="5">
        <v>30</v>
      </c>
      <c r="L442" s="3" t="s">
        <v>18</v>
      </c>
      <c r="M442" s="4">
        <v>836.66909999999996</v>
      </c>
      <c r="N442" s="4">
        <v>2495.0072</v>
      </c>
      <c r="O442" s="4">
        <v>0.2</v>
      </c>
    </row>
    <row r="443" spans="1:15" ht="30" x14ac:dyDescent="0.25">
      <c r="A443" s="2">
        <v>44804.207812499997</v>
      </c>
      <c r="B443" s="8">
        <v>2201295</v>
      </c>
      <c r="C443" s="8">
        <v>1</v>
      </c>
      <c r="D443" s="6" t="str">
        <f>B443&amp;"/"&amp;C443</f>
        <v>2201295/1</v>
      </c>
      <c r="E443" s="6">
        <f>COUNTIF($T$6:$T$256,D443)</f>
        <v>0</v>
      </c>
      <c r="F443" s="3" t="s">
        <v>49</v>
      </c>
      <c r="G443" s="3" t="s">
        <v>50</v>
      </c>
      <c r="H443" s="4">
        <v>303.8</v>
      </c>
      <c r="I443" s="3" t="s">
        <v>25</v>
      </c>
      <c r="J443" s="3" t="s">
        <v>51</v>
      </c>
      <c r="K443" s="5">
        <v>30</v>
      </c>
      <c r="L443" s="3" t="s">
        <v>18</v>
      </c>
      <c r="M443" s="4">
        <v>1337.3893</v>
      </c>
      <c r="N443" s="4">
        <v>3997.1678999999999</v>
      </c>
      <c r="O443" s="4">
        <v>1.26</v>
      </c>
    </row>
    <row r="444" spans="1:15" ht="30" x14ac:dyDescent="0.25">
      <c r="A444" s="2">
        <v>44804.270069444399</v>
      </c>
      <c r="B444" s="8">
        <v>2201295</v>
      </c>
      <c r="C444" s="8">
        <v>1</v>
      </c>
      <c r="D444" s="6" t="str">
        <f>B444&amp;"/"&amp;C444</f>
        <v>2201295/1</v>
      </c>
      <c r="E444" s="6">
        <f>COUNTIF($T$6:$T$256,D444)</f>
        <v>0</v>
      </c>
      <c r="F444" s="3" t="s">
        <v>49</v>
      </c>
      <c r="G444" s="3" t="s">
        <v>50</v>
      </c>
      <c r="H444" s="4">
        <v>303.8</v>
      </c>
      <c r="I444" s="3" t="s">
        <v>25</v>
      </c>
      <c r="J444" s="3" t="s">
        <v>51</v>
      </c>
      <c r="K444" s="5">
        <v>30</v>
      </c>
      <c r="L444" s="3" t="s">
        <v>18</v>
      </c>
      <c r="M444" s="4">
        <v>1337.3893</v>
      </c>
      <c r="N444" s="4">
        <v>3997.1678999999999</v>
      </c>
      <c r="O444" s="4">
        <v>1.49</v>
      </c>
    </row>
    <row r="445" spans="1:15" ht="30" hidden="1" x14ac:dyDescent="0.25">
      <c r="A445" s="2">
        <v>44804.362083333297</v>
      </c>
      <c r="B445" s="8">
        <v>2201297</v>
      </c>
      <c r="C445" s="8">
        <v>1</v>
      </c>
      <c r="D445" s="6" t="str">
        <f>B445&amp;"/"&amp;C445</f>
        <v>2201297/1</v>
      </c>
      <c r="E445" s="6">
        <f>COUNTIF(T445:T695,D445)</f>
        <v>0</v>
      </c>
      <c r="F445" s="3" t="s">
        <v>14</v>
      </c>
      <c r="G445" s="3" t="s">
        <v>15</v>
      </c>
      <c r="H445" s="4">
        <v>325.18</v>
      </c>
      <c r="I445" s="3" t="s">
        <v>16</v>
      </c>
      <c r="J445" s="3" t="s">
        <v>17</v>
      </c>
      <c r="K445" s="5">
        <v>30</v>
      </c>
      <c r="L445" s="3" t="s">
        <v>18</v>
      </c>
      <c r="M445" s="4">
        <v>1852.0473999999999</v>
      </c>
      <c r="N445" s="4">
        <v>5541.1419999999998</v>
      </c>
      <c r="O445" s="4">
        <v>2.21</v>
      </c>
    </row>
    <row r="446" spans="1:15" ht="30" hidden="1" x14ac:dyDescent="0.25">
      <c r="A446" s="2">
        <v>44804.3976736111</v>
      </c>
      <c r="B446" s="8">
        <v>2200347</v>
      </c>
      <c r="C446" s="8">
        <v>1</v>
      </c>
      <c r="D446" s="6" t="str">
        <f>B446&amp;"/"&amp;C446</f>
        <v>2200347/1</v>
      </c>
      <c r="E446" s="6">
        <f>COUNTIF(T446:T696,D446)</f>
        <v>0</v>
      </c>
      <c r="F446" s="3" t="s">
        <v>65</v>
      </c>
      <c r="G446" s="3" t="s">
        <v>66</v>
      </c>
      <c r="H446" s="4">
        <v>16.8873</v>
      </c>
      <c r="I446" s="3" t="s">
        <v>67</v>
      </c>
      <c r="J446" s="3" t="s">
        <v>68</v>
      </c>
      <c r="K446" s="5">
        <v>140</v>
      </c>
      <c r="L446" s="3" t="s">
        <v>18</v>
      </c>
      <c r="M446" s="4">
        <v>111.92010000000001</v>
      </c>
      <c r="N446" s="4">
        <v>213.84020000000001</v>
      </c>
      <c r="O446" s="4">
        <v>0.89</v>
      </c>
    </row>
    <row r="447" spans="1:15" ht="30" hidden="1" x14ac:dyDescent="0.25">
      <c r="A447" s="2">
        <v>44804.412835648101</v>
      </c>
      <c r="B447" s="8">
        <v>2200347</v>
      </c>
      <c r="C447" s="8">
        <v>1</v>
      </c>
      <c r="D447" s="6" t="str">
        <f>B447&amp;"/"&amp;C447</f>
        <v>2200347/1</v>
      </c>
      <c r="E447" s="6">
        <f>COUNTIF(T447:T697,D447)</f>
        <v>0</v>
      </c>
      <c r="F447" s="3" t="s">
        <v>65</v>
      </c>
      <c r="G447" s="3" t="s">
        <v>66</v>
      </c>
      <c r="H447" s="4">
        <v>16.8873</v>
      </c>
      <c r="I447" s="3" t="s">
        <v>67</v>
      </c>
      <c r="J447" s="3" t="s">
        <v>68</v>
      </c>
      <c r="K447" s="5">
        <v>140</v>
      </c>
      <c r="L447" s="3" t="s">
        <v>18</v>
      </c>
      <c r="M447" s="4">
        <v>111.92010000000001</v>
      </c>
      <c r="N447" s="4">
        <v>213.84020000000001</v>
      </c>
      <c r="O447" s="4">
        <v>0.36</v>
      </c>
    </row>
    <row r="448" spans="1:15" ht="30" hidden="1" x14ac:dyDescent="0.25">
      <c r="A448" s="2">
        <v>44804.458298611098</v>
      </c>
      <c r="B448" s="8">
        <v>2201297</v>
      </c>
      <c r="C448" s="8">
        <v>1</v>
      </c>
      <c r="D448" s="6" t="str">
        <f>B448&amp;"/"&amp;C448</f>
        <v>2201297/1</v>
      </c>
      <c r="E448" s="6">
        <f>COUNTIF(T448:T698,D448)</f>
        <v>0</v>
      </c>
      <c r="F448" s="3" t="s">
        <v>14</v>
      </c>
      <c r="G448" s="3" t="s">
        <v>15</v>
      </c>
      <c r="H448" s="4">
        <v>325.18</v>
      </c>
      <c r="I448" s="3" t="s">
        <v>16</v>
      </c>
      <c r="J448" s="3" t="s">
        <v>17</v>
      </c>
      <c r="K448" s="5">
        <v>30</v>
      </c>
      <c r="L448" s="3" t="s">
        <v>18</v>
      </c>
      <c r="M448" s="4">
        <v>1852.0473999999999</v>
      </c>
      <c r="N448" s="4">
        <v>5541.1419999999998</v>
      </c>
      <c r="O448" s="4">
        <v>2.31</v>
      </c>
    </row>
    <row r="449" spans="1:15" ht="45" hidden="1" x14ac:dyDescent="0.25">
      <c r="A449" s="2">
        <v>44806.182939814797</v>
      </c>
      <c r="B449" s="8">
        <v>2200292</v>
      </c>
      <c r="C449" s="8">
        <v>1</v>
      </c>
      <c r="D449" s="6" t="str">
        <f>B449&amp;"/"&amp;C449</f>
        <v>2200292/1</v>
      </c>
      <c r="E449" s="6">
        <f>COUNTIF(T449:T699,D449)</f>
        <v>0</v>
      </c>
      <c r="F449" s="3" t="s">
        <v>38</v>
      </c>
      <c r="G449" s="3" t="s">
        <v>39</v>
      </c>
      <c r="H449" s="4">
        <v>402.67</v>
      </c>
      <c r="I449" s="3" t="s">
        <v>40</v>
      </c>
      <c r="J449" s="3" t="s">
        <v>41</v>
      </c>
      <c r="K449" s="5">
        <v>120</v>
      </c>
      <c r="L449" s="3" t="s">
        <v>18</v>
      </c>
      <c r="M449" s="4">
        <v>12412.8207</v>
      </c>
      <c r="N449" s="4">
        <v>12408.8207</v>
      </c>
      <c r="O449" s="4">
        <v>1.25</v>
      </c>
    </row>
    <row r="450" spans="1:15" ht="45" hidden="1" x14ac:dyDescent="0.25">
      <c r="A450" s="2">
        <v>44806.451122685197</v>
      </c>
      <c r="B450" s="8">
        <v>2200292</v>
      </c>
      <c r="C450" s="8">
        <v>1</v>
      </c>
      <c r="D450" s="6" t="str">
        <f>B450&amp;"/"&amp;C450</f>
        <v>2200292/1</v>
      </c>
      <c r="E450" s="6">
        <f>COUNTIF(T450:T700,D450)</f>
        <v>0</v>
      </c>
      <c r="F450" s="3" t="s">
        <v>38</v>
      </c>
      <c r="G450" s="3" t="s">
        <v>39</v>
      </c>
      <c r="H450" s="4">
        <v>402.67</v>
      </c>
      <c r="I450" s="3" t="s">
        <v>40</v>
      </c>
      <c r="J450" s="3" t="s">
        <v>41</v>
      </c>
      <c r="K450" s="5">
        <v>120</v>
      </c>
      <c r="L450" s="3" t="s">
        <v>18</v>
      </c>
      <c r="M450" s="4">
        <v>12412.8207</v>
      </c>
      <c r="N450" s="4">
        <v>12408.8207</v>
      </c>
      <c r="O450" s="4">
        <v>6.44</v>
      </c>
    </row>
    <row r="451" spans="1:15" ht="45" hidden="1" x14ac:dyDescent="0.25">
      <c r="A451" s="2">
        <v>44811.301249999997</v>
      </c>
      <c r="B451" s="8">
        <v>2200292</v>
      </c>
      <c r="C451" s="8">
        <v>1</v>
      </c>
      <c r="D451" s="6" t="str">
        <f>B451&amp;"/"&amp;C451</f>
        <v>2200292/1</v>
      </c>
      <c r="E451" s="6">
        <f>COUNTIF(T451:T701,D451)</f>
        <v>0</v>
      </c>
      <c r="F451" s="3" t="s">
        <v>38</v>
      </c>
      <c r="G451" s="3" t="s">
        <v>39</v>
      </c>
      <c r="H451" s="4">
        <v>402.67</v>
      </c>
      <c r="I451" s="3" t="s">
        <v>40</v>
      </c>
      <c r="J451" s="3" t="s">
        <v>41</v>
      </c>
      <c r="K451" s="5">
        <v>120</v>
      </c>
      <c r="L451" s="3" t="s">
        <v>18</v>
      </c>
      <c r="M451" s="4">
        <v>12412.8207</v>
      </c>
      <c r="N451" s="4">
        <v>12408.8207</v>
      </c>
      <c r="O451" s="4">
        <v>2.0299999999999998</v>
      </c>
    </row>
    <row r="452" spans="1:15" ht="30" hidden="1" x14ac:dyDescent="0.25">
      <c r="A452" s="2">
        <v>44811.536435185197</v>
      </c>
      <c r="B452" s="8">
        <v>2201154</v>
      </c>
      <c r="C452" s="8">
        <v>1</v>
      </c>
      <c r="D452" s="6" t="str">
        <f>B452&amp;"/"&amp;C452</f>
        <v>2201154/1</v>
      </c>
      <c r="E452" s="6">
        <f>COUNTIF(T452:T702,D452)</f>
        <v>0</v>
      </c>
      <c r="F452" s="3" t="s">
        <v>14</v>
      </c>
      <c r="G452" s="3" t="s">
        <v>15</v>
      </c>
      <c r="H452" s="4">
        <v>0</v>
      </c>
      <c r="I452" s="3" t="s">
        <v>16</v>
      </c>
      <c r="J452" s="3" t="s">
        <v>17</v>
      </c>
      <c r="K452" s="5">
        <v>30</v>
      </c>
      <c r="L452" s="3" t="s">
        <v>18</v>
      </c>
      <c r="M452" s="4">
        <v>10.680099999999999</v>
      </c>
      <c r="N452" s="4">
        <v>17.040299999999998</v>
      </c>
      <c r="O452" s="4">
        <v>0.15</v>
      </c>
    </row>
    <row r="453" spans="1:15" ht="30" hidden="1" x14ac:dyDescent="0.25">
      <c r="A453" s="2">
        <v>44812.242893518502</v>
      </c>
      <c r="B453" s="8">
        <v>2201154</v>
      </c>
      <c r="C453" s="8">
        <v>1</v>
      </c>
      <c r="D453" s="6" t="str">
        <f>B453&amp;"/"&amp;C453</f>
        <v>2201154/1</v>
      </c>
      <c r="E453" s="6">
        <f>COUNTIF(T453:T703,D453)</f>
        <v>0</v>
      </c>
      <c r="F453" s="3" t="s">
        <v>14</v>
      </c>
      <c r="G453" s="3" t="s">
        <v>15</v>
      </c>
      <c r="H453" s="4">
        <v>0</v>
      </c>
      <c r="I453" s="3" t="s">
        <v>16</v>
      </c>
      <c r="J453" s="3" t="s">
        <v>17</v>
      </c>
      <c r="K453" s="5">
        <v>30</v>
      </c>
      <c r="L453" s="3" t="s">
        <v>18</v>
      </c>
      <c r="M453" s="4">
        <v>10.680099999999999</v>
      </c>
      <c r="N453" s="4">
        <v>17.040299999999998</v>
      </c>
      <c r="O453" s="4">
        <v>1.01</v>
      </c>
    </row>
    <row r="454" spans="1:15" ht="30" x14ac:dyDescent="0.25">
      <c r="A454" s="2">
        <v>44813.448530092603</v>
      </c>
      <c r="B454" s="8">
        <v>2201150</v>
      </c>
      <c r="C454" s="8">
        <v>1</v>
      </c>
      <c r="D454" s="6" t="str">
        <f>B454&amp;"/"&amp;C454</f>
        <v>2201150/1</v>
      </c>
      <c r="E454" s="6">
        <f>COUNTIF($T$6:$T$256,D454)</f>
        <v>1</v>
      </c>
      <c r="F454" s="3" t="s">
        <v>23</v>
      </c>
      <c r="G454" s="3" t="s">
        <v>24</v>
      </c>
      <c r="H454" s="4">
        <v>514.74</v>
      </c>
      <c r="I454" s="3" t="s">
        <v>25</v>
      </c>
      <c r="J454" s="3" t="s">
        <v>26</v>
      </c>
      <c r="K454" s="5">
        <v>30</v>
      </c>
      <c r="L454" s="3" t="s">
        <v>18</v>
      </c>
      <c r="M454" s="4">
        <v>2099.4567999999999</v>
      </c>
      <c r="N454" s="4">
        <v>8377.8269</v>
      </c>
      <c r="O454" s="4">
        <v>3.57</v>
      </c>
    </row>
    <row r="455" spans="1:15" ht="30" x14ac:dyDescent="0.25">
      <c r="A455" s="2">
        <v>44813.5152199074</v>
      </c>
      <c r="B455" s="8">
        <v>2201150</v>
      </c>
      <c r="C455" s="8">
        <v>1</v>
      </c>
      <c r="D455" s="6" t="str">
        <f>B455&amp;"/"&amp;C455</f>
        <v>2201150/1</v>
      </c>
      <c r="E455" s="6">
        <f>COUNTIF($T$6:$T$256,D455)</f>
        <v>1</v>
      </c>
      <c r="F455" s="3" t="s">
        <v>23</v>
      </c>
      <c r="G455" s="3" t="s">
        <v>24</v>
      </c>
      <c r="H455" s="4">
        <v>514.74</v>
      </c>
      <c r="I455" s="3" t="s">
        <v>25</v>
      </c>
      <c r="J455" s="3" t="s">
        <v>26</v>
      </c>
      <c r="K455" s="5">
        <v>30</v>
      </c>
      <c r="L455" s="3" t="s">
        <v>18</v>
      </c>
      <c r="M455" s="4">
        <v>2099.4567999999999</v>
      </c>
      <c r="N455" s="4">
        <v>8377.8269</v>
      </c>
      <c r="O455" s="4">
        <v>1.59</v>
      </c>
    </row>
    <row r="456" spans="1:15" ht="30" hidden="1" x14ac:dyDescent="0.25">
      <c r="A456" s="2">
        <v>44815.437893518501</v>
      </c>
      <c r="B456" s="8">
        <v>2200601</v>
      </c>
      <c r="C456" s="8">
        <v>1</v>
      </c>
      <c r="D456" s="6" t="str">
        <f>B456&amp;"/"&amp;C456</f>
        <v>2200601/1</v>
      </c>
      <c r="E456" s="6">
        <f>COUNTIF(T456:T706,D456)</f>
        <v>0</v>
      </c>
      <c r="F456" s="3" t="s">
        <v>30</v>
      </c>
      <c r="G456" s="3" t="s">
        <v>31</v>
      </c>
      <c r="H456" s="4">
        <v>263.8</v>
      </c>
      <c r="I456" s="3" t="s">
        <v>32</v>
      </c>
      <c r="J456" s="3" t="s">
        <v>33</v>
      </c>
      <c r="K456" s="5">
        <v>115</v>
      </c>
      <c r="L456" s="3" t="s">
        <v>18</v>
      </c>
      <c r="M456" s="4">
        <v>3710</v>
      </c>
      <c r="N456" s="4">
        <v>40755</v>
      </c>
      <c r="O456" s="4">
        <v>2.67</v>
      </c>
    </row>
    <row r="457" spans="1:15" ht="30" x14ac:dyDescent="0.25">
      <c r="A457" s="2">
        <v>44818.531134259298</v>
      </c>
      <c r="B457" s="8">
        <v>2201152</v>
      </c>
      <c r="C457" s="8">
        <v>1</v>
      </c>
      <c r="D457" s="6" t="str">
        <f>B457&amp;"/"&amp;C457</f>
        <v>2201152/1</v>
      </c>
      <c r="E457" s="6">
        <f>COUNTIF($T$6:$T$256,D457)</f>
        <v>0</v>
      </c>
      <c r="F457" s="3" t="s">
        <v>49</v>
      </c>
      <c r="G457" s="3" t="s">
        <v>50</v>
      </c>
      <c r="H457" s="4">
        <v>318.45999999999998</v>
      </c>
      <c r="I457" s="3" t="s">
        <v>25</v>
      </c>
      <c r="J457" s="3" t="s">
        <v>51</v>
      </c>
      <c r="K457" s="5">
        <v>30</v>
      </c>
      <c r="L457" s="3" t="s">
        <v>18</v>
      </c>
      <c r="M457" s="4">
        <v>1401.4431</v>
      </c>
      <c r="N457" s="4">
        <v>4189.3290999999999</v>
      </c>
      <c r="O457" s="4">
        <v>2.98</v>
      </c>
    </row>
    <row r="458" spans="1:15" ht="30" x14ac:dyDescent="0.25">
      <c r="A458" s="2">
        <v>44819.246597222198</v>
      </c>
      <c r="B458" s="8">
        <v>2201152</v>
      </c>
      <c r="C458" s="8">
        <v>1</v>
      </c>
      <c r="D458" s="6" t="str">
        <f>B458&amp;"/"&amp;C458</f>
        <v>2201152/1</v>
      </c>
      <c r="E458" s="6">
        <f>COUNTIF($T$6:$T$256,D458)</f>
        <v>0</v>
      </c>
      <c r="F458" s="3" t="s">
        <v>49</v>
      </c>
      <c r="G458" s="3" t="s">
        <v>50</v>
      </c>
      <c r="H458" s="4">
        <v>318.45999999999998</v>
      </c>
      <c r="I458" s="3" t="s">
        <v>25</v>
      </c>
      <c r="J458" s="3" t="s">
        <v>51</v>
      </c>
      <c r="K458" s="5">
        <v>30</v>
      </c>
      <c r="L458" s="3" t="s">
        <v>18</v>
      </c>
      <c r="M458" s="4">
        <v>1401.4431</v>
      </c>
      <c r="N458" s="4">
        <v>4189.3290999999999</v>
      </c>
      <c r="O458" s="4">
        <v>0.91</v>
      </c>
    </row>
    <row r="459" spans="1:15" ht="30" x14ac:dyDescent="0.25">
      <c r="A459" s="2">
        <v>44819.323182870401</v>
      </c>
      <c r="B459" s="8">
        <v>2201349</v>
      </c>
      <c r="C459" s="8">
        <v>1</v>
      </c>
      <c r="D459" s="6" t="str">
        <f>B459&amp;"/"&amp;C459</f>
        <v>2201349/1</v>
      </c>
      <c r="E459" s="6">
        <f>COUNTIF($T$6:$T$256,D459)</f>
        <v>0</v>
      </c>
      <c r="F459" s="3" t="s">
        <v>27</v>
      </c>
      <c r="G459" s="3" t="s">
        <v>28</v>
      </c>
      <c r="H459" s="4">
        <v>265.62</v>
      </c>
      <c r="I459" s="3" t="s">
        <v>25</v>
      </c>
      <c r="J459" s="3" t="s">
        <v>29</v>
      </c>
      <c r="K459" s="5">
        <v>30</v>
      </c>
      <c r="L459" s="3" t="s">
        <v>18</v>
      </c>
      <c r="M459" s="4">
        <v>1216.9933000000001</v>
      </c>
      <c r="N459" s="4">
        <v>3635.9796999999999</v>
      </c>
      <c r="O459" s="4">
        <v>1.82</v>
      </c>
    </row>
    <row r="460" spans="1:15" ht="30" x14ac:dyDescent="0.25">
      <c r="A460" s="2">
        <v>44819.365277777797</v>
      </c>
      <c r="B460" s="8">
        <v>2201349</v>
      </c>
      <c r="C460" s="8">
        <v>1</v>
      </c>
      <c r="D460" s="6" t="str">
        <f>B460&amp;"/"&amp;C460</f>
        <v>2201349/1</v>
      </c>
      <c r="E460" s="6">
        <f>COUNTIF($T$6:$T$256,D460)</f>
        <v>0</v>
      </c>
      <c r="F460" s="3" t="s">
        <v>27</v>
      </c>
      <c r="G460" s="3" t="s">
        <v>28</v>
      </c>
      <c r="H460" s="4">
        <v>265.62</v>
      </c>
      <c r="I460" s="3" t="s">
        <v>25</v>
      </c>
      <c r="J460" s="3" t="s">
        <v>29</v>
      </c>
      <c r="K460" s="5">
        <v>30</v>
      </c>
      <c r="L460" s="3" t="s">
        <v>18</v>
      </c>
      <c r="M460" s="4">
        <v>1216.9933000000001</v>
      </c>
      <c r="N460" s="4">
        <v>3635.9796999999999</v>
      </c>
      <c r="O460" s="4">
        <v>1.01</v>
      </c>
    </row>
    <row r="461" spans="1:15" ht="30" x14ac:dyDescent="0.25">
      <c r="A461" s="2">
        <v>44819.409537036998</v>
      </c>
      <c r="B461" s="8">
        <v>2201151</v>
      </c>
      <c r="C461" s="8">
        <v>1</v>
      </c>
      <c r="D461" s="6" t="str">
        <f>B461&amp;"/"&amp;C461</f>
        <v>2201151/1</v>
      </c>
      <c r="E461" s="6">
        <f>COUNTIF($T$6:$T$256,D461)</f>
        <v>1</v>
      </c>
      <c r="F461" s="3" t="s">
        <v>27</v>
      </c>
      <c r="G461" s="3" t="s">
        <v>28</v>
      </c>
      <c r="H461" s="4">
        <v>242.02</v>
      </c>
      <c r="I461" s="3" t="s">
        <v>25</v>
      </c>
      <c r="J461" s="3" t="s">
        <v>29</v>
      </c>
      <c r="K461" s="5">
        <v>30</v>
      </c>
      <c r="L461" s="3" t="s">
        <v>18</v>
      </c>
      <c r="M461" s="4">
        <v>1109.7535</v>
      </c>
      <c r="N461" s="4">
        <v>3314.2602999999999</v>
      </c>
      <c r="O461" s="4">
        <v>1.05</v>
      </c>
    </row>
    <row r="462" spans="1:15" ht="30" x14ac:dyDescent="0.25">
      <c r="A462" s="2">
        <v>44819.444212962997</v>
      </c>
      <c r="B462" s="8">
        <v>2201151</v>
      </c>
      <c r="C462" s="8">
        <v>1</v>
      </c>
      <c r="D462" s="6" t="str">
        <f>B462&amp;"/"&amp;C462</f>
        <v>2201151/1</v>
      </c>
      <c r="E462" s="6">
        <f>COUNTIF($T$6:$T$256,D462)</f>
        <v>1</v>
      </c>
      <c r="F462" s="3" t="s">
        <v>27</v>
      </c>
      <c r="G462" s="3" t="s">
        <v>28</v>
      </c>
      <c r="H462" s="4">
        <v>242.02</v>
      </c>
      <c r="I462" s="3" t="s">
        <v>25</v>
      </c>
      <c r="J462" s="3" t="s">
        <v>29</v>
      </c>
      <c r="K462" s="5">
        <v>30</v>
      </c>
      <c r="L462" s="3" t="s">
        <v>18</v>
      </c>
      <c r="M462" s="4">
        <v>1109.7535</v>
      </c>
      <c r="N462" s="4">
        <v>3314.2602999999999</v>
      </c>
      <c r="O462" s="4">
        <v>0.83</v>
      </c>
    </row>
    <row r="463" spans="1:15" ht="30" x14ac:dyDescent="0.25">
      <c r="A463" s="2">
        <v>44819.495671296303</v>
      </c>
      <c r="B463" s="8">
        <v>2201220</v>
      </c>
      <c r="C463" s="8">
        <v>1</v>
      </c>
      <c r="D463" s="6" t="str">
        <f>B463&amp;"/"&amp;C463</f>
        <v>2201220/1</v>
      </c>
      <c r="E463" s="6">
        <f>COUNTIF($T$6:$T$256,D463)</f>
        <v>0</v>
      </c>
      <c r="F463" s="3" t="s">
        <v>140</v>
      </c>
      <c r="G463" s="3" t="s">
        <v>141</v>
      </c>
      <c r="H463" s="4">
        <v>154.26</v>
      </c>
      <c r="I463" s="3" t="s">
        <v>25</v>
      </c>
      <c r="J463" s="3" t="s">
        <v>142</v>
      </c>
      <c r="K463" s="5">
        <v>30</v>
      </c>
      <c r="L463" s="3" t="s">
        <v>18</v>
      </c>
      <c r="M463" s="4">
        <v>607.41430000000003</v>
      </c>
      <c r="N463" s="4">
        <v>2409.6570999999999</v>
      </c>
      <c r="O463" s="4">
        <v>1.22</v>
      </c>
    </row>
    <row r="464" spans="1:15" ht="30" x14ac:dyDescent="0.25">
      <c r="A464" s="2">
        <v>44819.530775462998</v>
      </c>
      <c r="B464" s="8">
        <v>2201220</v>
      </c>
      <c r="C464" s="8">
        <v>1</v>
      </c>
      <c r="D464" s="6" t="str">
        <f>B464&amp;"/"&amp;C464</f>
        <v>2201220/1</v>
      </c>
      <c r="E464" s="6">
        <f>COUNTIF($T$6:$T$256,D464)</f>
        <v>0</v>
      </c>
      <c r="F464" s="3" t="s">
        <v>140</v>
      </c>
      <c r="G464" s="3" t="s">
        <v>141</v>
      </c>
      <c r="H464" s="4">
        <v>154.26</v>
      </c>
      <c r="I464" s="3" t="s">
        <v>25</v>
      </c>
      <c r="J464" s="3" t="s">
        <v>142</v>
      </c>
      <c r="K464" s="5">
        <v>30</v>
      </c>
      <c r="L464" s="3" t="s">
        <v>18</v>
      </c>
      <c r="M464" s="4">
        <v>607.41430000000003</v>
      </c>
      <c r="N464" s="4">
        <v>2409.6570999999999</v>
      </c>
      <c r="O464" s="4">
        <v>0.84</v>
      </c>
    </row>
    <row r="465" spans="1:15" ht="30" hidden="1" x14ac:dyDescent="0.25">
      <c r="A465" s="2">
        <v>44820.475740740701</v>
      </c>
      <c r="B465" s="8">
        <v>2201101</v>
      </c>
      <c r="C465" s="8">
        <v>1</v>
      </c>
      <c r="D465" s="6" t="str">
        <f>B465&amp;"/"&amp;C465</f>
        <v>2201101/1</v>
      </c>
      <c r="E465" s="6">
        <f>COUNTIF(T465:T715,D465)</f>
        <v>0</v>
      </c>
      <c r="F465" s="3" t="s">
        <v>131</v>
      </c>
      <c r="G465" s="3" t="s">
        <v>132</v>
      </c>
      <c r="H465" s="4">
        <v>258.13670000000002</v>
      </c>
      <c r="I465" s="3" t="s">
        <v>133</v>
      </c>
      <c r="J465" s="3" t="s">
        <v>84</v>
      </c>
      <c r="K465" s="5">
        <v>30</v>
      </c>
      <c r="L465" s="3" t="s">
        <v>18</v>
      </c>
      <c r="M465" s="4">
        <v>958.64959999999996</v>
      </c>
      <c r="N465" s="4">
        <v>2860.9488000000001</v>
      </c>
      <c r="O465" s="4">
        <v>3.65</v>
      </c>
    </row>
    <row r="466" spans="1:15" ht="30" hidden="1" x14ac:dyDescent="0.25">
      <c r="A466" s="2">
        <v>44820.622037036999</v>
      </c>
      <c r="B466" s="8">
        <v>2201101</v>
      </c>
      <c r="C466" s="8">
        <v>1</v>
      </c>
      <c r="D466" s="6" t="str">
        <f>B466&amp;"/"&amp;C466</f>
        <v>2201101/1</v>
      </c>
      <c r="E466" s="6">
        <f>COUNTIF(T466:T716,D466)</f>
        <v>0</v>
      </c>
      <c r="F466" s="3" t="s">
        <v>131</v>
      </c>
      <c r="G466" s="3" t="s">
        <v>132</v>
      </c>
      <c r="H466" s="4">
        <v>258.13670000000002</v>
      </c>
      <c r="I466" s="3" t="s">
        <v>133</v>
      </c>
      <c r="J466" s="3" t="s">
        <v>84</v>
      </c>
      <c r="K466" s="5">
        <v>30</v>
      </c>
      <c r="L466" s="3" t="s">
        <v>18</v>
      </c>
      <c r="M466" s="4">
        <v>958.64959999999996</v>
      </c>
      <c r="N466" s="4">
        <v>2860.9488000000001</v>
      </c>
      <c r="O466" s="4">
        <v>3.51</v>
      </c>
    </row>
    <row r="467" spans="1:15" ht="30" hidden="1" x14ac:dyDescent="0.25">
      <c r="A467" s="2">
        <v>44820.743831018503</v>
      </c>
      <c r="B467" s="8">
        <v>2201102</v>
      </c>
      <c r="C467" s="8">
        <v>1</v>
      </c>
      <c r="D467" s="6" t="str">
        <f>B467&amp;"/"&amp;C467</f>
        <v>2201102/1</v>
      </c>
      <c r="E467" s="6">
        <f>COUNTIF(T467:T717,D467)</f>
        <v>0</v>
      </c>
      <c r="F467" s="3" t="s">
        <v>131</v>
      </c>
      <c r="G467" s="3" t="s">
        <v>132</v>
      </c>
      <c r="H467" s="4">
        <v>99.559799999999996</v>
      </c>
      <c r="I467" s="3" t="s">
        <v>133</v>
      </c>
      <c r="J467" s="3" t="s">
        <v>84</v>
      </c>
      <c r="K467" s="5">
        <v>30</v>
      </c>
      <c r="L467" s="3" t="s">
        <v>18</v>
      </c>
      <c r="M467" s="4">
        <v>372.80970000000002</v>
      </c>
      <c r="N467" s="4">
        <v>1103.4289000000001</v>
      </c>
      <c r="O467" s="4">
        <v>2.19</v>
      </c>
    </row>
    <row r="468" spans="1:15" ht="30" hidden="1" x14ac:dyDescent="0.25">
      <c r="A468" s="2">
        <v>44820.8041435185</v>
      </c>
      <c r="B468" s="8">
        <v>2201102</v>
      </c>
      <c r="C468" s="8">
        <v>1</v>
      </c>
      <c r="D468" s="6" t="str">
        <f>B468&amp;"/"&amp;C468</f>
        <v>2201102/1</v>
      </c>
      <c r="E468" s="6">
        <f>COUNTIF(T468:T718,D468)</f>
        <v>0</v>
      </c>
      <c r="F468" s="3" t="s">
        <v>131</v>
      </c>
      <c r="G468" s="3" t="s">
        <v>132</v>
      </c>
      <c r="H468" s="4">
        <v>99.559799999999996</v>
      </c>
      <c r="I468" s="3" t="s">
        <v>133</v>
      </c>
      <c r="J468" s="3" t="s">
        <v>84</v>
      </c>
      <c r="K468" s="5">
        <v>30</v>
      </c>
      <c r="L468" s="3" t="s">
        <v>18</v>
      </c>
      <c r="M468" s="4">
        <v>372.80970000000002</v>
      </c>
      <c r="N468" s="4">
        <v>1103.4289000000001</v>
      </c>
      <c r="O468" s="4">
        <v>1.45</v>
      </c>
    </row>
    <row r="469" spans="1:15" ht="30" hidden="1" x14ac:dyDescent="0.25">
      <c r="A469" s="2">
        <v>44823.309629629599</v>
      </c>
      <c r="B469" s="8">
        <v>2201153</v>
      </c>
      <c r="C469" s="8">
        <v>1</v>
      </c>
      <c r="D469" s="6" t="str">
        <f>B469&amp;"/"&amp;C469</f>
        <v>2201153/1</v>
      </c>
      <c r="E469" s="6">
        <f>COUNTIF(T469:T719,D469)</f>
        <v>0</v>
      </c>
      <c r="F469" s="3" t="s">
        <v>108</v>
      </c>
      <c r="G469" s="3" t="s">
        <v>109</v>
      </c>
      <c r="H469" s="4">
        <v>107.45</v>
      </c>
      <c r="I469" s="3" t="s">
        <v>16</v>
      </c>
      <c r="J469" s="3" t="s">
        <v>73</v>
      </c>
      <c r="K469" s="5">
        <v>30</v>
      </c>
      <c r="L469" s="3" t="s">
        <v>18</v>
      </c>
      <c r="M469" s="4">
        <v>498.2593</v>
      </c>
      <c r="N469" s="4">
        <v>2466.2963</v>
      </c>
      <c r="O469" s="4">
        <v>1.83</v>
      </c>
    </row>
    <row r="470" spans="1:15" ht="30" hidden="1" x14ac:dyDescent="0.25">
      <c r="A470" s="2">
        <v>44823.332638888904</v>
      </c>
      <c r="B470" s="8">
        <v>2201153</v>
      </c>
      <c r="C470" s="8">
        <v>1</v>
      </c>
      <c r="D470" s="6" t="str">
        <f>B470&amp;"/"&amp;C470</f>
        <v>2201153/1</v>
      </c>
      <c r="E470" s="6">
        <f>COUNTIF(T470:T720,D470)</f>
        <v>0</v>
      </c>
      <c r="F470" s="3" t="s">
        <v>108</v>
      </c>
      <c r="G470" s="3" t="s">
        <v>109</v>
      </c>
      <c r="H470" s="4">
        <v>107.45</v>
      </c>
      <c r="I470" s="3" t="s">
        <v>16</v>
      </c>
      <c r="J470" s="3" t="s">
        <v>73</v>
      </c>
      <c r="K470" s="5">
        <v>30</v>
      </c>
      <c r="L470" s="3" t="s">
        <v>18</v>
      </c>
      <c r="M470" s="4">
        <v>498.2593</v>
      </c>
      <c r="N470" s="4">
        <v>2466.2963</v>
      </c>
      <c r="O470" s="4">
        <v>0.55000000000000004</v>
      </c>
    </row>
    <row r="471" spans="1:15" ht="30" x14ac:dyDescent="0.25">
      <c r="A471" s="2">
        <v>44823.428715277798</v>
      </c>
      <c r="B471" s="8">
        <v>2201350</v>
      </c>
      <c r="C471" s="8">
        <v>1</v>
      </c>
      <c r="D471" s="6" t="str">
        <f>B471&amp;"/"&amp;C471</f>
        <v>2201350/1</v>
      </c>
      <c r="E471" s="6">
        <f>COUNTIF($T$6:$T$256,D471)</f>
        <v>0</v>
      </c>
      <c r="F471" s="3" t="s">
        <v>49</v>
      </c>
      <c r="G471" s="3" t="s">
        <v>50</v>
      </c>
      <c r="H471" s="4">
        <v>320.22000000000003</v>
      </c>
      <c r="I471" s="3" t="s">
        <v>25</v>
      </c>
      <c r="J471" s="3" t="s">
        <v>51</v>
      </c>
      <c r="K471" s="5">
        <v>30</v>
      </c>
      <c r="L471" s="3" t="s">
        <v>18</v>
      </c>
      <c r="M471" s="4">
        <v>1409.133</v>
      </c>
      <c r="N471" s="4">
        <v>4212.3990000000003</v>
      </c>
      <c r="O471" s="4">
        <v>2.31</v>
      </c>
    </row>
    <row r="472" spans="1:15" ht="30" x14ac:dyDescent="0.25">
      <c r="A472" s="2">
        <v>44823.473460648202</v>
      </c>
      <c r="B472" s="8">
        <v>2201350</v>
      </c>
      <c r="C472" s="8">
        <v>1</v>
      </c>
      <c r="D472" s="6" t="str">
        <f>B472&amp;"/"&amp;C472</f>
        <v>2201350/1</v>
      </c>
      <c r="E472" s="6">
        <f>COUNTIF($T$6:$T$256,D472)</f>
        <v>0</v>
      </c>
      <c r="F472" s="3" t="s">
        <v>49</v>
      </c>
      <c r="G472" s="3" t="s">
        <v>50</v>
      </c>
      <c r="H472" s="4">
        <v>320.22000000000003</v>
      </c>
      <c r="I472" s="3" t="s">
        <v>25</v>
      </c>
      <c r="J472" s="3" t="s">
        <v>51</v>
      </c>
      <c r="K472" s="5">
        <v>30</v>
      </c>
      <c r="L472" s="3" t="s">
        <v>18</v>
      </c>
      <c r="M472" s="4">
        <v>1409.133</v>
      </c>
      <c r="N472" s="4">
        <v>4212.3990000000003</v>
      </c>
      <c r="O472" s="4">
        <v>1.07</v>
      </c>
    </row>
    <row r="473" spans="1:15" ht="30" x14ac:dyDescent="0.25">
      <c r="A473" s="2">
        <v>44823.535578703697</v>
      </c>
      <c r="B473" s="8">
        <v>2201368</v>
      </c>
      <c r="C473" s="8">
        <v>1</v>
      </c>
      <c r="D473" s="6" t="str">
        <f>B473&amp;"/"&amp;C473</f>
        <v>2201368/1</v>
      </c>
      <c r="E473" s="6">
        <f>COUNTIF($T$6:$T$256,D473)</f>
        <v>0</v>
      </c>
      <c r="F473" s="3" t="s">
        <v>49</v>
      </c>
      <c r="G473" s="3" t="s">
        <v>50</v>
      </c>
      <c r="H473" s="4">
        <v>388.8</v>
      </c>
      <c r="I473" s="3" t="s">
        <v>25</v>
      </c>
      <c r="J473" s="3" t="s">
        <v>51</v>
      </c>
      <c r="K473" s="5">
        <v>30</v>
      </c>
      <c r="L473" s="3" t="s">
        <v>18</v>
      </c>
      <c r="M473" s="4">
        <v>1708.7787000000001</v>
      </c>
      <c r="N473" s="4">
        <v>5111.3360000000002</v>
      </c>
      <c r="O473" s="4">
        <v>1.49</v>
      </c>
    </row>
    <row r="474" spans="1:15" ht="30" x14ac:dyDescent="0.25">
      <c r="A474" s="2">
        <v>44824.245150463001</v>
      </c>
      <c r="B474" s="8">
        <v>2201368</v>
      </c>
      <c r="C474" s="8">
        <v>1</v>
      </c>
      <c r="D474" s="6" t="str">
        <f>B474&amp;"/"&amp;C474</f>
        <v>2201368/1</v>
      </c>
      <c r="E474" s="6">
        <f>COUNTIF($T$6:$T$256,D474)</f>
        <v>0</v>
      </c>
      <c r="F474" s="3" t="s">
        <v>49</v>
      </c>
      <c r="G474" s="3" t="s">
        <v>50</v>
      </c>
      <c r="H474" s="4">
        <v>388.8</v>
      </c>
      <c r="I474" s="3" t="s">
        <v>25</v>
      </c>
      <c r="J474" s="3" t="s">
        <v>51</v>
      </c>
      <c r="K474" s="5">
        <v>30</v>
      </c>
      <c r="L474" s="3" t="s">
        <v>18</v>
      </c>
      <c r="M474" s="4">
        <v>1708.7787000000001</v>
      </c>
      <c r="N474" s="4">
        <v>5111.3360000000002</v>
      </c>
      <c r="O474" s="4">
        <v>0.69</v>
      </c>
    </row>
    <row r="475" spans="1:15" ht="30" x14ac:dyDescent="0.25">
      <c r="A475" s="2">
        <v>44824.335949074099</v>
      </c>
      <c r="B475" s="8">
        <v>2201368</v>
      </c>
      <c r="C475" s="8">
        <v>1</v>
      </c>
      <c r="D475" s="6" t="str">
        <f>B475&amp;"/"&amp;C475</f>
        <v>2201368/1</v>
      </c>
      <c r="E475" s="6">
        <f>COUNTIF($T$6:$T$256,D475)</f>
        <v>0</v>
      </c>
      <c r="F475" s="3" t="s">
        <v>49</v>
      </c>
      <c r="G475" s="3" t="s">
        <v>50</v>
      </c>
      <c r="H475" s="4">
        <v>388.8</v>
      </c>
      <c r="I475" s="3" t="s">
        <v>25</v>
      </c>
      <c r="J475" s="3" t="s">
        <v>51</v>
      </c>
      <c r="K475" s="5">
        <v>30</v>
      </c>
      <c r="L475" s="3" t="s">
        <v>18</v>
      </c>
      <c r="M475" s="4">
        <v>1708.7787000000001</v>
      </c>
      <c r="N475" s="4">
        <v>5111.3360000000002</v>
      </c>
      <c r="O475" s="4">
        <v>2.1800000000000002</v>
      </c>
    </row>
    <row r="476" spans="1:15" ht="30" hidden="1" x14ac:dyDescent="0.25">
      <c r="A476" s="2">
        <v>44825.21125</v>
      </c>
      <c r="B476" s="8">
        <v>2201299</v>
      </c>
      <c r="C476" s="8">
        <v>1</v>
      </c>
      <c r="D476" s="6" t="str">
        <f>B476&amp;"/"&amp;C476</f>
        <v>2201299/1</v>
      </c>
      <c r="E476" s="6">
        <f>COUNTIF(T476:T726,D476)</f>
        <v>0</v>
      </c>
      <c r="F476" s="3" t="s">
        <v>113</v>
      </c>
      <c r="G476" s="3" t="s">
        <v>114</v>
      </c>
      <c r="H476" s="4">
        <v>1053</v>
      </c>
      <c r="I476" s="3" t="s">
        <v>25</v>
      </c>
      <c r="J476" s="3" t="s">
        <v>115</v>
      </c>
      <c r="K476" s="5">
        <v>55</v>
      </c>
      <c r="L476" s="3" t="s">
        <v>18</v>
      </c>
      <c r="M476" s="4">
        <v>1992.5083</v>
      </c>
      <c r="N476" s="4">
        <v>1990.5083</v>
      </c>
      <c r="O476" s="4">
        <v>1.78</v>
      </c>
    </row>
    <row r="477" spans="1:15" ht="30" hidden="1" x14ac:dyDescent="0.25">
      <c r="A477" s="2">
        <v>44825.257986111101</v>
      </c>
      <c r="B477" s="8">
        <v>2201299</v>
      </c>
      <c r="C477" s="8">
        <v>1</v>
      </c>
      <c r="D477" s="6" t="str">
        <f>B477&amp;"/"&amp;C477</f>
        <v>2201299/1</v>
      </c>
      <c r="E477" s="6">
        <f>COUNTIF(T477:T727,D477)</f>
        <v>0</v>
      </c>
      <c r="F477" s="3" t="s">
        <v>113</v>
      </c>
      <c r="G477" s="3" t="s">
        <v>114</v>
      </c>
      <c r="H477" s="4">
        <v>1053</v>
      </c>
      <c r="I477" s="3" t="s">
        <v>25</v>
      </c>
      <c r="J477" s="3" t="s">
        <v>115</v>
      </c>
      <c r="K477" s="5">
        <v>55</v>
      </c>
      <c r="L477" s="3" t="s">
        <v>18</v>
      </c>
      <c r="M477" s="4">
        <v>1992.5083</v>
      </c>
      <c r="N477" s="4">
        <v>1990.5083</v>
      </c>
      <c r="O477" s="4">
        <v>1.1200000000000001</v>
      </c>
    </row>
    <row r="478" spans="1:15" ht="30" x14ac:dyDescent="0.25">
      <c r="A478" s="2">
        <v>44825.352037037002</v>
      </c>
      <c r="B478" s="8">
        <v>2201373</v>
      </c>
      <c r="C478" s="8">
        <v>1</v>
      </c>
      <c r="D478" s="6" t="str">
        <f>B478&amp;"/"&amp;C478</f>
        <v>2201373/1</v>
      </c>
      <c r="E478" s="6">
        <f>COUNTIF($T$6:$T$256,D478)</f>
        <v>0</v>
      </c>
      <c r="F478" s="3" t="s">
        <v>49</v>
      </c>
      <c r="G478" s="3" t="s">
        <v>50</v>
      </c>
      <c r="H478" s="4">
        <v>386.6</v>
      </c>
      <c r="I478" s="3" t="s">
        <v>25</v>
      </c>
      <c r="J478" s="3" t="s">
        <v>51</v>
      </c>
      <c r="K478" s="5">
        <v>30</v>
      </c>
      <c r="L478" s="3" t="s">
        <v>18</v>
      </c>
      <c r="M478" s="4">
        <v>1699.1663000000001</v>
      </c>
      <c r="N478" s="4">
        <v>5082.4987000000001</v>
      </c>
      <c r="O478" s="4">
        <v>1.88</v>
      </c>
    </row>
    <row r="479" spans="1:15" ht="30" x14ac:dyDescent="0.25">
      <c r="A479" s="2">
        <v>44825.425497685203</v>
      </c>
      <c r="B479" s="8">
        <v>2201373</v>
      </c>
      <c r="C479" s="8">
        <v>1</v>
      </c>
      <c r="D479" s="6" t="str">
        <f>B479&amp;"/"&amp;C479</f>
        <v>2201373/1</v>
      </c>
      <c r="E479" s="6">
        <f>COUNTIF($T$6:$T$256,D479)</f>
        <v>0</v>
      </c>
      <c r="F479" s="3" t="s">
        <v>49</v>
      </c>
      <c r="G479" s="3" t="s">
        <v>50</v>
      </c>
      <c r="H479" s="4">
        <v>386.6</v>
      </c>
      <c r="I479" s="3" t="s">
        <v>25</v>
      </c>
      <c r="J479" s="3" t="s">
        <v>51</v>
      </c>
      <c r="K479" s="5">
        <v>30</v>
      </c>
      <c r="L479" s="3" t="s">
        <v>18</v>
      </c>
      <c r="M479" s="4">
        <v>1699.1663000000001</v>
      </c>
      <c r="N479" s="4">
        <v>5082.4987000000001</v>
      </c>
      <c r="O479" s="4">
        <v>1.76</v>
      </c>
    </row>
    <row r="480" spans="1:15" ht="30" hidden="1" x14ac:dyDescent="0.25">
      <c r="A480" s="2">
        <v>44825.475960648102</v>
      </c>
      <c r="B480" s="8">
        <v>2200601</v>
      </c>
      <c r="C480" s="8">
        <v>1</v>
      </c>
      <c r="D480" s="6" t="str">
        <f>B480&amp;"/"&amp;C480</f>
        <v>2200601/1</v>
      </c>
      <c r="E480" s="6">
        <f>COUNTIF(T480:T730,D480)</f>
        <v>0</v>
      </c>
      <c r="F480" s="3" t="s">
        <v>30</v>
      </c>
      <c r="G480" s="3" t="s">
        <v>31</v>
      </c>
      <c r="H480" s="4">
        <v>263.8</v>
      </c>
      <c r="I480" s="3" t="s">
        <v>32</v>
      </c>
      <c r="J480" s="3" t="s">
        <v>33</v>
      </c>
      <c r="K480" s="5">
        <v>115</v>
      </c>
      <c r="L480" s="3" t="s">
        <v>18</v>
      </c>
      <c r="M480" s="4">
        <v>3710</v>
      </c>
      <c r="N480" s="4">
        <v>40755</v>
      </c>
      <c r="O480" s="4">
        <v>6.56</v>
      </c>
    </row>
    <row r="481" spans="1:15" ht="30" hidden="1" x14ac:dyDescent="0.25">
      <c r="A481" s="2">
        <v>44827.369652777801</v>
      </c>
      <c r="B481" s="8">
        <v>2201340</v>
      </c>
      <c r="C481" s="8">
        <v>1</v>
      </c>
      <c r="D481" s="6" t="str">
        <f>B481&amp;"/"&amp;C481</f>
        <v>2201340/1</v>
      </c>
      <c r="E481" s="6">
        <f>COUNTIF(T481:T731,D481)</f>
        <v>0</v>
      </c>
      <c r="F481" s="3" t="s">
        <v>70</v>
      </c>
      <c r="G481" s="3" t="s">
        <v>71</v>
      </c>
      <c r="H481" s="4">
        <v>205.8</v>
      </c>
      <c r="I481" s="3" t="s">
        <v>72</v>
      </c>
      <c r="J481" s="3" t="s">
        <v>73</v>
      </c>
      <c r="K481" s="5">
        <v>30</v>
      </c>
      <c r="L481" s="3" t="s">
        <v>18</v>
      </c>
      <c r="M481" s="4">
        <v>1731.9603999999999</v>
      </c>
      <c r="N481" s="4">
        <v>8609.8019999999997</v>
      </c>
      <c r="O481" s="4">
        <v>2</v>
      </c>
    </row>
    <row r="482" spans="1:15" ht="30" hidden="1" x14ac:dyDescent="0.25">
      <c r="A482" s="2">
        <v>44827.401574074102</v>
      </c>
      <c r="B482" s="8">
        <v>2201340</v>
      </c>
      <c r="C482" s="8">
        <v>1</v>
      </c>
      <c r="D482" s="6" t="str">
        <f>B482&amp;"/"&amp;C482</f>
        <v>2201340/1</v>
      </c>
      <c r="E482" s="6">
        <f>COUNTIF(T482:T732,D482)</f>
        <v>0</v>
      </c>
      <c r="F482" s="3" t="s">
        <v>70</v>
      </c>
      <c r="G482" s="3" t="s">
        <v>71</v>
      </c>
      <c r="H482" s="4">
        <v>205.8</v>
      </c>
      <c r="I482" s="3" t="s">
        <v>72</v>
      </c>
      <c r="J482" s="3" t="s">
        <v>73</v>
      </c>
      <c r="K482" s="5">
        <v>30</v>
      </c>
      <c r="L482" s="3" t="s">
        <v>18</v>
      </c>
      <c r="M482" s="4">
        <v>1731.9603999999999</v>
      </c>
      <c r="N482" s="4">
        <v>8609.8019999999997</v>
      </c>
      <c r="O482" s="4">
        <v>0.77</v>
      </c>
    </row>
    <row r="483" spans="1:15" ht="30" x14ac:dyDescent="0.25">
      <c r="A483" s="2">
        <v>44828.2750115741</v>
      </c>
      <c r="B483" s="8">
        <v>2201391</v>
      </c>
      <c r="C483" s="8">
        <v>1</v>
      </c>
      <c r="D483" s="6" t="str">
        <f>B483&amp;"/"&amp;C483</f>
        <v>2201391/1</v>
      </c>
      <c r="E483" s="6">
        <f>COUNTIF($T$6:$T$256,D483)</f>
        <v>0</v>
      </c>
      <c r="F483" s="3" t="s">
        <v>49</v>
      </c>
      <c r="G483" s="3" t="s">
        <v>50</v>
      </c>
      <c r="H483" s="4">
        <v>216.19</v>
      </c>
      <c r="I483" s="3" t="s">
        <v>25</v>
      </c>
      <c r="J483" s="3" t="s">
        <v>51</v>
      </c>
      <c r="K483" s="5">
        <v>30</v>
      </c>
      <c r="L483" s="3" t="s">
        <v>18</v>
      </c>
      <c r="M483" s="4">
        <v>954.59609999999998</v>
      </c>
      <c r="N483" s="4">
        <v>2848.7883000000002</v>
      </c>
      <c r="O483" s="4">
        <v>1.57</v>
      </c>
    </row>
    <row r="484" spans="1:15" ht="30" x14ac:dyDescent="0.25">
      <c r="A484" s="2">
        <v>44828.311087962997</v>
      </c>
      <c r="B484" s="8">
        <v>2201391</v>
      </c>
      <c r="C484" s="8">
        <v>1</v>
      </c>
      <c r="D484" s="6" t="str">
        <f>B484&amp;"/"&amp;C484</f>
        <v>2201391/1</v>
      </c>
      <c r="E484" s="6">
        <f>COUNTIF($T$6:$T$256,D484)</f>
        <v>0</v>
      </c>
      <c r="F484" s="3" t="s">
        <v>49</v>
      </c>
      <c r="G484" s="3" t="s">
        <v>50</v>
      </c>
      <c r="H484" s="4">
        <v>216.19</v>
      </c>
      <c r="I484" s="3" t="s">
        <v>25</v>
      </c>
      <c r="J484" s="3" t="s">
        <v>51</v>
      </c>
      <c r="K484" s="5">
        <v>30</v>
      </c>
      <c r="L484" s="3" t="s">
        <v>18</v>
      </c>
      <c r="M484" s="4">
        <v>954.59609999999998</v>
      </c>
      <c r="N484" s="4">
        <v>2848.7883000000002</v>
      </c>
      <c r="O484" s="4">
        <v>0.87</v>
      </c>
    </row>
    <row r="485" spans="1:15" ht="30" x14ac:dyDescent="0.25">
      <c r="A485" s="2">
        <v>44848.394212963001</v>
      </c>
      <c r="B485" s="8">
        <v>2201223</v>
      </c>
      <c r="C485" s="8">
        <v>1</v>
      </c>
      <c r="D485" s="6" t="str">
        <f>B485&amp;"/"&amp;C485</f>
        <v>2201223/1</v>
      </c>
      <c r="E485" s="6">
        <f>COUNTIF($T$6:$T$256,D485)</f>
        <v>1</v>
      </c>
      <c r="F485" s="3" t="s">
        <v>49</v>
      </c>
      <c r="G485" s="3" t="s">
        <v>50</v>
      </c>
      <c r="H485" s="4">
        <v>327.45999999999998</v>
      </c>
      <c r="I485" s="3" t="s">
        <v>25</v>
      </c>
      <c r="J485" s="3" t="s">
        <v>51</v>
      </c>
      <c r="K485" s="5">
        <v>30</v>
      </c>
      <c r="L485" s="3" t="s">
        <v>18</v>
      </c>
      <c r="M485" s="4">
        <v>1440.7666999999999</v>
      </c>
      <c r="N485" s="4">
        <v>4307.2999</v>
      </c>
      <c r="O485" s="4">
        <v>1.39</v>
      </c>
    </row>
    <row r="486" spans="1:15" ht="30" x14ac:dyDescent="0.25">
      <c r="A486" s="2">
        <v>44848.490162037</v>
      </c>
      <c r="B486" s="8">
        <v>2201223</v>
      </c>
      <c r="C486" s="8">
        <v>1</v>
      </c>
      <c r="D486" s="6" t="str">
        <f>B486&amp;"/"&amp;C486</f>
        <v>2201223/1</v>
      </c>
      <c r="E486" s="6">
        <f>COUNTIF($T$6:$T$256,D486)</f>
        <v>1</v>
      </c>
      <c r="F486" s="3" t="s">
        <v>49</v>
      </c>
      <c r="G486" s="3" t="s">
        <v>50</v>
      </c>
      <c r="H486" s="4">
        <v>327.45999999999998</v>
      </c>
      <c r="I486" s="3" t="s">
        <v>25</v>
      </c>
      <c r="J486" s="3" t="s">
        <v>51</v>
      </c>
      <c r="K486" s="5">
        <v>30</v>
      </c>
      <c r="L486" s="3" t="s">
        <v>18</v>
      </c>
      <c r="M486" s="4">
        <v>1440.7666999999999</v>
      </c>
      <c r="N486" s="4">
        <v>4307.2999</v>
      </c>
      <c r="O486" s="4">
        <v>2.2999999999999998</v>
      </c>
    </row>
    <row r="487" spans="1:15" ht="30" x14ac:dyDescent="0.25">
      <c r="A487" s="2">
        <v>44832.533865740697</v>
      </c>
      <c r="B487" s="8">
        <v>2201226</v>
      </c>
      <c r="C487" s="8">
        <v>1</v>
      </c>
      <c r="D487" s="6" t="str">
        <f>B487&amp;"/"&amp;C487</f>
        <v>2201226/1</v>
      </c>
      <c r="E487" s="6">
        <f>COUNTIF($T$6:$T$256,D487)</f>
        <v>1</v>
      </c>
      <c r="F487" s="3" t="s">
        <v>155</v>
      </c>
      <c r="G487" s="3" t="s">
        <v>156</v>
      </c>
      <c r="H487" s="4">
        <v>97.06</v>
      </c>
      <c r="I487" s="3" t="s">
        <v>25</v>
      </c>
      <c r="J487" s="3" t="s">
        <v>26</v>
      </c>
      <c r="K487" s="5">
        <v>30</v>
      </c>
      <c r="L487" s="3" t="s">
        <v>18</v>
      </c>
      <c r="M487" s="4">
        <v>398.79160000000002</v>
      </c>
      <c r="N487" s="4">
        <v>1575.1664000000001</v>
      </c>
      <c r="O487" s="4">
        <v>0.24</v>
      </c>
    </row>
    <row r="488" spans="1:15" ht="30" x14ac:dyDescent="0.25">
      <c r="A488" s="2">
        <v>44833.217789351896</v>
      </c>
      <c r="B488" s="8">
        <v>2201226</v>
      </c>
      <c r="C488" s="8">
        <v>1</v>
      </c>
      <c r="D488" s="6" t="str">
        <f>B488&amp;"/"&amp;C488</f>
        <v>2201226/1</v>
      </c>
      <c r="E488" s="6">
        <f>COUNTIF($T$6:$T$256,D488)</f>
        <v>1</v>
      </c>
      <c r="F488" s="3" t="s">
        <v>155</v>
      </c>
      <c r="G488" s="3" t="s">
        <v>156</v>
      </c>
      <c r="H488" s="4">
        <v>97.06</v>
      </c>
      <c r="I488" s="3" t="s">
        <v>25</v>
      </c>
      <c r="J488" s="3" t="s">
        <v>26</v>
      </c>
      <c r="K488" s="5">
        <v>30</v>
      </c>
      <c r="L488" s="3" t="s">
        <v>18</v>
      </c>
      <c r="M488" s="4">
        <v>398.79160000000002</v>
      </c>
      <c r="N488" s="4">
        <v>1575.1664000000001</v>
      </c>
      <c r="O488" s="4">
        <v>1.87</v>
      </c>
    </row>
    <row r="489" spans="1:15" ht="30" x14ac:dyDescent="0.25">
      <c r="A489" s="2">
        <v>44833.224537037</v>
      </c>
      <c r="B489" s="8">
        <v>2201226</v>
      </c>
      <c r="C489" s="8">
        <v>1</v>
      </c>
      <c r="D489" s="6" t="str">
        <f>B489&amp;"/"&amp;C489</f>
        <v>2201226/1</v>
      </c>
      <c r="E489" s="6">
        <f>COUNTIF($T$6:$T$256,D489)</f>
        <v>1</v>
      </c>
      <c r="F489" s="3" t="s">
        <v>155</v>
      </c>
      <c r="G489" s="3" t="s">
        <v>156</v>
      </c>
      <c r="H489" s="4">
        <v>97.06</v>
      </c>
      <c r="I489" s="3" t="s">
        <v>25</v>
      </c>
      <c r="J489" s="3" t="s">
        <v>26</v>
      </c>
      <c r="K489" s="5">
        <v>30</v>
      </c>
      <c r="L489" s="3" t="s">
        <v>18</v>
      </c>
      <c r="M489" s="4">
        <v>398.79160000000002</v>
      </c>
      <c r="N489" s="4">
        <v>1575.1664000000001</v>
      </c>
      <c r="O489" s="4">
        <v>0.16</v>
      </c>
    </row>
    <row r="490" spans="1:15" ht="30" x14ac:dyDescent="0.25">
      <c r="A490" s="2">
        <v>44907.502928240698</v>
      </c>
      <c r="B490" s="8">
        <v>2201396</v>
      </c>
      <c r="C490" s="8">
        <v>1</v>
      </c>
      <c r="D490" s="6" t="str">
        <f>B490&amp;"/"&amp;C490</f>
        <v>2201396/1</v>
      </c>
      <c r="E490" s="6">
        <f>COUNTIF($T$6:$T$256,D490)</f>
        <v>1</v>
      </c>
      <c r="F490" s="3" t="s">
        <v>27</v>
      </c>
      <c r="G490" s="3" t="s">
        <v>28</v>
      </c>
      <c r="H490" s="4">
        <v>516.67999999999995</v>
      </c>
      <c r="I490" s="3" t="s">
        <v>25</v>
      </c>
      <c r="J490" s="3" t="s">
        <v>29</v>
      </c>
      <c r="K490" s="5">
        <v>30</v>
      </c>
      <c r="L490" s="3" t="s">
        <v>18</v>
      </c>
      <c r="M490" s="4">
        <v>2357.8249999999998</v>
      </c>
      <c r="N490" s="4">
        <v>7058.4748</v>
      </c>
      <c r="O490" s="4">
        <v>2.8</v>
      </c>
    </row>
    <row r="491" spans="1:15" ht="30" x14ac:dyDescent="0.25">
      <c r="A491" s="2">
        <v>44907.5383912037</v>
      </c>
      <c r="B491" s="8">
        <v>2201396</v>
      </c>
      <c r="C491" s="8">
        <v>1</v>
      </c>
      <c r="D491" s="6" t="str">
        <f>B491&amp;"/"&amp;C491</f>
        <v>2201396/1</v>
      </c>
      <c r="E491" s="6">
        <f>COUNTIF($T$6:$T$256,D491)</f>
        <v>1</v>
      </c>
      <c r="F491" s="3" t="s">
        <v>27</v>
      </c>
      <c r="G491" s="3" t="s">
        <v>28</v>
      </c>
      <c r="H491" s="4">
        <v>516.67999999999995</v>
      </c>
      <c r="I491" s="3" t="s">
        <v>25</v>
      </c>
      <c r="J491" s="3" t="s">
        <v>29</v>
      </c>
      <c r="K491" s="5">
        <v>30</v>
      </c>
      <c r="L491" s="3" t="s">
        <v>18</v>
      </c>
      <c r="M491" s="4">
        <v>2357.8249999999998</v>
      </c>
      <c r="N491" s="4">
        <v>7058.4748</v>
      </c>
      <c r="O491" s="4">
        <v>0.85</v>
      </c>
    </row>
    <row r="492" spans="1:15" ht="30" hidden="1" x14ac:dyDescent="0.25">
      <c r="A492" s="2">
        <v>44833.371030092603</v>
      </c>
      <c r="B492" s="8">
        <v>2201300</v>
      </c>
      <c r="C492" s="8">
        <v>1</v>
      </c>
      <c r="D492" s="6" t="str">
        <f>B492&amp;"/"&amp;C492</f>
        <v>2201300/1</v>
      </c>
      <c r="E492" s="6">
        <f>COUNTIF(T492:T742,D492)</f>
        <v>0</v>
      </c>
      <c r="F492" s="3" t="s">
        <v>14</v>
      </c>
      <c r="G492" s="3" t="s">
        <v>15</v>
      </c>
      <c r="H492" s="4">
        <v>647.25</v>
      </c>
      <c r="I492" s="3" t="s">
        <v>16</v>
      </c>
      <c r="J492" s="3" t="s">
        <v>17</v>
      </c>
      <c r="K492" s="5">
        <v>30</v>
      </c>
      <c r="L492" s="3" t="s">
        <v>18</v>
      </c>
      <c r="M492" s="4">
        <v>3681.4295999999999</v>
      </c>
      <c r="N492" s="4">
        <v>11029.2888</v>
      </c>
      <c r="O492" s="4">
        <v>3.52</v>
      </c>
    </row>
    <row r="493" spans="1:15" ht="30" hidden="1" x14ac:dyDescent="0.25">
      <c r="A493" s="2">
        <v>44833.420543981498</v>
      </c>
      <c r="B493" s="8">
        <v>2201348</v>
      </c>
      <c r="C493" s="8">
        <v>1</v>
      </c>
      <c r="D493" s="6" t="str">
        <f>B493&amp;"/"&amp;C493</f>
        <v>2201348/1</v>
      </c>
      <c r="E493" s="6">
        <f>COUNTIF(T493:T743,D493)</f>
        <v>0</v>
      </c>
      <c r="F493" s="3" t="s">
        <v>14</v>
      </c>
      <c r="G493" s="3" t="s">
        <v>15</v>
      </c>
      <c r="H493" s="4">
        <v>360.8</v>
      </c>
      <c r="I493" s="3" t="s">
        <v>16</v>
      </c>
      <c r="J493" s="3" t="s">
        <v>17</v>
      </c>
      <c r="K493" s="5">
        <v>30</v>
      </c>
      <c r="L493" s="3" t="s">
        <v>18</v>
      </c>
      <c r="M493" s="4">
        <v>3086.5574999999999</v>
      </c>
      <c r="N493" s="4">
        <v>6163.1149999999998</v>
      </c>
      <c r="O493" s="4">
        <v>1.18</v>
      </c>
    </row>
    <row r="494" spans="1:15" ht="30" hidden="1" x14ac:dyDescent="0.25">
      <c r="A494" s="2">
        <v>44833.542349536998</v>
      </c>
      <c r="B494" s="8">
        <v>2201348</v>
      </c>
      <c r="C494" s="8">
        <v>1</v>
      </c>
      <c r="D494" s="6" t="str">
        <f>B494&amp;"/"&amp;C494</f>
        <v>2201348/1</v>
      </c>
      <c r="E494" s="6">
        <f>COUNTIF(T494:T744,D494)</f>
        <v>0</v>
      </c>
      <c r="F494" s="3" t="s">
        <v>14</v>
      </c>
      <c r="G494" s="3" t="s">
        <v>15</v>
      </c>
      <c r="H494" s="4">
        <v>360.8</v>
      </c>
      <c r="I494" s="3" t="s">
        <v>16</v>
      </c>
      <c r="J494" s="3" t="s">
        <v>17</v>
      </c>
      <c r="K494" s="5">
        <v>30</v>
      </c>
      <c r="L494" s="3" t="s">
        <v>18</v>
      </c>
      <c r="M494" s="4">
        <v>3086.5574999999999</v>
      </c>
      <c r="N494" s="4">
        <v>6163.1149999999998</v>
      </c>
      <c r="O494" s="4">
        <v>2.92</v>
      </c>
    </row>
    <row r="495" spans="1:15" ht="30" hidden="1" x14ac:dyDescent="0.25">
      <c r="A495" s="2">
        <v>44834.338298611103</v>
      </c>
      <c r="B495" s="8">
        <v>2201300</v>
      </c>
      <c r="C495" s="8">
        <v>1</v>
      </c>
      <c r="D495" s="6" t="str">
        <f>B495&amp;"/"&amp;C495</f>
        <v>2201300/1</v>
      </c>
      <c r="E495" s="6">
        <f>COUNTIF(T495:T745,D495)</f>
        <v>0</v>
      </c>
      <c r="F495" s="3" t="s">
        <v>14</v>
      </c>
      <c r="G495" s="3" t="s">
        <v>15</v>
      </c>
      <c r="H495" s="4">
        <v>647.25</v>
      </c>
      <c r="I495" s="3" t="s">
        <v>16</v>
      </c>
      <c r="J495" s="3" t="s">
        <v>17</v>
      </c>
      <c r="K495" s="5">
        <v>30</v>
      </c>
      <c r="L495" s="3" t="s">
        <v>18</v>
      </c>
      <c r="M495" s="4">
        <v>3681.4295999999999</v>
      </c>
      <c r="N495" s="4">
        <v>11029.2888</v>
      </c>
      <c r="O495" s="4">
        <v>1.59</v>
      </c>
    </row>
    <row r="496" spans="1:15" ht="30" hidden="1" x14ac:dyDescent="0.25">
      <c r="A496" s="2">
        <v>44834.456817129598</v>
      </c>
      <c r="B496" s="8">
        <v>2200602</v>
      </c>
      <c r="C496" s="8">
        <v>1</v>
      </c>
      <c r="D496" s="6" t="str">
        <f>B496&amp;"/"&amp;C496</f>
        <v>2200602/1</v>
      </c>
      <c r="E496" s="6">
        <f>COUNTIF(T496:T746,D496)</f>
        <v>0</v>
      </c>
      <c r="F496" s="3" t="s">
        <v>42</v>
      </c>
      <c r="G496" s="3" t="s">
        <v>43</v>
      </c>
      <c r="H496" s="4">
        <v>135.69999999999999</v>
      </c>
      <c r="I496" s="3" t="s">
        <v>32</v>
      </c>
      <c r="J496" s="3" t="s">
        <v>44</v>
      </c>
      <c r="K496" s="5">
        <v>115</v>
      </c>
      <c r="L496" s="3" t="s">
        <v>18</v>
      </c>
      <c r="M496" s="4">
        <v>7656.6980999999996</v>
      </c>
      <c r="N496" s="4">
        <v>42001.839099999997</v>
      </c>
      <c r="O496" s="4">
        <v>2.91</v>
      </c>
    </row>
    <row r="497" spans="1:15" ht="30" hidden="1" x14ac:dyDescent="0.25">
      <c r="A497" s="2">
        <v>44834.472615740699</v>
      </c>
      <c r="B497" s="8">
        <v>2201300</v>
      </c>
      <c r="C497" s="8">
        <v>1</v>
      </c>
      <c r="D497" s="6" t="str">
        <f>B497&amp;"/"&amp;C497</f>
        <v>2201300/1</v>
      </c>
      <c r="E497" s="6">
        <f>COUNTIF(T497:T747,D497)</f>
        <v>0</v>
      </c>
      <c r="F497" s="3" t="s">
        <v>14</v>
      </c>
      <c r="G497" s="3" t="s">
        <v>15</v>
      </c>
      <c r="H497" s="4">
        <v>647.25</v>
      </c>
      <c r="I497" s="3" t="s">
        <v>16</v>
      </c>
      <c r="J497" s="3" t="s">
        <v>17</v>
      </c>
      <c r="K497" s="5">
        <v>30</v>
      </c>
      <c r="L497" s="3" t="s">
        <v>18</v>
      </c>
      <c r="M497" s="4">
        <v>3681.4295999999999</v>
      </c>
      <c r="N497" s="4">
        <v>11029.2888</v>
      </c>
      <c r="O497" s="4">
        <v>3.22</v>
      </c>
    </row>
    <row r="498" spans="1:15" ht="30" hidden="1" x14ac:dyDescent="0.25">
      <c r="A498" s="2">
        <v>44834.5333217593</v>
      </c>
      <c r="B498" s="8">
        <v>2200602</v>
      </c>
      <c r="C498" s="8">
        <v>1</v>
      </c>
      <c r="D498" s="6" t="str">
        <f>B498&amp;"/"&amp;C498</f>
        <v>2200602/1</v>
      </c>
      <c r="E498" s="6">
        <f>COUNTIF(T498:T748,D498)</f>
        <v>0</v>
      </c>
      <c r="F498" s="3" t="s">
        <v>42</v>
      </c>
      <c r="G498" s="3" t="s">
        <v>43</v>
      </c>
      <c r="H498" s="4">
        <v>135.69999999999999</v>
      </c>
      <c r="I498" s="3" t="s">
        <v>32</v>
      </c>
      <c r="J498" s="3" t="s">
        <v>44</v>
      </c>
      <c r="K498" s="5">
        <v>115</v>
      </c>
      <c r="L498" s="3" t="s">
        <v>18</v>
      </c>
      <c r="M498" s="4">
        <v>7656.6980999999996</v>
      </c>
      <c r="N498" s="4">
        <v>42001.839099999997</v>
      </c>
      <c r="O498" s="4">
        <v>1.84</v>
      </c>
    </row>
    <row r="499" spans="1:15" ht="30" hidden="1" x14ac:dyDescent="0.25">
      <c r="A499" s="2">
        <v>44837.424016203702</v>
      </c>
      <c r="B499" s="8">
        <v>2200377</v>
      </c>
      <c r="C499" s="8">
        <v>1</v>
      </c>
      <c r="D499" s="6" t="str">
        <f>B499&amp;"/"&amp;C499</f>
        <v>2200377/1</v>
      </c>
      <c r="E499" s="6">
        <f>COUNTIF(T499:T749,D499)</f>
        <v>0</v>
      </c>
      <c r="F499" s="3" t="s">
        <v>165</v>
      </c>
      <c r="G499" s="3" t="s">
        <v>166</v>
      </c>
      <c r="H499" s="4">
        <v>635.46</v>
      </c>
      <c r="I499" s="3" t="s">
        <v>167</v>
      </c>
      <c r="J499" s="3" t="s">
        <v>139</v>
      </c>
      <c r="K499" s="5">
        <v>50</v>
      </c>
      <c r="L499" s="3" t="s">
        <v>18</v>
      </c>
      <c r="M499" s="4">
        <v>5764.3365999999996</v>
      </c>
      <c r="N499" s="4">
        <v>5754.3365999999996</v>
      </c>
      <c r="O499" s="4">
        <v>0.56999999999999995</v>
      </c>
    </row>
    <row r="500" spans="1:15" ht="30" hidden="1" x14ac:dyDescent="0.25">
      <c r="A500" s="2">
        <v>44837.536331018498</v>
      </c>
      <c r="B500" s="8">
        <v>2200377</v>
      </c>
      <c r="C500" s="8">
        <v>1</v>
      </c>
      <c r="D500" s="6" t="str">
        <f>B500&amp;"/"&amp;C500</f>
        <v>2200377/1</v>
      </c>
      <c r="E500" s="6">
        <f>COUNTIF(T500:T750,D500)</f>
        <v>0</v>
      </c>
      <c r="F500" s="3" t="s">
        <v>165</v>
      </c>
      <c r="G500" s="3" t="s">
        <v>166</v>
      </c>
      <c r="H500" s="4">
        <v>635.46</v>
      </c>
      <c r="I500" s="3" t="s">
        <v>167</v>
      </c>
      <c r="J500" s="3" t="s">
        <v>139</v>
      </c>
      <c r="K500" s="5">
        <v>50</v>
      </c>
      <c r="L500" s="3" t="s">
        <v>18</v>
      </c>
      <c r="M500" s="4">
        <v>5764.3365999999996</v>
      </c>
      <c r="N500" s="4">
        <v>5754.3365999999996</v>
      </c>
      <c r="O500" s="4">
        <v>2.7</v>
      </c>
    </row>
    <row r="501" spans="1:15" ht="30" hidden="1" x14ac:dyDescent="0.25">
      <c r="A501" s="2">
        <v>44837.538761574098</v>
      </c>
      <c r="B501" s="8">
        <v>2200602</v>
      </c>
      <c r="C501" s="8">
        <v>1</v>
      </c>
      <c r="D501" s="6" t="str">
        <f>B501&amp;"/"&amp;C501</f>
        <v>2200602/1</v>
      </c>
      <c r="E501" s="6">
        <f>COUNTIF(T501:T751,D501)</f>
        <v>0</v>
      </c>
      <c r="F501" s="3" t="s">
        <v>42</v>
      </c>
      <c r="G501" s="3" t="s">
        <v>43</v>
      </c>
      <c r="H501" s="4">
        <v>135.69999999999999</v>
      </c>
      <c r="I501" s="3" t="s">
        <v>32</v>
      </c>
      <c r="J501" s="3" t="s">
        <v>44</v>
      </c>
      <c r="K501" s="5">
        <v>115</v>
      </c>
      <c r="L501" s="3" t="s">
        <v>18</v>
      </c>
      <c r="M501" s="4">
        <v>7656.6980999999996</v>
      </c>
      <c r="N501" s="4">
        <v>42001.839099999997</v>
      </c>
      <c r="O501" s="4">
        <v>7.75</v>
      </c>
    </row>
    <row r="502" spans="1:15" ht="30" hidden="1" x14ac:dyDescent="0.25">
      <c r="A502" s="2">
        <v>44837.956006944398</v>
      </c>
      <c r="B502" s="8">
        <v>2200602</v>
      </c>
      <c r="C502" s="8">
        <v>1</v>
      </c>
      <c r="D502" s="6" t="str">
        <f>B502&amp;"/"&amp;C502</f>
        <v>2200602/1</v>
      </c>
      <c r="E502" s="6">
        <f>COUNTIF(T502:T752,D502)</f>
        <v>0</v>
      </c>
      <c r="F502" s="3" t="s">
        <v>42</v>
      </c>
      <c r="G502" s="3" t="s">
        <v>43</v>
      </c>
      <c r="H502" s="4">
        <v>135.69999999999999</v>
      </c>
      <c r="I502" s="3" t="s">
        <v>32</v>
      </c>
      <c r="J502" s="3" t="s">
        <v>44</v>
      </c>
      <c r="K502" s="5">
        <v>115</v>
      </c>
      <c r="L502" s="3" t="s">
        <v>18</v>
      </c>
      <c r="M502" s="4">
        <v>7656.6980999999996</v>
      </c>
      <c r="N502" s="4">
        <v>42001.839099999997</v>
      </c>
      <c r="O502" s="4">
        <v>7.61</v>
      </c>
    </row>
    <row r="503" spans="1:15" ht="30" hidden="1" x14ac:dyDescent="0.25">
      <c r="A503" s="2">
        <v>44838.364768518499</v>
      </c>
      <c r="B503" s="8">
        <v>2200602</v>
      </c>
      <c r="C503" s="8">
        <v>1</v>
      </c>
      <c r="D503" s="6" t="str">
        <f>B503&amp;"/"&amp;C503</f>
        <v>2200602/1</v>
      </c>
      <c r="E503" s="6">
        <f>COUNTIF(T503:T753,D503)</f>
        <v>0</v>
      </c>
      <c r="F503" s="3" t="s">
        <v>42</v>
      </c>
      <c r="G503" s="3" t="s">
        <v>43</v>
      </c>
      <c r="H503" s="4">
        <v>135.69999999999999</v>
      </c>
      <c r="I503" s="3" t="s">
        <v>32</v>
      </c>
      <c r="J503" s="3" t="s">
        <v>44</v>
      </c>
      <c r="K503" s="5">
        <v>115</v>
      </c>
      <c r="L503" s="3" t="s">
        <v>18</v>
      </c>
      <c r="M503" s="4">
        <v>7656.6980999999996</v>
      </c>
      <c r="N503" s="4">
        <v>42001.839099999997</v>
      </c>
      <c r="O503" s="4">
        <v>3.77</v>
      </c>
    </row>
    <row r="504" spans="1:15" ht="30" x14ac:dyDescent="0.25">
      <c r="A504" s="2">
        <v>44839.349293981497</v>
      </c>
      <c r="B504" s="8">
        <v>2201219</v>
      </c>
      <c r="C504" s="8">
        <v>1</v>
      </c>
      <c r="D504" s="6" t="str">
        <f>B504&amp;"/"&amp;C504</f>
        <v>2201219/1</v>
      </c>
      <c r="E504" s="6">
        <f>COUNTIF($T$6:$T$256,D504)</f>
        <v>0</v>
      </c>
      <c r="F504" s="3" t="s">
        <v>23</v>
      </c>
      <c r="G504" s="3" t="s">
        <v>24</v>
      </c>
      <c r="H504" s="4">
        <v>531.86</v>
      </c>
      <c r="I504" s="3" t="s">
        <v>25</v>
      </c>
      <c r="J504" s="3" t="s">
        <v>26</v>
      </c>
      <c r="K504" s="5">
        <v>30</v>
      </c>
      <c r="L504" s="3" t="s">
        <v>18</v>
      </c>
      <c r="M504" s="4">
        <v>2167.8611000000001</v>
      </c>
      <c r="N504" s="4">
        <v>8651.4442999999992</v>
      </c>
      <c r="O504" s="4">
        <v>0.04</v>
      </c>
    </row>
    <row r="505" spans="1:15" ht="30" x14ac:dyDescent="0.25">
      <c r="A505" s="2">
        <v>44839.537476851903</v>
      </c>
      <c r="B505" s="8">
        <v>2201219</v>
      </c>
      <c r="C505" s="8">
        <v>1</v>
      </c>
      <c r="D505" s="6" t="str">
        <f>B505&amp;"/"&amp;C505</f>
        <v>2201219/1</v>
      </c>
      <c r="E505" s="6">
        <f>COUNTIF($T$6:$T$256,D505)</f>
        <v>0</v>
      </c>
      <c r="F505" s="3" t="s">
        <v>23</v>
      </c>
      <c r="G505" s="3" t="s">
        <v>24</v>
      </c>
      <c r="H505" s="4">
        <v>531.86</v>
      </c>
      <c r="I505" s="3" t="s">
        <v>25</v>
      </c>
      <c r="J505" s="3" t="s">
        <v>26</v>
      </c>
      <c r="K505" s="5">
        <v>30</v>
      </c>
      <c r="L505" s="3" t="s">
        <v>18</v>
      </c>
      <c r="M505" s="4">
        <v>2167.8611000000001</v>
      </c>
      <c r="N505" s="4">
        <v>8651.4442999999992</v>
      </c>
      <c r="O505" s="4">
        <v>1.22</v>
      </c>
    </row>
    <row r="506" spans="1:15" ht="30" x14ac:dyDescent="0.25">
      <c r="A506" s="2">
        <v>44839.724050925899</v>
      </c>
      <c r="B506" s="8">
        <v>2201219</v>
      </c>
      <c r="C506" s="8">
        <v>1</v>
      </c>
      <c r="D506" s="6" t="str">
        <f>B506&amp;"/"&amp;C506</f>
        <v>2201219/1</v>
      </c>
      <c r="E506" s="6">
        <f>COUNTIF($T$6:$T$256,D506)</f>
        <v>0</v>
      </c>
      <c r="F506" s="3" t="s">
        <v>23</v>
      </c>
      <c r="G506" s="3" t="s">
        <v>24</v>
      </c>
      <c r="H506" s="4">
        <v>531.86</v>
      </c>
      <c r="I506" s="3" t="s">
        <v>25</v>
      </c>
      <c r="J506" s="3" t="s">
        <v>26</v>
      </c>
      <c r="K506" s="5">
        <v>30</v>
      </c>
      <c r="L506" s="3" t="s">
        <v>18</v>
      </c>
      <c r="M506" s="4">
        <v>2167.8611000000001</v>
      </c>
      <c r="N506" s="4">
        <v>8651.4442999999992</v>
      </c>
      <c r="O506" s="4">
        <v>3.32</v>
      </c>
    </row>
    <row r="507" spans="1:15" ht="30" hidden="1" x14ac:dyDescent="0.25">
      <c r="A507" s="2">
        <v>44840.318599537</v>
      </c>
      <c r="B507" s="8">
        <v>2201141</v>
      </c>
      <c r="C507" s="8">
        <v>1</v>
      </c>
      <c r="D507" s="6" t="str">
        <f>B507&amp;"/"&amp;C507</f>
        <v>2201141/1</v>
      </c>
      <c r="E507" s="6">
        <f>COUNTIF(T507:T757,D507)</f>
        <v>0</v>
      </c>
      <c r="F507" s="3" t="s">
        <v>19</v>
      </c>
      <c r="G507" s="3" t="s">
        <v>20</v>
      </c>
      <c r="H507" s="4">
        <v>122.37</v>
      </c>
      <c r="I507" s="3" t="s">
        <v>21</v>
      </c>
      <c r="J507" s="3" t="s">
        <v>22</v>
      </c>
      <c r="K507" s="5">
        <v>30</v>
      </c>
      <c r="L507" s="3" t="s">
        <v>18</v>
      </c>
      <c r="M507" s="4">
        <v>496.02179999999998</v>
      </c>
      <c r="N507" s="4">
        <v>1473.0654</v>
      </c>
      <c r="O507" s="4">
        <v>2.48</v>
      </c>
    </row>
    <row r="508" spans="1:15" ht="30" hidden="1" x14ac:dyDescent="0.25">
      <c r="A508" s="2">
        <v>44840.344351851898</v>
      </c>
      <c r="B508" s="8">
        <v>2201141</v>
      </c>
      <c r="C508" s="8">
        <v>1</v>
      </c>
      <c r="D508" s="6" t="str">
        <f>B508&amp;"/"&amp;C508</f>
        <v>2201141/1</v>
      </c>
      <c r="E508" s="6">
        <f>COUNTIF(T508:T758,D508)</f>
        <v>0</v>
      </c>
      <c r="F508" s="3" t="s">
        <v>19</v>
      </c>
      <c r="G508" s="3" t="s">
        <v>20</v>
      </c>
      <c r="H508" s="4">
        <v>122.37</v>
      </c>
      <c r="I508" s="3" t="s">
        <v>21</v>
      </c>
      <c r="J508" s="3" t="s">
        <v>22</v>
      </c>
      <c r="K508" s="5">
        <v>30</v>
      </c>
      <c r="L508" s="3" t="s">
        <v>18</v>
      </c>
      <c r="M508" s="4">
        <v>496.02179999999998</v>
      </c>
      <c r="N508" s="4">
        <v>1473.0654</v>
      </c>
      <c r="O508" s="4">
        <v>0.62</v>
      </c>
    </row>
    <row r="509" spans="1:15" ht="30" x14ac:dyDescent="0.25">
      <c r="A509" s="2">
        <v>44840.725462962997</v>
      </c>
      <c r="B509" s="8">
        <v>2201222</v>
      </c>
      <c r="C509" s="8">
        <v>1</v>
      </c>
      <c r="D509" s="6" t="str">
        <f>B509&amp;"/"&amp;C509</f>
        <v>2201222/1</v>
      </c>
      <c r="E509" s="6">
        <f>COUNTIF($T$6:$T$256,D509)</f>
        <v>0</v>
      </c>
      <c r="F509" s="3" t="s">
        <v>27</v>
      </c>
      <c r="G509" s="3" t="s">
        <v>28</v>
      </c>
      <c r="H509" s="4">
        <v>519.05999999999995</v>
      </c>
      <c r="I509" s="3" t="s">
        <v>25</v>
      </c>
      <c r="J509" s="3" t="s">
        <v>29</v>
      </c>
      <c r="K509" s="5">
        <v>30</v>
      </c>
      <c r="L509" s="3" t="s">
        <v>18</v>
      </c>
      <c r="M509" s="4">
        <v>2368.6397999999999</v>
      </c>
      <c r="N509" s="4">
        <v>7090.9193999999998</v>
      </c>
      <c r="O509" s="4">
        <v>3.2</v>
      </c>
    </row>
    <row r="510" spans="1:15" ht="30" x14ac:dyDescent="0.25">
      <c r="A510" s="2">
        <v>44840.832094907397</v>
      </c>
      <c r="B510" s="8">
        <v>2201222</v>
      </c>
      <c r="C510" s="8">
        <v>1</v>
      </c>
      <c r="D510" s="6" t="str">
        <f>B510&amp;"/"&amp;C510</f>
        <v>2201222/1</v>
      </c>
      <c r="E510" s="6">
        <f>COUNTIF($T$6:$T$256,D510)</f>
        <v>0</v>
      </c>
      <c r="F510" s="3" t="s">
        <v>27</v>
      </c>
      <c r="G510" s="3" t="s">
        <v>28</v>
      </c>
      <c r="H510" s="4">
        <v>519.05999999999995</v>
      </c>
      <c r="I510" s="3" t="s">
        <v>25</v>
      </c>
      <c r="J510" s="3" t="s">
        <v>29</v>
      </c>
      <c r="K510" s="5">
        <v>30</v>
      </c>
      <c r="L510" s="3" t="s">
        <v>18</v>
      </c>
      <c r="M510" s="4">
        <v>2368.6397999999999</v>
      </c>
      <c r="N510" s="4">
        <v>7090.9193999999998</v>
      </c>
      <c r="O510" s="4">
        <v>2.56</v>
      </c>
    </row>
    <row r="511" spans="1:15" ht="30" hidden="1" x14ac:dyDescent="0.25">
      <c r="A511" s="2">
        <v>44841.536180555602</v>
      </c>
      <c r="B511" s="8">
        <v>2201103</v>
      </c>
      <c r="C511" s="8">
        <v>1</v>
      </c>
      <c r="D511" s="6" t="str">
        <f>B511&amp;"/"&amp;C511</f>
        <v>2201103/1</v>
      </c>
      <c r="E511" s="6">
        <f>COUNTIF(T511:T761,D511)</f>
        <v>0</v>
      </c>
      <c r="F511" s="3" t="s">
        <v>131</v>
      </c>
      <c r="G511" s="3" t="s">
        <v>132</v>
      </c>
      <c r="H511" s="4">
        <v>351.96449999999999</v>
      </c>
      <c r="I511" s="3" t="s">
        <v>133</v>
      </c>
      <c r="J511" s="3" t="s">
        <v>84</v>
      </c>
      <c r="K511" s="5">
        <v>30</v>
      </c>
      <c r="L511" s="3" t="s">
        <v>18</v>
      </c>
      <c r="M511" s="4">
        <v>1305.2832000000001</v>
      </c>
      <c r="N511" s="4">
        <v>3900.8494999999998</v>
      </c>
      <c r="O511" s="4">
        <v>2.56</v>
      </c>
    </row>
    <row r="512" spans="1:15" ht="30" hidden="1" x14ac:dyDescent="0.25">
      <c r="A512" s="2">
        <v>44844.39</v>
      </c>
      <c r="B512" s="8">
        <v>2201103</v>
      </c>
      <c r="C512" s="8">
        <v>1</v>
      </c>
      <c r="D512" s="6" t="str">
        <f>B512&amp;"/"&amp;C512</f>
        <v>2201103/1</v>
      </c>
      <c r="E512" s="6">
        <f>COUNTIF(T512:T762,D512)</f>
        <v>0</v>
      </c>
      <c r="F512" s="3" t="s">
        <v>131</v>
      </c>
      <c r="G512" s="3" t="s">
        <v>132</v>
      </c>
      <c r="H512" s="4">
        <v>351.96449999999999</v>
      </c>
      <c r="I512" s="3" t="s">
        <v>133</v>
      </c>
      <c r="J512" s="3" t="s">
        <v>84</v>
      </c>
      <c r="K512" s="5">
        <v>30</v>
      </c>
      <c r="L512" s="3" t="s">
        <v>18</v>
      </c>
      <c r="M512" s="4">
        <v>1305.2832000000001</v>
      </c>
      <c r="N512" s="4">
        <v>3900.8494999999998</v>
      </c>
      <c r="O512" s="4">
        <v>0.93</v>
      </c>
    </row>
    <row r="513" spans="1:15" ht="30" hidden="1" x14ac:dyDescent="0.25">
      <c r="A513" s="2">
        <v>44845.390243055597</v>
      </c>
      <c r="B513" s="8">
        <v>2201446</v>
      </c>
      <c r="C513" s="8">
        <v>1</v>
      </c>
      <c r="D513" s="6" t="str">
        <f>B513&amp;"/"&amp;C513</f>
        <v>2201446/1</v>
      </c>
      <c r="E513" s="6">
        <f>COUNTIF(T513:T763,D513)</f>
        <v>0</v>
      </c>
      <c r="F513" s="3" t="s">
        <v>14</v>
      </c>
      <c r="G513" s="3" t="s">
        <v>15</v>
      </c>
      <c r="H513" s="4">
        <v>318.16000000000003</v>
      </c>
      <c r="I513" s="3" t="s">
        <v>16</v>
      </c>
      <c r="J513" s="3" t="s">
        <v>17</v>
      </c>
      <c r="K513" s="5">
        <v>30</v>
      </c>
      <c r="L513" s="3" t="s">
        <v>18</v>
      </c>
      <c r="M513" s="4">
        <v>1817.1732</v>
      </c>
      <c r="N513" s="4">
        <v>5436.5195999999996</v>
      </c>
      <c r="O513" s="4">
        <v>2.64</v>
      </c>
    </row>
    <row r="514" spans="1:15" ht="30" hidden="1" x14ac:dyDescent="0.25">
      <c r="A514" s="2">
        <v>44845.510625000003</v>
      </c>
      <c r="B514" s="8">
        <v>2201446</v>
      </c>
      <c r="C514" s="8">
        <v>1</v>
      </c>
      <c r="D514" s="6" t="str">
        <f>B514&amp;"/"&amp;C514</f>
        <v>2201446/1</v>
      </c>
      <c r="E514" s="6">
        <f>COUNTIF(T514:T764,D514)</f>
        <v>0</v>
      </c>
      <c r="F514" s="3" t="s">
        <v>14</v>
      </c>
      <c r="G514" s="3" t="s">
        <v>15</v>
      </c>
      <c r="H514" s="4">
        <v>318.16000000000003</v>
      </c>
      <c r="I514" s="3" t="s">
        <v>16</v>
      </c>
      <c r="J514" s="3" t="s">
        <v>17</v>
      </c>
      <c r="K514" s="5">
        <v>30</v>
      </c>
      <c r="L514" s="3" t="s">
        <v>18</v>
      </c>
      <c r="M514" s="4">
        <v>1817.1732</v>
      </c>
      <c r="N514" s="4">
        <v>5436.5195999999996</v>
      </c>
      <c r="O514" s="4">
        <v>2.89</v>
      </c>
    </row>
    <row r="515" spans="1:15" ht="30" hidden="1" x14ac:dyDescent="0.25">
      <c r="A515" s="2">
        <v>44845.534131944398</v>
      </c>
      <c r="B515" s="8">
        <v>2201400</v>
      </c>
      <c r="C515" s="8">
        <v>1</v>
      </c>
      <c r="D515" s="6" t="str">
        <f>B515&amp;"/"&amp;C515</f>
        <v>2201400/1</v>
      </c>
      <c r="E515" s="6">
        <f>COUNTIF(T515:T765,D515)</f>
        <v>0</v>
      </c>
      <c r="F515" s="3" t="s">
        <v>95</v>
      </c>
      <c r="G515" s="3" t="s">
        <v>96</v>
      </c>
      <c r="H515" s="4">
        <v>32.590000000000003</v>
      </c>
      <c r="I515" s="3" t="s">
        <v>16</v>
      </c>
      <c r="J515" s="3" t="s">
        <v>97</v>
      </c>
      <c r="K515" s="5">
        <v>30</v>
      </c>
      <c r="L515" s="3" t="s">
        <v>18</v>
      </c>
      <c r="M515" s="4">
        <v>170.66890000000001</v>
      </c>
      <c r="N515" s="4">
        <v>1145.6822</v>
      </c>
      <c r="O515" s="4">
        <v>0.56000000000000005</v>
      </c>
    </row>
    <row r="516" spans="1:15" ht="30" hidden="1" x14ac:dyDescent="0.25">
      <c r="A516" s="2">
        <v>44845.813969907402</v>
      </c>
      <c r="B516" s="8">
        <v>2201146</v>
      </c>
      <c r="C516" s="8">
        <v>1</v>
      </c>
      <c r="D516" s="6" t="str">
        <f>B516&amp;"/"&amp;C516</f>
        <v>2201146/1</v>
      </c>
      <c r="E516" s="6">
        <f>COUNTIF(T516:T766,D516)</f>
        <v>0</v>
      </c>
      <c r="F516" s="3" t="s">
        <v>104</v>
      </c>
      <c r="G516" s="3" t="s">
        <v>105</v>
      </c>
      <c r="H516" s="4">
        <v>1836.06</v>
      </c>
      <c r="I516" s="3" t="s">
        <v>106</v>
      </c>
      <c r="J516" s="3" t="s">
        <v>107</v>
      </c>
      <c r="K516" s="5">
        <v>70</v>
      </c>
      <c r="L516" s="3" t="s">
        <v>18</v>
      </c>
      <c r="M516" s="4">
        <v>1549.3081999999999</v>
      </c>
      <c r="N516" s="4">
        <v>3088.6163999999999</v>
      </c>
      <c r="O516" s="4">
        <v>4.78</v>
      </c>
    </row>
    <row r="517" spans="1:15" ht="30" hidden="1" x14ac:dyDescent="0.25">
      <c r="A517" s="2">
        <v>44845.868888888901</v>
      </c>
      <c r="B517" s="8">
        <v>2201146</v>
      </c>
      <c r="C517" s="8">
        <v>1</v>
      </c>
      <c r="D517" s="6" t="str">
        <f>B517&amp;"/"&amp;C517</f>
        <v>2201146/1</v>
      </c>
      <c r="E517" s="6">
        <f>COUNTIF(T517:T767,D517)</f>
        <v>0</v>
      </c>
      <c r="F517" s="3" t="s">
        <v>104</v>
      </c>
      <c r="G517" s="3" t="s">
        <v>105</v>
      </c>
      <c r="H517" s="4">
        <v>1836.06</v>
      </c>
      <c r="I517" s="3" t="s">
        <v>106</v>
      </c>
      <c r="J517" s="3" t="s">
        <v>107</v>
      </c>
      <c r="K517" s="5">
        <v>70</v>
      </c>
      <c r="L517" s="3" t="s">
        <v>18</v>
      </c>
      <c r="M517" s="4">
        <v>1549.3081999999999</v>
      </c>
      <c r="N517" s="4">
        <v>3088.6163999999999</v>
      </c>
      <c r="O517" s="4">
        <v>1.32</v>
      </c>
    </row>
    <row r="518" spans="1:15" ht="30" hidden="1" x14ac:dyDescent="0.25">
      <c r="A518" s="2">
        <v>44846.235370370399</v>
      </c>
      <c r="B518" s="8">
        <v>2201400</v>
      </c>
      <c r="C518" s="8">
        <v>1</v>
      </c>
      <c r="D518" s="6" t="str">
        <f>B518&amp;"/"&amp;C518</f>
        <v>2201400/1</v>
      </c>
      <c r="E518" s="6">
        <f>COUNTIF(T518:T768,D518)</f>
        <v>0</v>
      </c>
      <c r="F518" s="3" t="s">
        <v>95</v>
      </c>
      <c r="G518" s="3" t="s">
        <v>96</v>
      </c>
      <c r="H518" s="4">
        <v>32.590000000000003</v>
      </c>
      <c r="I518" s="3" t="s">
        <v>16</v>
      </c>
      <c r="J518" s="3" t="s">
        <v>97</v>
      </c>
      <c r="K518" s="5">
        <v>30</v>
      </c>
      <c r="L518" s="3" t="s">
        <v>18</v>
      </c>
      <c r="M518" s="4">
        <v>170.66890000000001</v>
      </c>
      <c r="N518" s="4">
        <v>1145.6822</v>
      </c>
      <c r="O518" s="4">
        <v>0.59</v>
      </c>
    </row>
    <row r="519" spans="1:15" ht="30" hidden="1" x14ac:dyDescent="0.25">
      <c r="A519" s="2">
        <v>44846.268865740698</v>
      </c>
      <c r="B519" s="8">
        <v>2201400</v>
      </c>
      <c r="C519" s="8">
        <v>1</v>
      </c>
      <c r="D519" s="6" t="str">
        <f>B519&amp;"/"&amp;C519</f>
        <v>2201400/1</v>
      </c>
      <c r="E519" s="6">
        <f>COUNTIF(T519:T769,D519)</f>
        <v>0</v>
      </c>
      <c r="F519" s="3" t="s">
        <v>95</v>
      </c>
      <c r="G519" s="3" t="s">
        <v>96</v>
      </c>
      <c r="H519" s="4">
        <v>32.590000000000003</v>
      </c>
      <c r="I519" s="3" t="s">
        <v>16</v>
      </c>
      <c r="J519" s="3" t="s">
        <v>97</v>
      </c>
      <c r="K519" s="5">
        <v>30</v>
      </c>
      <c r="L519" s="3" t="s">
        <v>18</v>
      </c>
      <c r="M519" s="4">
        <v>170.66890000000001</v>
      </c>
      <c r="N519" s="4">
        <v>1145.6822</v>
      </c>
      <c r="O519" s="4">
        <v>0.8</v>
      </c>
    </row>
    <row r="520" spans="1:15" ht="30" x14ac:dyDescent="0.25">
      <c r="A520" s="2">
        <v>44908.230486111097</v>
      </c>
      <c r="B520" s="8">
        <v>2201396</v>
      </c>
      <c r="C520" s="8">
        <v>1</v>
      </c>
      <c r="D520" s="6" t="str">
        <f>B520&amp;"/"&amp;C520</f>
        <v>2201396/1</v>
      </c>
      <c r="E520" s="6">
        <f>COUNTIF($T$6:$T$256,D520)</f>
        <v>1</v>
      </c>
      <c r="F520" s="3" t="s">
        <v>27</v>
      </c>
      <c r="G520" s="3" t="s">
        <v>28</v>
      </c>
      <c r="H520" s="4">
        <v>516.67999999999995</v>
      </c>
      <c r="I520" s="3" t="s">
        <v>25</v>
      </c>
      <c r="J520" s="3" t="s">
        <v>29</v>
      </c>
      <c r="K520" s="5">
        <v>30</v>
      </c>
      <c r="L520" s="3" t="s">
        <v>18</v>
      </c>
      <c r="M520" s="4">
        <v>2357.8249999999998</v>
      </c>
      <c r="N520" s="4">
        <v>7058.4748</v>
      </c>
      <c r="O520" s="4">
        <v>0.59</v>
      </c>
    </row>
    <row r="521" spans="1:15" ht="30" x14ac:dyDescent="0.25">
      <c r="A521" s="2">
        <v>44869.606759259303</v>
      </c>
      <c r="B521" s="8">
        <v>2201397</v>
      </c>
      <c r="C521" s="8">
        <v>1</v>
      </c>
      <c r="D521" s="6" t="str">
        <f>B521&amp;"/"&amp;C521</f>
        <v>2201397/1</v>
      </c>
      <c r="E521" s="6">
        <f>COUNTIF($T$6:$T$256,D521)</f>
        <v>1</v>
      </c>
      <c r="F521" s="3" t="s">
        <v>49</v>
      </c>
      <c r="G521" s="3" t="s">
        <v>50</v>
      </c>
      <c r="H521" s="4">
        <v>356.7</v>
      </c>
      <c r="I521" s="3" t="s">
        <v>25</v>
      </c>
      <c r="J521" s="3" t="s">
        <v>51</v>
      </c>
      <c r="K521" s="5">
        <v>30</v>
      </c>
      <c r="L521" s="3" t="s">
        <v>18</v>
      </c>
      <c r="M521" s="4">
        <v>1564.1552999999999</v>
      </c>
      <c r="N521" s="4">
        <v>4677.4659000000001</v>
      </c>
      <c r="O521" s="4">
        <v>2.9</v>
      </c>
    </row>
    <row r="522" spans="1:15" ht="30" x14ac:dyDescent="0.25">
      <c r="A522" s="2">
        <v>44869.637326388904</v>
      </c>
      <c r="B522" s="8">
        <v>2201397</v>
      </c>
      <c r="C522" s="8">
        <v>1</v>
      </c>
      <c r="D522" s="6" t="str">
        <f>B522&amp;"/"&amp;C522</f>
        <v>2201397/1</v>
      </c>
      <c r="E522" s="6">
        <f>COUNTIF($T$6:$T$256,D522)</f>
        <v>1</v>
      </c>
      <c r="F522" s="3" t="s">
        <v>49</v>
      </c>
      <c r="G522" s="3" t="s">
        <v>50</v>
      </c>
      <c r="H522" s="4">
        <v>356.7</v>
      </c>
      <c r="I522" s="3" t="s">
        <v>25</v>
      </c>
      <c r="J522" s="3" t="s">
        <v>51</v>
      </c>
      <c r="K522" s="5">
        <v>30</v>
      </c>
      <c r="L522" s="3" t="s">
        <v>18</v>
      </c>
      <c r="M522" s="4">
        <v>1564.1552999999999</v>
      </c>
      <c r="N522" s="4">
        <v>4677.4659000000001</v>
      </c>
      <c r="O522" s="4">
        <v>0.73</v>
      </c>
    </row>
    <row r="523" spans="1:15" ht="30" x14ac:dyDescent="0.25">
      <c r="A523" s="2">
        <v>44832.260081018503</v>
      </c>
      <c r="B523" s="8">
        <v>2201402</v>
      </c>
      <c r="C523" s="8">
        <v>1</v>
      </c>
      <c r="D523" s="6" t="str">
        <f>B523&amp;"/"&amp;C523</f>
        <v>2201402/1</v>
      </c>
      <c r="E523" s="6">
        <f>COUNTIF($T$6:$T$256,D523)</f>
        <v>1</v>
      </c>
      <c r="F523" s="3" t="s">
        <v>49</v>
      </c>
      <c r="G523" s="3" t="s">
        <v>50</v>
      </c>
      <c r="H523" s="4">
        <v>526.12</v>
      </c>
      <c r="I523" s="3" t="s">
        <v>25</v>
      </c>
      <c r="J523" s="3" t="s">
        <v>51</v>
      </c>
      <c r="K523" s="5">
        <v>30</v>
      </c>
      <c r="L523" s="3" t="s">
        <v>18</v>
      </c>
      <c r="M523" s="4">
        <v>2308.7692000000002</v>
      </c>
      <c r="N523" s="4">
        <v>6911.3073999999997</v>
      </c>
      <c r="O523" s="4">
        <v>2.77</v>
      </c>
    </row>
    <row r="524" spans="1:15" ht="30" hidden="1" x14ac:dyDescent="0.25">
      <c r="A524" s="2">
        <v>44854.324386574102</v>
      </c>
      <c r="B524" s="8">
        <v>2200969</v>
      </c>
      <c r="C524" s="8">
        <v>1</v>
      </c>
      <c r="D524" s="6" t="str">
        <f>B524&amp;"/"&amp;C524</f>
        <v>2200969/1</v>
      </c>
      <c r="E524" s="6">
        <f>COUNTIF(T524:T774,D524)</f>
        <v>0</v>
      </c>
      <c r="F524" s="3" t="s">
        <v>116</v>
      </c>
      <c r="G524" s="3" t="s">
        <v>117</v>
      </c>
      <c r="H524" s="4">
        <v>2599.7199999999998</v>
      </c>
      <c r="I524" s="3" t="s">
        <v>118</v>
      </c>
      <c r="J524" s="3" t="s">
        <v>119</v>
      </c>
      <c r="K524" s="5">
        <v>70</v>
      </c>
      <c r="L524" s="3" t="s">
        <v>18</v>
      </c>
      <c r="M524" s="4">
        <v>1600.9313</v>
      </c>
      <c r="N524" s="4">
        <v>3191.8625999999999</v>
      </c>
      <c r="O524" s="4">
        <v>2.31</v>
      </c>
    </row>
    <row r="525" spans="1:15" ht="30" hidden="1" x14ac:dyDescent="0.25">
      <c r="A525" s="2">
        <v>44854.447719907403</v>
      </c>
      <c r="B525" s="8">
        <v>2200969</v>
      </c>
      <c r="C525" s="8">
        <v>1</v>
      </c>
      <c r="D525" s="6" t="str">
        <f>B525&amp;"/"&amp;C525</f>
        <v>2200969/1</v>
      </c>
      <c r="E525" s="6">
        <f>COUNTIF(T525:T775,D525)</f>
        <v>0</v>
      </c>
      <c r="F525" s="3" t="s">
        <v>116</v>
      </c>
      <c r="G525" s="3" t="s">
        <v>117</v>
      </c>
      <c r="H525" s="4">
        <v>2599.7199999999998</v>
      </c>
      <c r="I525" s="3" t="s">
        <v>118</v>
      </c>
      <c r="J525" s="3" t="s">
        <v>119</v>
      </c>
      <c r="K525" s="5">
        <v>70</v>
      </c>
      <c r="L525" s="3" t="s">
        <v>18</v>
      </c>
      <c r="M525" s="4">
        <v>1600.9313</v>
      </c>
      <c r="N525" s="4">
        <v>3191.8625999999999</v>
      </c>
      <c r="O525" s="4">
        <v>2.96</v>
      </c>
    </row>
    <row r="526" spans="1:15" ht="30" hidden="1" x14ac:dyDescent="0.25">
      <c r="A526" s="2">
        <v>44854.536145833299</v>
      </c>
      <c r="B526" s="8">
        <v>2201477</v>
      </c>
      <c r="C526" s="8">
        <v>1</v>
      </c>
      <c r="D526" s="6" t="str">
        <f>B526&amp;"/"&amp;C526</f>
        <v>2201477/1</v>
      </c>
      <c r="E526" s="6">
        <f>COUNTIF(T526:T776,D526)</f>
        <v>0</v>
      </c>
      <c r="F526" s="3" t="s">
        <v>87</v>
      </c>
      <c r="G526" s="3" t="s">
        <v>88</v>
      </c>
      <c r="H526" s="4">
        <v>159.08000000000001</v>
      </c>
      <c r="I526" s="3" t="s">
        <v>83</v>
      </c>
      <c r="J526" s="3" t="s">
        <v>51</v>
      </c>
      <c r="K526" s="5">
        <v>30</v>
      </c>
      <c r="L526" s="3" t="s">
        <v>18</v>
      </c>
      <c r="M526" s="4">
        <v>651.6</v>
      </c>
      <c r="N526" s="4">
        <v>1939.7999</v>
      </c>
      <c r="O526" s="4">
        <v>1.59</v>
      </c>
    </row>
    <row r="527" spans="1:15" ht="30" hidden="1" x14ac:dyDescent="0.25">
      <c r="A527" s="2">
        <v>44854.658159722203</v>
      </c>
      <c r="B527" s="8">
        <v>2201146</v>
      </c>
      <c r="C527" s="8">
        <v>1</v>
      </c>
      <c r="D527" s="6" t="str">
        <f>B527&amp;"/"&amp;C527</f>
        <v>2201146/1</v>
      </c>
      <c r="E527" s="6">
        <f>COUNTIF(T527:T777,D527)</f>
        <v>0</v>
      </c>
      <c r="F527" s="3" t="s">
        <v>104</v>
      </c>
      <c r="G527" s="3" t="s">
        <v>105</v>
      </c>
      <c r="H527" s="4">
        <v>1836.06</v>
      </c>
      <c r="I527" s="3" t="s">
        <v>106</v>
      </c>
      <c r="J527" s="3" t="s">
        <v>107</v>
      </c>
      <c r="K527" s="5">
        <v>100</v>
      </c>
      <c r="L527" s="3" t="s">
        <v>18</v>
      </c>
      <c r="M527" s="4">
        <v>3078.6163999999999</v>
      </c>
      <c r="N527" s="4">
        <v>3078.6163999999999</v>
      </c>
      <c r="O527" s="4">
        <v>0.01</v>
      </c>
    </row>
    <row r="528" spans="1:15" ht="30" hidden="1" x14ac:dyDescent="0.25">
      <c r="A528" s="2">
        <v>44855.319803240702</v>
      </c>
      <c r="B528" s="8">
        <v>2201225</v>
      </c>
      <c r="C528" s="8">
        <v>1</v>
      </c>
      <c r="D528" s="6" t="str">
        <f>B528&amp;"/"&amp;C528</f>
        <v>2201225/1</v>
      </c>
      <c r="E528" s="6">
        <f>COUNTIF(T528:T778,D528)</f>
        <v>0</v>
      </c>
      <c r="F528" s="3" t="s">
        <v>14</v>
      </c>
      <c r="G528" s="3" t="s">
        <v>15</v>
      </c>
      <c r="H528" s="4">
        <v>586.79999999999995</v>
      </c>
      <c r="I528" s="3" t="s">
        <v>16</v>
      </c>
      <c r="J528" s="3" t="s">
        <v>17</v>
      </c>
      <c r="K528" s="5">
        <v>30</v>
      </c>
      <c r="L528" s="3" t="s">
        <v>18</v>
      </c>
      <c r="M528" s="4">
        <v>3338.069</v>
      </c>
      <c r="N528" s="4">
        <v>9999.2068999999992</v>
      </c>
      <c r="O528" s="4">
        <v>2.0499999999999998</v>
      </c>
    </row>
    <row r="529" spans="1:15" ht="30" hidden="1" x14ac:dyDescent="0.25">
      <c r="A529" s="2">
        <v>44855.536342592597</v>
      </c>
      <c r="B529" s="8">
        <v>2201298</v>
      </c>
      <c r="C529" s="8">
        <v>1</v>
      </c>
      <c r="D529" s="6" t="str">
        <f>B529&amp;"/"&amp;C529</f>
        <v>2201298/1</v>
      </c>
      <c r="E529" s="6">
        <f>COUNTIF(T529:T779,D529)</f>
        <v>0</v>
      </c>
      <c r="F529" s="3" t="s">
        <v>65</v>
      </c>
      <c r="G529" s="3" t="s">
        <v>66</v>
      </c>
      <c r="H529" s="4">
        <v>27.226900000000001</v>
      </c>
      <c r="I529" s="3" t="s">
        <v>67</v>
      </c>
      <c r="J529" s="3" t="s">
        <v>68</v>
      </c>
      <c r="K529" s="5">
        <v>140</v>
      </c>
      <c r="L529" s="3" t="s">
        <v>18</v>
      </c>
      <c r="M529" s="4">
        <v>177.38419999999999</v>
      </c>
      <c r="N529" s="4">
        <v>344.76830000000001</v>
      </c>
      <c r="O529" s="4">
        <v>1.01</v>
      </c>
    </row>
    <row r="530" spans="1:15" ht="30" hidden="1" x14ac:dyDescent="0.25">
      <c r="A530" s="2">
        <v>44858.222615740699</v>
      </c>
      <c r="B530" s="8">
        <v>2201477</v>
      </c>
      <c r="C530" s="8">
        <v>1</v>
      </c>
      <c r="D530" s="6" t="str">
        <f>B530&amp;"/"&amp;C530</f>
        <v>2201477/1</v>
      </c>
      <c r="E530" s="6">
        <f>COUNTIF(T530:T780,D530)</f>
        <v>0</v>
      </c>
      <c r="F530" s="3" t="s">
        <v>87</v>
      </c>
      <c r="G530" s="3" t="s">
        <v>88</v>
      </c>
      <c r="H530" s="4">
        <v>159.08000000000001</v>
      </c>
      <c r="I530" s="3" t="s">
        <v>83</v>
      </c>
      <c r="J530" s="3" t="s">
        <v>51</v>
      </c>
      <c r="K530" s="5">
        <v>30</v>
      </c>
      <c r="L530" s="3" t="s">
        <v>18</v>
      </c>
      <c r="M530" s="4">
        <v>651.6</v>
      </c>
      <c r="N530" s="4">
        <v>1939.7999</v>
      </c>
      <c r="O530" s="4">
        <v>0.4</v>
      </c>
    </row>
    <row r="531" spans="1:15" ht="30" hidden="1" x14ac:dyDescent="0.25">
      <c r="A531" s="2">
        <v>44858.246909722198</v>
      </c>
      <c r="B531" s="8">
        <v>2201298</v>
      </c>
      <c r="C531" s="8">
        <v>1</v>
      </c>
      <c r="D531" s="6" t="str">
        <f>B531&amp;"/"&amp;C531</f>
        <v>2201298/1</v>
      </c>
      <c r="E531" s="6">
        <f>COUNTIF(T531:T781,D531)</f>
        <v>0</v>
      </c>
      <c r="F531" s="3" t="s">
        <v>65</v>
      </c>
      <c r="G531" s="3" t="s">
        <v>66</v>
      </c>
      <c r="H531" s="4">
        <v>27.226900000000001</v>
      </c>
      <c r="I531" s="3" t="s">
        <v>67</v>
      </c>
      <c r="J531" s="3" t="s">
        <v>68</v>
      </c>
      <c r="K531" s="5">
        <v>140</v>
      </c>
      <c r="L531" s="3" t="s">
        <v>18</v>
      </c>
      <c r="M531" s="4">
        <v>177.38419999999999</v>
      </c>
      <c r="N531" s="4">
        <v>344.76830000000001</v>
      </c>
      <c r="O531" s="4">
        <v>0.91</v>
      </c>
    </row>
    <row r="532" spans="1:15" ht="30" hidden="1" x14ac:dyDescent="0.25">
      <c r="A532" s="2">
        <v>44858.253368055601</v>
      </c>
      <c r="B532" s="8">
        <v>2201477</v>
      </c>
      <c r="C532" s="8">
        <v>1</v>
      </c>
      <c r="D532" s="6" t="str">
        <f>B532&amp;"/"&amp;C532</f>
        <v>2201477/1</v>
      </c>
      <c r="E532" s="6">
        <f>COUNTIF(T532:T782,D532)</f>
        <v>0</v>
      </c>
      <c r="F532" s="3" t="s">
        <v>87</v>
      </c>
      <c r="G532" s="3" t="s">
        <v>88</v>
      </c>
      <c r="H532" s="4">
        <v>159.08000000000001</v>
      </c>
      <c r="I532" s="3" t="s">
        <v>83</v>
      </c>
      <c r="J532" s="3" t="s">
        <v>51</v>
      </c>
      <c r="K532" s="5">
        <v>30</v>
      </c>
      <c r="L532" s="3" t="s">
        <v>18</v>
      </c>
      <c r="M532" s="4">
        <v>651.6</v>
      </c>
      <c r="N532" s="4">
        <v>1939.7999</v>
      </c>
      <c r="O532" s="4">
        <v>0.74</v>
      </c>
    </row>
    <row r="533" spans="1:15" ht="30" hidden="1" x14ac:dyDescent="0.25">
      <c r="A533" s="2">
        <v>44858.267025462999</v>
      </c>
      <c r="B533" s="8">
        <v>2201298</v>
      </c>
      <c r="C533" s="8">
        <v>1</v>
      </c>
      <c r="D533" s="6" t="str">
        <f>B533&amp;"/"&amp;C533</f>
        <v>2201298/1</v>
      </c>
      <c r="E533" s="6">
        <f>COUNTIF(T533:T783,D533)</f>
        <v>0</v>
      </c>
      <c r="F533" s="3" t="s">
        <v>65</v>
      </c>
      <c r="G533" s="3" t="s">
        <v>66</v>
      </c>
      <c r="H533" s="4">
        <v>27.226900000000001</v>
      </c>
      <c r="I533" s="3" t="s">
        <v>67</v>
      </c>
      <c r="J533" s="3" t="s">
        <v>68</v>
      </c>
      <c r="K533" s="5">
        <v>140</v>
      </c>
      <c r="L533" s="3" t="s">
        <v>18</v>
      </c>
      <c r="M533" s="4">
        <v>177.38419999999999</v>
      </c>
      <c r="N533" s="4">
        <v>344.76830000000001</v>
      </c>
      <c r="O533" s="4">
        <v>0.48</v>
      </c>
    </row>
    <row r="534" spans="1:15" ht="30" hidden="1" x14ac:dyDescent="0.25">
      <c r="A534" s="2">
        <v>44858.315706018497</v>
      </c>
      <c r="B534" s="8">
        <v>2201267</v>
      </c>
      <c r="C534" s="8">
        <v>1</v>
      </c>
      <c r="D534" s="6" t="str">
        <f>B534&amp;"/"&amp;C534</f>
        <v>2201267/1</v>
      </c>
      <c r="E534" s="6">
        <f>COUNTIF(T534:T784,D534)</f>
        <v>0</v>
      </c>
      <c r="F534" s="3" t="s">
        <v>120</v>
      </c>
      <c r="G534" s="3" t="s">
        <v>121</v>
      </c>
      <c r="H534" s="4">
        <v>211.97229999999999</v>
      </c>
      <c r="I534" s="3" t="s">
        <v>67</v>
      </c>
      <c r="J534" s="3" t="s">
        <v>122</v>
      </c>
      <c r="K534" s="5">
        <v>140</v>
      </c>
      <c r="L534" s="3" t="s">
        <v>18</v>
      </c>
      <c r="M534" s="4">
        <v>1014.611</v>
      </c>
      <c r="N534" s="4">
        <v>4038.4436999999998</v>
      </c>
      <c r="O534" s="4">
        <v>1.17</v>
      </c>
    </row>
    <row r="535" spans="1:15" ht="30" hidden="1" x14ac:dyDescent="0.25">
      <c r="A535" s="2">
        <v>44858.355636574102</v>
      </c>
      <c r="B535" s="8">
        <v>2201267</v>
      </c>
      <c r="C535" s="8">
        <v>1</v>
      </c>
      <c r="D535" s="6" t="str">
        <f>B535&amp;"/"&amp;C535</f>
        <v>2201267/1</v>
      </c>
      <c r="E535" s="6">
        <f>COUNTIF(T535:T785,D535)</f>
        <v>0</v>
      </c>
      <c r="F535" s="3" t="s">
        <v>120</v>
      </c>
      <c r="G535" s="3" t="s">
        <v>121</v>
      </c>
      <c r="H535" s="4">
        <v>211.97229999999999</v>
      </c>
      <c r="I535" s="3" t="s">
        <v>67</v>
      </c>
      <c r="J535" s="3" t="s">
        <v>122</v>
      </c>
      <c r="K535" s="5">
        <v>140</v>
      </c>
      <c r="L535" s="3" t="s">
        <v>18</v>
      </c>
      <c r="M535" s="4">
        <v>1014.611</v>
      </c>
      <c r="N535" s="4">
        <v>4038.4436999999998</v>
      </c>
      <c r="O535" s="4">
        <v>0.96</v>
      </c>
    </row>
    <row r="536" spans="1:15" ht="30" x14ac:dyDescent="0.25">
      <c r="A536" s="2">
        <v>44832.367916666699</v>
      </c>
      <c r="B536" s="8">
        <v>2201402</v>
      </c>
      <c r="C536" s="8">
        <v>1</v>
      </c>
      <c r="D536" s="6" t="str">
        <f>B536&amp;"/"&amp;C536</f>
        <v>2201402/1</v>
      </c>
      <c r="E536" s="6">
        <f>COUNTIF($T$6:$T$256,D536)</f>
        <v>1</v>
      </c>
      <c r="F536" s="3" t="s">
        <v>49</v>
      </c>
      <c r="G536" s="3" t="s">
        <v>50</v>
      </c>
      <c r="H536" s="4">
        <v>526.12</v>
      </c>
      <c r="I536" s="3" t="s">
        <v>25</v>
      </c>
      <c r="J536" s="3" t="s">
        <v>51</v>
      </c>
      <c r="K536" s="5">
        <v>30</v>
      </c>
      <c r="L536" s="3" t="s">
        <v>18</v>
      </c>
      <c r="M536" s="4">
        <v>2308.7692000000002</v>
      </c>
      <c r="N536" s="4">
        <v>6911.3073999999997</v>
      </c>
      <c r="O536" s="4">
        <v>2.59</v>
      </c>
    </row>
    <row r="537" spans="1:15" ht="30" hidden="1" x14ac:dyDescent="0.25">
      <c r="A537" s="2">
        <v>44858.537361111099</v>
      </c>
      <c r="B537" s="8">
        <v>2201147</v>
      </c>
      <c r="C537" s="8">
        <v>1</v>
      </c>
      <c r="D537" s="6" t="str">
        <f>B537&amp;"/"&amp;C537</f>
        <v>2201147/1</v>
      </c>
      <c r="E537" s="6">
        <f>COUNTIF(T537:T787,D537)</f>
        <v>0</v>
      </c>
      <c r="F537" s="3" t="s">
        <v>116</v>
      </c>
      <c r="G537" s="3" t="s">
        <v>117</v>
      </c>
      <c r="H537" s="4">
        <v>2538.7399999999998</v>
      </c>
      <c r="I537" s="3" t="s">
        <v>118</v>
      </c>
      <c r="J537" s="3" t="s">
        <v>119</v>
      </c>
      <c r="K537" s="5">
        <v>70</v>
      </c>
      <c r="L537" s="3" t="s">
        <v>18</v>
      </c>
      <c r="M537" s="4">
        <v>1570.1139000000001</v>
      </c>
      <c r="N537" s="4">
        <v>3130.2276999999999</v>
      </c>
      <c r="O537" s="4">
        <v>2.29</v>
      </c>
    </row>
    <row r="538" spans="1:15" ht="30" hidden="1" x14ac:dyDescent="0.25">
      <c r="A538" s="2">
        <v>44858.7238657407</v>
      </c>
      <c r="B538" s="8">
        <v>2201147</v>
      </c>
      <c r="C538" s="8">
        <v>1</v>
      </c>
      <c r="D538" s="6" t="str">
        <f>B538&amp;"/"&amp;C538</f>
        <v>2201147/1</v>
      </c>
      <c r="E538" s="6">
        <f>COUNTIF(T538:T788,D538)</f>
        <v>0</v>
      </c>
      <c r="F538" s="3" t="s">
        <v>116</v>
      </c>
      <c r="G538" s="3" t="s">
        <v>117</v>
      </c>
      <c r="H538" s="4">
        <v>2538.7399999999998</v>
      </c>
      <c r="I538" s="3" t="s">
        <v>118</v>
      </c>
      <c r="J538" s="3" t="s">
        <v>119</v>
      </c>
      <c r="K538" s="5">
        <v>70</v>
      </c>
      <c r="L538" s="3" t="s">
        <v>18</v>
      </c>
      <c r="M538" s="4">
        <v>1570.1139000000001</v>
      </c>
      <c r="N538" s="4">
        <v>3130.2276999999999</v>
      </c>
      <c r="O538" s="4">
        <v>2.37</v>
      </c>
    </row>
    <row r="539" spans="1:15" ht="30" hidden="1" x14ac:dyDescent="0.25">
      <c r="A539" s="2">
        <v>44858.865960648101</v>
      </c>
      <c r="B539" s="8">
        <v>2201147</v>
      </c>
      <c r="C539" s="8">
        <v>1</v>
      </c>
      <c r="D539" s="6" t="str">
        <f>B539&amp;"/"&amp;C539</f>
        <v>2201147/1</v>
      </c>
      <c r="E539" s="6">
        <f>COUNTIF(T539:T789,D539)</f>
        <v>0</v>
      </c>
      <c r="F539" s="3" t="s">
        <v>116</v>
      </c>
      <c r="G539" s="3" t="s">
        <v>117</v>
      </c>
      <c r="H539" s="4">
        <v>2538.7399999999998</v>
      </c>
      <c r="I539" s="3" t="s">
        <v>118</v>
      </c>
      <c r="J539" s="3" t="s">
        <v>119</v>
      </c>
      <c r="K539" s="5">
        <v>70</v>
      </c>
      <c r="L539" s="3" t="s">
        <v>18</v>
      </c>
      <c r="M539" s="4">
        <v>1570.1139000000001</v>
      </c>
      <c r="N539" s="4">
        <v>3130.2276999999999</v>
      </c>
      <c r="O539" s="4">
        <v>3.41</v>
      </c>
    </row>
    <row r="540" spans="1:15" ht="30" x14ac:dyDescent="0.25">
      <c r="A540" s="2">
        <v>44832.474606481497</v>
      </c>
      <c r="B540" s="8">
        <v>2201418</v>
      </c>
      <c r="C540" s="8">
        <v>1</v>
      </c>
      <c r="D540" s="6" t="str">
        <f>B540&amp;"/"&amp;C540</f>
        <v>2201418/1</v>
      </c>
      <c r="E540" s="6">
        <f>COUNTIF($T$6:$T$256,D540)</f>
        <v>1</v>
      </c>
      <c r="F540" s="3" t="s">
        <v>49</v>
      </c>
      <c r="G540" s="3" t="s">
        <v>50</v>
      </c>
      <c r="H540" s="4">
        <v>416.56</v>
      </c>
      <c r="I540" s="3" t="s">
        <v>25</v>
      </c>
      <c r="J540" s="3" t="s">
        <v>51</v>
      </c>
      <c r="K540" s="5">
        <v>30</v>
      </c>
      <c r="L540" s="3" t="s">
        <v>18</v>
      </c>
      <c r="M540" s="4">
        <v>1830.0700999999999</v>
      </c>
      <c r="N540" s="4">
        <v>5475.2102000000004</v>
      </c>
      <c r="O540" s="4">
        <v>0.01</v>
      </c>
    </row>
    <row r="541" spans="1:15" ht="30" x14ac:dyDescent="0.25">
      <c r="A541" s="2">
        <v>44832.523680555598</v>
      </c>
      <c r="B541" s="8">
        <v>2201418</v>
      </c>
      <c r="C541" s="8">
        <v>1</v>
      </c>
      <c r="D541" s="6" t="str">
        <f>B541&amp;"/"&amp;C541</f>
        <v>2201418/1</v>
      </c>
      <c r="E541" s="6">
        <f>COUNTIF($T$6:$T$256,D541)</f>
        <v>1</v>
      </c>
      <c r="F541" s="3" t="s">
        <v>49</v>
      </c>
      <c r="G541" s="3" t="s">
        <v>50</v>
      </c>
      <c r="H541" s="4">
        <v>416.56</v>
      </c>
      <c r="I541" s="3" t="s">
        <v>25</v>
      </c>
      <c r="J541" s="3" t="s">
        <v>51</v>
      </c>
      <c r="K541" s="5">
        <v>30</v>
      </c>
      <c r="L541" s="3" t="s">
        <v>18</v>
      </c>
      <c r="M541" s="4">
        <v>1830.0700999999999</v>
      </c>
      <c r="N541" s="4">
        <v>5475.2102000000004</v>
      </c>
      <c r="O541" s="4">
        <v>1.18</v>
      </c>
    </row>
    <row r="542" spans="1:15" ht="30" hidden="1" x14ac:dyDescent="0.25">
      <c r="A542" s="2">
        <v>44859.535925925898</v>
      </c>
      <c r="B542" s="8">
        <v>2200491</v>
      </c>
      <c r="C542" s="3" t="s">
        <v>69</v>
      </c>
      <c r="D542" s="6" t="str">
        <f>B542&amp;"/"&amp;C542</f>
        <v>2200491/R</v>
      </c>
      <c r="E542" s="6">
        <f>COUNTIF(T542:T792,D542)</f>
        <v>0</v>
      </c>
      <c r="F542" s="3" t="s">
        <v>143</v>
      </c>
      <c r="G542" s="3" t="s">
        <v>144</v>
      </c>
      <c r="H542" s="4">
        <v>301.56</v>
      </c>
      <c r="I542" s="3" t="s">
        <v>145</v>
      </c>
      <c r="J542" s="3" t="s">
        <v>139</v>
      </c>
      <c r="K542" s="5">
        <v>50</v>
      </c>
      <c r="L542" s="3" t="s">
        <v>18</v>
      </c>
      <c r="M542" s="4">
        <v>2775.9476</v>
      </c>
      <c r="N542" s="4">
        <v>2765.9476</v>
      </c>
      <c r="O542" s="4">
        <v>0.84</v>
      </c>
    </row>
    <row r="543" spans="1:15" ht="30" hidden="1" x14ac:dyDescent="0.25">
      <c r="A543" s="2">
        <v>44860.2753703704</v>
      </c>
      <c r="B543" s="8">
        <v>2200491</v>
      </c>
      <c r="C543" s="3" t="s">
        <v>69</v>
      </c>
      <c r="D543" s="6" t="str">
        <f>B543&amp;"/"&amp;C543</f>
        <v>2200491/R</v>
      </c>
      <c r="E543" s="6">
        <f>COUNTIF(T543:T793,D543)</f>
        <v>0</v>
      </c>
      <c r="F543" s="3" t="s">
        <v>143</v>
      </c>
      <c r="G543" s="3" t="s">
        <v>144</v>
      </c>
      <c r="H543" s="4">
        <v>301.56</v>
      </c>
      <c r="I543" s="3" t="s">
        <v>145</v>
      </c>
      <c r="J543" s="3" t="s">
        <v>139</v>
      </c>
      <c r="K543" s="5">
        <v>50</v>
      </c>
      <c r="L543" s="3" t="s">
        <v>18</v>
      </c>
      <c r="M543" s="4">
        <v>2775.9476</v>
      </c>
      <c r="N543" s="4">
        <v>2765.9476</v>
      </c>
      <c r="O543" s="4">
        <v>0.01</v>
      </c>
    </row>
    <row r="544" spans="1:15" ht="30" hidden="1" x14ac:dyDescent="0.25">
      <c r="A544" s="2">
        <v>44860.314641203702</v>
      </c>
      <c r="B544" s="8">
        <v>2201155</v>
      </c>
      <c r="C544" s="8">
        <v>1</v>
      </c>
      <c r="D544" s="6" t="str">
        <f>B544&amp;"/"&amp;C544</f>
        <v>2201155/1</v>
      </c>
      <c r="E544" s="6">
        <f>COUNTIF(T544:T794,D544)</f>
        <v>0</v>
      </c>
      <c r="F544" s="3" t="s">
        <v>116</v>
      </c>
      <c r="G544" s="3" t="s">
        <v>117</v>
      </c>
      <c r="H544" s="4">
        <v>2450.96</v>
      </c>
      <c r="I544" s="3" t="s">
        <v>118</v>
      </c>
      <c r="J544" s="3" t="s">
        <v>119</v>
      </c>
      <c r="K544" s="5">
        <v>70</v>
      </c>
      <c r="L544" s="3" t="s">
        <v>18</v>
      </c>
      <c r="M544" s="4">
        <v>1516.3958</v>
      </c>
      <c r="N544" s="4">
        <v>3022.7914999999998</v>
      </c>
      <c r="O544" s="4">
        <v>2.42</v>
      </c>
    </row>
    <row r="545" spans="1:15" ht="30" hidden="1" x14ac:dyDescent="0.25">
      <c r="A545" s="2">
        <v>44860.3203125</v>
      </c>
      <c r="B545" s="8">
        <v>2200491</v>
      </c>
      <c r="C545" s="3" t="s">
        <v>69</v>
      </c>
      <c r="D545" s="6" t="str">
        <f>B545&amp;"/"&amp;C545</f>
        <v>2200491/R</v>
      </c>
      <c r="E545" s="6">
        <f>COUNTIF(T545:T795,D545)</f>
        <v>0</v>
      </c>
      <c r="F545" s="3" t="s">
        <v>143</v>
      </c>
      <c r="G545" s="3" t="s">
        <v>144</v>
      </c>
      <c r="H545" s="4">
        <v>301.56</v>
      </c>
      <c r="I545" s="3" t="s">
        <v>145</v>
      </c>
      <c r="J545" s="3" t="s">
        <v>139</v>
      </c>
      <c r="K545" s="5">
        <v>50</v>
      </c>
      <c r="L545" s="3" t="s">
        <v>18</v>
      </c>
      <c r="M545" s="4">
        <v>2775.9476</v>
      </c>
      <c r="N545" s="4">
        <v>2765.9476</v>
      </c>
      <c r="O545" s="4">
        <v>1.07</v>
      </c>
    </row>
    <row r="546" spans="1:15" ht="30" hidden="1" x14ac:dyDescent="0.25">
      <c r="A546" s="2">
        <v>44860.372592592597</v>
      </c>
      <c r="B546" s="8">
        <v>2201155</v>
      </c>
      <c r="C546" s="8">
        <v>1</v>
      </c>
      <c r="D546" s="6" t="str">
        <f>B546&amp;"/"&amp;C546</f>
        <v>2201155/1</v>
      </c>
      <c r="E546" s="6">
        <f>COUNTIF(T546:T796,D546)</f>
        <v>0</v>
      </c>
      <c r="F546" s="3" t="s">
        <v>116</v>
      </c>
      <c r="G546" s="3" t="s">
        <v>117</v>
      </c>
      <c r="H546" s="4">
        <v>2450.96</v>
      </c>
      <c r="I546" s="3" t="s">
        <v>118</v>
      </c>
      <c r="J546" s="3" t="s">
        <v>119</v>
      </c>
      <c r="K546" s="5">
        <v>70</v>
      </c>
      <c r="L546" s="3" t="s">
        <v>18</v>
      </c>
      <c r="M546" s="4">
        <v>1516.3958</v>
      </c>
      <c r="N546" s="4">
        <v>3022.7914999999998</v>
      </c>
      <c r="O546" s="4">
        <v>1.39</v>
      </c>
    </row>
    <row r="547" spans="1:15" ht="30" hidden="1" x14ac:dyDescent="0.25">
      <c r="A547" s="2">
        <v>44861.269837963002</v>
      </c>
      <c r="B547" s="8">
        <v>2201225</v>
      </c>
      <c r="C547" s="8">
        <v>1</v>
      </c>
      <c r="D547" s="6" t="str">
        <f>B547&amp;"/"&amp;C547</f>
        <v>2201225/1</v>
      </c>
      <c r="E547" s="6">
        <f>COUNTIF(T547:T797,D547)</f>
        <v>0</v>
      </c>
      <c r="F547" s="3" t="s">
        <v>14</v>
      </c>
      <c r="G547" s="3" t="s">
        <v>15</v>
      </c>
      <c r="H547" s="4">
        <v>586.79999999999995</v>
      </c>
      <c r="I547" s="3" t="s">
        <v>16</v>
      </c>
      <c r="J547" s="3" t="s">
        <v>17</v>
      </c>
      <c r="K547" s="5">
        <v>30</v>
      </c>
      <c r="L547" s="3" t="s">
        <v>18</v>
      </c>
      <c r="M547" s="4">
        <v>3338.069</v>
      </c>
      <c r="N547" s="4">
        <v>9999.2068999999992</v>
      </c>
      <c r="O547" s="4">
        <v>1.25</v>
      </c>
    </row>
    <row r="548" spans="1:15" ht="30" hidden="1" x14ac:dyDescent="0.25">
      <c r="A548" s="2">
        <v>44861.399895833303</v>
      </c>
      <c r="B548" s="8">
        <v>2201291</v>
      </c>
      <c r="C548" s="3" t="s">
        <v>69</v>
      </c>
      <c r="D548" s="6" t="str">
        <f>B548&amp;"/"&amp;C548</f>
        <v>2201291/R</v>
      </c>
      <c r="E548" s="6">
        <f>COUNTIF(T548:T798,D548)</f>
        <v>0</v>
      </c>
      <c r="F548" s="3" t="s">
        <v>157</v>
      </c>
      <c r="G548" s="3" t="s">
        <v>158</v>
      </c>
      <c r="H548" s="4">
        <v>52.41</v>
      </c>
      <c r="I548" s="3" t="s">
        <v>25</v>
      </c>
      <c r="J548" s="3" t="s">
        <v>84</v>
      </c>
      <c r="K548" s="5">
        <v>30</v>
      </c>
      <c r="L548" s="3" t="s">
        <v>18</v>
      </c>
      <c r="M548" s="4">
        <v>203.46190000000001</v>
      </c>
      <c r="N548" s="4">
        <v>595.38549999999998</v>
      </c>
      <c r="O548" s="4">
        <v>2.41</v>
      </c>
    </row>
    <row r="549" spans="1:15" ht="30" hidden="1" x14ac:dyDescent="0.25">
      <c r="A549" s="2">
        <v>44861.4137037037</v>
      </c>
      <c r="B549" s="8">
        <v>2201225</v>
      </c>
      <c r="C549" s="8">
        <v>1</v>
      </c>
      <c r="D549" s="6" t="str">
        <f>B549&amp;"/"&amp;C549</f>
        <v>2201225/1</v>
      </c>
      <c r="E549" s="6">
        <f>COUNTIF(T549:T799,D549)</f>
        <v>0</v>
      </c>
      <c r="F549" s="3" t="s">
        <v>14</v>
      </c>
      <c r="G549" s="3" t="s">
        <v>15</v>
      </c>
      <c r="H549" s="4">
        <v>586.79999999999995</v>
      </c>
      <c r="I549" s="3" t="s">
        <v>16</v>
      </c>
      <c r="J549" s="3" t="s">
        <v>17</v>
      </c>
      <c r="K549" s="5">
        <v>30</v>
      </c>
      <c r="L549" s="3" t="s">
        <v>18</v>
      </c>
      <c r="M549" s="4">
        <v>3338.069</v>
      </c>
      <c r="N549" s="4">
        <v>9999.2068999999992</v>
      </c>
      <c r="O549" s="4">
        <v>3.45</v>
      </c>
    </row>
    <row r="550" spans="1:15" ht="30" hidden="1" x14ac:dyDescent="0.25">
      <c r="A550" s="2">
        <v>44861.440937500003</v>
      </c>
      <c r="B550" s="8">
        <v>2201291</v>
      </c>
      <c r="C550" s="3" t="s">
        <v>69</v>
      </c>
      <c r="D550" s="6" t="str">
        <f>B550&amp;"/"&amp;C550</f>
        <v>2201291/R</v>
      </c>
      <c r="E550" s="6">
        <f>COUNTIF(T550:T800,D550)</f>
        <v>0</v>
      </c>
      <c r="F550" s="3" t="s">
        <v>157</v>
      </c>
      <c r="G550" s="3" t="s">
        <v>158</v>
      </c>
      <c r="H550" s="4">
        <v>52.41</v>
      </c>
      <c r="I550" s="3" t="s">
        <v>25</v>
      </c>
      <c r="J550" s="3" t="s">
        <v>84</v>
      </c>
      <c r="K550" s="5">
        <v>30</v>
      </c>
      <c r="L550" s="3" t="s">
        <v>18</v>
      </c>
      <c r="M550" s="4">
        <v>203.46190000000001</v>
      </c>
      <c r="N550" s="4">
        <v>595.38549999999998</v>
      </c>
      <c r="O550" s="4">
        <v>0.99</v>
      </c>
    </row>
    <row r="551" spans="1:15" ht="30" x14ac:dyDescent="0.25">
      <c r="A551" s="2">
        <v>44887.504016203697</v>
      </c>
      <c r="B551" s="8">
        <v>2201432</v>
      </c>
      <c r="C551" s="8">
        <v>1</v>
      </c>
      <c r="D551" s="6" t="str">
        <f>B551&amp;"/"&amp;C551</f>
        <v>2201432/1</v>
      </c>
      <c r="E551" s="6">
        <f>COUNTIF($T$6:$T$256,D551)</f>
        <v>1</v>
      </c>
      <c r="F551" s="3" t="s">
        <v>23</v>
      </c>
      <c r="G551" s="3" t="s">
        <v>24</v>
      </c>
      <c r="H551" s="4">
        <v>377.2</v>
      </c>
      <c r="I551" s="3" t="s">
        <v>25</v>
      </c>
      <c r="J551" s="3" t="s">
        <v>26</v>
      </c>
      <c r="K551" s="5">
        <v>30</v>
      </c>
      <c r="L551" s="3" t="s">
        <v>18</v>
      </c>
      <c r="M551" s="4">
        <v>1540.3749</v>
      </c>
      <c r="N551" s="4">
        <v>6141.4996000000001</v>
      </c>
      <c r="O551" s="4">
        <v>2.13</v>
      </c>
    </row>
    <row r="552" spans="1:15" ht="30" x14ac:dyDescent="0.25">
      <c r="A552" s="2">
        <v>44887.540289351899</v>
      </c>
      <c r="B552" s="8">
        <v>2201432</v>
      </c>
      <c r="C552" s="8">
        <v>1</v>
      </c>
      <c r="D552" s="6" t="str">
        <f>B552&amp;"/"&amp;C552</f>
        <v>2201432/1</v>
      </c>
      <c r="E552" s="6">
        <f>COUNTIF($T$6:$T$256,D552)</f>
        <v>1</v>
      </c>
      <c r="F552" s="3" t="s">
        <v>23</v>
      </c>
      <c r="G552" s="3" t="s">
        <v>24</v>
      </c>
      <c r="H552" s="4">
        <v>377.2</v>
      </c>
      <c r="I552" s="3" t="s">
        <v>25</v>
      </c>
      <c r="J552" s="3" t="s">
        <v>26</v>
      </c>
      <c r="K552" s="5">
        <v>30</v>
      </c>
      <c r="L552" s="3" t="s">
        <v>18</v>
      </c>
      <c r="M552" s="4">
        <v>1540.3749</v>
      </c>
      <c r="N552" s="4">
        <v>6141.4996000000001</v>
      </c>
      <c r="O552" s="4">
        <v>0.87</v>
      </c>
    </row>
    <row r="553" spans="1:15" ht="30" x14ac:dyDescent="0.25">
      <c r="A553" s="2">
        <v>44858.536400463003</v>
      </c>
      <c r="B553" s="8">
        <v>2201433</v>
      </c>
      <c r="C553" s="8">
        <v>1</v>
      </c>
      <c r="D553" s="6" t="str">
        <f>B553&amp;"/"&amp;C553</f>
        <v>2201433/1</v>
      </c>
      <c r="E553" s="6">
        <f>COUNTIF($T$6:$T$256,D553)</f>
        <v>1</v>
      </c>
      <c r="F553" s="3" t="s">
        <v>27</v>
      </c>
      <c r="G553" s="3" t="s">
        <v>28</v>
      </c>
      <c r="H553" s="4">
        <v>268.58</v>
      </c>
      <c r="I553" s="3" t="s">
        <v>25</v>
      </c>
      <c r="J553" s="3" t="s">
        <v>29</v>
      </c>
      <c r="K553" s="5">
        <v>30</v>
      </c>
      <c r="L553" s="3" t="s">
        <v>18</v>
      </c>
      <c r="M553" s="4">
        <v>1230.4437</v>
      </c>
      <c r="N553" s="4">
        <v>3676.3310000000001</v>
      </c>
      <c r="O553" s="4">
        <v>0.31</v>
      </c>
    </row>
    <row r="554" spans="1:15" ht="30" x14ac:dyDescent="0.25">
      <c r="A554" s="2">
        <v>44862.436134259297</v>
      </c>
      <c r="B554" s="8">
        <v>2201221</v>
      </c>
      <c r="C554" s="8">
        <v>1</v>
      </c>
      <c r="D554" s="6" t="str">
        <f>B554&amp;"/"&amp;C554</f>
        <v>2201221/1</v>
      </c>
      <c r="E554" s="6">
        <f>COUNTIF($T$6:$T$256,D554)</f>
        <v>0</v>
      </c>
      <c r="F554" s="3" t="s">
        <v>55</v>
      </c>
      <c r="G554" s="3" t="s">
        <v>56</v>
      </c>
      <c r="H554" s="4">
        <v>366.82</v>
      </c>
      <c r="I554" s="3" t="s">
        <v>25</v>
      </c>
      <c r="J554" s="3" t="s">
        <v>57</v>
      </c>
      <c r="K554" s="5">
        <v>30</v>
      </c>
      <c r="L554" s="3" t="s">
        <v>18</v>
      </c>
      <c r="M554" s="4">
        <v>1363.8471</v>
      </c>
      <c r="N554" s="4">
        <v>5435.3883999999998</v>
      </c>
      <c r="O554" s="4">
        <v>1.78</v>
      </c>
    </row>
    <row r="555" spans="1:15" ht="30" x14ac:dyDescent="0.25">
      <c r="A555" s="2">
        <v>44862.492650462998</v>
      </c>
      <c r="B555" s="8">
        <v>2201221</v>
      </c>
      <c r="C555" s="8">
        <v>1</v>
      </c>
      <c r="D555" s="6" t="str">
        <f>B555&amp;"/"&amp;C555</f>
        <v>2201221/1</v>
      </c>
      <c r="E555" s="6">
        <f>COUNTIF($T$6:$T$256,D555)</f>
        <v>0</v>
      </c>
      <c r="F555" s="3" t="s">
        <v>55</v>
      </c>
      <c r="G555" s="3" t="s">
        <v>56</v>
      </c>
      <c r="H555" s="4">
        <v>366.82</v>
      </c>
      <c r="I555" s="3" t="s">
        <v>25</v>
      </c>
      <c r="J555" s="3" t="s">
        <v>57</v>
      </c>
      <c r="K555" s="5">
        <v>30</v>
      </c>
      <c r="L555" s="3" t="s">
        <v>18</v>
      </c>
      <c r="M555" s="4">
        <v>1363.8471</v>
      </c>
      <c r="N555" s="4">
        <v>5435.3883999999998</v>
      </c>
      <c r="O555" s="4">
        <v>1.36</v>
      </c>
    </row>
    <row r="556" spans="1:15" ht="30" x14ac:dyDescent="0.25">
      <c r="A556" s="2">
        <v>44865.454756944397</v>
      </c>
      <c r="B556" s="8">
        <v>2201530</v>
      </c>
      <c r="C556" s="8">
        <v>1</v>
      </c>
      <c r="D556" s="6" t="str">
        <f>B556&amp;"/"&amp;C556</f>
        <v>2201530/1</v>
      </c>
      <c r="E556" s="6">
        <f>COUNTIF($T$6:$T$256,D556)</f>
        <v>0</v>
      </c>
      <c r="F556" s="3" t="s">
        <v>49</v>
      </c>
      <c r="G556" s="3" t="s">
        <v>50</v>
      </c>
      <c r="H556" s="4">
        <v>130.29</v>
      </c>
      <c r="I556" s="3" t="s">
        <v>25</v>
      </c>
      <c r="J556" s="3" t="s">
        <v>51</v>
      </c>
      <c r="K556" s="5">
        <v>30</v>
      </c>
      <c r="L556" s="3" t="s">
        <v>18</v>
      </c>
      <c r="M556" s="4">
        <v>579.27440000000001</v>
      </c>
      <c r="N556" s="4">
        <v>1722.8231000000001</v>
      </c>
      <c r="O556" s="4">
        <v>2.88</v>
      </c>
    </row>
    <row r="557" spans="1:15" ht="45" hidden="1" x14ac:dyDescent="0.25">
      <c r="A557" s="2">
        <v>44866.763842592598</v>
      </c>
      <c r="B557" s="8">
        <v>2200293</v>
      </c>
      <c r="C557" s="8">
        <v>1</v>
      </c>
      <c r="D557" s="6" t="str">
        <f>B557&amp;"/"&amp;C557</f>
        <v>2200293/1</v>
      </c>
      <c r="E557" s="6">
        <f>COUNTIF(T557:T807,D557)</f>
        <v>0</v>
      </c>
      <c r="F557" s="3" t="s">
        <v>38</v>
      </c>
      <c r="G557" s="3" t="s">
        <v>39</v>
      </c>
      <c r="H557" s="4">
        <v>118.38</v>
      </c>
      <c r="I557" s="3" t="s">
        <v>40</v>
      </c>
      <c r="J557" s="3" t="s">
        <v>41</v>
      </c>
      <c r="K557" s="5">
        <v>120</v>
      </c>
      <c r="L557" s="3" t="s">
        <v>18</v>
      </c>
      <c r="M557" s="4">
        <v>3671.1021999999998</v>
      </c>
      <c r="N557" s="4">
        <v>3667.1021999999998</v>
      </c>
      <c r="O557" s="4">
        <v>2.35</v>
      </c>
    </row>
    <row r="558" spans="1:15" ht="45" hidden="1" x14ac:dyDescent="0.25">
      <c r="A558" s="2">
        <v>44866.955034722203</v>
      </c>
      <c r="B558" s="8">
        <v>2200293</v>
      </c>
      <c r="C558" s="8">
        <v>1</v>
      </c>
      <c r="D558" s="6" t="str">
        <f>B558&amp;"/"&amp;C558</f>
        <v>2200293/1</v>
      </c>
      <c r="E558" s="6">
        <f>COUNTIF(T558:T808,D558)</f>
        <v>0</v>
      </c>
      <c r="F558" s="3" t="s">
        <v>38</v>
      </c>
      <c r="G558" s="3" t="s">
        <v>39</v>
      </c>
      <c r="H558" s="4">
        <v>118.38</v>
      </c>
      <c r="I558" s="3" t="s">
        <v>40</v>
      </c>
      <c r="J558" s="3" t="s">
        <v>41</v>
      </c>
      <c r="K558" s="5">
        <v>120</v>
      </c>
      <c r="L558" s="3" t="s">
        <v>18</v>
      </c>
      <c r="M558" s="4">
        <v>3671.1021999999998</v>
      </c>
      <c r="N558" s="4">
        <v>3667.1021999999998</v>
      </c>
      <c r="O558" s="4">
        <v>4.59</v>
      </c>
    </row>
    <row r="559" spans="1:15" ht="30" x14ac:dyDescent="0.25">
      <c r="A559" s="2">
        <v>44868.783275463</v>
      </c>
      <c r="B559" s="8">
        <v>2201530</v>
      </c>
      <c r="C559" s="8">
        <v>1</v>
      </c>
      <c r="D559" s="6" t="str">
        <f>B559&amp;"/"&amp;C559</f>
        <v>2201530/1</v>
      </c>
      <c r="E559" s="6">
        <f>COUNTIF($T$6:$T$256,D559)</f>
        <v>0</v>
      </c>
      <c r="F559" s="3" t="s">
        <v>49</v>
      </c>
      <c r="G559" s="3" t="s">
        <v>50</v>
      </c>
      <c r="H559" s="4">
        <v>130.29</v>
      </c>
      <c r="I559" s="3" t="s">
        <v>25</v>
      </c>
      <c r="J559" s="3" t="s">
        <v>51</v>
      </c>
      <c r="K559" s="5">
        <v>30</v>
      </c>
      <c r="L559" s="3" t="s">
        <v>18</v>
      </c>
      <c r="M559" s="4">
        <v>579.27440000000001</v>
      </c>
      <c r="N559" s="4">
        <v>1722.8231000000001</v>
      </c>
      <c r="O559" s="4">
        <v>1.49</v>
      </c>
    </row>
    <row r="560" spans="1:15" ht="30" x14ac:dyDescent="0.25">
      <c r="A560" s="2">
        <v>44868.786574074104</v>
      </c>
      <c r="B560" s="8">
        <v>2201395</v>
      </c>
      <c r="C560" s="8">
        <v>1</v>
      </c>
      <c r="D560" s="6" t="str">
        <f>B560&amp;"/"&amp;C560</f>
        <v>2201395/1</v>
      </c>
      <c r="E560" s="6">
        <f>COUNTIF($T$6:$T$256,D560)</f>
        <v>0</v>
      </c>
      <c r="F560" s="3" t="s">
        <v>55</v>
      </c>
      <c r="G560" s="3" t="s">
        <v>56</v>
      </c>
      <c r="H560" s="4">
        <v>312.33999999999997</v>
      </c>
      <c r="I560" s="3" t="s">
        <v>25</v>
      </c>
      <c r="J560" s="3" t="s">
        <v>57</v>
      </c>
      <c r="K560" s="5">
        <v>30</v>
      </c>
      <c r="L560" s="3" t="s">
        <v>18</v>
      </c>
      <c r="M560" s="4">
        <v>1167.0316</v>
      </c>
      <c r="N560" s="4">
        <v>4648.1261000000004</v>
      </c>
      <c r="O560" s="4">
        <v>0.76</v>
      </c>
    </row>
    <row r="561" spans="1:15" ht="30" x14ac:dyDescent="0.25">
      <c r="A561" s="2">
        <v>44868.956944444399</v>
      </c>
      <c r="B561" s="8">
        <v>2201533</v>
      </c>
      <c r="C561" s="8">
        <v>1</v>
      </c>
      <c r="D561" s="6" t="str">
        <f>B561&amp;"/"&amp;C561</f>
        <v>2201533/1</v>
      </c>
      <c r="E561" s="6">
        <f>COUNTIF($T$6:$T$256,D561)</f>
        <v>0</v>
      </c>
      <c r="F561" s="3" t="s">
        <v>49</v>
      </c>
      <c r="G561" s="3" t="s">
        <v>50</v>
      </c>
      <c r="H561" s="4">
        <v>531.28</v>
      </c>
      <c r="I561" s="3" t="s">
        <v>25</v>
      </c>
      <c r="J561" s="3" t="s">
        <v>51</v>
      </c>
      <c r="K561" s="5">
        <v>30</v>
      </c>
      <c r="L561" s="3" t="s">
        <v>18</v>
      </c>
      <c r="M561" s="4">
        <v>2331.3146999999999</v>
      </c>
      <c r="N561" s="4">
        <v>6978.9439000000002</v>
      </c>
      <c r="O561" s="4">
        <v>4.17</v>
      </c>
    </row>
    <row r="562" spans="1:15" ht="30" x14ac:dyDescent="0.25">
      <c r="A562" s="2">
        <v>44859.272557870398</v>
      </c>
      <c r="B562" s="8">
        <v>2201433</v>
      </c>
      <c r="C562" s="8">
        <v>1</v>
      </c>
      <c r="D562" s="6" t="str">
        <f>B562&amp;"/"&amp;C562</f>
        <v>2201433/1</v>
      </c>
      <c r="E562" s="6">
        <f>COUNTIF($T$6:$T$256,D562)</f>
        <v>1</v>
      </c>
      <c r="F562" s="3" t="s">
        <v>27</v>
      </c>
      <c r="G562" s="3" t="s">
        <v>28</v>
      </c>
      <c r="H562" s="4">
        <v>268.58</v>
      </c>
      <c r="I562" s="3" t="s">
        <v>25</v>
      </c>
      <c r="J562" s="3" t="s">
        <v>29</v>
      </c>
      <c r="K562" s="5">
        <v>30</v>
      </c>
      <c r="L562" s="3" t="s">
        <v>18</v>
      </c>
      <c r="M562" s="4">
        <v>1230.4437</v>
      </c>
      <c r="N562" s="4">
        <v>3676.3310000000001</v>
      </c>
      <c r="O562" s="4">
        <v>1.57</v>
      </c>
    </row>
    <row r="563" spans="1:15" ht="30" x14ac:dyDescent="0.25">
      <c r="A563" s="2">
        <v>44869.350995370398</v>
      </c>
      <c r="B563" s="8">
        <v>2201395</v>
      </c>
      <c r="C563" s="8">
        <v>1</v>
      </c>
      <c r="D563" s="6" t="str">
        <f>B563&amp;"/"&amp;C563</f>
        <v>2201395/1</v>
      </c>
      <c r="E563" s="6">
        <f>COUNTIF($T$6:$T$256,D563)</f>
        <v>0</v>
      </c>
      <c r="F563" s="3" t="s">
        <v>55</v>
      </c>
      <c r="G563" s="3" t="s">
        <v>56</v>
      </c>
      <c r="H563" s="4">
        <v>312.33999999999997</v>
      </c>
      <c r="I563" s="3" t="s">
        <v>25</v>
      </c>
      <c r="J563" s="3" t="s">
        <v>57</v>
      </c>
      <c r="K563" s="5">
        <v>30</v>
      </c>
      <c r="L563" s="3" t="s">
        <v>18</v>
      </c>
      <c r="M563" s="4">
        <v>1167.0316</v>
      </c>
      <c r="N563" s="4">
        <v>4648.1261000000004</v>
      </c>
      <c r="O563" s="4">
        <v>1.1399999999999999</v>
      </c>
    </row>
    <row r="564" spans="1:15" ht="30" x14ac:dyDescent="0.25">
      <c r="A564" s="2">
        <v>44859.325590277796</v>
      </c>
      <c r="B564" s="8">
        <v>2201433</v>
      </c>
      <c r="C564" s="8">
        <v>1</v>
      </c>
      <c r="D564" s="6" t="str">
        <f>B564&amp;"/"&amp;C564</f>
        <v>2201433/1</v>
      </c>
      <c r="E564" s="6">
        <f>COUNTIF($T$6:$T$256,D564)</f>
        <v>1</v>
      </c>
      <c r="F564" s="3" t="s">
        <v>27</v>
      </c>
      <c r="G564" s="3" t="s">
        <v>28</v>
      </c>
      <c r="H564" s="4">
        <v>268.58</v>
      </c>
      <c r="I564" s="3" t="s">
        <v>25</v>
      </c>
      <c r="J564" s="3" t="s">
        <v>29</v>
      </c>
      <c r="K564" s="5">
        <v>30</v>
      </c>
      <c r="L564" s="3" t="s">
        <v>18</v>
      </c>
      <c r="M564" s="4">
        <v>1230.4437</v>
      </c>
      <c r="N564" s="4">
        <v>3676.3310000000001</v>
      </c>
      <c r="O564" s="4">
        <v>1.27</v>
      </c>
    </row>
    <row r="565" spans="1:15" ht="30" x14ac:dyDescent="0.25">
      <c r="A565" s="2">
        <v>44851.541678240697</v>
      </c>
      <c r="B565" s="8">
        <v>2201472</v>
      </c>
      <c r="C565" s="8">
        <v>1</v>
      </c>
      <c r="D565" s="6" t="str">
        <f>B565&amp;"/"&amp;C565</f>
        <v>2201472/1</v>
      </c>
      <c r="E565" s="6">
        <f>COUNTIF($T$6:$T$256,D565)</f>
        <v>1</v>
      </c>
      <c r="F565" s="3" t="s">
        <v>49</v>
      </c>
      <c r="G565" s="3" t="s">
        <v>50</v>
      </c>
      <c r="H565" s="4">
        <v>491.4</v>
      </c>
      <c r="I565" s="3" t="s">
        <v>25</v>
      </c>
      <c r="J565" s="3" t="s">
        <v>51</v>
      </c>
      <c r="K565" s="5">
        <v>30</v>
      </c>
      <c r="L565" s="3" t="s">
        <v>18</v>
      </c>
      <c r="M565" s="4">
        <v>2157.0675000000001</v>
      </c>
      <c r="N565" s="4">
        <v>6456.2025000000003</v>
      </c>
      <c r="O565" s="4">
        <v>4.37</v>
      </c>
    </row>
    <row r="566" spans="1:15" ht="30" x14ac:dyDescent="0.25">
      <c r="A566" s="2">
        <v>44851.542152777802</v>
      </c>
      <c r="B566" s="8">
        <v>2201472</v>
      </c>
      <c r="C566" s="8">
        <v>1</v>
      </c>
      <c r="D566" s="6" t="str">
        <f>B566&amp;"/"&amp;C566</f>
        <v>2201472/1</v>
      </c>
      <c r="E566" s="6">
        <f>COUNTIF($T$6:$T$256,D566)</f>
        <v>1</v>
      </c>
      <c r="F566" s="3" t="s">
        <v>49</v>
      </c>
      <c r="G566" s="3" t="s">
        <v>50</v>
      </c>
      <c r="H566" s="4">
        <v>491.4</v>
      </c>
      <c r="I566" s="3" t="s">
        <v>25</v>
      </c>
      <c r="J566" s="3" t="s">
        <v>51</v>
      </c>
      <c r="K566" s="5">
        <v>30</v>
      </c>
      <c r="L566" s="3" t="s">
        <v>18</v>
      </c>
      <c r="M566" s="4">
        <v>2157.0675000000001</v>
      </c>
      <c r="N566" s="4">
        <v>6456.2025000000003</v>
      </c>
      <c r="O566" s="4">
        <v>0.01</v>
      </c>
    </row>
    <row r="567" spans="1:15" ht="30" x14ac:dyDescent="0.25">
      <c r="A567" s="2">
        <v>44861.5073148148</v>
      </c>
      <c r="B567" s="8">
        <v>2201481</v>
      </c>
      <c r="C567" s="8">
        <v>1</v>
      </c>
      <c r="D567" s="6" t="str">
        <f>B567&amp;"/"&amp;C567</f>
        <v>2201481/1</v>
      </c>
      <c r="E567" s="6">
        <f>COUNTIF($T$6:$T$256,D567)</f>
        <v>1</v>
      </c>
      <c r="F567" s="3" t="s">
        <v>49</v>
      </c>
      <c r="G567" s="3" t="s">
        <v>50</v>
      </c>
      <c r="H567" s="4">
        <v>511.78</v>
      </c>
      <c r="I567" s="3" t="s">
        <v>25</v>
      </c>
      <c r="J567" s="3" t="s">
        <v>51</v>
      </c>
      <c r="K567" s="5">
        <v>30</v>
      </c>
      <c r="L567" s="3" t="s">
        <v>18</v>
      </c>
      <c r="M567" s="4">
        <v>2246.1136000000001</v>
      </c>
      <c r="N567" s="4">
        <v>6723.3406000000004</v>
      </c>
      <c r="O567" s="4">
        <v>1.59</v>
      </c>
    </row>
    <row r="568" spans="1:15" ht="30" x14ac:dyDescent="0.25">
      <c r="A568" s="2">
        <v>44861.535925925898</v>
      </c>
      <c r="B568" s="8">
        <v>2201481</v>
      </c>
      <c r="C568" s="8">
        <v>1</v>
      </c>
      <c r="D568" s="6" t="str">
        <f>B568&amp;"/"&amp;C568</f>
        <v>2201481/1</v>
      </c>
      <c r="E568" s="6">
        <f>COUNTIF($T$6:$T$256,D568)</f>
        <v>1</v>
      </c>
      <c r="F568" s="3" t="s">
        <v>49</v>
      </c>
      <c r="G568" s="3" t="s">
        <v>50</v>
      </c>
      <c r="H568" s="4">
        <v>511.78</v>
      </c>
      <c r="I568" s="3" t="s">
        <v>25</v>
      </c>
      <c r="J568" s="3" t="s">
        <v>51</v>
      </c>
      <c r="K568" s="5">
        <v>30</v>
      </c>
      <c r="L568" s="3" t="s">
        <v>18</v>
      </c>
      <c r="M568" s="4">
        <v>2246.1136000000001</v>
      </c>
      <c r="N568" s="4">
        <v>6723.3406000000004</v>
      </c>
      <c r="O568" s="4">
        <v>0.69</v>
      </c>
    </row>
    <row r="569" spans="1:15" ht="30" x14ac:dyDescent="0.25">
      <c r="A569" s="2">
        <v>44861.667685185203</v>
      </c>
      <c r="B569" s="8">
        <v>2201481</v>
      </c>
      <c r="C569" s="8">
        <v>1</v>
      </c>
      <c r="D569" s="6" t="str">
        <f>B569&amp;"/"&amp;C569</f>
        <v>2201481/1</v>
      </c>
      <c r="E569" s="6">
        <f>COUNTIF($T$6:$T$256,D569)</f>
        <v>1</v>
      </c>
      <c r="F569" s="3" t="s">
        <v>49</v>
      </c>
      <c r="G569" s="3" t="s">
        <v>50</v>
      </c>
      <c r="H569" s="4">
        <v>511.78</v>
      </c>
      <c r="I569" s="3" t="s">
        <v>25</v>
      </c>
      <c r="J569" s="3" t="s">
        <v>51</v>
      </c>
      <c r="K569" s="5">
        <v>30</v>
      </c>
      <c r="L569" s="3" t="s">
        <v>18</v>
      </c>
      <c r="M569" s="4">
        <v>2246.1136000000001</v>
      </c>
      <c r="N569" s="4">
        <v>6723.3406000000004</v>
      </c>
      <c r="O569" s="4">
        <v>2.81</v>
      </c>
    </row>
    <row r="570" spans="1:15" ht="30" x14ac:dyDescent="0.25">
      <c r="A570" s="2">
        <v>44869.405729166698</v>
      </c>
      <c r="B570" s="8">
        <v>2201496</v>
      </c>
      <c r="C570" s="8">
        <v>1</v>
      </c>
      <c r="D570" s="6" t="str">
        <f>B570&amp;"/"&amp;C570</f>
        <v>2201496/1</v>
      </c>
      <c r="E570" s="6">
        <f>COUNTIF($T$6:$T$256,D570)</f>
        <v>1</v>
      </c>
      <c r="F570" s="3" t="s">
        <v>27</v>
      </c>
      <c r="G570" s="3" t="s">
        <v>28</v>
      </c>
      <c r="H570" s="4">
        <v>238.51</v>
      </c>
      <c r="I570" s="3" t="s">
        <v>25</v>
      </c>
      <c r="J570" s="3" t="s">
        <v>29</v>
      </c>
      <c r="K570" s="5">
        <v>30</v>
      </c>
      <c r="L570" s="3" t="s">
        <v>18</v>
      </c>
      <c r="M570" s="4">
        <v>1075.6276</v>
      </c>
      <c r="N570" s="4">
        <v>3211.8825999999999</v>
      </c>
      <c r="O570" s="4">
        <v>0.9</v>
      </c>
    </row>
    <row r="571" spans="1:15" ht="30" x14ac:dyDescent="0.25">
      <c r="A571" s="2">
        <v>44869.447060185201</v>
      </c>
      <c r="B571" s="8">
        <v>2201496</v>
      </c>
      <c r="C571" s="8">
        <v>1</v>
      </c>
      <c r="D571" s="6" t="str">
        <f>B571&amp;"/"&amp;C571</f>
        <v>2201496/1</v>
      </c>
      <c r="E571" s="6">
        <f>COUNTIF($T$6:$T$256,D571)</f>
        <v>1</v>
      </c>
      <c r="F571" s="3" t="s">
        <v>27</v>
      </c>
      <c r="G571" s="3" t="s">
        <v>28</v>
      </c>
      <c r="H571" s="4">
        <v>238.51</v>
      </c>
      <c r="I571" s="3" t="s">
        <v>25</v>
      </c>
      <c r="J571" s="3" t="s">
        <v>29</v>
      </c>
      <c r="K571" s="5">
        <v>30</v>
      </c>
      <c r="L571" s="3" t="s">
        <v>18</v>
      </c>
      <c r="M571" s="4">
        <v>1075.6276</v>
      </c>
      <c r="N571" s="4">
        <v>3211.8825999999999</v>
      </c>
      <c r="O571" s="4">
        <v>0.99</v>
      </c>
    </row>
    <row r="572" spans="1:15" ht="30" x14ac:dyDescent="0.25">
      <c r="A572" s="2">
        <v>44869.422881944403</v>
      </c>
      <c r="B572" s="8">
        <v>2201498</v>
      </c>
      <c r="C572" s="8">
        <v>1</v>
      </c>
      <c r="D572" s="6" t="str">
        <f>B572&amp;"/"&amp;C572</f>
        <v>2201498/1</v>
      </c>
      <c r="E572" s="6">
        <f>COUNTIF($T$6:$T$256,D572)</f>
        <v>1</v>
      </c>
      <c r="F572" s="3" t="s">
        <v>55</v>
      </c>
      <c r="G572" s="3" t="s">
        <v>56</v>
      </c>
      <c r="H572" s="4">
        <v>364.4</v>
      </c>
      <c r="I572" s="3" t="s">
        <v>25</v>
      </c>
      <c r="J572" s="3" t="s">
        <v>57</v>
      </c>
      <c r="K572" s="5">
        <v>30</v>
      </c>
      <c r="L572" s="3" t="s">
        <v>18</v>
      </c>
      <c r="M572" s="4">
        <v>1359.8824999999999</v>
      </c>
      <c r="N572" s="4">
        <v>5419.5298000000003</v>
      </c>
      <c r="O572" s="4">
        <v>1.73</v>
      </c>
    </row>
    <row r="573" spans="1:15" ht="30" hidden="1" x14ac:dyDescent="0.25">
      <c r="A573" s="2">
        <v>44872.310891203699</v>
      </c>
      <c r="B573" s="8">
        <v>2201534</v>
      </c>
      <c r="C573" s="8">
        <v>1</v>
      </c>
      <c r="D573" s="6" t="str">
        <f>B573&amp;"/"&amp;C573</f>
        <v>2201534/1</v>
      </c>
      <c r="E573" s="6">
        <f>COUNTIF(T573:T823,D573)</f>
        <v>0</v>
      </c>
      <c r="F573" s="3" t="s">
        <v>14</v>
      </c>
      <c r="G573" s="3" t="s">
        <v>15</v>
      </c>
      <c r="H573" s="4">
        <v>648.58000000000004</v>
      </c>
      <c r="I573" s="3" t="s">
        <v>16</v>
      </c>
      <c r="J573" s="3" t="s">
        <v>17</v>
      </c>
      <c r="K573" s="5">
        <v>30</v>
      </c>
      <c r="L573" s="3" t="s">
        <v>18</v>
      </c>
      <c r="M573" s="4">
        <v>3693.9841999999999</v>
      </c>
      <c r="N573" s="4">
        <v>11066.9524</v>
      </c>
      <c r="O573" s="4">
        <v>1.83</v>
      </c>
    </row>
    <row r="574" spans="1:15" ht="30" hidden="1" x14ac:dyDescent="0.25">
      <c r="A574" s="2">
        <v>44872.436620370398</v>
      </c>
      <c r="B574" s="8">
        <v>2201534</v>
      </c>
      <c r="C574" s="8">
        <v>1</v>
      </c>
      <c r="D574" s="6" t="str">
        <f>B574&amp;"/"&amp;C574</f>
        <v>2201534/1</v>
      </c>
      <c r="E574" s="6">
        <f>COUNTIF(T574:T824,D574)</f>
        <v>0</v>
      </c>
      <c r="F574" s="3" t="s">
        <v>14</v>
      </c>
      <c r="G574" s="3" t="s">
        <v>15</v>
      </c>
      <c r="H574" s="4">
        <v>648.58000000000004</v>
      </c>
      <c r="I574" s="3" t="s">
        <v>16</v>
      </c>
      <c r="J574" s="3" t="s">
        <v>17</v>
      </c>
      <c r="K574" s="5">
        <v>30</v>
      </c>
      <c r="L574" s="3" t="s">
        <v>18</v>
      </c>
      <c r="M574" s="4">
        <v>3693.9841999999999</v>
      </c>
      <c r="N574" s="4">
        <v>11066.9524</v>
      </c>
      <c r="O574" s="4">
        <v>3.02</v>
      </c>
    </row>
    <row r="575" spans="1:15" ht="30" hidden="1" x14ac:dyDescent="0.25">
      <c r="A575" s="2">
        <v>44872.498321759304</v>
      </c>
      <c r="B575" s="8">
        <v>2201273</v>
      </c>
      <c r="C575" s="8">
        <v>1</v>
      </c>
      <c r="D575" s="6" t="str">
        <f>B575&amp;"/"&amp;C575</f>
        <v>2201273/1</v>
      </c>
      <c r="E575" s="6">
        <f>COUNTIF(T575:T825,D575)</f>
        <v>0</v>
      </c>
      <c r="F575" s="3" t="s">
        <v>52</v>
      </c>
      <c r="G575" s="3" t="s">
        <v>53</v>
      </c>
      <c r="H575" s="4">
        <v>46.75</v>
      </c>
      <c r="I575" s="3" t="s">
        <v>21</v>
      </c>
      <c r="J575" s="3" t="s">
        <v>54</v>
      </c>
      <c r="K575" s="5">
        <v>30</v>
      </c>
      <c r="L575" s="3" t="s">
        <v>18</v>
      </c>
      <c r="M575" s="4">
        <v>156.3357</v>
      </c>
      <c r="N575" s="4">
        <v>1059.3494000000001</v>
      </c>
      <c r="O575" s="4">
        <v>3.2</v>
      </c>
    </row>
    <row r="576" spans="1:15" ht="30" hidden="1" x14ac:dyDescent="0.25">
      <c r="A576" s="2">
        <v>44872.519155092603</v>
      </c>
      <c r="B576" s="8">
        <v>2201273</v>
      </c>
      <c r="C576" s="8">
        <v>1</v>
      </c>
      <c r="D576" s="6" t="str">
        <f>B576&amp;"/"&amp;C576</f>
        <v>2201273/1</v>
      </c>
      <c r="E576" s="6">
        <f>COUNTIF(T576:T826,D576)</f>
        <v>0</v>
      </c>
      <c r="F576" s="3" t="s">
        <v>52</v>
      </c>
      <c r="G576" s="3" t="s">
        <v>53</v>
      </c>
      <c r="H576" s="4">
        <v>46.75</v>
      </c>
      <c r="I576" s="3" t="s">
        <v>21</v>
      </c>
      <c r="J576" s="3" t="s">
        <v>54</v>
      </c>
      <c r="K576" s="5">
        <v>30</v>
      </c>
      <c r="L576" s="3" t="s">
        <v>18</v>
      </c>
      <c r="M576" s="4">
        <v>156.3357</v>
      </c>
      <c r="N576" s="4">
        <v>1059.3494000000001</v>
      </c>
      <c r="O576" s="4">
        <v>0.5</v>
      </c>
    </row>
    <row r="577" spans="1:15" ht="45" hidden="1" x14ac:dyDescent="0.25">
      <c r="A577" s="2">
        <v>44880.401840277802</v>
      </c>
      <c r="B577" s="8">
        <v>2200679</v>
      </c>
      <c r="C577" s="8">
        <v>1</v>
      </c>
      <c r="D577" s="6" t="str">
        <f>B577&amp;"/"&amp;C577</f>
        <v>2200679/1</v>
      </c>
      <c r="E577" s="6">
        <f>COUNTIF(T577:T827,D577)</f>
        <v>0</v>
      </c>
      <c r="F577" s="3" t="s">
        <v>136</v>
      </c>
      <c r="G577" s="3" t="s">
        <v>137</v>
      </c>
      <c r="H577" s="4">
        <v>791.81</v>
      </c>
      <c r="I577" s="3" t="s">
        <v>138</v>
      </c>
      <c r="J577" s="3" t="s">
        <v>139</v>
      </c>
      <c r="K577" s="5">
        <v>50</v>
      </c>
      <c r="L577" s="3" t="s">
        <v>18</v>
      </c>
      <c r="M577" s="4">
        <v>13793.512699999999</v>
      </c>
      <c r="N577" s="4">
        <v>13468.512699999999</v>
      </c>
      <c r="O577" s="4">
        <v>2.64</v>
      </c>
    </row>
    <row r="578" spans="1:15" ht="45" hidden="1" x14ac:dyDescent="0.25">
      <c r="A578" s="2">
        <v>44880.415891203702</v>
      </c>
      <c r="B578" s="8">
        <v>2200679</v>
      </c>
      <c r="C578" s="8">
        <v>1</v>
      </c>
      <c r="D578" s="6" t="str">
        <f>B578&amp;"/"&amp;C578</f>
        <v>2200679/1</v>
      </c>
      <c r="E578" s="6">
        <f>COUNTIF(T578:T828,D578)</f>
        <v>0</v>
      </c>
      <c r="F578" s="3" t="s">
        <v>136</v>
      </c>
      <c r="G578" s="3" t="s">
        <v>137</v>
      </c>
      <c r="H578" s="4">
        <v>791.81</v>
      </c>
      <c r="I578" s="3" t="s">
        <v>138</v>
      </c>
      <c r="J578" s="3" t="s">
        <v>139</v>
      </c>
      <c r="K578" s="5">
        <v>50</v>
      </c>
      <c r="L578" s="3" t="s">
        <v>18</v>
      </c>
      <c r="M578" s="4">
        <v>13793.512699999999</v>
      </c>
      <c r="N578" s="4">
        <v>13468.512699999999</v>
      </c>
      <c r="O578" s="4">
        <v>0.33</v>
      </c>
    </row>
    <row r="579" spans="1:15" ht="45" hidden="1" x14ac:dyDescent="0.25">
      <c r="A579" s="2">
        <v>44880.508900462999</v>
      </c>
      <c r="B579" s="8">
        <v>2200827</v>
      </c>
      <c r="C579" s="8">
        <v>1</v>
      </c>
      <c r="D579" s="6" t="str">
        <f>B579&amp;"/"&amp;C579</f>
        <v>2200827/1</v>
      </c>
      <c r="E579" s="6">
        <f>COUNTIF(T579:T829,D579)</f>
        <v>0</v>
      </c>
      <c r="F579" s="3" t="s">
        <v>38</v>
      </c>
      <c r="G579" s="3" t="s">
        <v>39</v>
      </c>
      <c r="H579" s="4">
        <v>207.25</v>
      </c>
      <c r="I579" s="3" t="s">
        <v>40</v>
      </c>
      <c r="J579" s="3" t="s">
        <v>41</v>
      </c>
      <c r="K579" s="5">
        <v>120</v>
      </c>
      <c r="L579" s="3" t="s">
        <v>18</v>
      </c>
      <c r="M579" s="4">
        <v>6403.7897999999996</v>
      </c>
      <c r="N579" s="4">
        <v>6399.7897999999996</v>
      </c>
      <c r="O579" s="4">
        <v>1.38</v>
      </c>
    </row>
    <row r="580" spans="1:15" ht="45" hidden="1" x14ac:dyDescent="0.25">
      <c r="A580" s="2">
        <v>44880.5401851852</v>
      </c>
      <c r="B580" s="8">
        <v>2200827</v>
      </c>
      <c r="C580" s="8">
        <v>1</v>
      </c>
      <c r="D580" s="6" t="str">
        <f>B580&amp;"/"&amp;C580</f>
        <v>2200827/1</v>
      </c>
      <c r="E580" s="6">
        <f>COUNTIF(T580:T830,D580)</f>
        <v>0</v>
      </c>
      <c r="F580" s="3" t="s">
        <v>38</v>
      </c>
      <c r="G580" s="3" t="s">
        <v>39</v>
      </c>
      <c r="H580" s="4">
        <v>207.25</v>
      </c>
      <c r="I580" s="3" t="s">
        <v>40</v>
      </c>
      <c r="J580" s="3" t="s">
        <v>41</v>
      </c>
      <c r="K580" s="5">
        <v>120</v>
      </c>
      <c r="L580" s="3" t="s">
        <v>18</v>
      </c>
      <c r="M580" s="4">
        <v>6403.7897999999996</v>
      </c>
      <c r="N580" s="4">
        <v>6399.7897999999996</v>
      </c>
      <c r="O580" s="4">
        <v>0.75</v>
      </c>
    </row>
    <row r="581" spans="1:15" ht="45" hidden="1" x14ac:dyDescent="0.25">
      <c r="A581" s="2">
        <v>44880.873298611099</v>
      </c>
      <c r="B581" s="8">
        <v>2200679</v>
      </c>
      <c r="C581" s="8">
        <v>1</v>
      </c>
      <c r="D581" s="6" t="str">
        <f>B581&amp;"/"&amp;C581</f>
        <v>2200679/1</v>
      </c>
      <c r="E581" s="6">
        <f>COUNTIF(T581:T831,D581)</f>
        <v>0</v>
      </c>
      <c r="F581" s="3" t="s">
        <v>136</v>
      </c>
      <c r="G581" s="3" t="s">
        <v>137</v>
      </c>
      <c r="H581" s="4">
        <v>791.81</v>
      </c>
      <c r="I581" s="3" t="s">
        <v>138</v>
      </c>
      <c r="J581" s="3" t="s">
        <v>139</v>
      </c>
      <c r="K581" s="5">
        <v>50</v>
      </c>
      <c r="L581" s="3" t="s">
        <v>18</v>
      </c>
      <c r="M581" s="4">
        <v>13793.512699999999</v>
      </c>
      <c r="N581" s="4">
        <v>13468.512699999999</v>
      </c>
      <c r="O581" s="4">
        <v>1.1399999999999999</v>
      </c>
    </row>
    <row r="582" spans="1:15" ht="45" hidden="1" x14ac:dyDescent="0.25">
      <c r="A582" s="2">
        <v>44881.230347222197</v>
      </c>
      <c r="B582" s="8">
        <v>2200827</v>
      </c>
      <c r="C582" s="8">
        <v>1</v>
      </c>
      <c r="D582" s="6" t="str">
        <f>B582&amp;"/"&amp;C582</f>
        <v>2200827/1</v>
      </c>
      <c r="E582" s="6">
        <f>COUNTIF(T582:T832,D582)</f>
        <v>0</v>
      </c>
      <c r="F582" s="3" t="s">
        <v>38</v>
      </c>
      <c r="G582" s="3" t="s">
        <v>39</v>
      </c>
      <c r="H582" s="4">
        <v>207.25</v>
      </c>
      <c r="I582" s="3" t="s">
        <v>40</v>
      </c>
      <c r="J582" s="3" t="s">
        <v>41</v>
      </c>
      <c r="K582" s="5">
        <v>120</v>
      </c>
      <c r="L582" s="3" t="s">
        <v>18</v>
      </c>
      <c r="M582" s="4">
        <v>6403.7897999999996</v>
      </c>
      <c r="N582" s="4">
        <v>6399.7897999999996</v>
      </c>
      <c r="O582" s="4">
        <v>0.44</v>
      </c>
    </row>
    <row r="583" spans="1:15" ht="45" hidden="1" x14ac:dyDescent="0.25">
      <c r="A583" s="2">
        <v>44881.281828703701</v>
      </c>
      <c r="B583" s="8">
        <v>2200827</v>
      </c>
      <c r="C583" s="8">
        <v>1</v>
      </c>
      <c r="D583" s="6" t="str">
        <f>B583&amp;"/"&amp;C583</f>
        <v>2200827/1</v>
      </c>
      <c r="E583" s="6">
        <f>COUNTIF(T583:T833,D583)</f>
        <v>0</v>
      </c>
      <c r="F583" s="3" t="s">
        <v>38</v>
      </c>
      <c r="G583" s="3" t="s">
        <v>39</v>
      </c>
      <c r="H583" s="4">
        <v>207.25</v>
      </c>
      <c r="I583" s="3" t="s">
        <v>40</v>
      </c>
      <c r="J583" s="3" t="s">
        <v>41</v>
      </c>
      <c r="K583" s="5">
        <v>120</v>
      </c>
      <c r="L583" s="3" t="s">
        <v>18</v>
      </c>
      <c r="M583" s="4">
        <v>6403.7897999999996</v>
      </c>
      <c r="N583" s="4">
        <v>6399.7897999999996</v>
      </c>
      <c r="O583" s="4">
        <v>1.24</v>
      </c>
    </row>
    <row r="584" spans="1:15" ht="30" hidden="1" x14ac:dyDescent="0.25">
      <c r="A584" s="2">
        <v>44881.536597222199</v>
      </c>
      <c r="B584" s="8">
        <v>2201094</v>
      </c>
      <c r="C584" s="3" t="s">
        <v>69</v>
      </c>
      <c r="D584" s="6" t="str">
        <f>B584&amp;"/"&amp;C584</f>
        <v>2201094/R</v>
      </c>
      <c r="E584" s="6">
        <f>COUNTIF(T584:T834,D584)</f>
        <v>0</v>
      </c>
      <c r="F584" s="3" t="s">
        <v>157</v>
      </c>
      <c r="G584" s="3" t="s">
        <v>158</v>
      </c>
      <c r="H584" s="4">
        <v>29.5</v>
      </c>
      <c r="I584" s="3" t="s">
        <v>25</v>
      </c>
      <c r="J584" s="3" t="s">
        <v>84</v>
      </c>
      <c r="K584" s="5">
        <v>30</v>
      </c>
      <c r="L584" s="3" t="s">
        <v>18</v>
      </c>
      <c r="M584" s="4">
        <v>116.70820000000001</v>
      </c>
      <c r="N584" s="4">
        <v>335.12450000000001</v>
      </c>
      <c r="O584" s="4">
        <v>0.68</v>
      </c>
    </row>
    <row r="585" spans="1:15" ht="45" hidden="1" x14ac:dyDescent="0.25">
      <c r="A585" s="2">
        <v>44881.841469907398</v>
      </c>
      <c r="B585" s="8">
        <v>2200679</v>
      </c>
      <c r="C585" s="8">
        <v>1</v>
      </c>
      <c r="D585" s="6" t="str">
        <f>B585&amp;"/"&amp;C585</f>
        <v>2200679/1</v>
      </c>
      <c r="E585" s="6">
        <f>COUNTIF(T585:T835,D585)</f>
        <v>0</v>
      </c>
      <c r="F585" s="3" t="s">
        <v>136</v>
      </c>
      <c r="G585" s="3" t="s">
        <v>137</v>
      </c>
      <c r="H585" s="4">
        <v>791.81</v>
      </c>
      <c r="I585" s="3" t="s">
        <v>138</v>
      </c>
      <c r="J585" s="3" t="s">
        <v>139</v>
      </c>
      <c r="K585" s="5">
        <v>50</v>
      </c>
      <c r="L585" s="3" t="s">
        <v>18</v>
      </c>
      <c r="M585" s="4">
        <v>13793.512699999999</v>
      </c>
      <c r="N585" s="4">
        <v>13468.512699999999</v>
      </c>
      <c r="O585" s="4">
        <v>7.13</v>
      </c>
    </row>
    <row r="586" spans="1:15" ht="30" hidden="1" x14ac:dyDescent="0.25">
      <c r="A586" s="2">
        <v>44882.314293981501</v>
      </c>
      <c r="B586" s="8">
        <v>2201094</v>
      </c>
      <c r="C586" s="3" t="s">
        <v>69</v>
      </c>
      <c r="D586" s="6" t="str">
        <f>B586&amp;"/"&amp;C586</f>
        <v>2201094/R</v>
      </c>
      <c r="E586" s="6">
        <f>COUNTIF(T586:T836,D586)</f>
        <v>0</v>
      </c>
      <c r="F586" s="3" t="s">
        <v>157</v>
      </c>
      <c r="G586" s="3" t="s">
        <v>158</v>
      </c>
      <c r="H586" s="4">
        <v>29.5</v>
      </c>
      <c r="I586" s="3" t="s">
        <v>25</v>
      </c>
      <c r="J586" s="3" t="s">
        <v>84</v>
      </c>
      <c r="K586" s="5">
        <v>30</v>
      </c>
      <c r="L586" s="3" t="s">
        <v>18</v>
      </c>
      <c r="M586" s="4">
        <v>116.70820000000001</v>
      </c>
      <c r="N586" s="4">
        <v>335.12450000000001</v>
      </c>
      <c r="O586" s="4">
        <v>2.4900000000000002</v>
      </c>
    </row>
    <row r="587" spans="1:15" ht="30" hidden="1" x14ac:dyDescent="0.25">
      <c r="A587" s="2">
        <v>44882.330451388902</v>
      </c>
      <c r="B587" s="8">
        <v>2201094</v>
      </c>
      <c r="C587" s="3" t="s">
        <v>69</v>
      </c>
      <c r="D587" s="6" t="str">
        <f>B587&amp;"/"&amp;C587</f>
        <v>2201094/R</v>
      </c>
      <c r="E587" s="6">
        <f>COUNTIF(T587:T837,D587)</f>
        <v>0</v>
      </c>
      <c r="F587" s="3" t="s">
        <v>157</v>
      </c>
      <c r="G587" s="3" t="s">
        <v>158</v>
      </c>
      <c r="H587" s="4">
        <v>29.5</v>
      </c>
      <c r="I587" s="3" t="s">
        <v>25</v>
      </c>
      <c r="J587" s="3" t="s">
        <v>84</v>
      </c>
      <c r="K587" s="5">
        <v>30</v>
      </c>
      <c r="L587" s="3" t="s">
        <v>18</v>
      </c>
      <c r="M587" s="4">
        <v>116.70820000000001</v>
      </c>
      <c r="N587" s="4">
        <v>335.12450000000001</v>
      </c>
      <c r="O587" s="4">
        <v>0.39</v>
      </c>
    </row>
    <row r="588" spans="1:15" ht="30" x14ac:dyDescent="0.25">
      <c r="A588" s="2">
        <v>44869.485798611102</v>
      </c>
      <c r="B588" s="8">
        <v>2201498</v>
      </c>
      <c r="C588" s="8">
        <v>1</v>
      </c>
      <c r="D588" s="6" t="str">
        <f>B588&amp;"/"&amp;C588</f>
        <v>2201498/1</v>
      </c>
      <c r="E588" s="6">
        <f>COUNTIF($T$6:$T$256,D588)</f>
        <v>1</v>
      </c>
      <c r="F588" s="3" t="s">
        <v>55</v>
      </c>
      <c r="G588" s="3" t="s">
        <v>56</v>
      </c>
      <c r="H588" s="4">
        <v>364.4</v>
      </c>
      <c r="I588" s="3" t="s">
        <v>25</v>
      </c>
      <c r="J588" s="3" t="s">
        <v>57</v>
      </c>
      <c r="K588" s="5">
        <v>30</v>
      </c>
      <c r="L588" s="3" t="s">
        <v>18</v>
      </c>
      <c r="M588" s="4">
        <v>1359.8824999999999</v>
      </c>
      <c r="N588" s="4">
        <v>5419.5298000000003</v>
      </c>
      <c r="O588" s="4">
        <v>1.51</v>
      </c>
    </row>
    <row r="589" spans="1:15" ht="30" x14ac:dyDescent="0.25">
      <c r="A589" s="2">
        <v>44869.268981481502</v>
      </c>
      <c r="B589" s="8">
        <v>2201539</v>
      </c>
      <c r="C589" s="8">
        <v>1</v>
      </c>
      <c r="D589" s="6" t="str">
        <f>B589&amp;"/"&amp;C589</f>
        <v>2201539/1</v>
      </c>
      <c r="E589" s="6">
        <f>COUNTIF($T$6:$T$256,D589)</f>
        <v>1</v>
      </c>
      <c r="F589" s="3" t="s">
        <v>49</v>
      </c>
      <c r="G589" s="3" t="s">
        <v>50</v>
      </c>
      <c r="H589" s="4">
        <v>527.20000000000005</v>
      </c>
      <c r="I589" s="3" t="s">
        <v>25</v>
      </c>
      <c r="J589" s="3" t="s">
        <v>51</v>
      </c>
      <c r="K589" s="5">
        <v>30</v>
      </c>
      <c r="L589" s="3" t="s">
        <v>18</v>
      </c>
      <c r="M589" s="4">
        <v>2313.4879999999998</v>
      </c>
      <c r="N589" s="4">
        <v>6925.4638000000004</v>
      </c>
      <c r="O589" s="4">
        <v>0.95</v>
      </c>
    </row>
    <row r="590" spans="1:15" ht="30" x14ac:dyDescent="0.25">
      <c r="A590" s="2">
        <v>44882.618321759299</v>
      </c>
      <c r="B590" s="8">
        <v>2201501</v>
      </c>
      <c r="C590" s="8">
        <v>1</v>
      </c>
      <c r="D590" s="6" t="str">
        <f>B590&amp;"/"&amp;C590</f>
        <v>2201501/1</v>
      </c>
      <c r="E590" s="6">
        <f>COUNTIF($T$6:$T$256,D590)</f>
        <v>0</v>
      </c>
      <c r="F590" s="3" t="s">
        <v>148</v>
      </c>
      <c r="G590" s="3" t="s">
        <v>149</v>
      </c>
      <c r="H590" s="4">
        <v>176.12</v>
      </c>
      <c r="I590" s="3" t="s">
        <v>21</v>
      </c>
      <c r="J590" s="3" t="s">
        <v>29</v>
      </c>
      <c r="K590" s="5">
        <v>30</v>
      </c>
      <c r="L590" s="3" t="s">
        <v>18</v>
      </c>
      <c r="M590" s="4">
        <v>912.83429999999998</v>
      </c>
      <c r="N590" s="4">
        <v>1815.6685</v>
      </c>
      <c r="O590" s="4">
        <v>1.6</v>
      </c>
    </row>
    <row r="591" spans="1:15" ht="30" x14ac:dyDescent="0.25">
      <c r="A591" s="2">
        <v>44882.730567129598</v>
      </c>
      <c r="B591" s="8">
        <v>2201501</v>
      </c>
      <c r="C591" s="8">
        <v>1</v>
      </c>
      <c r="D591" s="6" t="str">
        <f>B591&amp;"/"&amp;C591</f>
        <v>2201501/1</v>
      </c>
      <c r="E591" s="6">
        <f>COUNTIF($T$6:$T$256,D591)</f>
        <v>0</v>
      </c>
      <c r="F591" s="3" t="s">
        <v>148</v>
      </c>
      <c r="G591" s="3" t="s">
        <v>149</v>
      </c>
      <c r="H591" s="4">
        <v>176.12</v>
      </c>
      <c r="I591" s="3" t="s">
        <v>21</v>
      </c>
      <c r="J591" s="3" t="s">
        <v>29</v>
      </c>
      <c r="K591" s="5">
        <v>30</v>
      </c>
      <c r="L591" s="3" t="s">
        <v>18</v>
      </c>
      <c r="M591" s="4">
        <v>912.83429999999998</v>
      </c>
      <c r="N591" s="4">
        <v>1815.6685</v>
      </c>
      <c r="O591" s="4">
        <v>1.67</v>
      </c>
    </row>
    <row r="592" spans="1:15" ht="30" x14ac:dyDescent="0.25">
      <c r="A592" s="2">
        <v>44882.762013888903</v>
      </c>
      <c r="B592" s="8">
        <v>2201501</v>
      </c>
      <c r="C592" s="8">
        <v>1</v>
      </c>
      <c r="D592" s="6" t="str">
        <f>B592&amp;"/"&amp;C592</f>
        <v>2201501/1</v>
      </c>
      <c r="E592" s="6">
        <f>COUNTIF($T$6:$T$256,D592)</f>
        <v>0</v>
      </c>
      <c r="F592" s="3" t="s">
        <v>148</v>
      </c>
      <c r="G592" s="3" t="s">
        <v>149</v>
      </c>
      <c r="H592" s="4">
        <v>176.12</v>
      </c>
      <c r="I592" s="3" t="s">
        <v>21</v>
      </c>
      <c r="J592" s="3" t="s">
        <v>29</v>
      </c>
      <c r="K592" s="5">
        <v>30</v>
      </c>
      <c r="L592" s="3" t="s">
        <v>18</v>
      </c>
      <c r="M592" s="4">
        <v>912.83429999999998</v>
      </c>
      <c r="N592" s="4">
        <v>1815.6685</v>
      </c>
      <c r="O592" s="4">
        <v>0.75</v>
      </c>
    </row>
    <row r="593" spans="1:15" ht="30" x14ac:dyDescent="0.25">
      <c r="A593" s="2">
        <v>44869.368159722202</v>
      </c>
      <c r="B593" s="8">
        <v>2201539</v>
      </c>
      <c r="C593" s="8">
        <v>1</v>
      </c>
      <c r="D593" s="6" t="str">
        <f>B593&amp;"/"&amp;C593</f>
        <v>2201539/1</v>
      </c>
      <c r="E593" s="6">
        <f>COUNTIF($T$6:$T$256,D593)</f>
        <v>1</v>
      </c>
      <c r="F593" s="3" t="s">
        <v>49</v>
      </c>
      <c r="G593" s="3" t="s">
        <v>50</v>
      </c>
      <c r="H593" s="4">
        <v>527.20000000000005</v>
      </c>
      <c r="I593" s="3" t="s">
        <v>25</v>
      </c>
      <c r="J593" s="3" t="s">
        <v>51</v>
      </c>
      <c r="K593" s="5">
        <v>30</v>
      </c>
      <c r="L593" s="3" t="s">
        <v>18</v>
      </c>
      <c r="M593" s="4">
        <v>2313.4879999999998</v>
      </c>
      <c r="N593" s="4">
        <v>6925.4638000000004</v>
      </c>
      <c r="O593" s="4">
        <v>2.38</v>
      </c>
    </row>
    <row r="594" spans="1:15" ht="30" x14ac:dyDescent="0.25">
      <c r="A594" s="2">
        <v>44869.455775463</v>
      </c>
      <c r="B594" s="8">
        <v>2201541</v>
      </c>
      <c r="C594" s="8">
        <v>1</v>
      </c>
      <c r="D594" s="6" t="str">
        <f>B594&amp;"/"&amp;C594</f>
        <v>2201541/1</v>
      </c>
      <c r="E594" s="6">
        <f>COUNTIF($T$6:$T$256,D594)</f>
        <v>1</v>
      </c>
      <c r="F594" s="3" t="s">
        <v>27</v>
      </c>
      <c r="G594" s="3" t="s">
        <v>28</v>
      </c>
      <c r="H594" s="4">
        <v>421.72</v>
      </c>
      <c r="I594" s="3" t="s">
        <v>25</v>
      </c>
      <c r="J594" s="3" t="s">
        <v>29</v>
      </c>
      <c r="K594" s="5">
        <v>30</v>
      </c>
      <c r="L594" s="3" t="s">
        <v>18</v>
      </c>
      <c r="M594" s="4">
        <v>1926.3209999999999</v>
      </c>
      <c r="N594" s="4">
        <v>5763.9629999999997</v>
      </c>
      <c r="O594" s="4">
        <v>0.2</v>
      </c>
    </row>
    <row r="595" spans="1:15" ht="30" x14ac:dyDescent="0.25">
      <c r="A595" s="2">
        <v>44869.5558101852</v>
      </c>
      <c r="B595" s="8">
        <v>2201541</v>
      </c>
      <c r="C595" s="8">
        <v>1</v>
      </c>
      <c r="D595" s="6" t="str">
        <f>B595&amp;"/"&amp;C595</f>
        <v>2201541/1</v>
      </c>
      <c r="E595" s="6">
        <f>COUNTIF($T$6:$T$256,D595)</f>
        <v>1</v>
      </c>
      <c r="F595" s="3" t="s">
        <v>27</v>
      </c>
      <c r="G595" s="3" t="s">
        <v>28</v>
      </c>
      <c r="H595" s="4">
        <v>421.72</v>
      </c>
      <c r="I595" s="3" t="s">
        <v>25</v>
      </c>
      <c r="J595" s="3" t="s">
        <v>29</v>
      </c>
      <c r="K595" s="5">
        <v>30</v>
      </c>
      <c r="L595" s="3" t="s">
        <v>18</v>
      </c>
      <c r="M595" s="4">
        <v>1926.3209999999999</v>
      </c>
      <c r="N595" s="4">
        <v>5763.9629999999997</v>
      </c>
      <c r="O595" s="4">
        <v>1.48</v>
      </c>
    </row>
    <row r="596" spans="1:15" ht="30" x14ac:dyDescent="0.25">
      <c r="A596" s="2">
        <v>44883.6786111111</v>
      </c>
      <c r="B596" s="8">
        <v>2201621</v>
      </c>
      <c r="C596" s="8">
        <v>1</v>
      </c>
      <c r="D596" s="6" t="str">
        <f>B596&amp;"/"&amp;C596</f>
        <v>2201621/1</v>
      </c>
      <c r="E596" s="6">
        <f>COUNTIF($T$6:$T$256,D596)</f>
        <v>0</v>
      </c>
      <c r="F596" s="3" t="s">
        <v>49</v>
      </c>
      <c r="G596" s="3" t="s">
        <v>50</v>
      </c>
      <c r="H596" s="4">
        <v>235.26</v>
      </c>
      <c r="I596" s="3" t="s">
        <v>25</v>
      </c>
      <c r="J596" s="3" t="s">
        <v>51</v>
      </c>
      <c r="K596" s="5">
        <v>30</v>
      </c>
      <c r="L596" s="3" t="s">
        <v>18</v>
      </c>
      <c r="M596" s="4">
        <v>1037.9184</v>
      </c>
      <c r="N596" s="4">
        <v>3098.7552000000001</v>
      </c>
      <c r="O596" s="4">
        <v>2.7</v>
      </c>
    </row>
    <row r="597" spans="1:15" ht="30" x14ac:dyDescent="0.25">
      <c r="A597" s="2">
        <v>44883.727881944404</v>
      </c>
      <c r="B597" s="8">
        <v>2201621</v>
      </c>
      <c r="C597" s="8">
        <v>1</v>
      </c>
      <c r="D597" s="6" t="str">
        <f>B597&amp;"/"&amp;C597</f>
        <v>2201621/1</v>
      </c>
      <c r="E597" s="6">
        <f>COUNTIF($T$6:$T$256,D597)</f>
        <v>0</v>
      </c>
      <c r="F597" s="3" t="s">
        <v>49</v>
      </c>
      <c r="G597" s="3" t="s">
        <v>50</v>
      </c>
      <c r="H597" s="4">
        <v>235.26</v>
      </c>
      <c r="I597" s="3" t="s">
        <v>25</v>
      </c>
      <c r="J597" s="3" t="s">
        <v>51</v>
      </c>
      <c r="K597" s="5">
        <v>30</v>
      </c>
      <c r="L597" s="3" t="s">
        <v>18</v>
      </c>
      <c r="M597" s="4">
        <v>1037.9184</v>
      </c>
      <c r="N597" s="4">
        <v>3098.7552000000001</v>
      </c>
      <c r="O597" s="4">
        <v>1.18</v>
      </c>
    </row>
    <row r="598" spans="1:15" ht="30" x14ac:dyDescent="0.25">
      <c r="A598" s="2">
        <v>44883.815520833297</v>
      </c>
      <c r="B598" s="8">
        <v>2201622</v>
      </c>
      <c r="C598" s="8">
        <v>1</v>
      </c>
      <c r="D598" s="6" t="str">
        <f>B598&amp;"/"&amp;C598</f>
        <v>2201622/1</v>
      </c>
      <c r="E598" s="6">
        <f>COUNTIF($T$6:$T$256,D598)</f>
        <v>0</v>
      </c>
      <c r="F598" s="3" t="s">
        <v>49</v>
      </c>
      <c r="G598" s="3" t="s">
        <v>50</v>
      </c>
      <c r="H598" s="4">
        <v>213.66</v>
      </c>
      <c r="I598" s="3" t="s">
        <v>25</v>
      </c>
      <c r="J598" s="3" t="s">
        <v>51</v>
      </c>
      <c r="K598" s="5">
        <v>30</v>
      </c>
      <c r="L598" s="3" t="s">
        <v>18</v>
      </c>
      <c r="M598" s="4">
        <v>943.54179999999997</v>
      </c>
      <c r="N598" s="4">
        <v>2815.6253999999999</v>
      </c>
      <c r="O598" s="4">
        <v>2.1</v>
      </c>
    </row>
    <row r="599" spans="1:15" ht="30" x14ac:dyDescent="0.25">
      <c r="A599" s="2">
        <v>44883.860266203701</v>
      </c>
      <c r="B599" s="8">
        <v>2201622</v>
      </c>
      <c r="C599" s="8">
        <v>1</v>
      </c>
      <c r="D599" s="6" t="str">
        <f>B599&amp;"/"&amp;C599</f>
        <v>2201622/1</v>
      </c>
      <c r="E599" s="6">
        <f>COUNTIF($T$6:$T$256,D599)</f>
        <v>0</v>
      </c>
      <c r="F599" s="3" t="s">
        <v>49</v>
      </c>
      <c r="G599" s="3" t="s">
        <v>50</v>
      </c>
      <c r="H599" s="4">
        <v>213.66</v>
      </c>
      <c r="I599" s="3" t="s">
        <v>25</v>
      </c>
      <c r="J599" s="3" t="s">
        <v>51</v>
      </c>
      <c r="K599" s="5">
        <v>30</v>
      </c>
      <c r="L599" s="3" t="s">
        <v>18</v>
      </c>
      <c r="M599" s="4">
        <v>943.54179999999997</v>
      </c>
      <c r="N599" s="4">
        <v>2815.6253999999999</v>
      </c>
      <c r="O599" s="4">
        <v>1.07</v>
      </c>
    </row>
    <row r="600" spans="1:15" ht="45" hidden="1" x14ac:dyDescent="0.25">
      <c r="A600" s="2">
        <v>44886.356701388897</v>
      </c>
      <c r="B600" s="8">
        <v>2200294</v>
      </c>
      <c r="C600" s="8">
        <v>1</v>
      </c>
      <c r="D600" s="6" t="str">
        <f>B600&amp;"/"&amp;C600</f>
        <v>2200294/1</v>
      </c>
      <c r="E600" s="6">
        <f>COUNTIF(T600:T850,D600)</f>
        <v>0</v>
      </c>
      <c r="F600" s="3" t="s">
        <v>38</v>
      </c>
      <c r="G600" s="3" t="s">
        <v>39</v>
      </c>
      <c r="H600" s="4">
        <v>331.21</v>
      </c>
      <c r="I600" s="3" t="s">
        <v>40</v>
      </c>
      <c r="J600" s="3" t="s">
        <v>41</v>
      </c>
      <c r="K600" s="5">
        <v>120</v>
      </c>
      <c r="L600" s="3" t="s">
        <v>18</v>
      </c>
      <c r="M600" s="4">
        <v>10215.475700000001</v>
      </c>
      <c r="N600" s="4">
        <v>10211.475700000001</v>
      </c>
      <c r="O600" s="4">
        <v>0.98</v>
      </c>
    </row>
    <row r="601" spans="1:15" ht="45" hidden="1" x14ac:dyDescent="0.25">
      <c r="A601" s="2">
        <v>44886.532546296301</v>
      </c>
      <c r="B601" s="8">
        <v>2200294</v>
      </c>
      <c r="C601" s="8">
        <v>1</v>
      </c>
      <c r="D601" s="6" t="str">
        <f>B601&amp;"/"&amp;C601</f>
        <v>2200294/1</v>
      </c>
      <c r="E601" s="6">
        <f>COUNTIF(T601:T851,D601)</f>
        <v>0</v>
      </c>
      <c r="F601" s="3" t="s">
        <v>38</v>
      </c>
      <c r="G601" s="3" t="s">
        <v>39</v>
      </c>
      <c r="H601" s="4">
        <v>331.21</v>
      </c>
      <c r="I601" s="3" t="s">
        <v>40</v>
      </c>
      <c r="J601" s="3" t="s">
        <v>41</v>
      </c>
      <c r="K601" s="5">
        <v>120</v>
      </c>
      <c r="L601" s="3" t="s">
        <v>18</v>
      </c>
      <c r="M601" s="4">
        <v>10215.475700000001</v>
      </c>
      <c r="N601" s="4">
        <v>10211.475700000001</v>
      </c>
      <c r="O601" s="4">
        <v>4.22</v>
      </c>
    </row>
    <row r="602" spans="1:15" ht="45" hidden="1" x14ac:dyDescent="0.25">
      <c r="A602" s="2">
        <v>44886.847337963001</v>
      </c>
      <c r="B602" s="8">
        <v>2200827</v>
      </c>
      <c r="C602" s="8">
        <v>1</v>
      </c>
      <c r="D602" s="6" t="str">
        <f>B602&amp;"/"&amp;C602</f>
        <v>2200827/1</v>
      </c>
      <c r="E602" s="6">
        <f>COUNTIF(T602:T852,D602)</f>
        <v>0</v>
      </c>
      <c r="F602" s="3" t="s">
        <v>38</v>
      </c>
      <c r="G602" s="3" t="s">
        <v>39</v>
      </c>
      <c r="H602" s="4">
        <v>207.25</v>
      </c>
      <c r="I602" s="3" t="s">
        <v>40</v>
      </c>
      <c r="J602" s="3" t="s">
        <v>41</v>
      </c>
      <c r="K602" s="5">
        <v>120</v>
      </c>
      <c r="L602" s="3" t="s">
        <v>18</v>
      </c>
      <c r="M602" s="4">
        <v>6403.7897999999996</v>
      </c>
      <c r="N602" s="4">
        <v>6399.7897999999996</v>
      </c>
      <c r="O602" s="4">
        <v>5.25</v>
      </c>
    </row>
    <row r="603" spans="1:15" ht="45" hidden="1" x14ac:dyDescent="0.25">
      <c r="A603" s="2">
        <v>44886.958333333299</v>
      </c>
      <c r="B603" s="8">
        <v>2200827</v>
      </c>
      <c r="C603" s="8">
        <v>1</v>
      </c>
      <c r="D603" s="6" t="str">
        <f>B603&amp;"/"&amp;C603</f>
        <v>2200827/1</v>
      </c>
      <c r="E603" s="6">
        <f>COUNTIF(T603:T853,D603)</f>
        <v>0</v>
      </c>
      <c r="F603" s="3" t="s">
        <v>38</v>
      </c>
      <c r="G603" s="3" t="s">
        <v>39</v>
      </c>
      <c r="H603" s="4">
        <v>207.25</v>
      </c>
      <c r="I603" s="3" t="s">
        <v>40</v>
      </c>
      <c r="J603" s="3" t="s">
        <v>41</v>
      </c>
      <c r="K603" s="5">
        <v>120</v>
      </c>
      <c r="L603" s="3" t="s">
        <v>18</v>
      </c>
      <c r="M603" s="4">
        <v>6403.7897999999996</v>
      </c>
      <c r="N603" s="4">
        <v>6399.7897999999996</v>
      </c>
      <c r="O603" s="4">
        <v>2.66</v>
      </c>
    </row>
    <row r="604" spans="1:15" ht="45" hidden="1" x14ac:dyDescent="0.25">
      <c r="A604" s="2">
        <v>44887.415474537003</v>
      </c>
      <c r="B604" s="8">
        <v>2200294</v>
      </c>
      <c r="C604" s="8">
        <v>1</v>
      </c>
      <c r="D604" s="6" t="str">
        <f>B604&amp;"/"&amp;C604</f>
        <v>2200294/1</v>
      </c>
      <c r="E604" s="6">
        <f>COUNTIF(T604:T854,D604)</f>
        <v>0</v>
      </c>
      <c r="F604" s="3" t="s">
        <v>38</v>
      </c>
      <c r="G604" s="3" t="s">
        <v>39</v>
      </c>
      <c r="H604" s="4">
        <v>331.21</v>
      </c>
      <c r="I604" s="3" t="s">
        <v>40</v>
      </c>
      <c r="J604" s="3" t="s">
        <v>41</v>
      </c>
      <c r="K604" s="5">
        <v>120</v>
      </c>
      <c r="L604" s="3" t="s">
        <v>18</v>
      </c>
      <c r="M604" s="4">
        <v>10215.475700000001</v>
      </c>
      <c r="N604" s="4">
        <v>10211.475700000001</v>
      </c>
      <c r="O604" s="4">
        <v>4.96</v>
      </c>
    </row>
    <row r="605" spans="1:15" ht="30" x14ac:dyDescent="0.25">
      <c r="A605" s="2">
        <v>44882.825196759302</v>
      </c>
      <c r="B605" s="8">
        <v>2201542</v>
      </c>
      <c r="C605" s="8">
        <v>1</v>
      </c>
      <c r="D605" s="6" t="str">
        <f>B605&amp;"/"&amp;C605</f>
        <v>2201542/1</v>
      </c>
      <c r="E605" s="6">
        <f>COUNTIF($T$6:$T$256,D605)</f>
        <v>1</v>
      </c>
      <c r="F605" s="3" t="s">
        <v>27</v>
      </c>
      <c r="G605" s="3" t="s">
        <v>28</v>
      </c>
      <c r="H605" s="4">
        <v>512.6</v>
      </c>
      <c r="I605" s="3" t="s">
        <v>25</v>
      </c>
      <c r="J605" s="3" t="s">
        <v>29</v>
      </c>
      <c r="K605" s="5">
        <v>30</v>
      </c>
      <c r="L605" s="3" t="s">
        <v>18</v>
      </c>
      <c r="M605" s="4">
        <v>2339.2851999999998</v>
      </c>
      <c r="N605" s="4">
        <v>7002.8554999999997</v>
      </c>
      <c r="O605" s="4">
        <v>1.52</v>
      </c>
    </row>
    <row r="606" spans="1:15" ht="30" x14ac:dyDescent="0.25">
      <c r="A606" s="2">
        <v>44882.868750000001</v>
      </c>
      <c r="B606" s="8">
        <v>2201542</v>
      </c>
      <c r="C606" s="8">
        <v>1</v>
      </c>
      <c r="D606" s="6" t="str">
        <f>B606&amp;"/"&amp;C606</f>
        <v>2201542/1</v>
      </c>
      <c r="E606" s="6">
        <f>COUNTIF($T$6:$T$256,D606)</f>
        <v>1</v>
      </c>
      <c r="F606" s="3" t="s">
        <v>27</v>
      </c>
      <c r="G606" s="3" t="s">
        <v>28</v>
      </c>
      <c r="H606" s="4">
        <v>512.6</v>
      </c>
      <c r="I606" s="3" t="s">
        <v>25</v>
      </c>
      <c r="J606" s="3" t="s">
        <v>29</v>
      </c>
      <c r="K606" s="5">
        <v>30</v>
      </c>
      <c r="L606" s="3" t="s">
        <v>18</v>
      </c>
      <c r="M606" s="4">
        <v>2339.2851999999998</v>
      </c>
      <c r="N606" s="4">
        <v>7002.8554999999997</v>
      </c>
      <c r="O606" s="4">
        <v>1.05</v>
      </c>
    </row>
    <row r="607" spans="1:15" ht="30" x14ac:dyDescent="0.25">
      <c r="A607" s="2">
        <v>44888.338402777801</v>
      </c>
      <c r="B607" s="8">
        <v>2201627</v>
      </c>
      <c r="C607" s="8">
        <v>1</v>
      </c>
      <c r="D607" s="6" t="str">
        <f>B607&amp;"/"&amp;C607</f>
        <v>2201627/1</v>
      </c>
      <c r="E607" s="6">
        <f>COUNTIF($T$6:$T$256,D607)</f>
        <v>0</v>
      </c>
      <c r="F607" s="3" t="s">
        <v>49</v>
      </c>
      <c r="G607" s="3" t="s">
        <v>50</v>
      </c>
      <c r="H607" s="4">
        <v>513.16</v>
      </c>
      <c r="I607" s="3" t="s">
        <v>25</v>
      </c>
      <c r="J607" s="3" t="s">
        <v>51</v>
      </c>
      <c r="K607" s="5">
        <v>30</v>
      </c>
      <c r="L607" s="3" t="s">
        <v>18</v>
      </c>
      <c r="M607" s="4">
        <v>2252.1432</v>
      </c>
      <c r="N607" s="4">
        <v>6741.4295000000002</v>
      </c>
      <c r="O607" s="4">
        <v>2.39</v>
      </c>
    </row>
    <row r="608" spans="1:15" ht="30" x14ac:dyDescent="0.25">
      <c r="A608" s="2">
        <v>44888.397546296299</v>
      </c>
      <c r="B608" s="8">
        <v>2201627</v>
      </c>
      <c r="C608" s="8">
        <v>1</v>
      </c>
      <c r="D608" s="6" t="str">
        <f>B608&amp;"/"&amp;C608</f>
        <v>2201627/1</v>
      </c>
      <c r="E608" s="6">
        <f>COUNTIF($T$6:$T$256,D608)</f>
        <v>0</v>
      </c>
      <c r="F608" s="3" t="s">
        <v>49</v>
      </c>
      <c r="G608" s="3" t="s">
        <v>50</v>
      </c>
      <c r="H608" s="4">
        <v>513.16</v>
      </c>
      <c r="I608" s="3" t="s">
        <v>25</v>
      </c>
      <c r="J608" s="3" t="s">
        <v>51</v>
      </c>
      <c r="K608" s="5">
        <v>30</v>
      </c>
      <c r="L608" s="3" t="s">
        <v>18</v>
      </c>
      <c r="M608" s="4">
        <v>2252.1432</v>
      </c>
      <c r="N608" s="4">
        <v>6741.4295000000002</v>
      </c>
      <c r="O608" s="4">
        <v>1.42</v>
      </c>
    </row>
    <row r="609" spans="1:15" ht="30" x14ac:dyDescent="0.25">
      <c r="A609" s="2">
        <v>44894.473032407397</v>
      </c>
      <c r="B609" s="8">
        <v>2201179</v>
      </c>
      <c r="C609" s="8">
        <v>1</v>
      </c>
      <c r="D609" s="6" t="str">
        <f>B609&amp;"/"&amp;C609</f>
        <v>2201179/1</v>
      </c>
      <c r="E609" s="6">
        <f>COUNTIF($T$6:$T$256,D609)</f>
        <v>0</v>
      </c>
      <c r="F609" s="3" t="s">
        <v>92</v>
      </c>
      <c r="G609" s="3" t="s">
        <v>93</v>
      </c>
      <c r="H609" s="4">
        <v>514.96</v>
      </c>
      <c r="I609" s="3" t="s">
        <v>21</v>
      </c>
      <c r="J609" s="3" t="s">
        <v>94</v>
      </c>
      <c r="K609" s="5">
        <v>30</v>
      </c>
      <c r="L609" s="3" t="s">
        <v>18</v>
      </c>
      <c r="M609" s="4">
        <v>1655.3194000000001</v>
      </c>
      <c r="N609" s="4">
        <v>3300.6388000000002</v>
      </c>
      <c r="O609" s="4">
        <v>2.02</v>
      </c>
    </row>
    <row r="610" spans="1:15" ht="30" hidden="1" x14ac:dyDescent="0.25">
      <c r="A610" s="2">
        <v>44895.3678587963</v>
      </c>
      <c r="B610" s="8">
        <v>2201363</v>
      </c>
      <c r="C610" s="8">
        <v>1</v>
      </c>
      <c r="D610" s="6" t="str">
        <f>B610&amp;"/"&amp;C610</f>
        <v>2201363/1</v>
      </c>
      <c r="E610" s="6">
        <f>COUNTIF(T610:T860,D610)</f>
        <v>0</v>
      </c>
      <c r="F610" s="3" t="s">
        <v>169</v>
      </c>
      <c r="G610" s="3" t="s">
        <v>170</v>
      </c>
      <c r="H610" s="4">
        <v>304.42</v>
      </c>
      <c r="I610" s="3" t="s">
        <v>171</v>
      </c>
      <c r="J610" s="3" t="s">
        <v>139</v>
      </c>
      <c r="K610" s="5">
        <v>130</v>
      </c>
      <c r="L610" s="3" t="s">
        <v>18</v>
      </c>
      <c r="M610" s="4">
        <v>334.36849999999998</v>
      </c>
      <c r="N610" s="4">
        <v>319.36849999999998</v>
      </c>
      <c r="O610" s="4">
        <v>2.25</v>
      </c>
    </row>
    <row r="611" spans="1:15" ht="30" x14ac:dyDescent="0.25">
      <c r="A611" s="2">
        <v>44895.422500000001</v>
      </c>
      <c r="B611" s="8">
        <v>2201180</v>
      </c>
      <c r="C611" s="8">
        <v>1</v>
      </c>
      <c r="D611" s="6" t="str">
        <f>B611&amp;"/"&amp;C611</f>
        <v>2201180/1</v>
      </c>
      <c r="E611" s="6">
        <f>COUNTIF($T$6:$T$256,D611)</f>
        <v>0</v>
      </c>
      <c r="F611" s="3" t="s">
        <v>92</v>
      </c>
      <c r="G611" s="3" t="s">
        <v>93</v>
      </c>
      <c r="H611" s="4">
        <v>511.12</v>
      </c>
      <c r="I611" s="3" t="s">
        <v>21</v>
      </c>
      <c r="J611" s="3" t="s">
        <v>94</v>
      </c>
      <c r="K611" s="5">
        <v>30</v>
      </c>
      <c r="L611" s="3" t="s">
        <v>18</v>
      </c>
      <c r="M611" s="4">
        <v>1643.0505000000001</v>
      </c>
      <c r="N611" s="4">
        <v>3276.1008999999999</v>
      </c>
      <c r="O611" s="4">
        <v>2.33</v>
      </c>
    </row>
    <row r="612" spans="1:15" ht="30" hidden="1" x14ac:dyDescent="0.25">
      <c r="A612" s="2">
        <v>44895.4613425926</v>
      </c>
      <c r="B612" s="8">
        <v>2201363</v>
      </c>
      <c r="C612" s="8">
        <v>1</v>
      </c>
      <c r="D612" s="6" t="str">
        <f>B612&amp;"/"&amp;C612</f>
        <v>2201363/1</v>
      </c>
      <c r="E612" s="6">
        <f>COUNTIF(T612:T862,D612)</f>
        <v>0</v>
      </c>
      <c r="F612" s="3" t="s">
        <v>169</v>
      </c>
      <c r="G612" s="3" t="s">
        <v>170</v>
      </c>
      <c r="H612" s="4">
        <v>304.42</v>
      </c>
      <c r="I612" s="3" t="s">
        <v>171</v>
      </c>
      <c r="J612" s="3" t="s">
        <v>139</v>
      </c>
      <c r="K612" s="5">
        <v>130</v>
      </c>
      <c r="L612" s="3" t="s">
        <v>18</v>
      </c>
      <c r="M612" s="4">
        <v>334.36849999999998</v>
      </c>
      <c r="N612" s="4">
        <v>319.36849999999998</v>
      </c>
      <c r="O612" s="4">
        <v>2.2400000000000002</v>
      </c>
    </row>
    <row r="613" spans="1:15" ht="30" x14ac:dyDescent="0.25">
      <c r="A613" s="2">
        <v>44895.510023148097</v>
      </c>
      <c r="B613" s="8">
        <v>2201180</v>
      </c>
      <c r="C613" s="8">
        <v>1</v>
      </c>
      <c r="D613" s="6" t="str">
        <f>B613&amp;"/"&amp;C613</f>
        <v>2201180/1</v>
      </c>
      <c r="E613" s="6">
        <f>COUNTIF($T$6:$T$256,D613)</f>
        <v>0</v>
      </c>
      <c r="F613" s="3" t="s">
        <v>92</v>
      </c>
      <c r="G613" s="3" t="s">
        <v>93</v>
      </c>
      <c r="H613" s="4">
        <v>511.12</v>
      </c>
      <c r="I613" s="3" t="s">
        <v>21</v>
      </c>
      <c r="J613" s="3" t="s">
        <v>94</v>
      </c>
      <c r="K613" s="5">
        <v>30</v>
      </c>
      <c r="L613" s="3" t="s">
        <v>18</v>
      </c>
      <c r="M613" s="4">
        <v>1643.0505000000001</v>
      </c>
      <c r="N613" s="4">
        <v>3276.1008999999999</v>
      </c>
      <c r="O613" s="4">
        <v>2.1</v>
      </c>
    </row>
    <row r="614" spans="1:15" ht="30" hidden="1" x14ac:dyDescent="0.25">
      <c r="A614" s="2">
        <v>44895.5456134259</v>
      </c>
      <c r="B614" s="8">
        <v>2201364</v>
      </c>
      <c r="C614" s="8">
        <v>1</v>
      </c>
      <c r="D614" s="6" t="str">
        <f>B614&amp;"/"&amp;C614</f>
        <v>2201364/1</v>
      </c>
      <c r="E614" s="6">
        <f>COUNTIF(T614:T864,D614)</f>
        <v>0</v>
      </c>
      <c r="F614" s="3" t="s">
        <v>169</v>
      </c>
      <c r="G614" s="3" t="s">
        <v>170</v>
      </c>
      <c r="H614" s="4">
        <v>1913.18</v>
      </c>
      <c r="I614" s="3" t="s">
        <v>171</v>
      </c>
      <c r="J614" s="3" t="s">
        <v>139</v>
      </c>
      <c r="K614" s="5">
        <v>130</v>
      </c>
      <c r="L614" s="3" t="s">
        <v>18</v>
      </c>
      <c r="M614" s="4">
        <v>1995.7028</v>
      </c>
      <c r="N614" s="4">
        <v>1980.7028</v>
      </c>
      <c r="O614" s="4">
        <v>2.02</v>
      </c>
    </row>
    <row r="615" spans="1:15" ht="45" hidden="1" x14ac:dyDescent="0.25">
      <c r="A615" s="2">
        <v>44896.3907175926</v>
      </c>
      <c r="B615" s="8">
        <v>2200826</v>
      </c>
      <c r="C615" s="8">
        <v>1</v>
      </c>
      <c r="D615" s="6" t="str">
        <f>B615&amp;"/"&amp;C615</f>
        <v>2200826/1</v>
      </c>
      <c r="E615" s="6">
        <f>COUNTIF(T615:T865,D615)</f>
        <v>0</v>
      </c>
      <c r="F615" s="3" t="s">
        <v>38</v>
      </c>
      <c r="G615" s="3" t="s">
        <v>39</v>
      </c>
      <c r="H615" s="4">
        <v>295.23</v>
      </c>
      <c r="I615" s="3" t="s">
        <v>40</v>
      </c>
      <c r="J615" s="3" t="s">
        <v>41</v>
      </c>
      <c r="K615" s="5">
        <v>120</v>
      </c>
      <c r="L615" s="3" t="s">
        <v>18</v>
      </c>
      <c r="M615" s="4">
        <v>9109.1121000000003</v>
      </c>
      <c r="N615" s="4">
        <v>9105.1121000000003</v>
      </c>
      <c r="O615" s="4">
        <v>1.42</v>
      </c>
    </row>
    <row r="616" spans="1:15" ht="45" hidden="1" x14ac:dyDescent="0.25">
      <c r="A616" s="2">
        <v>44896.497523148202</v>
      </c>
      <c r="B616" s="8">
        <v>2200826</v>
      </c>
      <c r="C616" s="8">
        <v>1</v>
      </c>
      <c r="D616" s="6" t="str">
        <f>B616&amp;"/"&amp;C616</f>
        <v>2200826/1</v>
      </c>
      <c r="E616" s="6">
        <f>COUNTIF(T616:T866,D616)</f>
        <v>0</v>
      </c>
      <c r="F616" s="3" t="s">
        <v>38</v>
      </c>
      <c r="G616" s="3" t="s">
        <v>39</v>
      </c>
      <c r="H616" s="4">
        <v>295.23</v>
      </c>
      <c r="I616" s="3" t="s">
        <v>40</v>
      </c>
      <c r="J616" s="3" t="s">
        <v>41</v>
      </c>
      <c r="K616" s="5">
        <v>120</v>
      </c>
      <c r="L616" s="3" t="s">
        <v>18</v>
      </c>
      <c r="M616" s="4">
        <v>9109.1121000000003</v>
      </c>
      <c r="N616" s="4">
        <v>9105.1121000000003</v>
      </c>
      <c r="O616" s="4">
        <v>2.56</v>
      </c>
    </row>
    <row r="617" spans="1:15" ht="45" hidden="1" x14ac:dyDescent="0.25">
      <c r="A617" s="2">
        <v>44897.352662037003</v>
      </c>
      <c r="B617" s="8">
        <v>2200826</v>
      </c>
      <c r="C617" s="8">
        <v>1</v>
      </c>
      <c r="D617" s="6" t="str">
        <f>B617&amp;"/"&amp;C617</f>
        <v>2200826/1</v>
      </c>
      <c r="E617" s="6">
        <f>COUNTIF(T617:T867,D617)</f>
        <v>0</v>
      </c>
      <c r="F617" s="3" t="s">
        <v>38</v>
      </c>
      <c r="G617" s="3" t="s">
        <v>39</v>
      </c>
      <c r="H617" s="4">
        <v>295.23</v>
      </c>
      <c r="I617" s="3" t="s">
        <v>40</v>
      </c>
      <c r="J617" s="3" t="s">
        <v>41</v>
      </c>
      <c r="K617" s="5">
        <v>120</v>
      </c>
      <c r="L617" s="3" t="s">
        <v>18</v>
      </c>
      <c r="M617" s="4">
        <v>9109.1121000000003</v>
      </c>
      <c r="N617" s="4">
        <v>9105.1121000000003</v>
      </c>
      <c r="O617" s="4">
        <v>3.65</v>
      </c>
    </row>
    <row r="618" spans="1:15" ht="30" x14ac:dyDescent="0.25">
      <c r="A618" s="2">
        <v>44897.437754629602</v>
      </c>
      <c r="B618" s="8">
        <v>2201632</v>
      </c>
      <c r="C618" s="8">
        <v>1</v>
      </c>
      <c r="D618" s="6" t="str">
        <f>B618&amp;"/"&amp;C618</f>
        <v>2201632/1</v>
      </c>
      <c r="E618" s="6">
        <f>COUNTIF($T$6:$T$256,D618)</f>
        <v>0</v>
      </c>
      <c r="F618" s="3" t="s">
        <v>49</v>
      </c>
      <c r="G618" s="3" t="s">
        <v>50</v>
      </c>
      <c r="H618" s="4">
        <v>444</v>
      </c>
      <c r="I618" s="3" t="s">
        <v>25</v>
      </c>
      <c r="J618" s="3" t="s">
        <v>51</v>
      </c>
      <c r="K618" s="5">
        <v>30</v>
      </c>
      <c r="L618" s="3" t="s">
        <v>18</v>
      </c>
      <c r="M618" s="4">
        <v>1949.9632999999999</v>
      </c>
      <c r="N618" s="4">
        <v>5834.8899000000001</v>
      </c>
      <c r="O618" s="4">
        <v>2.04</v>
      </c>
    </row>
    <row r="619" spans="1:15" ht="30" x14ac:dyDescent="0.25">
      <c r="A619" s="2">
        <v>44897.492245370398</v>
      </c>
      <c r="B619" s="8">
        <v>2201632</v>
      </c>
      <c r="C619" s="8">
        <v>1</v>
      </c>
      <c r="D619" s="6" t="str">
        <f>B619&amp;"/"&amp;C619</f>
        <v>2201632/1</v>
      </c>
      <c r="E619" s="6">
        <f>COUNTIF($T$6:$T$256,D619)</f>
        <v>0</v>
      </c>
      <c r="F619" s="3" t="s">
        <v>49</v>
      </c>
      <c r="G619" s="3" t="s">
        <v>50</v>
      </c>
      <c r="H619" s="4">
        <v>444</v>
      </c>
      <c r="I619" s="3" t="s">
        <v>25</v>
      </c>
      <c r="J619" s="3" t="s">
        <v>51</v>
      </c>
      <c r="K619" s="5">
        <v>30</v>
      </c>
      <c r="L619" s="3" t="s">
        <v>18</v>
      </c>
      <c r="M619" s="4">
        <v>1949.9632999999999</v>
      </c>
      <c r="N619" s="4">
        <v>5834.8899000000001</v>
      </c>
      <c r="O619" s="4">
        <v>1.31</v>
      </c>
    </row>
    <row r="620" spans="1:15" ht="30" hidden="1" x14ac:dyDescent="0.25">
      <c r="A620" s="2">
        <v>44900.458495370403</v>
      </c>
      <c r="B620" s="8">
        <v>2201142</v>
      </c>
      <c r="C620" s="8">
        <v>1</v>
      </c>
      <c r="D620" s="6" t="str">
        <f>B620&amp;"/"&amp;C620</f>
        <v>2201142/1</v>
      </c>
      <c r="E620" s="6">
        <f>COUNTIF(T620:T870,D620)</f>
        <v>0</v>
      </c>
      <c r="F620" s="3" t="s">
        <v>19</v>
      </c>
      <c r="G620" s="3" t="s">
        <v>20</v>
      </c>
      <c r="H620" s="4">
        <v>16.3</v>
      </c>
      <c r="I620" s="3" t="s">
        <v>21</v>
      </c>
      <c r="J620" s="3" t="s">
        <v>22</v>
      </c>
      <c r="K620" s="5">
        <v>30</v>
      </c>
      <c r="L620" s="3" t="s">
        <v>18</v>
      </c>
      <c r="M620" s="4">
        <v>77.628699999999995</v>
      </c>
      <c r="N620" s="4">
        <v>217.8861</v>
      </c>
      <c r="O620" s="4">
        <v>0.82</v>
      </c>
    </row>
    <row r="621" spans="1:15" ht="30" hidden="1" x14ac:dyDescent="0.25">
      <c r="A621" s="2">
        <v>44900.5363194444</v>
      </c>
      <c r="B621" s="8">
        <v>2201142</v>
      </c>
      <c r="C621" s="8">
        <v>1</v>
      </c>
      <c r="D621" s="6" t="str">
        <f>B621&amp;"/"&amp;C621</f>
        <v>2201142/1</v>
      </c>
      <c r="E621" s="6">
        <f>COUNTIF(T621:T871,D621)</f>
        <v>0</v>
      </c>
      <c r="F621" s="3" t="s">
        <v>19</v>
      </c>
      <c r="G621" s="3" t="s">
        <v>20</v>
      </c>
      <c r="H621" s="4">
        <v>16.3</v>
      </c>
      <c r="I621" s="3" t="s">
        <v>21</v>
      </c>
      <c r="J621" s="3" t="s">
        <v>22</v>
      </c>
      <c r="K621" s="5">
        <v>30</v>
      </c>
      <c r="L621" s="3" t="s">
        <v>18</v>
      </c>
      <c r="M621" s="4">
        <v>77.628699999999995</v>
      </c>
      <c r="N621" s="4">
        <v>217.8861</v>
      </c>
      <c r="O621" s="4">
        <v>0.94</v>
      </c>
    </row>
    <row r="622" spans="1:15" ht="30" x14ac:dyDescent="0.25">
      <c r="A622" s="2">
        <v>44901.383912037003</v>
      </c>
      <c r="B622" s="8">
        <v>2201500</v>
      </c>
      <c r="C622" s="8">
        <v>1</v>
      </c>
      <c r="D622" s="6" t="str">
        <f>B622&amp;"/"&amp;C622</f>
        <v>2201500/1</v>
      </c>
      <c r="E622" s="6">
        <f>COUNTIF($T$6:$T$256,D622)</f>
        <v>0</v>
      </c>
      <c r="F622" s="3" t="s">
        <v>49</v>
      </c>
      <c r="G622" s="3" t="s">
        <v>50</v>
      </c>
      <c r="H622" s="4">
        <v>434.42</v>
      </c>
      <c r="I622" s="3" t="s">
        <v>25</v>
      </c>
      <c r="J622" s="3" t="s">
        <v>51</v>
      </c>
      <c r="K622" s="5">
        <v>30</v>
      </c>
      <c r="L622" s="3" t="s">
        <v>18</v>
      </c>
      <c r="M622" s="4">
        <v>1908.1056000000001</v>
      </c>
      <c r="N622" s="4">
        <v>5709.3166000000001</v>
      </c>
      <c r="O622" s="4">
        <v>1.96</v>
      </c>
    </row>
    <row r="623" spans="1:15" ht="30" x14ac:dyDescent="0.25">
      <c r="A623" s="2">
        <v>44901.495995370402</v>
      </c>
      <c r="B623" s="8">
        <v>2201500</v>
      </c>
      <c r="C623" s="8">
        <v>1</v>
      </c>
      <c r="D623" s="6" t="str">
        <f>B623&amp;"/"&amp;C623</f>
        <v>2201500/1</v>
      </c>
      <c r="E623" s="6">
        <f>COUNTIF($T$6:$T$256,D623)</f>
        <v>0</v>
      </c>
      <c r="F623" s="3" t="s">
        <v>49</v>
      </c>
      <c r="G623" s="3" t="s">
        <v>50</v>
      </c>
      <c r="H623" s="4">
        <v>434.42</v>
      </c>
      <c r="I623" s="3" t="s">
        <v>25</v>
      </c>
      <c r="J623" s="3" t="s">
        <v>51</v>
      </c>
      <c r="K623" s="5">
        <v>30</v>
      </c>
      <c r="L623" s="3" t="s">
        <v>18</v>
      </c>
      <c r="M623" s="4">
        <v>1908.1056000000001</v>
      </c>
      <c r="N623" s="4">
        <v>5709.3166000000001</v>
      </c>
      <c r="O623" s="4">
        <v>2.69</v>
      </c>
    </row>
    <row r="624" spans="1:15" ht="30" x14ac:dyDescent="0.25">
      <c r="A624" s="2">
        <v>44902.309074074103</v>
      </c>
      <c r="B624" s="8">
        <v>2201661</v>
      </c>
      <c r="C624" s="8">
        <v>1</v>
      </c>
      <c r="D624" s="6" t="str">
        <f>B624&amp;"/"&amp;C624</f>
        <v>2201661/1</v>
      </c>
      <c r="E624" s="6">
        <f>COUNTIF($T$6:$T$256,D624)</f>
        <v>0</v>
      </c>
      <c r="F624" s="3" t="s">
        <v>49</v>
      </c>
      <c r="G624" s="3" t="s">
        <v>50</v>
      </c>
      <c r="H624" s="4">
        <v>676.08</v>
      </c>
      <c r="I624" s="3" t="s">
        <v>25</v>
      </c>
      <c r="J624" s="3" t="s">
        <v>51</v>
      </c>
      <c r="K624" s="5">
        <v>30</v>
      </c>
      <c r="L624" s="3" t="s">
        <v>18</v>
      </c>
      <c r="M624" s="4">
        <v>2963.9874</v>
      </c>
      <c r="N624" s="4">
        <v>8876.9619999999995</v>
      </c>
      <c r="O624" s="4">
        <v>2.1</v>
      </c>
    </row>
    <row r="625" spans="1:15" ht="30" x14ac:dyDescent="0.25">
      <c r="A625" s="2">
        <v>44902.4629166667</v>
      </c>
      <c r="B625" s="8">
        <v>2201661</v>
      </c>
      <c r="C625" s="8">
        <v>1</v>
      </c>
      <c r="D625" s="6" t="str">
        <f>B625&amp;"/"&amp;C625</f>
        <v>2201661/1</v>
      </c>
      <c r="E625" s="6">
        <f>COUNTIF($T$6:$T$256,D625)</f>
        <v>0</v>
      </c>
      <c r="F625" s="3" t="s">
        <v>49</v>
      </c>
      <c r="G625" s="3" t="s">
        <v>50</v>
      </c>
      <c r="H625" s="4">
        <v>676.08</v>
      </c>
      <c r="I625" s="3" t="s">
        <v>25</v>
      </c>
      <c r="J625" s="3" t="s">
        <v>51</v>
      </c>
      <c r="K625" s="5">
        <v>30</v>
      </c>
      <c r="L625" s="3" t="s">
        <v>18</v>
      </c>
      <c r="M625" s="4">
        <v>2963.9874</v>
      </c>
      <c r="N625" s="4">
        <v>8876.9619999999995</v>
      </c>
      <c r="O625" s="4">
        <v>3.69</v>
      </c>
    </row>
    <row r="626" spans="1:15" ht="30" hidden="1" x14ac:dyDescent="0.25">
      <c r="A626" s="2">
        <v>44902.531099537002</v>
      </c>
      <c r="B626" s="8">
        <v>2201649</v>
      </c>
      <c r="C626" s="8">
        <v>1</v>
      </c>
      <c r="D626" s="6" t="str">
        <f>B626&amp;"/"&amp;C626</f>
        <v>2201649/1</v>
      </c>
      <c r="E626" s="6">
        <f>COUNTIF(T626:T876,D626)</f>
        <v>0</v>
      </c>
      <c r="F626" s="3" t="s">
        <v>19</v>
      </c>
      <c r="G626" s="3" t="s">
        <v>20</v>
      </c>
      <c r="H626" s="4">
        <v>36.729999999999997</v>
      </c>
      <c r="I626" s="3" t="s">
        <v>21</v>
      </c>
      <c r="J626" s="3" t="s">
        <v>22</v>
      </c>
      <c r="K626" s="5">
        <v>30</v>
      </c>
      <c r="L626" s="3" t="s">
        <v>18</v>
      </c>
      <c r="M626" s="4">
        <v>158.2149</v>
      </c>
      <c r="N626" s="4">
        <v>459.64449999999999</v>
      </c>
      <c r="O626" s="4">
        <v>2.23</v>
      </c>
    </row>
    <row r="627" spans="1:15" ht="30" hidden="1" x14ac:dyDescent="0.25">
      <c r="A627" s="2">
        <v>44902.5469212963</v>
      </c>
      <c r="B627" s="8">
        <v>2201649</v>
      </c>
      <c r="C627" s="8">
        <v>1</v>
      </c>
      <c r="D627" s="6" t="str">
        <f>B627&amp;"/"&amp;C627</f>
        <v>2201649/1</v>
      </c>
      <c r="E627" s="6">
        <f>COUNTIF(T627:T877,D627)</f>
        <v>0</v>
      </c>
      <c r="F627" s="3" t="s">
        <v>19</v>
      </c>
      <c r="G627" s="3" t="s">
        <v>20</v>
      </c>
      <c r="H627" s="4">
        <v>36.729999999999997</v>
      </c>
      <c r="I627" s="3" t="s">
        <v>21</v>
      </c>
      <c r="J627" s="3" t="s">
        <v>22</v>
      </c>
      <c r="K627" s="5">
        <v>30</v>
      </c>
      <c r="L627" s="3" t="s">
        <v>18</v>
      </c>
      <c r="M627" s="4">
        <v>158.2149</v>
      </c>
      <c r="N627" s="4">
        <v>459.64449999999999</v>
      </c>
      <c r="O627" s="4">
        <v>0.38</v>
      </c>
    </row>
    <row r="628" spans="1:15" ht="30" x14ac:dyDescent="0.25">
      <c r="A628" s="2">
        <v>44903.337268518502</v>
      </c>
      <c r="B628" s="8">
        <v>2201631</v>
      </c>
      <c r="C628" s="8">
        <v>1</v>
      </c>
      <c r="D628" s="6" t="str">
        <f>B628&amp;"/"&amp;C628</f>
        <v>2201631/1</v>
      </c>
      <c r="E628" s="6">
        <f>COUNTIF($T$6:$T$256,D628)</f>
        <v>0</v>
      </c>
      <c r="F628" s="3" t="s">
        <v>23</v>
      </c>
      <c r="G628" s="3" t="s">
        <v>24</v>
      </c>
      <c r="H628" s="4">
        <v>413.44</v>
      </c>
      <c r="I628" s="3" t="s">
        <v>25</v>
      </c>
      <c r="J628" s="3" t="s">
        <v>26</v>
      </c>
      <c r="K628" s="5">
        <v>30</v>
      </c>
      <c r="L628" s="3" t="s">
        <v>18</v>
      </c>
      <c r="M628" s="4">
        <v>1687.4078</v>
      </c>
      <c r="N628" s="4">
        <v>6729.6310000000003</v>
      </c>
      <c r="O628" s="4">
        <v>1.84</v>
      </c>
    </row>
    <row r="629" spans="1:15" ht="30" x14ac:dyDescent="0.25">
      <c r="A629" s="2">
        <v>44903.410648148201</v>
      </c>
      <c r="B629" s="8">
        <v>2201631</v>
      </c>
      <c r="C629" s="8">
        <v>1</v>
      </c>
      <c r="D629" s="6" t="str">
        <f>B629&amp;"/"&amp;C629</f>
        <v>2201631/1</v>
      </c>
      <c r="E629" s="6">
        <f>COUNTIF($T$6:$T$256,D629)</f>
        <v>0</v>
      </c>
      <c r="F629" s="3" t="s">
        <v>23</v>
      </c>
      <c r="G629" s="3" t="s">
        <v>24</v>
      </c>
      <c r="H629" s="4">
        <v>413.44</v>
      </c>
      <c r="I629" s="3" t="s">
        <v>25</v>
      </c>
      <c r="J629" s="3" t="s">
        <v>26</v>
      </c>
      <c r="K629" s="5">
        <v>30</v>
      </c>
      <c r="L629" s="3" t="s">
        <v>18</v>
      </c>
      <c r="M629" s="4">
        <v>1687.4078</v>
      </c>
      <c r="N629" s="4">
        <v>6729.6310000000003</v>
      </c>
      <c r="O629" s="4">
        <v>1.75</v>
      </c>
    </row>
    <row r="630" spans="1:15" ht="30" hidden="1" x14ac:dyDescent="0.25">
      <c r="A630" s="2">
        <v>44907.317708333299</v>
      </c>
      <c r="B630" s="8">
        <v>2201597</v>
      </c>
      <c r="C630" s="8">
        <v>1</v>
      </c>
      <c r="D630" s="6" t="str">
        <f>B630&amp;"/"&amp;C630</f>
        <v>2201597/1</v>
      </c>
      <c r="E630" s="6">
        <f>COUNTIF(T630:T880,D630)</f>
        <v>0</v>
      </c>
      <c r="F630" s="3" t="s">
        <v>95</v>
      </c>
      <c r="G630" s="3" t="s">
        <v>96</v>
      </c>
      <c r="H630" s="4">
        <v>104</v>
      </c>
      <c r="I630" s="3" t="s">
        <v>16</v>
      </c>
      <c r="J630" s="3" t="s">
        <v>97</v>
      </c>
      <c r="K630" s="5">
        <v>30</v>
      </c>
      <c r="L630" s="3" t="s">
        <v>18</v>
      </c>
      <c r="M630" s="4">
        <v>518.3383</v>
      </c>
      <c r="N630" s="4">
        <v>3579.3679000000002</v>
      </c>
      <c r="O630" s="4">
        <v>2.62</v>
      </c>
    </row>
    <row r="631" spans="1:15" ht="30" hidden="1" x14ac:dyDescent="0.25">
      <c r="A631" s="2">
        <v>44907.386296296303</v>
      </c>
      <c r="B631" s="8">
        <v>2201597</v>
      </c>
      <c r="C631" s="8">
        <v>1</v>
      </c>
      <c r="D631" s="6" t="str">
        <f>B631&amp;"/"&amp;C631</f>
        <v>2201597/1</v>
      </c>
      <c r="E631" s="6">
        <f>COUNTIF(T631:T881,D631)</f>
        <v>0</v>
      </c>
      <c r="F631" s="3" t="s">
        <v>95</v>
      </c>
      <c r="G631" s="3" t="s">
        <v>96</v>
      </c>
      <c r="H631" s="4">
        <v>104</v>
      </c>
      <c r="I631" s="3" t="s">
        <v>16</v>
      </c>
      <c r="J631" s="3" t="s">
        <v>97</v>
      </c>
      <c r="K631" s="5">
        <v>30</v>
      </c>
      <c r="L631" s="3" t="s">
        <v>18</v>
      </c>
      <c r="M631" s="4">
        <v>518.3383</v>
      </c>
      <c r="N631" s="4">
        <v>3579.3679000000002</v>
      </c>
      <c r="O631" s="4">
        <v>1.65</v>
      </c>
    </row>
    <row r="632" spans="1:15" ht="30" x14ac:dyDescent="0.25">
      <c r="A632" s="2">
        <v>44883.453009259298</v>
      </c>
      <c r="B632" s="8">
        <v>2201542</v>
      </c>
      <c r="C632" s="8">
        <v>1</v>
      </c>
      <c r="D632" s="6" t="str">
        <f>B632&amp;"/"&amp;C632</f>
        <v>2201542/1</v>
      </c>
      <c r="E632" s="6">
        <f>COUNTIF($T$6:$T$256,D632)</f>
        <v>1</v>
      </c>
      <c r="F632" s="3" t="s">
        <v>27</v>
      </c>
      <c r="G632" s="3" t="s">
        <v>28</v>
      </c>
      <c r="H632" s="4">
        <v>512.6</v>
      </c>
      <c r="I632" s="3" t="s">
        <v>25</v>
      </c>
      <c r="J632" s="3" t="s">
        <v>29</v>
      </c>
      <c r="K632" s="5">
        <v>30</v>
      </c>
      <c r="L632" s="3" t="s">
        <v>18</v>
      </c>
      <c r="M632" s="4">
        <v>2339.2851999999998</v>
      </c>
      <c r="N632" s="4">
        <v>7002.8554999999997</v>
      </c>
      <c r="O632" s="4">
        <v>0.68</v>
      </c>
    </row>
    <row r="633" spans="1:15" ht="30" x14ac:dyDescent="0.25">
      <c r="A633" s="2">
        <v>44882.541377314803</v>
      </c>
      <c r="B633" s="8">
        <v>2201543</v>
      </c>
      <c r="C633" s="8">
        <v>1</v>
      </c>
      <c r="D633" s="6" t="str">
        <f>B633&amp;"/"&amp;C633</f>
        <v>2201543/1</v>
      </c>
      <c r="E633" s="6">
        <f>COUNTIF($T$6:$T$256,D633)</f>
        <v>1</v>
      </c>
      <c r="F633" s="3" t="s">
        <v>49</v>
      </c>
      <c r="G633" s="3" t="s">
        <v>50</v>
      </c>
      <c r="H633" s="4">
        <v>525.91999999999996</v>
      </c>
      <c r="I633" s="3" t="s">
        <v>25</v>
      </c>
      <c r="J633" s="3" t="s">
        <v>51</v>
      </c>
      <c r="K633" s="5">
        <v>30</v>
      </c>
      <c r="L633" s="3" t="s">
        <v>18</v>
      </c>
      <c r="M633" s="4">
        <v>2307.8953000000001</v>
      </c>
      <c r="N633" s="4">
        <v>6908.6858000000002</v>
      </c>
      <c r="O633" s="4">
        <v>5.0599999999999996</v>
      </c>
    </row>
    <row r="634" spans="1:15" ht="30" x14ac:dyDescent="0.25">
      <c r="A634" s="2">
        <v>44882.542002314804</v>
      </c>
      <c r="B634" s="8">
        <v>2201543</v>
      </c>
      <c r="C634" s="8">
        <v>1</v>
      </c>
      <c r="D634" s="6" t="str">
        <f>B634&amp;"/"&amp;C634</f>
        <v>2201543/1</v>
      </c>
      <c r="E634" s="6">
        <f>COUNTIF($T$6:$T$256,D634)</f>
        <v>1</v>
      </c>
      <c r="F634" s="3" t="s">
        <v>49</v>
      </c>
      <c r="G634" s="3" t="s">
        <v>50</v>
      </c>
      <c r="H634" s="4">
        <v>525.91999999999996</v>
      </c>
      <c r="I634" s="3" t="s">
        <v>25</v>
      </c>
      <c r="J634" s="3" t="s">
        <v>51</v>
      </c>
      <c r="K634" s="5">
        <v>30</v>
      </c>
      <c r="L634" s="3" t="s">
        <v>18</v>
      </c>
      <c r="M634" s="4">
        <v>2307.8953000000001</v>
      </c>
      <c r="N634" s="4">
        <v>6908.6858000000002</v>
      </c>
      <c r="O634" s="4">
        <v>0.01</v>
      </c>
    </row>
    <row r="635" spans="1:15" ht="30" hidden="1" x14ac:dyDescent="0.25">
      <c r="A635" s="2">
        <v>44908.431469907402</v>
      </c>
      <c r="B635" s="3" t="s">
        <v>172</v>
      </c>
      <c r="C635" s="3" t="s">
        <v>13</v>
      </c>
      <c r="D635" s="6" t="str">
        <f t="shared" ref="D579:D642" si="24">B635&amp;"/"&amp;C635</f>
        <v>2200010/1</v>
      </c>
      <c r="E635" s="6">
        <f t="shared" ref="E579:E642" si="25">COUNTIF(T635:T885,D635)</f>
        <v>0</v>
      </c>
      <c r="F635" s="3" t="s">
        <v>131</v>
      </c>
      <c r="G635" s="3" t="s">
        <v>132</v>
      </c>
      <c r="H635" s="4">
        <v>301.58929999999998</v>
      </c>
      <c r="I635" s="3" t="s">
        <v>133</v>
      </c>
      <c r="J635" s="3" t="s">
        <v>84</v>
      </c>
      <c r="K635" s="5">
        <v>30</v>
      </c>
      <c r="L635" s="3" t="s">
        <v>18</v>
      </c>
      <c r="M635" s="4">
        <v>1119.1791000000001</v>
      </c>
      <c r="N635" s="4">
        <v>3342.5373</v>
      </c>
      <c r="O635" s="4">
        <v>1.66</v>
      </c>
    </row>
    <row r="636" spans="1:15" ht="30" hidden="1" x14ac:dyDescent="0.25">
      <c r="A636" s="2">
        <v>44908.472592592603</v>
      </c>
      <c r="B636" s="3" t="s">
        <v>172</v>
      </c>
      <c r="C636" s="3" t="s">
        <v>13</v>
      </c>
      <c r="D636" s="6" t="str">
        <f t="shared" si="24"/>
        <v>2200010/1</v>
      </c>
      <c r="E636" s="6">
        <f t="shared" si="25"/>
        <v>0</v>
      </c>
      <c r="F636" s="3" t="s">
        <v>131</v>
      </c>
      <c r="G636" s="3" t="s">
        <v>132</v>
      </c>
      <c r="H636" s="4">
        <v>301.58929999999998</v>
      </c>
      <c r="I636" s="3" t="s">
        <v>133</v>
      </c>
      <c r="J636" s="3" t="s">
        <v>84</v>
      </c>
      <c r="K636" s="5">
        <v>30</v>
      </c>
      <c r="L636" s="3" t="s">
        <v>18</v>
      </c>
      <c r="M636" s="4">
        <v>1119.1791000000001</v>
      </c>
      <c r="N636" s="4">
        <v>3342.5373</v>
      </c>
      <c r="O636" s="4">
        <v>0.99</v>
      </c>
    </row>
    <row r="637" spans="1:15" ht="30" hidden="1" x14ac:dyDescent="0.25">
      <c r="A637" s="2">
        <v>44908.535995370403</v>
      </c>
      <c r="B637" s="3" t="s">
        <v>173</v>
      </c>
      <c r="C637" s="3" t="s">
        <v>13</v>
      </c>
      <c r="D637" s="6" t="str">
        <f t="shared" si="24"/>
        <v>2201399/1</v>
      </c>
      <c r="E637" s="6">
        <f t="shared" si="25"/>
        <v>0</v>
      </c>
      <c r="F637" s="3" t="s">
        <v>14</v>
      </c>
      <c r="G637" s="3" t="s">
        <v>15</v>
      </c>
      <c r="H637" s="4">
        <v>704.98</v>
      </c>
      <c r="I637" s="3" t="s">
        <v>16</v>
      </c>
      <c r="J637" s="3" t="s">
        <v>17</v>
      </c>
      <c r="K637" s="5">
        <v>30</v>
      </c>
      <c r="L637" s="3" t="s">
        <v>18</v>
      </c>
      <c r="M637" s="4">
        <v>4014.3404999999998</v>
      </c>
      <c r="N637" s="4">
        <v>12028.0213</v>
      </c>
      <c r="O637" s="4">
        <v>1.52</v>
      </c>
    </row>
    <row r="638" spans="1:15" ht="30" hidden="1" x14ac:dyDescent="0.25">
      <c r="A638" s="2">
        <v>44909.359548611101</v>
      </c>
      <c r="B638" s="3" t="s">
        <v>173</v>
      </c>
      <c r="C638" s="3" t="s">
        <v>13</v>
      </c>
      <c r="D638" s="6" t="str">
        <f t="shared" si="24"/>
        <v>2201399/1</v>
      </c>
      <c r="E638" s="6">
        <f t="shared" si="25"/>
        <v>0</v>
      </c>
      <c r="F638" s="3" t="s">
        <v>14</v>
      </c>
      <c r="G638" s="3" t="s">
        <v>15</v>
      </c>
      <c r="H638" s="4">
        <v>704.98</v>
      </c>
      <c r="I638" s="3" t="s">
        <v>16</v>
      </c>
      <c r="J638" s="3" t="s">
        <v>17</v>
      </c>
      <c r="K638" s="5">
        <v>30</v>
      </c>
      <c r="L638" s="3" t="s">
        <v>18</v>
      </c>
      <c r="M638" s="4">
        <v>4014.3404999999998</v>
      </c>
      <c r="N638" s="4">
        <v>12028.0213</v>
      </c>
      <c r="O638" s="4">
        <v>3.86</v>
      </c>
    </row>
    <row r="639" spans="1:15" ht="30" hidden="1" x14ac:dyDescent="0.25">
      <c r="A639" s="2">
        <v>44909.510787036997</v>
      </c>
      <c r="B639" s="3" t="s">
        <v>173</v>
      </c>
      <c r="C639" s="3" t="s">
        <v>13</v>
      </c>
      <c r="D639" s="6" t="str">
        <f t="shared" si="24"/>
        <v>2201399/1</v>
      </c>
      <c r="E639" s="6">
        <f t="shared" si="25"/>
        <v>0</v>
      </c>
      <c r="F639" s="3" t="s">
        <v>14</v>
      </c>
      <c r="G639" s="3" t="s">
        <v>15</v>
      </c>
      <c r="H639" s="4">
        <v>704.98</v>
      </c>
      <c r="I639" s="3" t="s">
        <v>16</v>
      </c>
      <c r="J639" s="3" t="s">
        <v>17</v>
      </c>
      <c r="K639" s="5">
        <v>30</v>
      </c>
      <c r="L639" s="3" t="s">
        <v>18</v>
      </c>
      <c r="M639" s="4">
        <v>4014.3404999999998</v>
      </c>
      <c r="N639" s="4">
        <v>12028.0213</v>
      </c>
      <c r="O639" s="4">
        <v>3.63</v>
      </c>
    </row>
    <row r="640" spans="1:15" ht="30" x14ac:dyDescent="0.25">
      <c r="A640" s="2">
        <v>44910.331041666701</v>
      </c>
      <c r="B640" s="3" t="s">
        <v>168</v>
      </c>
      <c r="C640" s="3" t="s">
        <v>13</v>
      </c>
      <c r="D640" s="6" t="str">
        <f t="shared" si="24"/>
        <v>2201179/1</v>
      </c>
      <c r="E640" s="6">
        <f t="shared" ref="E640:E648" si="26">COUNTIF($T$6:$T$256,D640)</f>
        <v>0</v>
      </c>
      <c r="F640" s="3" t="s">
        <v>92</v>
      </c>
      <c r="G640" s="3" t="s">
        <v>93</v>
      </c>
      <c r="H640" s="4">
        <v>514.96</v>
      </c>
      <c r="I640" s="3" t="s">
        <v>21</v>
      </c>
      <c r="J640" s="3" t="s">
        <v>94</v>
      </c>
      <c r="K640" s="5">
        <v>30</v>
      </c>
      <c r="L640" s="3" t="s">
        <v>18</v>
      </c>
      <c r="M640" s="4">
        <v>1655.3194000000001</v>
      </c>
      <c r="N640" s="4">
        <v>3300.6388000000002</v>
      </c>
      <c r="O640" s="4">
        <v>1.36</v>
      </c>
    </row>
    <row r="641" spans="1:15" ht="30" x14ac:dyDescent="0.25">
      <c r="A641" s="2">
        <v>44910.409976851901</v>
      </c>
      <c r="B641" s="3" t="s">
        <v>168</v>
      </c>
      <c r="C641" s="3" t="s">
        <v>13</v>
      </c>
      <c r="D641" s="6" t="str">
        <f t="shared" si="24"/>
        <v>2201179/1</v>
      </c>
      <c r="E641" s="6">
        <f t="shared" si="26"/>
        <v>0</v>
      </c>
      <c r="F641" s="3" t="s">
        <v>92</v>
      </c>
      <c r="G641" s="3" t="s">
        <v>93</v>
      </c>
      <c r="H641" s="4">
        <v>514.96</v>
      </c>
      <c r="I641" s="3" t="s">
        <v>21</v>
      </c>
      <c r="J641" s="3" t="s">
        <v>94</v>
      </c>
      <c r="K641" s="5">
        <v>30</v>
      </c>
      <c r="L641" s="3" t="s">
        <v>18</v>
      </c>
      <c r="M641" s="4">
        <v>1655.3194000000001</v>
      </c>
      <c r="N641" s="4">
        <v>3300.6388000000002</v>
      </c>
      <c r="O641" s="4">
        <v>1.89</v>
      </c>
    </row>
    <row r="642" spans="1:15" ht="30" x14ac:dyDescent="0.25">
      <c r="A642" s="2">
        <v>44911.498402777797</v>
      </c>
      <c r="B642" s="3" t="s">
        <v>174</v>
      </c>
      <c r="C642" s="3" t="s">
        <v>13</v>
      </c>
      <c r="D642" s="6" t="str">
        <f t="shared" si="24"/>
        <v>2201592/1</v>
      </c>
      <c r="E642" s="6">
        <f t="shared" si="26"/>
        <v>0</v>
      </c>
      <c r="F642" s="3" t="s">
        <v>110</v>
      </c>
      <c r="G642" s="3" t="s">
        <v>111</v>
      </c>
      <c r="H642" s="4">
        <v>0</v>
      </c>
      <c r="I642" s="3" t="s">
        <v>21</v>
      </c>
      <c r="J642" s="3" t="s">
        <v>112</v>
      </c>
      <c r="K642" s="5">
        <v>30</v>
      </c>
      <c r="L642" s="3" t="s">
        <v>18</v>
      </c>
      <c r="M642" s="4">
        <v>12.9046</v>
      </c>
      <c r="N642" s="4">
        <v>15.809200000000001</v>
      </c>
      <c r="O642" s="4">
        <v>1.91</v>
      </c>
    </row>
    <row r="643" spans="1:15" ht="30" x14ac:dyDescent="0.25">
      <c r="A643" s="2">
        <v>44911.535011574102</v>
      </c>
      <c r="B643" s="3" t="s">
        <v>175</v>
      </c>
      <c r="C643" s="3" t="s">
        <v>13</v>
      </c>
      <c r="D643" s="6" t="str">
        <f t="shared" ref="D643:D654" si="27">B643&amp;"/"&amp;C643</f>
        <v>2201665/1</v>
      </c>
      <c r="E643" s="6">
        <f t="shared" si="26"/>
        <v>0</v>
      </c>
      <c r="F643" s="3" t="s">
        <v>49</v>
      </c>
      <c r="G643" s="3" t="s">
        <v>50</v>
      </c>
      <c r="H643" s="4">
        <v>511.8</v>
      </c>
      <c r="I643" s="3" t="s">
        <v>25</v>
      </c>
      <c r="J643" s="3" t="s">
        <v>51</v>
      </c>
      <c r="K643" s="5">
        <v>30</v>
      </c>
      <c r="L643" s="3" t="s">
        <v>18</v>
      </c>
      <c r="M643" s="4">
        <v>2246.201</v>
      </c>
      <c r="N643" s="4">
        <v>6723.6027999999997</v>
      </c>
      <c r="O643" s="4">
        <v>0.27</v>
      </c>
    </row>
    <row r="644" spans="1:15" ht="30" x14ac:dyDescent="0.25">
      <c r="A644" s="2">
        <v>44912.3198148148</v>
      </c>
      <c r="B644" s="3" t="s">
        <v>176</v>
      </c>
      <c r="C644" s="3" t="s">
        <v>13</v>
      </c>
      <c r="D644" s="6" t="str">
        <f t="shared" si="27"/>
        <v>2201670/1</v>
      </c>
      <c r="E644" s="6">
        <f t="shared" si="26"/>
        <v>0</v>
      </c>
      <c r="F644" s="3" t="s">
        <v>177</v>
      </c>
      <c r="G644" s="3" t="s">
        <v>178</v>
      </c>
      <c r="H644" s="4">
        <v>103.02</v>
      </c>
      <c r="I644" s="3" t="s">
        <v>25</v>
      </c>
      <c r="J644" s="3" t="s">
        <v>179</v>
      </c>
      <c r="K644" s="5">
        <v>30</v>
      </c>
      <c r="L644" s="3" t="s">
        <v>18</v>
      </c>
      <c r="M644" s="4">
        <v>448.87139999999999</v>
      </c>
      <c r="N644" s="4">
        <v>2219.357</v>
      </c>
      <c r="O644" s="4">
        <v>1.78</v>
      </c>
    </row>
    <row r="645" spans="1:15" ht="30" x14ac:dyDescent="0.25">
      <c r="A645" s="2">
        <v>44912.354872685202</v>
      </c>
      <c r="B645" s="3" t="s">
        <v>176</v>
      </c>
      <c r="C645" s="3" t="s">
        <v>13</v>
      </c>
      <c r="D645" s="6" t="str">
        <f t="shared" si="27"/>
        <v>2201670/1</v>
      </c>
      <c r="E645" s="6">
        <f t="shared" si="26"/>
        <v>0</v>
      </c>
      <c r="F645" s="3" t="s">
        <v>177</v>
      </c>
      <c r="G645" s="3" t="s">
        <v>178</v>
      </c>
      <c r="H645" s="4">
        <v>103.02</v>
      </c>
      <c r="I645" s="3" t="s">
        <v>25</v>
      </c>
      <c r="J645" s="3" t="s">
        <v>179</v>
      </c>
      <c r="K645" s="5">
        <v>30</v>
      </c>
      <c r="L645" s="3" t="s">
        <v>18</v>
      </c>
      <c r="M645" s="4">
        <v>448.87139999999999</v>
      </c>
      <c r="N645" s="4">
        <v>2219.357</v>
      </c>
      <c r="O645" s="4">
        <v>0.84</v>
      </c>
    </row>
    <row r="646" spans="1:15" ht="30" x14ac:dyDescent="0.25">
      <c r="A646" s="2">
        <v>44912.394074074102</v>
      </c>
      <c r="B646" s="3" t="s">
        <v>180</v>
      </c>
      <c r="C646" s="3" t="s">
        <v>13</v>
      </c>
      <c r="D646" s="6" t="str">
        <f t="shared" si="27"/>
        <v>2201702/1</v>
      </c>
      <c r="E646" s="6">
        <f t="shared" si="26"/>
        <v>0</v>
      </c>
      <c r="F646" s="3" t="s">
        <v>27</v>
      </c>
      <c r="G646" s="3" t="s">
        <v>28</v>
      </c>
      <c r="H646" s="4">
        <v>156.44</v>
      </c>
      <c r="I646" s="3" t="s">
        <v>25</v>
      </c>
      <c r="J646" s="3" t="s">
        <v>29</v>
      </c>
      <c r="K646" s="5">
        <v>30</v>
      </c>
      <c r="L646" s="3" t="s">
        <v>18</v>
      </c>
      <c r="M646" s="4">
        <v>720.87279999999998</v>
      </c>
      <c r="N646" s="4">
        <v>2147.6183000000001</v>
      </c>
      <c r="O646" s="4">
        <v>0.93</v>
      </c>
    </row>
    <row r="647" spans="1:15" ht="30" x14ac:dyDescent="0.25">
      <c r="A647" s="2">
        <v>44912.400358796302</v>
      </c>
      <c r="B647" s="3" t="s">
        <v>180</v>
      </c>
      <c r="C647" s="3" t="s">
        <v>13</v>
      </c>
      <c r="D647" s="6" t="str">
        <f t="shared" si="27"/>
        <v>2201702/1</v>
      </c>
      <c r="E647" s="6">
        <f t="shared" si="26"/>
        <v>0</v>
      </c>
      <c r="F647" s="3" t="s">
        <v>27</v>
      </c>
      <c r="G647" s="3" t="s">
        <v>28</v>
      </c>
      <c r="H647" s="4">
        <v>156.44</v>
      </c>
      <c r="I647" s="3" t="s">
        <v>25</v>
      </c>
      <c r="J647" s="3" t="s">
        <v>29</v>
      </c>
      <c r="K647" s="5">
        <v>30</v>
      </c>
      <c r="L647" s="3" t="s">
        <v>18</v>
      </c>
      <c r="M647" s="4">
        <v>720.87279999999998</v>
      </c>
      <c r="N647" s="4">
        <v>2147.6183000000001</v>
      </c>
      <c r="O647" s="4">
        <v>0.15</v>
      </c>
    </row>
    <row r="648" spans="1:15" ht="30" x14ac:dyDescent="0.25">
      <c r="A648" s="2">
        <v>44913.324537036999</v>
      </c>
      <c r="B648" s="3" t="s">
        <v>180</v>
      </c>
      <c r="C648" s="3" t="s">
        <v>13</v>
      </c>
      <c r="D648" s="6" t="str">
        <f t="shared" si="27"/>
        <v>2201702/1</v>
      </c>
      <c r="E648" s="6">
        <f t="shared" si="26"/>
        <v>0</v>
      </c>
      <c r="F648" s="3" t="s">
        <v>27</v>
      </c>
      <c r="G648" s="3" t="s">
        <v>28</v>
      </c>
      <c r="H648" s="4">
        <v>156.44</v>
      </c>
      <c r="I648" s="3" t="s">
        <v>25</v>
      </c>
      <c r="J648" s="3" t="s">
        <v>29</v>
      </c>
      <c r="K648" s="5">
        <v>30</v>
      </c>
      <c r="L648" s="3" t="s">
        <v>18</v>
      </c>
      <c r="M648" s="4">
        <v>720.87279999999998</v>
      </c>
      <c r="N648" s="4">
        <v>2147.6183000000001</v>
      </c>
      <c r="O648" s="4">
        <v>1.93</v>
      </c>
    </row>
    <row r="649" spans="1:15" ht="30" hidden="1" x14ac:dyDescent="0.25">
      <c r="A649" s="2">
        <v>44913.410532407397</v>
      </c>
      <c r="B649" s="3" t="s">
        <v>181</v>
      </c>
      <c r="C649" s="3" t="s">
        <v>13</v>
      </c>
      <c r="D649" s="6" t="str">
        <f t="shared" si="27"/>
        <v>2201603/1</v>
      </c>
      <c r="E649" s="6">
        <f t="shared" ref="E643:E654" si="28">COUNTIF(T649:T899,D649)</f>
        <v>0</v>
      </c>
      <c r="F649" s="3" t="s">
        <v>104</v>
      </c>
      <c r="G649" s="3" t="s">
        <v>105</v>
      </c>
      <c r="H649" s="4">
        <v>2025.62</v>
      </c>
      <c r="I649" s="3" t="s">
        <v>106</v>
      </c>
      <c r="J649" s="3" t="s">
        <v>107</v>
      </c>
      <c r="K649" s="5">
        <v>70</v>
      </c>
      <c r="L649" s="3" t="s">
        <v>18</v>
      </c>
      <c r="M649" s="4">
        <v>1714.7307000000001</v>
      </c>
      <c r="N649" s="4">
        <v>3419.4614000000001</v>
      </c>
      <c r="O649" s="4">
        <v>1.66</v>
      </c>
    </row>
    <row r="650" spans="1:15" ht="30" x14ac:dyDescent="0.25">
      <c r="A650" s="2">
        <v>44914.3132175926</v>
      </c>
      <c r="B650" s="3" t="s">
        <v>175</v>
      </c>
      <c r="C650" s="3" t="s">
        <v>13</v>
      </c>
      <c r="D650" s="6" t="str">
        <f t="shared" si="27"/>
        <v>2201665/1</v>
      </c>
      <c r="E650" s="6">
        <f>COUNTIF($T$6:$T$256,D650)</f>
        <v>0</v>
      </c>
      <c r="F650" s="3" t="s">
        <v>49</v>
      </c>
      <c r="G650" s="3" t="s">
        <v>50</v>
      </c>
      <c r="H650" s="4">
        <v>511.8</v>
      </c>
      <c r="I650" s="3" t="s">
        <v>25</v>
      </c>
      <c r="J650" s="3" t="s">
        <v>51</v>
      </c>
      <c r="K650" s="5">
        <v>30</v>
      </c>
      <c r="L650" s="3" t="s">
        <v>18</v>
      </c>
      <c r="M650" s="4">
        <v>2246.201</v>
      </c>
      <c r="N650" s="4">
        <v>6723.6027999999997</v>
      </c>
      <c r="O650" s="4">
        <v>2.54</v>
      </c>
    </row>
    <row r="651" spans="1:15" ht="30" hidden="1" x14ac:dyDescent="0.25">
      <c r="A651" s="2">
        <v>44914.314849536997</v>
      </c>
      <c r="B651" s="3" t="s">
        <v>181</v>
      </c>
      <c r="C651" s="3" t="s">
        <v>13</v>
      </c>
      <c r="D651" s="6" t="str">
        <f t="shared" si="27"/>
        <v>2201603/1</v>
      </c>
      <c r="E651" s="6">
        <f t="shared" si="28"/>
        <v>0</v>
      </c>
      <c r="F651" s="3" t="s">
        <v>104</v>
      </c>
      <c r="G651" s="3" t="s">
        <v>105</v>
      </c>
      <c r="H651" s="4">
        <v>2025.62</v>
      </c>
      <c r="I651" s="3" t="s">
        <v>106</v>
      </c>
      <c r="J651" s="3" t="s">
        <v>107</v>
      </c>
      <c r="K651" s="5">
        <v>70</v>
      </c>
      <c r="L651" s="3" t="s">
        <v>18</v>
      </c>
      <c r="M651" s="4">
        <v>1714.7307000000001</v>
      </c>
      <c r="N651" s="4">
        <v>3419.4614000000001</v>
      </c>
      <c r="O651" s="4">
        <v>2.5</v>
      </c>
    </row>
    <row r="652" spans="1:15" ht="30" hidden="1" x14ac:dyDescent="0.25">
      <c r="A652" s="2">
        <v>44914.367395833302</v>
      </c>
      <c r="B652" s="3" t="s">
        <v>181</v>
      </c>
      <c r="C652" s="3" t="s">
        <v>13</v>
      </c>
      <c r="D652" s="6" t="str">
        <f t="shared" si="27"/>
        <v>2201603/1</v>
      </c>
      <c r="E652" s="6">
        <f t="shared" si="28"/>
        <v>0</v>
      </c>
      <c r="F652" s="3" t="s">
        <v>104</v>
      </c>
      <c r="G652" s="3" t="s">
        <v>105</v>
      </c>
      <c r="H652" s="4">
        <v>2025.62</v>
      </c>
      <c r="I652" s="3" t="s">
        <v>106</v>
      </c>
      <c r="J652" s="3" t="s">
        <v>107</v>
      </c>
      <c r="K652" s="5">
        <v>70</v>
      </c>
      <c r="L652" s="3" t="s">
        <v>18</v>
      </c>
      <c r="M652" s="4">
        <v>1714.7307000000001</v>
      </c>
      <c r="N652" s="4">
        <v>3419.4614000000001</v>
      </c>
      <c r="O652" s="4">
        <v>1.26</v>
      </c>
    </row>
    <row r="653" spans="1:15" ht="30" x14ac:dyDescent="0.25">
      <c r="A653" s="2">
        <v>44914.393668981502</v>
      </c>
      <c r="B653" s="3" t="s">
        <v>175</v>
      </c>
      <c r="C653" s="3" t="s">
        <v>13</v>
      </c>
      <c r="D653" s="6" t="str">
        <f t="shared" si="27"/>
        <v>2201665/1</v>
      </c>
      <c r="E653" s="6">
        <f>COUNTIF($T$6:$T$256,D653)</f>
        <v>0</v>
      </c>
      <c r="F653" s="3" t="s">
        <v>49</v>
      </c>
      <c r="G653" s="3" t="s">
        <v>50</v>
      </c>
      <c r="H653" s="4">
        <v>511.8</v>
      </c>
      <c r="I653" s="3" t="s">
        <v>25</v>
      </c>
      <c r="J653" s="3" t="s">
        <v>51</v>
      </c>
      <c r="K653" s="5">
        <v>30</v>
      </c>
      <c r="L653" s="3" t="s">
        <v>18</v>
      </c>
      <c r="M653" s="4">
        <v>2246.201</v>
      </c>
      <c r="N653" s="4">
        <v>6723.6027999999997</v>
      </c>
      <c r="O653" s="4">
        <v>1.93</v>
      </c>
    </row>
    <row r="654" spans="1:15" ht="30" hidden="1" x14ac:dyDescent="0.25">
      <c r="A654" s="2">
        <v>44918.408530092602</v>
      </c>
      <c r="B654" s="3" t="s">
        <v>182</v>
      </c>
      <c r="C654" s="3" t="s">
        <v>13</v>
      </c>
      <c r="D654" s="6" t="str">
        <f t="shared" si="27"/>
        <v>2201421/1</v>
      </c>
      <c r="E654" s="6">
        <f t="shared" si="28"/>
        <v>0</v>
      </c>
      <c r="F654" s="3" t="s">
        <v>131</v>
      </c>
      <c r="G654" s="3" t="s">
        <v>132</v>
      </c>
      <c r="H654" s="4">
        <v>286.75240000000002</v>
      </c>
      <c r="I654" s="3" t="s">
        <v>133</v>
      </c>
      <c r="J654" s="3" t="s">
        <v>84</v>
      </c>
      <c r="K654" s="5">
        <v>30</v>
      </c>
      <c r="L654" s="3" t="s">
        <v>18</v>
      </c>
      <c r="M654" s="4">
        <v>1064.3662999999999</v>
      </c>
      <c r="N654" s="4">
        <v>3178.0988000000002</v>
      </c>
      <c r="O654" s="4">
        <v>1.64</v>
      </c>
    </row>
  </sheetData>
  <autoFilter ref="A1:O654" xr:uid="{00000000-0001-0000-0000-000000000000}">
    <filterColumn colId="6">
      <filters>
        <filter val="TI-GR 1 .012 X 1.600  BB"/>
        <filter val="TI-GR 1 .012 X 2.000 BB"/>
        <filter val="TI-GR 1 .012 X 2.625 BB"/>
        <filter val="TI-GR 1 .012 X 2.625 BB NP"/>
        <filter val="TI-GR 1 .012 X 2.750 BB"/>
        <filter val="TI-GR 1 .012 X 2.875 BB"/>
        <filter val="TI-GR 1 .012 X 3.125 BB"/>
        <filter val="TI-GR 1 .012 X 3.250 BB"/>
        <filter val="TI-GR 1 .016 X 3.125 BB"/>
        <filter val="TI-GR 1 .016 X 5.000 BB"/>
        <filter val="TI-GR 1 .016 X 5.500 BB"/>
      </filters>
    </filterColumn>
    <sortState xmlns:xlrd2="http://schemas.microsoft.com/office/spreadsheetml/2017/richdata2" ref="A6:O634">
      <sortCondition ref="B2:B654"/>
      <sortCondition ref="C2:C654"/>
    </sortState>
  </autoFilter>
  <sortState xmlns:xlrd2="http://schemas.microsoft.com/office/spreadsheetml/2017/richdata2" ref="R6:T1256">
    <sortCondition ref="R2:R12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WO Info by Resource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Lane</dc:creator>
  <cp:lastModifiedBy>Aditya Suresh</cp:lastModifiedBy>
  <dcterms:created xsi:type="dcterms:W3CDTF">2023-03-03T15:35:14Z</dcterms:created>
  <dcterms:modified xsi:type="dcterms:W3CDTF">2023-03-03T21:04:14Z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