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18D66C2-2A7D-446F-8AF1-F8406333277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24" i="1"/>
  <c r="F25" i="1"/>
  <c r="F26" i="1"/>
  <c r="F27" i="1"/>
  <c r="F28" i="1"/>
  <c r="F4" i="1"/>
  <c r="G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  <c r="G3" i="1" s="1"/>
</calcChain>
</file>

<file path=xl/sharedStrings.xml><?xml version="1.0" encoding="utf-8"?>
<sst xmlns="http://schemas.openxmlformats.org/spreadsheetml/2006/main" count="33" uniqueCount="33">
  <si>
    <t>Nivel</t>
  </si>
  <si>
    <t>$\Delta_z_{max} [cm]$</t>
  </si>
  <si>
    <t>N° Losa</t>
  </si>
  <si>
    <t>0124</t>
  </si>
  <si>
    <t>108</t>
  </si>
  <si>
    <t>204-215</t>
  </si>
  <si>
    <t>$\Delta_z_{min} [cm]$</t>
  </si>
  <si>
    <t>304-315</t>
  </si>
  <si>
    <t>404-415</t>
  </si>
  <si>
    <t>504-515</t>
  </si>
  <si>
    <t>604-615</t>
  </si>
  <si>
    <t>704-715</t>
  </si>
  <si>
    <t>804-815</t>
  </si>
  <si>
    <t>904-915</t>
  </si>
  <si>
    <t>1004-1015</t>
  </si>
  <si>
    <t>1104-1115</t>
  </si>
  <si>
    <t>1204-1215</t>
  </si>
  <si>
    <t>1304-1315</t>
  </si>
  <si>
    <t>1404-1415</t>
  </si>
  <si>
    <t>1504-1515</t>
  </si>
  <si>
    <t>1604-1615</t>
  </si>
  <si>
    <t>1704-1715</t>
  </si>
  <si>
    <t>1804-1815</t>
  </si>
  <si>
    <t>1904-1915</t>
  </si>
  <si>
    <t>2004-2015</t>
  </si>
  <si>
    <t>2104-2115</t>
  </si>
  <si>
    <t>2204-2215</t>
  </si>
  <si>
    <t>2315</t>
  </si>
  <si>
    <t>2404</t>
  </si>
  <si>
    <t>CU01</t>
  </si>
  <si>
    <t>$\Delta_{elast} [cm]$</t>
  </si>
  <si>
    <t>$\Delta_{creep} [cm]$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</si>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</sst>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Sheet1!$G$3:$G$28</c:f>
              <c:numCache>
                <c:formatCode>General</c:formatCode>
                <c:ptCount val="26"/>
                <c:pt idx="0">
                  <c:v>-1.5726</c:v>
                </c:pt>
                <c:pt idx="1">
                  <c:v>-1.3257000000000001</c:v>
                </c:pt>
                <c:pt idx="2">
                  <c:v>-0.71310000000000007</c:v>
                </c:pt>
                <c:pt idx="3">
                  <c:v>-0.67440000000000011</c:v>
                </c:pt>
                <c:pt idx="4">
                  <c:v>-0.69719999999999993</c:v>
                </c:pt>
                <c:pt idx="5">
                  <c:v>-0.70950000000000002</c:v>
                </c:pt>
                <c:pt idx="6">
                  <c:v>-0.72389999999999999</c:v>
                </c:pt>
                <c:pt idx="7">
                  <c:v>-0.73559999999999992</c:v>
                </c:pt>
                <c:pt idx="8">
                  <c:v>-0.77339999999999987</c:v>
                </c:pt>
                <c:pt idx="9">
                  <c:v>-0.78359999999999996</c:v>
                </c:pt>
                <c:pt idx="10">
                  <c:v>-0.79320000000000013</c:v>
                </c:pt>
                <c:pt idx="11">
                  <c:v>-0.80189999999999995</c:v>
                </c:pt>
                <c:pt idx="12">
                  <c:v>-0.80969999999999986</c:v>
                </c:pt>
                <c:pt idx="13">
                  <c:v>-0.81870000000000009</c:v>
                </c:pt>
                <c:pt idx="14">
                  <c:v>-0.84930000000000005</c:v>
                </c:pt>
                <c:pt idx="15">
                  <c:v>-0.85860000000000003</c:v>
                </c:pt>
                <c:pt idx="16">
                  <c:v>-0.86609999999999987</c:v>
                </c:pt>
                <c:pt idx="17">
                  <c:v>-0.87270000000000003</c:v>
                </c:pt>
                <c:pt idx="18">
                  <c:v>-0.87840000000000007</c:v>
                </c:pt>
                <c:pt idx="19">
                  <c:v>-0.88229999999999986</c:v>
                </c:pt>
                <c:pt idx="20">
                  <c:v>-0.88560000000000005</c:v>
                </c:pt>
                <c:pt idx="21">
                  <c:v>-0.88739999999999986</c:v>
                </c:pt>
                <c:pt idx="22">
                  <c:v>-0.8888999999999998</c:v>
                </c:pt>
                <c:pt idx="23">
                  <c:v>-0.39870000000000005</c:v>
                </c:pt>
                <c:pt idx="24">
                  <c:v>-0.16139999999999988</c:v>
                </c:pt>
                <c:pt idx="25">
                  <c:v>-0.12540000000000001</c:v>
                </c:pt>
              </c:numCache>
            </c:numRef>
          </c:xVal>
          <c:yVal>
            <c:numRef>
              <c:f>Sheet1!$B$3:$B$28</c:f>
              <c:numCache>
                <c:formatCode>General</c:formatCode>
                <c:ptCount val="26"/>
                <c:pt idx="0">
                  <c:v>-1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1-4B3A-923F-ECDDFB03B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94408"/>
        <c:axId val="398896376"/>
      </c:scatterChart>
      <c:valAx>
        <c:axId val="398894408"/>
        <c:scaling>
          <c:orientation val="maxMin"/>
          <c:min val="-1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8896376"/>
        <c:crosses val="autoZero"/>
        <c:crossBetween val="midCat"/>
      </c:valAx>
      <c:valAx>
        <c:axId val="398896376"/>
        <c:scaling>
          <c:orientation val="minMax"/>
          <c:max val="26"/>
          <c:min val="-2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8894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4</xdr:row>
      <xdr:rowOff>6723</xdr:rowOff>
    </xdr:from>
    <xdr:to>
      <xdr:col>18</xdr:col>
      <xdr:colOff>246529</xdr:colOff>
      <xdr:row>25</xdr:row>
      <xdr:rowOff>67234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6DB72-C2F2-4DDB-B360-D94354662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tabSelected="1" zoomScale="85" zoomScaleNormal="85" workbookViewId="0">
      <selection activeCell="B28" sqref="B2:G28"/>
    </sheetView>
  </sheetViews>
  <sheetFormatPr defaultRowHeight="15" x14ac:dyDescent="0.25"/>
  <cols>
    <col min="2" max="2" width="9.140625" style="2"/>
    <col min="3" max="3" width="9.140625" style="1"/>
    <col min="4" max="4" width="12.42578125" style="3" customWidth="1"/>
    <col min="5" max="5" width="13.7109375" style="3" customWidth="1"/>
    <col min="6" max="6" width="14.28515625" style="3" customWidth="1"/>
    <col min="7" max="7" width="11.28515625" customWidth="1"/>
  </cols>
  <sheetData>
    <row r="1" spans="2:7" ht="15.75" thickBot="1" x14ac:dyDescent="0.3">
      <c r="E1" s="4"/>
      <c r="F1" s="4"/>
    </row>
    <row r="2" spans="2:7" ht="30.75" thickBot="1" x14ac:dyDescent="0.3">
      <c r="B2" s="13" t="s">
        <v>0</v>
      </c>
      <c r="C2" s="13" t="s">
        <v>2</v>
      </c>
      <c r="D2" s="14" t="s">
        <v>1</v>
      </c>
      <c r="E2" s="14" t="s">
        <v>6</v>
      </c>
      <c r="F2" s="14" t="s">
        <v>30</v>
      </c>
      <c r="G2" s="14" t="s">
        <v>31</v>
      </c>
    </row>
    <row r="3" spans="2:7" x14ac:dyDescent="0.25">
      <c r="B3" s="5">
        <v>-1</v>
      </c>
      <c r="C3" s="6" t="s">
        <v>3</v>
      </c>
      <c r="D3" s="7">
        <v>-0.54169999999999996</v>
      </c>
      <c r="E3" s="7">
        <v>-1.7500000000000002E-2</v>
      </c>
      <c r="F3" s="7">
        <f>D3-E3</f>
        <v>-0.5242</v>
      </c>
      <c r="G3" s="8">
        <f>3*F3</f>
        <v>-1.5726</v>
      </c>
    </row>
    <row r="4" spans="2:7" x14ac:dyDescent="0.25">
      <c r="B4" s="5">
        <v>1</v>
      </c>
      <c r="C4" s="6" t="s">
        <v>4</v>
      </c>
      <c r="D4" s="7">
        <v>-0.53100000000000003</v>
      </c>
      <c r="E4" s="7">
        <v>-8.9099999999999999E-2</v>
      </c>
      <c r="F4" s="7">
        <f t="shared" ref="F4:F28" si="0">D4-E4</f>
        <v>-0.44190000000000002</v>
      </c>
      <c r="G4" s="8">
        <f t="shared" ref="G4:G28" si="1">3*F4</f>
        <v>-1.3257000000000001</v>
      </c>
    </row>
    <row r="5" spans="2:7" x14ac:dyDescent="0.25">
      <c r="B5" s="5">
        <v>2</v>
      </c>
      <c r="C5" s="6" t="s">
        <v>5</v>
      </c>
      <c r="D5" s="7">
        <v>-0.32450000000000001</v>
      </c>
      <c r="E5" s="7">
        <v>-8.6800000000000002E-2</v>
      </c>
      <c r="F5" s="7">
        <f t="shared" si="0"/>
        <v>-0.23770000000000002</v>
      </c>
      <c r="G5" s="8">
        <f t="shared" si="1"/>
        <v>-0.71310000000000007</v>
      </c>
    </row>
    <row r="6" spans="2:7" x14ac:dyDescent="0.25">
      <c r="B6" s="5">
        <v>3</v>
      </c>
      <c r="C6" s="6" t="s">
        <v>7</v>
      </c>
      <c r="D6" s="7">
        <v>-0.34200000000000003</v>
      </c>
      <c r="E6" s="7">
        <v>-0.1172</v>
      </c>
      <c r="F6" s="7">
        <f t="shared" si="0"/>
        <v>-0.22480000000000003</v>
      </c>
      <c r="G6" s="8">
        <f t="shared" si="1"/>
        <v>-0.67440000000000011</v>
      </c>
    </row>
    <row r="7" spans="2:7" x14ac:dyDescent="0.25">
      <c r="B7" s="5">
        <v>4</v>
      </c>
      <c r="C7" s="6" t="s">
        <v>8</v>
      </c>
      <c r="D7" s="7">
        <v>-0.37769999999999998</v>
      </c>
      <c r="E7" s="7">
        <v>-0.14530000000000001</v>
      </c>
      <c r="F7" s="7">
        <f t="shared" si="0"/>
        <v>-0.23239999999999997</v>
      </c>
      <c r="G7" s="8">
        <f t="shared" si="1"/>
        <v>-0.69719999999999993</v>
      </c>
    </row>
    <row r="8" spans="2:7" x14ac:dyDescent="0.25">
      <c r="B8" s="5">
        <v>5</v>
      </c>
      <c r="C8" s="6" t="s">
        <v>9</v>
      </c>
      <c r="D8" s="7">
        <v>-0.40949999999999998</v>
      </c>
      <c r="E8" s="7">
        <v>-0.17299999999999999</v>
      </c>
      <c r="F8" s="7">
        <f t="shared" si="0"/>
        <v>-0.23649999999999999</v>
      </c>
      <c r="G8" s="8">
        <f t="shared" si="1"/>
        <v>-0.70950000000000002</v>
      </c>
    </row>
    <row r="9" spans="2:7" x14ac:dyDescent="0.25">
      <c r="B9" s="5">
        <v>6</v>
      </c>
      <c r="C9" s="6" t="s">
        <v>10</v>
      </c>
      <c r="D9" s="7">
        <v>-0.44019999999999998</v>
      </c>
      <c r="E9" s="7">
        <v>-0.19889999999999999</v>
      </c>
      <c r="F9" s="7">
        <f t="shared" si="0"/>
        <v>-0.24129999999999999</v>
      </c>
      <c r="G9" s="8">
        <f t="shared" si="1"/>
        <v>-0.72389999999999999</v>
      </c>
    </row>
    <row r="10" spans="2:7" x14ac:dyDescent="0.25">
      <c r="B10" s="5">
        <v>7</v>
      </c>
      <c r="C10" s="6" t="s">
        <v>11</v>
      </c>
      <c r="D10" s="7">
        <v>-0.46889999999999998</v>
      </c>
      <c r="E10" s="7">
        <v>-0.22370000000000001</v>
      </c>
      <c r="F10" s="7">
        <f t="shared" si="0"/>
        <v>-0.24519999999999997</v>
      </c>
      <c r="G10" s="8">
        <f t="shared" si="1"/>
        <v>-0.73559999999999992</v>
      </c>
    </row>
    <row r="11" spans="2:7" x14ac:dyDescent="0.25">
      <c r="B11" s="5">
        <v>8</v>
      </c>
      <c r="C11" s="6" t="s">
        <v>12</v>
      </c>
      <c r="D11" s="7">
        <v>-0.50639999999999996</v>
      </c>
      <c r="E11" s="7">
        <v>-0.24859999999999999</v>
      </c>
      <c r="F11" s="7">
        <f t="shared" si="0"/>
        <v>-0.25779999999999997</v>
      </c>
      <c r="G11" s="8">
        <f t="shared" si="1"/>
        <v>-0.77339999999999987</v>
      </c>
    </row>
    <row r="12" spans="2:7" x14ac:dyDescent="0.25">
      <c r="B12" s="5">
        <v>9</v>
      </c>
      <c r="C12" s="6" t="s">
        <v>13</v>
      </c>
      <c r="D12" s="7">
        <v>-0.53320000000000001</v>
      </c>
      <c r="E12" s="7">
        <v>-0.27200000000000002</v>
      </c>
      <c r="F12" s="7">
        <f t="shared" si="0"/>
        <v>-0.26119999999999999</v>
      </c>
      <c r="G12" s="8">
        <f t="shared" si="1"/>
        <v>-0.78359999999999996</v>
      </c>
    </row>
    <row r="13" spans="2:7" x14ac:dyDescent="0.25">
      <c r="B13" s="5">
        <v>10</v>
      </c>
      <c r="C13" s="6" t="s">
        <v>14</v>
      </c>
      <c r="D13" s="7">
        <v>-0.55810000000000004</v>
      </c>
      <c r="E13" s="7">
        <v>-0.29370000000000002</v>
      </c>
      <c r="F13" s="7">
        <f t="shared" si="0"/>
        <v>-0.26440000000000002</v>
      </c>
      <c r="G13" s="8">
        <f t="shared" si="1"/>
        <v>-0.79320000000000013</v>
      </c>
    </row>
    <row r="14" spans="2:7" x14ac:dyDescent="0.25">
      <c r="B14" s="5">
        <v>11</v>
      </c>
      <c r="C14" s="6" t="s">
        <v>15</v>
      </c>
      <c r="D14" s="7">
        <v>-0.58099999999999996</v>
      </c>
      <c r="E14" s="7">
        <v>-0.31369999999999998</v>
      </c>
      <c r="F14" s="7">
        <f t="shared" si="0"/>
        <v>-0.26729999999999998</v>
      </c>
      <c r="G14" s="8">
        <f t="shared" si="1"/>
        <v>-0.80189999999999995</v>
      </c>
    </row>
    <row r="15" spans="2:7" x14ac:dyDescent="0.25">
      <c r="B15" s="5">
        <v>12</v>
      </c>
      <c r="C15" s="6" t="s">
        <v>16</v>
      </c>
      <c r="D15" s="7">
        <v>-0.60189999999999999</v>
      </c>
      <c r="E15" s="7">
        <v>-0.33200000000000002</v>
      </c>
      <c r="F15" s="7">
        <f t="shared" si="0"/>
        <v>-0.26989999999999997</v>
      </c>
      <c r="G15" s="8">
        <f t="shared" si="1"/>
        <v>-0.80969999999999986</v>
      </c>
    </row>
    <row r="16" spans="2:7" x14ac:dyDescent="0.25">
      <c r="B16" s="5">
        <v>13</v>
      </c>
      <c r="C16" s="6" t="s">
        <v>17</v>
      </c>
      <c r="D16" s="7">
        <v>-0.62160000000000004</v>
      </c>
      <c r="E16" s="7">
        <v>-0.34870000000000001</v>
      </c>
      <c r="F16" s="7">
        <f t="shared" si="0"/>
        <v>-0.27290000000000003</v>
      </c>
      <c r="G16" s="8">
        <f t="shared" si="1"/>
        <v>-0.81870000000000009</v>
      </c>
    </row>
    <row r="17" spans="2:7" x14ac:dyDescent="0.25">
      <c r="B17" s="5">
        <v>14</v>
      </c>
      <c r="C17" s="6" t="s">
        <v>18</v>
      </c>
      <c r="D17" s="7">
        <v>-0.65490000000000004</v>
      </c>
      <c r="E17" s="7">
        <v>-0.37180000000000002</v>
      </c>
      <c r="F17" s="7">
        <f t="shared" si="0"/>
        <v>-0.28310000000000002</v>
      </c>
      <c r="G17" s="8">
        <f t="shared" si="1"/>
        <v>-0.84930000000000005</v>
      </c>
    </row>
    <row r="18" spans="2:7" x14ac:dyDescent="0.25">
      <c r="B18" s="5">
        <v>15</v>
      </c>
      <c r="C18" s="6" t="s">
        <v>19</v>
      </c>
      <c r="D18" s="7">
        <v>-0.6784</v>
      </c>
      <c r="E18" s="7">
        <v>-0.39219999999999999</v>
      </c>
      <c r="F18" s="7">
        <f t="shared" si="0"/>
        <v>-0.28620000000000001</v>
      </c>
      <c r="G18" s="8">
        <f t="shared" si="1"/>
        <v>-0.85860000000000003</v>
      </c>
    </row>
    <row r="19" spans="2:7" x14ac:dyDescent="0.25">
      <c r="B19" s="5">
        <v>16</v>
      </c>
      <c r="C19" s="6" t="s">
        <v>20</v>
      </c>
      <c r="D19" s="7">
        <v>-0.69899999999999995</v>
      </c>
      <c r="E19" s="7">
        <v>-0.4103</v>
      </c>
      <c r="F19" s="7">
        <f t="shared" si="0"/>
        <v>-0.28869999999999996</v>
      </c>
      <c r="G19" s="8">
        <f t="shared" si="1"/>
        <v>-0.86609999999999987</v>
      </c>
    </row>
    <row r="20" spans="2:7" x14ac:dyDescent="0.25">
      <c r="B20" s="5">
        <v>17</v>
      </c>
      <c r="C20" s="6" t="s">
        <v>21</v>
      </c>
      <c r="D20" s="7">
        <v>-0.71689999999999998</v>
      </c>
      <c r="E20" s="7">
        <v>-0.42599999999999999</v>
      </c>
      <c r="F20" s="7">
        <f t="shared" si="0"/>
        <v>-0.29089999999999999</v>
      </c>
      <c r="G20" s="8">
        <f t="shared" si="1"/>
        <v>-0.87270000000000003</v>
      </c>
    </row>
    <row r="21" spans="2:7" x14ac:dyDescent="0.25">
      <c r="B21" s="5">
        <v>18</v>
      </c>
      <c r="C21" s="6" t="s">
        <v>22</v>
      </c>
      <c r="D21" s="7">
        <v>-0.73199999999999998</v>
      </c>
      <c r="E21" s="7">
        <v>-0.43919999999999998</v>
      </c>
      <c r="F21" s="7">
        <f t="shared" si="0"/>
        <v>-0.2928</v>
      </c>
      <c r="G21" s="8">
        <f t="shared" si="1"/>
        <v>-0.87840000000000007</v>
      </c>
    </row>
    <row r="22" spans="2:7" x14ac:dyDescent="0.25">
      <c r="B22" s="5">
        <v>19</v>
      </c>
      <c r="C22" s="6" t="s">
        <v>23</v>
      </c>
      <c r="D22" s="7">
        <v>-0.74419999999999997</v>
      </c>
      <c r="E22" s="7">
        <v>-0.4501</v>
      </c>
      <c r="F22" s="7">
        <f t="shared" si="0"/>
        <v>-0.29409999999999997</v>
      </c>
      <c r="G22" s="8">
        <f t="shared" si="1"/>
        <v>-0.88229999999999986</v>
      </c>
    </row>
    <row r="23" spans="2:7" x14ac:dyDescent="0.25">
      <c r="B23" s="5">
        <v>20</v>
      </c>
      <c r="C23" s="6" t="s">
        <v>24</v>
      </c>
      <c r="D23" s="7">
        <v>-0.75370000000000004</v>
      </c>
      <c r="E23" s="7">
        <v>-0.45850000000000002</v>
      </c>
      <c r="F23" s="7">
        <f t="shared" si="0"/>
        <v>-0.29520000000000002</v>
      </c>
      <c r="G23" s="8">
        <f t="shared" si="1"/>
        <v>-0.88560000000000005</v>
      </c>
    </row>
    <row r="24" spans="2:7" x14ac:dyDescent="0.25">
      <c r="B24" s="5">
        <v>21</v>
      </c>
      <c r="C24" s="6" t="s">
        <v>25</v>
      </c>
      <c r="D24" s="7">
        <v>-0.76049999999999995</v>
      </c>
      <c r="E24" s="7">
        <v>-0.4647</v>
      </c>
      <c r="F24" s="7">
        <f t="shared" si="0"/>
        <v>-0.29579999999999995</v>
      </c>
      <c r="G24" s="8">
        <f t="shared" si="1"/>
        <v>-0.88739999999999986</v>
      </c>
    </row>
    <row r="25" spans="2:7" x14ac:dyDescent="0.25">
      <c r="B25" s="5">
        <v>22</v>
      </c>
      <c r="C25" s="6" t="s">
        <v>26</v>
      </c>
      <c r="D25" s="7">
        <v>-0.76429999999999998</v>
      </c>
      <c r="E25" s="7">
        <v>-0.46800000000000003</v>
      </c>
      <c r="F25" s="7">
        <f t="shared" si="0"/>
        <v>-0.29629999999999995</v>
      </c>
      <c r="G25" s="8">
        <f t="shared" si="1"/>
        <v>-0.8888999999999998</v>
      </c>
    </row>
    <row r="26" spans="2:7" x14ac:dyDescent="0.25">
      <c r="B26" s="5">
        <v>23</v>
      </c>
      <c r="C26" s="6" t="s">
        <v>27</v>
      </c>
      <c r="D26" s="7">
        <v>-0.76980000000000004</v>
      </c>
      <c r="E26" s="7">
        <v>-0.63690000000000002</v>
      </c>
      <c r="F26" s="7">
        <f t="shared" si="0"/>
        <v>-0.13290000000000002</v>
      </c>
      <c r="G26" s="8">
        <f t="shared" si="1"/>
        <v>-0.39870000000000005</v>
      </c>
    </row>
    <row r="27" spans="2:7" x14ac:dyDescent="0.25">
      <c r="B27" s="5">
        <v>24</v>
      </c>
      <c r="C27" s="6" t="s">
        <v>28</v>
      </c>
      <c r="D27" s="7">
        <v>-0.50749999999999995</v>
      </c>
      <c r="E27" s="7">
        <v>-0.45369999999999999</v>
      </c>
      <c r="F27" s="7">
        <f t="shared" si="0"/>
        <v>-5.3799999999999959E-2</v>
      </c>
      <c r="G27" s="8">
        <f t="shared" si="1"/>
        <v>-0.16139999999999988</v>
      </c>
    </row>
    <row r="28" spans="2:7" ht="15.75" thickBot="1" x14ac:dyDescent="0.3">
      <c r="B28" s="9" t="s">
        <v>32</v>
      </c>
      <c r="C28" s="10" t="s">
        <v>29</v>
      </c>
      <c r="D28" s="11">
        <v>-0.4778</v>
      </c>
      <c r="E28" s="11">
        <v>-0.436</v>
      </c>
      <c r="F28" s="11">
        <f t="shared" si="0"/>
        <v>-4.1800000000000004E-2</v>
      </c>
      <c r="G28" s="12">
        <f t="shared" si="1"/>
        <v>-0.12540000000000001</v>
      </c>
    </row>
  </sheetData>
  <pageMargins left="0.7" right="0.7" top="0.75" bottom="0.75" header="0.3" footer="0.3"/>
  <pageSetup orientation="portrait" horizontalDpi="1200" verticalDpi="1200" r:id="rId1"/>
  <ignoredErrors>
    <ignoredError sqref="C3:C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2018-11-18T20:51:57Z</dcterms:modified>
</cp:coreProperties>
</file>