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5AB762E-B9CB-4392-93EE-7BC7C030B066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2" r:id="rId1"/>
    <sheet name="Eje 1" sheetId="1" r:id="rId2"/>
    <sheet name="Eje 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55" i="3" l="1"/>
  <c r="DB55" i="3"/>
  <c r="DA55" i="3"/>
  <c r="CZ55" i="3"/>
  <c r="CY55" i="3"/>
  <c r="CX55" i="3"/>
  <c r="CW55" i="3"/>
  <c r="CV55" i="3"/>
  <c r="CU55" i="3"/>
  <c r="CT55" i="3"/>
  <c r="CS55" i="3"/>
  <c r="CR55" i="3"/>
  <c r="CQ55" i="3"/>
  <c r="DA54" i="3"/>
  <c r="CW54" i="3"/>
  <c r="CS54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DC52" i="3"/>
  <c r="CY52" i="3"/>
  <c r="CU52" i="3"/>
  <c r="CQ52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DA50" i="3"/>
  <c r="CW50" i="3"/>
  <c r="CS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DC48" i="3"/>
  <c r="CY48" i="3"/>
  <c r="CU48" i="3"/>
  <c r="CQ48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DA46" i="3"/>
  <c r="CW46" i="3"/>
  <c r="CS46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DC44" i="3"/>
  <c r="CY44" i="3"/>
  <c r="CU44" i="3"/>
  <c r="CQ44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DA42" i="3"/>
  <c r="CW42" i="3"/>
  <c r="CS42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DC40" i="3"/>
  <c r="CY40" i="3"/>
  <c r="CU40" i="3"/>
  <c r="CQ40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DA38" i="3"/>
  <c r="CW38" i="3"/>
  <c r="CS38" i="3"/>
  <c r="DA14" i="3"/>
  <c r="CW14" i="3"/>
  <c r="CS14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DA14" i="1"/>
  <c r="CW14" i="1"/>
  <c r="CS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BU55" i="3"/>
  <c r="BT55" i="3"/>
  <c r="BS55" i="3"/>
  <c r="BR55" i="3"/>
  <c r="BU54" i="3"/>
  <c r="BU53" i="3"/>
  <c r="BT53" i="3"/>
  <c r="BS53" i="3"/>
  <c r="BR53" i="3"/>
  <c r="BS52" i="3"/>
  <c r="BU51" i="3"/>
  <c r="BT51" i="3"/>
  <c r="BS51" i="3"/>
  <c r="BR51" i="3"/>
  <c r="BU50" i="3"/>
  <c r="BU49" i="3"/>
  <c r="BT49" i="3"/>
  <c r="BS49" i="3"/>
  <c r="BR49" i="3"/>
  <c r="BS48" i="3"/>
  <c r="BU47" i="3"/>
  <c r="BT47" i="3"/>
  <c r="BS47" i="3"/>
  <c r="BR47" i="3"/>
  <c r="BU46" i="3"/>
  <c r="BU45" i="3"/>
  <c r="BT45" i="3"/>
  <c r="BS45" i="3"/>
  <c r="BR45" i="3"/>
  <c r="BS44" i="3"/>
  <c r="BU43" i="3"/>
  <c r="BT43" i="3"/>
  <c r="BS43" i="3"/>
  <c r="BR43" i="3"/>
  <c r="BU42" i="3"/>
  <c r="BU41" i="3"/>
  <c r="BT41" i="3"/>
  <c r="BS41" i="3"/>
  <c r="BR41" i="3"/>
  <c r="BS40" i="3"/>
  <c r="BU39" i="3"/>
  <c r="BT39" i="3"/>
  <c r="BS39" i="3"/>
  <c r="BR39" i="3"/>
  <c r="BU38" i="3"/>
  <c r="BU37" i="3"/>
  <c r="BT37" i="3"/>
  <c r="BS37" i="3"/>
  <c r="BR37" i="3"/>
  <c r="BS36" i="3"/>
  <c r="BU35" i="3"/>
  <c r="BT35" i="3"/>
  <c r="BS35" i="3"/>
  <c r="BR35" i="3"/>
  <c r="BU34" i="3"/>
  <c r="BU33" i="3"/>
  <c r="BT33" i="3"/>
  <c r="BS33" i="3"/>
  <c r="BR33" i="3"/>
  <c r="BS32" i="3"/>
  <c r="BU31" i="3"/>
  <c r="BT31" i="3"/>
  <c r="BS31" i="3"/>
  <c r="BR31" i="3"/>
  <c r="BU30" i="3"/>
  <c r="BU29" i="3"/>
  <c r="BT29" i="3"/>
  <c r="BS29" i="3"/>
  <c r="BR29" i="3"/>
  <c r="BS28" i="3"/>
  <c r="BU27" i="3"/>
  <c r="BT27" i="3"/>
  <c r="BS27" i="3"/>
  <c r="BR27" i="3"/>
  <c r="BU26" i="3"/>
  <c r="BU25" i="3"/>
  <c r="BT25" i="3"/>
  <c r="BS25" i="3"/>
  <c r="BR25" i="3"/>
  <c r="BS24" i="3"/>
  <c r="BU23" i="3"/>
  <c r="BT23" i="3"/>
  <c r="BS23" i="3"/>
  <c r="BR23" i="3"/>
  <c r="BU22" i="3"/>
  <c r="BU21" i="3"/>
  <c r="BT21" i="3"/>
  <c r="BS21" i="3"/>
  <c r="BR21" i="3"/>
  <c r="BS20" i="3"/>
  <c r="BU19" i="3"/>
  <c r="BT19" i="3"/>
  <c r="BS19" i="3"/>
  <c r="BR19" i="3"/>
  <c r="BU18" i="3"/>
  <c r="BU17" i="3"/>
  <c r="BT17" i="3"/>
  <c r="BS17" i="3"/>
  <c r="BR17" i="3"/>
  <c r="BS16" i="3"/>
  <c r="BU15" i="3"/>
  <c r="BT15" i="3"/>
  <c r="BS15" i="3"/>
  <c r="BR15" i="3"/>
  <c r="DH55" i="3"/>
  <c r="DG55" i="3"/>
  <c r="DF55" i="3"/>
  <c r="DE55" i="3"/>
  <c r="DD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DE54" i="3"/>
  <c r="CO54" i="3"/>
  <c r="CK54" i="3"/>
  <c r="CG54" i="3"/>
  <c r="CC54" i="3"/>
  <c r="BY54" i="3"/>
  <c r="BA54" i="3"/>
  <c r="AW54" i="3"/>
  <c r="AS54" i="3"/>
  <c r="AO54" i="3"/>
  <c r="AK54" i="3"/>
  <c r="AG54" i="3"/>
  <c r="AC54" i="3"/>
  <c r="Y54" i="3"/>
  <c r="U54" i="3"/>
  <c r="Q54" i="3"/>
  <c r="M54" i="3"/>
  <c r="I54" i="3"/>
  <c r="E54" i="3"/>
  <c r="DH53" i="3"/>
  <c r="DG53" i="3"/>
  <c r="DF53" i="3"/>
  <c r="DE53" i="3"/>
  <c r="DD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DG52" i="3"/>
  <c r="CM52" i="3"/>
  <c r="CX57" i="3" s="1"/>
  <c r="CI52" i="3"/>
  <c r="CE52" i="3"/>
  <c r="CA52" i="3"/>
  <c r="BW52" i="3"/>
  <c r="BC52" i="3"/>
  <c r="AY52" i="3"/>
  <c r="AU52" i="3"/>
  <c r="AT52" i="3"/>
  <c r="AS52" i="3"/>
  <c r="AQ52" i="3"/>
  <c r="AM52" i="3"/>
  <c r="AI52" i="3"/>
  <c r="AE52" i="3"/>
  <c r="AA52" i="3"/>
  <c r="W52" i="3"/>
  <c r="S52" i="3"/>
  <c r="O52" i="3"/>
  <c r="Z57" i="3" s="1"/>
  <c r="K52" i="3"/>
  <c r="G52" i="3"/>
  <c r="DH51" i="3"/>
  <c r="DG51" i="3"/>
  <c r="DF51" i="3"/>
  <c r="DE51" i="3"/>
  <c r="DD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DE50" i="3"/>
  <c r="CO50" i="3"/>
  <c r="CK50" i="3"/>
  <c r="CG50" i="3"/>
  <c r="CC50" i="3"/>
  <c r="BY50" i="3"/>
  <c r="CD57" i="3" s="1"/>
  <c r="BA50" i="3"/>
  <c r="AW50" i="3"/>
  <c r="AS50" i="3"/>
  <c r="AO50" i="3"/>
  <c r="AK50" i="3"/>
  <c r="AG50" i="3"/>
  <c r="AC50" i="3"/>
  <c r="Y50" i="3"/>
  <c r="U50" i="3"/>
  <c r="Q50" i="3"/>
  <c r="M50" i="3"/>
  <c r="I50" i="3"/>
  <c r="E50" i="3"/>
  <c r="DH49" i="3"/>
  <c r="DG49" i="3"/>
  <c r="DF49" i="3"/>
  <c r="DE49" i="3"/>
  <c r="DD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G48" i="3"/>
  <c r="CM48" i="3"/>
  <c r="CI48" i="3"/>
  <c r="CE48" i="3"/>
  <c r="CA48" i="3"/>
  <c r="BW48" i="3"/>
  <c r="BC48" i="3"/>
  <c r="AY48" i="3"/>
  <c r="AU48" i="3"/>
  <c r="AT48" i="3"/>
  <c r="AQ48" i="3"/>
  <c r="AM48" i="3"/>
  <c r="AI48" i="3"/>
  <c r="AE48" i="3"/>
  <c r="AA48" i="3"/>
  <c r="W48" i="3"/>
  <c r="S48" i="3"/>
  <c r="O48" i="3"/>
  <c r="K48" i="3"/>
  <c r="G48" i="3"/>
  <c r="DH47" i="3"/>
  <c r="DG47" i="3"/>
  <c r="DF47" i="3"/>
  <c r="DE47" i="3"/>
  <c r="DD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DE46" i="3"/>
  <c r="CO46" i="3"/>
  <c r="CK46" i="3"/>
  <c r="CG46" i="3"/>
  <c r="CC46" i="3"/>
  <c r="BY46" i="3"/>
  <c r="BA46" i="3"/>
  <c r="AW46" i="3"/>
  <c r="AS46" i="3"/>
  <c r="AQ46" i="3"/>
  <c r="AO46" i="3"/>
  <c r="AK46" i="3"/>
  <c r="AG46" i="3"/>
  <c r="AC46" i="3"/>
  <c r="Y46" i="3"/>
  <c r="U46" i="3"/>
  <c r="Q46" i="3"/>
  <c r="M46" i="3"/>
  <c r="I46" i="3"/>
  <c r="E46" i="3"/>
  <c r="DH45" i="3"/>
  <c r="DG45" i="3"/>
  <c r="DF45" i="3"/>
  <c r="DE45" i="3"/>
  <c r="DD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DG44" i="3"/>
  <c r="CM44" i="3"/>
  <c r="CI44" i="3"/>
  <c r="CE44" i="3"/>
  <c r="CA44" i="3"/>
  <c r="BW44" i="3"/>
  <c r="BC44" i="3"/>
  <c r="AY44" i="3"/>
  <c r="AU44" i="3"/>
  <c r="AT44" i="3"/>
  <c r="AQ44" i="3"/>
  <c r="AM44" i="3"/>
  <c r="AI44" i="3"/>
  <c r="AE44" i="3"/>
  <c r="AA44" i="3"/>
  <c r="W44" i="3"/>
  <c r="S44" i="3"/>
  <c r="O44" i="3"/>
  <c r="K44" i="3"/>
  <c r="G44" i="3"/>
  <c r="DH43" i="3"/>
  <c r="DG43" i="3"/>
  <c r="DF43" i="3"/>
  <c r="DE43" i="3"/>
  <c r="DD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E42" i="3"/>
  <c r="CO42" i="3"/>
  <c r="CK42" i="3"/>
  <c r="CG42" i="3"/>
  <c r="CC42" i="3"/>
  <c r="BY42" i="3"/>
  <c r="BA42" i="3"/>
  <c r="AW42" i="3"/>
  <c r="AS42" i="3"/>
  <c r="AO42" i="3"/>
  <c r="AK42" i="3"/>
  <c r="AG42" i="3"/>
  <c r="AC42" i="3"/>
  <c r="Y42" i="3"/>
  <c r="U42" i="3"/>
  <c r="Q42" i="3"/>
  <c r="M42" i="3"/>
  <c r="I42" i="3"/>
  <c r="E42" i="3"/>
  <c r="DH41" i="3"/>
  <c r="DG41" i="3"/>
  <c r="DF41" i="3"/>
  <c r="DE41" i="3"/>
  <c r="DD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DG40" i="3"/>
  <c r="CM40" i="3"/>
  <c r="CI40" i="3"/>
  <c r="CE40" i="3"/>
  <c r="CA40" i="3"/>
  <c r="BW40" i="3"/>
  <c r="BC40" i="3"/>
  <c r="AY40" i="3"/>
  <c r="AU40" i="3"/>
  <c r="AT40" i="3"/>
  <c r="AS40" i="3"/>
  <c r="AQ40" i="3"/>
  <c r="AM40" i="3"/>
  <c r="AI40" i="3"/>
  <c r="AE40" i="3"/>
  <c r="AA40" i="3"/>
  <c r="W40" i="3"/>
  <c r="S40" i="3"/>
  <c r="O40" i="3"/>
  <c r="K40" i="3"/>
  <c r="G40" i="3"/>
  <c r="DH39" i="3"/>
  <c r="DG39" i="3"/>
  <c r="DF39" i="3"/>
  <c r="DE39" i="3"/>
  <c r="DD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DE38" i="3"/>
  <c r="CO38" i="3"/>
  <c r="CK38" i="3"/>
  <c r="CG38" i="3"/>
  <c r="CC38" i="3"/>
  <c r="BY38" i="3"/>
  <c r="BA38" i="3"/>
  <c r="AW38" i="3"/>
  <c r="AS38" i="3"/>
  <c r="AO38" i="3"/>
  <c r="AK38" i="3"/>
  <c r="AG38" i="3"/>
  <c r="AC38" i="3"/>
  <c r="Y38" i="3"/>
  <c r="U38" i="3"/>
  <c r="Q38" i="3"/>
  <c r="M38" i="3"/>
  <c r="I38" i="3"/>
  <c r="E38" i="3"/>
  <c r="DH37" i="3"/>
  <c r="DG37" i="3"/>
  <c r="DF37" i="3"/>
  <c r="DE37" i="3"/>
  <c r="DD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N37" i="3"/>
  <c r="M37" i="3"/>
  <c r="L37" i="3"/>
  <c r="K37" i="3"/>
  <c r="J37" i="3"/>
  <c r="I37" i="3"/>
  <c r="H37" i="3"/>
  <c r="G37" i="3"/>
  <c r="F37" i="3"/>
  <c r="E37" i="3"/>
  <c r="D37" i="3"/>
  <c r="DG36" i="3"/>
  <c r="CI36" i="3"/>
  <c r="CE36" i="3"/>
  <c r="CA36" i="3"/>
  <c r="BW36" i="3"/>
  <c r="BC36" i="3"/>
  <c r="AY36" i="3"/>
  <c r="AU36" i="3"/>
  <c r="AT36" i="3"/>
  <c r="AQ36" i="3"/>
  <c r="AM36" i="3"/>
  <c r="AI36" i="3"/>
  <c r="K36" i="3"/>
  <c r="G36" i="3"/>
  <c r="DH35" i="3"/>
  <c r="DG35" i="3"/>
  <c r="DF35" i="3"/>
  <c r="DE35" i="3"/>
  <c r="DD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N35" i="3"/>
  <c r="M35" i="3"/>
  <c r="L35" i="3"/>
  <c r="K35" i="3"/>
  <c r="J35" i="3"/>
  <c r="I35" i="3"/>
  <c r="H35" i="3"/>
  <c r="G35" i="3"/>
  <c r="F35" i="3"/>
  <c r="E35" i="3"/>
  <c r="D35" i="3"/>
  <c r="DE34" i="3"/>
  <c r="CK34" i="3"/>
  <c r="CG34" i="3"/>
  <c r="CC34" i="3"/>
  <c r="BY34" i="3"/>
  <c r="BA34" i="3"/>
  <c r="AW34" i="3"/>
  <c r="AS34" i="3"/>
  <c r="AQ34" i="3"/>
  <c r="AO34" i="3"/>
  <c r="AK34" i="3"/>
  <c r="AG34" i="3"/>
  <c r="M34" i="3"/>
  <c r="I34" i="3"/>
  <c r="E34" i="3"/>
  <c r="DH33" i="3"/>
  <c r="DG33" i="3"/>
  <c r="DF33" i="3"/>
  <c r="DE33" i="3"/>
  <c r="DD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N33" i="3"/>
  <c r="M33" i="3"/>
  <c r="L33" i="3"/>
  <c r="K33" i="3"/>
  <c r="J33" i="3"/>
  <c r="I33" i="3"/>
  <c r="H33" i="3"/>
  <c r="G33" i="3"/>
  <c r="F33" i="3"/>
  <c r="E33" i="3"/>
  <c r="D33" i="3"/>
  <c r="DG32" i="3"/>
  <c r="CI32" i="3"/>
  <c r="CE32" i="3"/>
  <c r="CA32" i="3"/>
  <c r="BW32" i="3"/>
  <c r="BC32" i="3"/>
  <c r="AY32" i="3"/>
  <c r="AU32" i="3"/>
  <c r="AT32" i="3"/>
  <c r="AQ32" i="3"/>
  <c r="AM32" i="3"/>
  <c r="AI32" i="3"/>
  <c r="K32" i="3"/>
  <c r="G32" i="3"/>
  <c r="DH31" i="3"/>
  <c r="DG31" i="3"/>
  <c r="DF31" i="3"/>
  <c r="DE31" i="3"/>
  <c r="DD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N31" i="3"/>
  <c r="M31" i="3"/>
  <c r="L31" i="3"/>
  <c r="K31" i="3"/>
  <c r="J31" i="3"/>
  <c r="I31" i="3"/>
  <c r="H31" i="3"/>
  <c r="G31" i="3"/>
  <c r="F31" i="3"/>
  <c r="E31" i="3"/>
  <c r="D31" i="3"/>
  <c r="DE30" i="3"/>
  <c r="CK30" i="3"/>
  <c r="CG30" i="3"/>
  <c r="CC30" i="3"/>
  <c r="BY30" i="3"/>
  <c r="BA30" i="3"/>
  <c r="AW30" i="3"/>
  <c r="AS30" i="3"/>
  <c r="AO30" i="3"/>
  <c r="AK30" i="3"/>
  <c r="AG30" i="3"/>
  <c r="M30" i="3"/>
  <c r="I30" i="3"/>
  <c r="E30" i="3"/>
  <c r="DH29" i="3"/>
  <c r="DG29" i="3"/>
  <c r="DF29" i="3"/>
  <c r="DE29" i="3"/>
  <c r="DD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N29" i="3"/>
  <c r="M29" i="3"/>
  <c r="L29" i="3"/>
  <c r="K29" i="3"/>
  <c r="J29" i="3"/>
  <c r="I29" i="3"/>
  <c r="H29" i="3"/>
  <c r="G29" i="3"/>
  <c r="F29" i="3"/>
  <c r="E29" i="3"/>
  <c r="D29" i="3"/>
  <c r="DG28" i="3"/>
  <c r="CI28" i="3"/>
  <c r="CE28" i="3"/>
  <c r="CA28" i="3"/>
  <c r="BW28" i="3"/>
  <c r="BC28" i="3"/>
  <c r="AY28" i="3"/>
  <c r="AU28" i="3"/>
  <c r="AT28" i="3"/>
  <c r="AS28" i="3"/>
  <c r="AQ28" i="3"/>
  <c r="AM28" i="3"/>
  <c r="AI28" i="3"/>
  <c r="K28" i="3"/>
  <c r="G28" i="3"/>
  <c r="DH27" i="3"/>
  <c r="DG27" i="3"/>
  <c r="DF27" i="3"/>
  <c r="DE27" i="3"/>
  <c r="DD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N27" i="3"/>
  <c r="M27" i="3"/>
  <c r="L27" i="3"/>
  <c r="K27" i="3"/>
  <c r="J27" i="3"/>
  <c r="I27" i="3"/>
  <c r="H27" i="3"/>
  <c r="G27" i="3"/>
  <c r="F27" i="3"/>
  <c r="E27" i="3"/>
  <c r="D27" i="3"/>
  <c r="DE26" i="3"/>
  <c r="CK26" i="3"/>
  <c r="CG26" i="3"/>
  <c r="CC26" i="3"/>
  <c r="BY26" i="3"/>
  <c r="BA26" i="3"/>
  <c r="AW26" i="3"/>
  <c r="AS26" i="3"/>
  <c r="AO26" i="3"/>
  <c r="AK26" i="3"/>
  <c r="AG26" i="3"/>
  <c r="M26" i="3"/>
  <c r="I26" i="3"/>
  <c r="E26" i="3"/>
  <c r="DH25" i="3"/>
  <c r="DG25" i="3"/>
  <c r="DF25" i="3"/>
  <c r="DE25" i="3"/>
  <c r="DD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N25" i="3"/>
  <c r="M25" i="3"/>
  <c r="L25" i="3"/>
  <c r="K25" i="3"/>
  <c r="J25" i="3"/>
  <c r="I25" i="3"/>
  <c r="H25" i="3"/>
  <c r="G25" i="3"/>
  <c r="F25" i="3"/>
  <c r="E25" i="3"/>
  <c r="D25" i="3"/>
  <c r="DG24" i="3"/>
  <c r="CI24" i="3"/>
  <c r="CE24" i="3"/>
  <c r="CA24" i="3"/>
  <c r="BW24" i="3"/>
  <c r="BC24" i="3"/>
  <c r="AY24" i="3"/>
  <c r="AU24" i="3"/>
  <c r="AT24" i="3"/>
  <c r="AQ24" i="3"/>
  <c r="AM24" i="3"/>
  <c r="AI24" i="3"/>
  <c r="K24" i="3"/>
  <c r="G24" i="3"/>
  <c r="DH23" i="3"/>
  <c r="DG23" i="3"/>
  <c r="DF23" i="3"/>
  <c r="DE23" i="3"/>
  <c r="DD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N23" i="3"/>
  <c r="M23" i="3"/>
  <c r="L23" i="3"/>
  <c r="K23" i="3"/>
  <c r="J23" i="3"/>
  <c r="I23" i="3"/>
  <c r="H23" i="3"/>
  <c r="G23" i="3"/>
  <c r="F23" i="3"/>
  <c r="E23" i="3"/>
  <c r="D23" i="3"/>
  <c r="DE22" i="3"/>
  <c r="CK22" i="3"/>
  <c r="CG22" i="3"/>
  <c r="CC22" i="3"/>
  <c r="BY22" i="3"/>
  <c r="BA22" i="3"/>
  <c r="AW22" i="3"/>
  <c r="AS22" i="3"/>
  <c r="AQ22" i="3"/>
  <c r="AO22" i="3"/>
  <c r="AK22" i="3"/>
  <c r="AG22" i="3"/>
  <c r="M22" i="3"/>
  <c r="I22" i="3"/>
  <c r="E22" i="3"/>
  <c r="DH21" i="3"/>
  <c r="DG21" i="3"/>
  <c r="DF21" i="3"/>
  <c r="DE21" i="3"/>
  <c r="DD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N21" i="3"/>
  <c r="M21" i="3"/>
  <c r="L21" i="3"/>
  <c r="K21" i="3"/>
  <c r="J21" i="3"/>
  <c r="I21" i="3"/>
  <c r="H21" i="3"/>
  <c r="G21" i="3"/>
  <c r="F21" i="3"/>
  <c r="E21" i="3"/>
  <c r="D21" i="3"/>
  <c r="DG20" i="3"/>
  <c r="CI20" i="3"/>
  <c r="CE20" i="3"/>
  <c r="CA20" i="3"/>
  <c r="BW20" i="3"/>
  <c r="BC20" i="3"/>
  <c r="AY20" i="3"/>
  <c r="AU20" i="3"/>
  <c r="AT20" i="3"/>
  <c r="AQ20" i="3"/>
  <c r="AM20" i="3"/>
  <c r="AI20" i="3"/>
  <c r="K20" i="3"/>
  <c r="G20" i="3"/>
  <c r="DH19" i="3"/>
  <c r="DG19" i="3"/>
  <c r="DF19" i="3"/>
  <c r="DE19" i="3"/>
  <c r="DD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N19" i="3"/>
  <c r="M19" i="3"/>
  <c r="L19" i="3"/>
  <c r="K19" i="3"/>
  <c r="J19" i="3"/>
  <c r="I19" i="3"/>
  <c r="H19" i="3"/>
  <c r="G19" i="3"/>
  <c r="F19" i="3"/>
  <c r="E19" i="3"/>
  <c r="D19" i="3"/>
  <c r="DE18" i="3"/>
  <c r="CK18" i="3"/>
  <c r="CG18" i="3"/>
  <c r="CC18" i="3"/>
  <c r="BY18" i="3"/>
  <c r="BA18" i="3"/>
  <c r="AW18" i="3"/>
  <c r="AS18" i="3"/>
  <c r="AO18" i="3"/>
  <c r="AK18" i="3"/>
  <c r="AG18" i="3"/>
  <c r="M18" i="3"/>
  <c r="I18" i="3"/>
  <c r="E18" i="3"/>
  <c r="DH17" i="3"/>
  <c r="DG17" i="3"/>
  <c r="DF17" i="3"/>
  <c r="DE17" i="3"/>
  <c r="DD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N17" i="3"/>
  <c r="M17" i="3"/>
  <c r="L17" i="3"/>
  <c r="K17" i="3"/>
  <c r="J17" i="3"/>
  <c r="I17" i="3"/>
  <c r="H17" i="3"/>
  <c r="G17" i="3"/>
  <c r="F17" i="3"/>
  <c r="E17" i="3"/>
  <c r="D17" i="3"/>
  <c r="DG16" i="3"/>
  <c r="CI16" i="3"/>
  <c r="CE16" i="3"/>
  <c r="CA16" i="3"/>
  <c r="BW16" i="3"/>
  <c r="BC16" i="3"/>
  <c r="AY16" i="3"/>
  <c r="AU16" i="3"/>
  <c r="AS16" i="3"/>
  <c r="AQ16" i="3"/>
  <c r="AM16" i="3"/>
  <c r="AI16" i="3"/>
  <c r="K16" i="3"/>
  <c r="G16" i="3"/>
  <c r="B16" i="3"/>
  <c r="DH15" i="3"/>
  <c r="DG15" i="3"/>
  <c r="DF15" i="3"/>
  <c r="DE15" i="3"/>
  <c r="DD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N15" i="3"/>
  <c r="M15" i="3"/>
  <c r="L15" i="3"/>
  <c r="K15" i="3"/>
  <c r="J15" i="3"/>
  <c r="I15" i="3"/>
  <c r="H15" i="3"/>
  <c r="G15" i="3"/>
  <c r="F15" i="3"/>
  <c r="E15" i="3"/>
  <c r="D15" i="3"/>
  <c r="DE14" i="3"/>
  <c r="CO14" i="3"/>
  <c r="CK14" i="3"/>
  <c r="CG14" i="3"/>
  <c r="CC14" i="3"/>
  <c r="BY14" i="3"/>
  <c r="BU14" i="3"/>
  <c r="BQ14" i="3"/>
  <c r="BM14" i="3"/>
  <c r="BI14" i="3"/>
  <c r="BE14" i="3"/>
  <c r="BA14" i="3"/>
  <c r="AW14" i="3"/>
  <c r="AS14" i="3"/>
  <c r="AO14" i="3"/>
  <c r="AK14" i="3"/>
  <c r="AG14" i="3"/>
  <c r="AC14" i="3"/>
  <c r="Y14" i="3"/>
  <c r="U14" i="3"/>
  <c r="Q14" i="3"/>
  <c r="M14" i="3"/>
  <c r="I14" i="3"/>
  <c r="E14" i="3"/>
  <c r="DH13" i="3"/>
  <c r="DG13" i="3"/>
  <c r="DF13" i="3"/>
  <c r="DE13" i="3"/>
  <c r="DD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DG12" i="3"/>
  <c r="DC12" i="3"/>
  <c r="CY12" i="3"/>
  <c r="CU12" i="3"/>
  <c r="CQ12" i="3"/>
  <c r="CM12" i="3"/>
  <c r="CI12" i="3"/>
  <c r="CE12" i="3"/>
  <c r="CA12" i="3"/>
  <c r="BW12" i="3"/>
  <c r="BS12" i="3"/>
  <c r="BO12" i="3"/>
  <c r="BK12" i="3"/>
  <c r="BG12" i="3"/>
  <c r="BN57" i="3" s="1"/>
  <c r="BC12" i="3"/>
  <c r="AY12" i="3"/>
  <c r="AU12" i="3"/>
  <c r="AQ12" i="3"/>
  <c r="AM12" i="3"/>
  <c r="AI12" i="3"/>
  <c r="AE12" i="3"/>
  <c r="AA12" i="3"/>
  <c r="W12" i="3"/>
  <c r="S12" i="3"/>
  <c r="O12" i="3"/>
  <c r="K12" i="3"/>
  <c r="G12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DE10" i="3"/>
  <c r="DA10" i="3"/>
  <c r="CW10" i="3"/>
  <c r="CS10" i="3"/>
  <c r="CO10" i="3"/>
  <c r="CK10" i="3"/>
  <c r="CG10" i="3"/>
  <c r="CC10" i="3"/>
  <c r="BY10" i="3"/>
  <c r="BU10" i="3"/>
  <c r="BQ10" i="3"/>
  <c r="BM10" i="3"/>
  <c r="BI10" i="3"/>
  <c r="BE10" i="3"/>
  <c r="BA10" i="3"/>
  <c r="AW10" i="3"/>
  <c r="AS10" i="3"/>
  <c r="AQ10" i="3"/>
  <c r="AO10" i="3"/>
  <c r="AK10" i="3"/>
  <c r="AG10" i="3"/>
  <c r="AC10" i="3"/>
  <c r="Y10" i="3"/>
  <c r="U10" i="3"/>
  <c r="Q10" i="3"/>
  <c r="M10" i="3"/>
  <c r="I10" i="3"/>
  <c r="E10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DG8" i="3"/>
  <c r="DC8" i="3"/>
  <c r="CY8" i="3"/>
  <c r="CU8" i="3"/>
  <c r="CQ8" i="3"/>
  <c r="CM8" i="3"/>
  <c r="CI8" i="3"/>
  <c r="CE8" i="3"/>
  <c r="CA8" i="3"/>
  <c r="BW8" i="3"/>
  <c r="BS8" i="3"/>
  <c r="BO8" i="3"/>
  <c r="BK8" i="3"/>
  <c r="BG8" i="3"/>
  <c r="BC8" i="3"/>
  <c r="AY8" i="3"/>
  <c r="AU8" i="3"/>
  <c r="AT8" i="3"/>
  <c r="AQ8" i="3"/>
  <c r="AM8" i="3"/>
  <c r="AI8" i="3"/>
  <c r="AE8" i="3"/>
  <c r="AA8" i="3"/>
  <c r="W8" i="3"/>
  <c r="S8" i="3"/>
  <c r="O8" i="3"/>
  <c r="K8" i="3"/>
  <c r="G8" i="3"/>
  <c r="B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E6" i="3"/>
  <c r="DA6" i="3"/>
  <c r="CW6" i="3"/>
  <c r="CS6" i="3"/>
  <c r="CO6" i="3"/>
  <c r="CK6" i="3"/>
  <c r="CG6" i="3"/>
  <c r="CC6" i="3"/>
  <c r="BY6" i="3"/>
  <c r="BU6" i="3"/>
  <c r="BQ6" i="3"/>
  <c r="BM6" i="3"/>
  <c r="BI6" i="3"/>
  <c r="BE6" i="3"/>
  <c r="BA6" i="3"/>
  <c r="AW6" i="3"/>
  <c r="AS6" i="3"/>
  <c r="AO6" i="3"/>
  <c r="AK6" i="3"/>
  <c r="AG6" i="3"/>
  <c r="AC6" i="3"/>
  <c r="Y6" i="3"/>
  <c r="U6" i="3"/>
  <c r="Q6" i="3"/>
  <c r="M6" i="3"/>
  <c r="I6" i="3"/>
  <c r="E6" i="3"/>
  <c r="BF63" i="1"/>
  <c r="DH55" i="1"/>
  <c r="DG55" i="1"/>
  <c r="DF55" i="1"/>
  <c r="DE55" i="1"/>
  <c r="DD55" i="1"/>
  <c r="DE54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O54" i="1"/>
  <c r="CK54" i="1"/>
  <c r="CG54" i="1"/>
  <c r="CC54" i="1"/>
  <c r="BY54" i="1"/>
  <c r="BU54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N3" i="1"/>
  <c r="AC14" i="1"/>
  <c r="Y14" i="1"/>
  <c r="U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BU14" i="1"/>
  <c r="BQ14" i="1"/>
  <c r="BM14" i="1"/>
  <c r="BI14" i="1"/>
  <c r="BE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DH53" i="1"/>
  <c r="DG53" i="1"/>
  <c r="DG52" i="1"/>
  <c r="DG51" i="1"/>
  <c r="DG49" i="1"/>
  <c r="DG48" i="1"/>
  <c r="DG47" i="1"/>
  <c r="DG45" i="1"/>
  <c r="DG44" i="1"/>
  <c r="DG43" i="1"/>
  <c r="DG41" i="1"/>
  <c r="DG40" i="1"/>
  <c r="DG39" i="1"/>
  <c r="DG37" i="1"/>
  <c r="DG36" i="1"/>
  <c r="DG35" i="1"/>
  <c r="DG33" i="1"/>
  <c r="DG32" i="1"/>
  <c r="DG31" i="1"/>
  <c r="DG29" i="1"/>
  <c r="DG28" i="1"/>
  <c r="DG27" i="1"/>
  <c r="DG25" i="1"/>
  <c r="DG24" i="1"/>
  <c r="DG23" i="1"/>
  <c r="DG21" i="1"/>
  <c r="DG20" i="1"/>
  <c r="DG19" i="1"/>
  <c r="DG17" i="1"/>
  <c r="DG16" i="1"/>
  <c r="DG15" i="1"/>
  <c r="DG13" i="1"/>
  <c r="DH51" i="1"/>
  <c r="DH49" i="1"/>
  <c r="DH47" i="1"/>
  <c r="DH45" i="1"/>
  <c r="DH43" i="1"/>
  <c r="DH41" i="1"/>
  <c r="DH39" i="1"/>
  <c r="DH37" i="1"/>
  <c r="DH35" i="1"/>
  <c r="DH33" i="1"/>
  <c r="DH31" i="1"/>
  <c r="DH29" i="1"/>
  <c r="DH27" i="1"/>
  <c r="DH25" i="1"/>
  <c r="DH23" i="1"/>
  <c r="DH21" i="1"/>
  <c r="DH19" i="1"/>
  <c r="DH17" i="1"/>
  <c r="DH15" i="1"/>
  <c r="DH13" i="1"/>
  <c r="DH11" i="1"/>
  <c r="DH9" i="1"/>
  <c r="DH7" i="1"/>
  <c r="DF53" i="1"/>
  <c r="DE53" i="1"/>
  <c r="DD53" i="1"/>
  <c r="DF51" i="1"/>
  <c r="DE51" i="1"/>
  <c r="DD51" i="1"/>
  <c r="DE50" i="1"/>
  <c r="DF49" i="1"/>
  <c r="DE49" i="1"/>
  <c r="DD49" i="1"/>
  <c r="DF47" i="1"/>
  <c r="DE47" i="1"/>
  <c r="DD47" i="1"/>
  <c r="DE46" i="1"/>
  <c r="DF45" i="1"/>
  <c r="DE45" i="1"/>
  <c r="DD45" i="1"/>
  <c r="DF43" i="1"/>
  <c r="DE43" i="1"/>
  <c r="DD43" i="1"/>
  <c r="DE42" i="1"/>
  <c r="DF41" i="1"/>
  <c r="DE41" i="1"/>
  <c r="DD41" i="1"/>
  <c r="DF39" i="1"/>
  <c r="DE39" i="1"/>
  <c r="DD39" i="1"/>
  <c r="DE38" i="1"/>
  <c r="DF37" i="1"/>
  <c r="DE37" i="1"/>
  <c r="DD37" i="1"/>
  <c r="DF35" i="1"/>
  <c r="DE35" i="1"/>
  <c r="DD35" i="1"/>
  <c r="DE34" i="1"/>
  <c r="DF33" i="1"/>
  <c r="DE33" i="1"/>
  <c r="DD33" i="1"/>
  <c r="DF31" i="1"/>
  <c r="DE31" i="1"/>
  <c r="DD31" i="1"/>
  <c r="DE30" i="1"/>
  <c r="DF29" i="1"/>
  <c r="DE29" i="1"/>
  <c r="DD29" i="1"/>
  <c r="DF27" i="1"/>
  <c r="DE27" i="1"/>
  <c r="DD27" i="1"/>
  <c r="DE26" i="1"/>
  <c r="DF25" i="1"/>
  <c r="DE25" i="1"/>
  <c r="DD25" i="1"/>
  <c r="DF23" i="1"/>
  <c r="DE23" i="1"/>
  <c r="DD23" i="1"/>
  <c r="DE22" i="1"/>
  <c r="DF21" i="1"/>
  <c r="DE21" i="1"/>
  <c r="DD21" i="1"/>
  <c r="DF19" i="1"/>
  <c r="DE19" i="1"/>
  <c r="DD19" i="1"/>
  <c r="DE18" i="1"/>
  <c r="DF17" i="1"/>
  <c r="DE17" i="1"/>
  <c r="DD17" i="1"/>
  <c r="DF15" i="1"/>
  <c r="DE15" i="1"/>
  <c r="DD15" i="1"/>
  <c r="DE14" i="1"/>
  <c r="DF13" i="1"/>
  <c r="DE13" i="1"/>
  <c r="DD13" i="1"/>
  <c r="DG12" i="1"/>
  <c r="DC12" i="1"/>
  <c r="DG11" i="1"/>
  <c r="DF11" i="1"/>
  <c r="DE11" i="1"/>
  <c r="DD11" i="1"/>
  <c r="DC11" i="1"/>
  <c r="DB11" i="1"/>
  <c r="DA11" i="1"/>
  <c r="DE10" i="1"/>
  <c r="DA10" i="1"/>
  <c r="DG9" i="1"/>
  <c r="DF9" i="1"/>
  <c r="DE9" i="1"/>
  <c r="DD9" i="1"/>
  <c r="DC9" i="1"/>
  <c r="DB9" i="1"/>
  <c r="DA9" i="1"/>
  <c r="DG8" i="1"/>
  <c r="DC8" i="1"/>
  <c r="DG7" i="1"/>
  <c r="DF7" i="1"/>
  <c r="DE7" i="1"/>
  <c r="DD7" i="1"/>
  <c r="DC7" i="1"/>
  <c r="DB7" i="1"/>
  <c r="DA7" i="1"/>
  <c r="DE6" i="1"/>
  <c r="DA6" i="1"/>
  <c r="CP53" i="1"/>
  <c r="CO53" i="1"/>
  <c r="CP51" i="1"/>
  <c r="CO51" i="1"/>
  <c r="CO50" i="1"/>
  <c r="CP49" i="1"/>
  <c r="CO49" i="1"/>
  <c r="CP47" i="1"/>
  <c r="CO47" i="1"/>
  <c r="CO46" i="1"/>
  <c r="CP45" i="1"/>
  <c r="CO45" i="1"/>
  <c r="CP43" i="1"/>
  <c r="CO43" i="1"/>
  <c r="CO42" i="1"/>
  <c r="CP41" i="1"/>
  <c r="CO41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M52" i="1"/>
  <c r="CI52" i="1"/>
  <c r="CE52" i="1"/>
  <c r="CA52" i="1"/>
  <c r="BW52" i="1"/>
  <c r="BS52" i="1"/>
  <c r="BO52" i="1"/>
  <c r="BK52" i="1"/>
  <c r="BG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CK50" i="1"/>
  <c r="CG50" i="1"/>
  <c r="CC50" i="1"/>
  <c r="BY50" i="1"/>
  <c r="CH57" i="1" s="1"/>
  <c r="BU50" i="1"/>
  <c r="BQ50" i="1"/>
  <c r="BM50" i="1"/>
  <c r="BI50" i="1"/>
  <c r="BE50" i="1"/>
  <c r="BP57" i="1" s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CM48" i="1"/>
  <c r="CI48" i="1"/>
  <c r="CE48" i="1"/>
  <c r="CA48" i="1"/>
  <c r="BW48" i="1"/>
  <c r="BS48" i="1"/>
  <c r="BO48" i="1"/>
  <c r="BK48" i="1"/>
  <c r="BG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CK46" i="1"/>
  <c r="CG46" i="1"/>
  <c r="CC46" i="1"/>
  <c r="BY46" i="1"/>
  <c r="BU46" i="1"/>
  <c r="BQ46" i="1"/>
  <c r="BM46" i="1"/>
  <c r="BI46" i="1"/>
  <c r="BE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CM44" i="1"/>
  <c r="CI44" i="1"/>
  <c r="CE44" i="1"/>
  <c r="CA44" i="1"/>
  <c r="BW44" i="1"/>
  <c r="BS44" i="1"/>
  <c r="BO44" i="1"/>
  <c r="BK44" i="1"/>
  <c r="BG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CK42" i="1"/>
  <c r="CG42" i="1"/>
  <c r="CC42" i="1"/>
  <c r="BY42" i="1"/>
  <c r="BU42" i="1"/>
  <c r="BQ42" i="1"/>
  <c r="BM42" i="1"/>
  <c r="BI42" i="1"/>
  <c r="BE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CM40" i="1"/>
  <c r="CI40" i="1"/>
  <c r="CE40" i="1"/>
  <c r="CA40" i="1"/>
  <c r="BW40" i="1"/>
  <c r="BS40" i="1"/>
  <c r="BO40" i="1"/>
  <c r="BK40" i="1"/>
  <c r="BG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CK38" i="1"/>
  <c r="CG38" i="1"/>
  <c r="CC38" i="1"/>
  <c r="BY38" i="1"/>
  <c r="BU38" i="1"/>
  <c r="BQ38" i="1"/>
  <c r="BM38" i="1"/>
  <c r="BI38" i="1"/>
  <c r="BE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CO13" i="1"/>
  <c r="CP13" i="1"/>
  <c r="CO14" i="1"/>
  <c r="CO15" i="1"/>
  <c r="CP15" i="1"/>
  <c r="CP3" i="1" s="1"/>
  <c r="CO17" i="1"/>
  <c r="CP17" i="1"/>
  <c r="CO18" i="1"/>
  <c r="CO19" i="1"/>
  <c r="CP19" i="1"/>
  <c r="CO21" i="1"/>
  <c r="CP21" i="1"/>
  <c r="CO22" i="1"/>
  <c r="CO23" i="1"/>
  <c r="CP23" i="1"/>
  <c r="CO25" i="1"/>
  <c r="CP25" i="1"/>
  <c r="CO26" i="1"/>
  <c r="CO27" i="1"/>
  <c r="CP27" i="1"/>
  <c r="CO29" i="1"/>
  <c r="CP29" i="1"/>
  <c r="CO30" i="1"/>
  <c r="CO31" i="1"/>
  <c r="CP31" i="1"/>
  <c r="CO33" i="1"/>
  <c r="CP33" i="1"/>
  <c r="CO34" i="1"/>
  <c r="CO35" i="1"/>
  <c r="CP35" i="1"/>
  <c r="CO37" i="1"/>
  <c r="CP37" i="1"/>
  <c r="CO38" i="1"/>
  <c r="CO39" i="1"/>
  <c r="CP39" i="1"/>
  <c r="BR18" i="1"/>
  <c r="CM36" i="1"/>
  <c r="CN35" i="1"/>
  <c r="CM35" i="1"/>
  <c r="CN33" i="1"/>
  <c r="CM33" i="1"/>
  <c r="CM32" i="1"/>
  <c r="CN31" i="1"/>
  <c r="CM31" i="1"/>
  <c r="CN29" i="1"/>
  <c r="CM29" i="1"/>
  <c r="CM28" i="1"/>
  <c r="CN27" i="1"/>
  <c r="CM27" i="1"/>
  <c r="CN25" i="1"/>
  <c r="CM25" i="1"/>
  <c r="CM24" i="1"/>
  <c r="CN23" i="1"/>
  <c r="CM23" i="1"/>
  <c r="CN21" i="1"/>
  <c r="CM21" i="1"/>
  <c r="CM20" i="1"/>
  <c r="CN19" i="1"/>
  <c r="CM19" i="1"/>
  <c r="CN17" i="1"/>
  <c r="CM17" i="1"/>
  <c r="CM16" i="1"/>
  <c r="CN15" i="1"/>
  <c r="CM15" i="1"/>
  <c r="CI36" i="1"/>
  <c r="CE36" i="1"/>
  <c r="CL35" i="1"/>
  <c r="CK35" i="1"/>
  <c r="CJ35" i="1"/>
  <c r="CI35" i="1"/>
  <c r="CH35" i="1"/>
  <c r="CG35" i="1"/>
  <c r="CF35" i="1"/>
  <c r="CE35" i="1"/>
  <c r="CK34" i="1"/>
  <c r="CG34" i="1"/>
  <c r="CL33" i="1"/>
  <c r="CK33" i="1"/>
  <c r="CJ33" i="1"/>
  <c r="CI33" i="1"/>
  <c r="CH33" i="1"/>
  <c r="CG33" i="1"/>
  <c r="CF33" i="1"/>
  <c r="CE33" i="1"/>
  <c r="CI32" i="1"/>
  <c r="CE32" i="1"/>
  <c r="CL31" i="1"/>
  <c r="CK31" i="1"/>
  <c r="CJ31" i="1"/>
  <c r="CI31" i="1"/>
  <c r="CH31" i="1"/>
  <c r="CG31" i="1"/>
  <c r="CF31" i="1"/>
  <c r="CE31" i="1"/>
  <c r="CK30" i="1"/>
  <c r="CG30" i="1"/>
  <c r="CL29" i="1"/>
  <c r="CK29" i="1"/>
  <c r="CJ29" i="1"/>
  <c r="CI29" i="1"/>
  <c r="CH29" i="1"/>
  <c r="CG29" i="1"/>
  <c r="CF29" i="1"/>
  <c r="CE29" i="1"/>
  <c r="CI28" i="1"/>
  <c r="CE28" i="1"/>
  <c r="CL27" i="1"/>
  <c r="CK27" i="1"/>
  <c r="CJ27" i="1"/>
  <c r="CI27" i="1"/>
  <c r="CH27" i="1"/>
  <c r="CG27" i="1"/>
  <c r="CF27" i="1"/>
  <c r="CE27" i="1"/>
  <c r="CK26" i="1"/>
  <c r="CG26" i="1"/>
  <c r="CL25" i="1"/>
  <c r="CK25" i="1"/>
  <c r="CJ25" i="1"/>
  <c r="CI25" i="1"/>
  <c r="CH25" i="1"/>
  <c r="CG25" i="1"/>
  <c r="CF25" i="1"/>
  <c r="CE25" i="1"/>
  <c r="CI24" i="1"/>
  <c r="CE24" i="1"/>
  <c r="CL23" i="1"/>
  <c r="CK23" i="1"/>
  <c r="CJ23" i="1"/>
  <c r="CI23" i="1"/>
  <c r="CH23" i="1"/>
  <c r="CG23" i="1"/>
  <c r="CF23" i="1"/>
  <c r="CE23" i="1"/>
  <c r="CK22" i="1"/>
  <c r="CG22" i="1"/>
  <c r="CL21" i="1"/>
  <c r="CK21" i="1"/>
  <c r="CJ21" i="1"/>
  <c r="CI21" i="1"/>
  <c r="CH21" i="1"/>
  <c r="CG21" i="1"/>
  <c r="CF21" i="1"/>
  <c r="CE21" i="1"/>
  <c r="CI20" i="1"/>
  <c r="CE20" i="1"/>
  <c r="CL19" i="1"/>
  <c r="CK19" i="1"/>
  <c r="CJ19" i="1"/>
  <c r="CI19" i="1"/>
  <c r="CH19" i="1"/>
  <c r="CG19" i="1"/>
  <c r="CF19" i="1"/>
  <c r="CE19" i="1"/>
  <c r="CK18" i="1"/>
  <c r="CG18" i="1"/>
  <c r="CL17" i="1"/>
  <c r="CK17" i="1"/>
  <c r="CJ17" i="1"/>
  <c r="CI17" i="1"/>
  <c r="CH17" i="1"/>
  <c r="CG17" i="1"/>
  <c r="CF17" i="1"/>
  <c r="CE17" i="1"/>
  <c r="CI16" i="1"/>
  <c r="CE16" i="1"/>
  <c r="CL15" i="1"/>
  <c r="CK15" i="1"/>
  <c r="CJ15" i="1"/>
  <c r="CI15" i="1"/>
  <c r="CH15" i="1"/>
  <c r="CG15" i="1"/>
  <c r="CF15" i="1"/>
  <c r="CE15" i="1"/>
  <c r="CA36" i="1"/>
  <c r="BW36" i="1"/>
  <c r="CD35" i="1"/>
  <c r="CC35" i="1"/>
  <c r="CB35" i="1"/>
  <c r="CA35" i="1"/>
  <c r="BZ35" i="1"/>
  <c r="BY35" i="1"/>
  <c r="BX35" i="1"/>
  <c r="BW35" i="1"/>
  <c r="BV35" i="1"/>
  <c r="CC34" i="1"/>
  <c r="BY34" i="1"/>
  <c r="CD33" i="1"/>
  <c r="CC33" i="1"/>
  <c r="CB33" i="1"/>
  <c r="CA33" i="1"/>
  <c r="BZ33" i="1"/>
  <c r="BY33" i="1"/>
  <c r="BX33" i="1"/>
  <c r="BW33" i="1"/>
  <c r="BV33" i="1"/>
  <c r="CA32" i="1"/>
  <c r="BW32" i="1"/>
  <c r="CD31" i="1"/>
  <c r="CC31" i="1"/>
  <c r="CB31" i="1"/>
  <c r="CA31" i="1"/>
  <c r="BZ31" i="1"/>
  <c r="BY31" i="1"/>
  <c r="BX31" i="1"/>
  <c r="BW31" i="1"/>
  <c r="BV31" i="1"/>
  <c r="CC30" i="1"/>
  <c r="BY30" i="1"/>
  <c r="CD29" i="1"/>
  <c r="CC29" i="1"/>
  <c r="CB29" i="1"/>
  <c r="CA29" i="1"/>
  <c r="BZ29" i="1"/>
  <c r="BY29" i="1"/>
  <c r="BX29" i="1"/>
  <c r="BW29" i="1"/>
  <c r="BV29" i="1"/>
  <c r="CA28" i="1"/>
  <c r="BW28" i="1"/>
  <c r="CD27" i="1"/>
  <c r="CC27" i="1"/>
  <c r="CB27" i="1"/>
  <c r="CA27" i="1"/>
  <c r="BZ27" i="1"/>
  <c r="BY27" i="1"/>
  <c r="BX27" i="1"/>
  <c r="BW27" i="1"/>
  <c r="BV27" i="1"/>
  <c r="CC26" i="1"/>
  <c r="BY26" i="1"/>
  <c r="CD25" i="1"/>
  <c r="CC25" i="1"/>
  <c r="CB25" i="1"/>
  <c r="CA25" i="1"/>
  <c r="BZ25" i="1"/>
  <c r="BY25" i="1"/>
  <c r="BX25" i="1"/>
  <c r="BW25" i="1"/>
  <c r="BV25" i="1"/>
  <c r="CA24" i="1"/>
  <c r="BW24" i="1"/>
  <c r="CD23" i="1"/>
  <c r="CC23" i="1"/>
  <c r="CB23" i="1"/>
  <c r="CA23" i="1"/>
  <c r="BZ23" i="1"/>
  <c r="BY23" i="1"/>
  <c r="BX23" i="1"/>
  <c r="BW23" i="1"/>
  <c r="BV23" i="1"/>
  <c r="CC22" i="1"/>
  <c r="BY22" i="1"/>
  <c r="CD21" i="1"/>
  <c r="CC21" i="1"/>
  <c r="CB21" i="1"/>
  <c r="CA21" i="1"/>
  <c r="BZ21" i="1"/>
  <c r="BY21" i="1"/>
  <c r="BX21" i="1"/>
  <c r="BW21" i="1"/>
  <c r="BV21" i="1"/>
  <c r="CA20" i="1"/>
  <c r="BW20" i="1"/>
  <c r="CD19" i="1"/>
  <c r="CC19" i="1"/>
  <c r="CB19" i="1"/>
  <c r="CA19" i="1"/>
  <c r="BZ19" i="1"/>
  <c r="BY19" i="1"/>
  <c r="BX19" i="1"/>
  <c r="BW19" i="1"/>
  <c r="BV19" i="1"/>
  <c r="CC18" i="1"/>
  <c r="BY18" i="1"/>
  <c r="CD17" i="1"/>
  <c r="CC17" i="1"/>
  <c r="CB17" i="1"/>
  <c r="CA17" i="1"/>
  <c r="BZ17" i="1"/>
  <c r="BY17" i="1"/>
  <c r="BX17" i="1"/>
  <c r="BW17" i="1"/>
  <c r="BV17" i="1"/>
  <c r="CA16" i="1"/>
  <c r="BW16" i="1"/>
  <c r="CD15" i="1"/>
  <c r="CC15" i="1"/>
  <c r="CB15" i="1"/>
  <c r="CA15" i="1"/>
  <c r="BZ15" i="1"/>
  <c r="BY15" i="1"/>
  <c r="BX15" i="1"/>
  <c r="BW15" i="1"/>
  <c r="BV15" i="1"/>
  <c r="CK14" i="1"/>
  <c r="CN13" i="1"/>
  <c r="CM13" i="1"/>
  <c r="CL13" i="1"/>
  <c r="CK13" i="1"/>
  <c r="CY12" i="1"/>
  <c r="CU12" i="1"/>
  <c r="CQ12" i="1"/>
  <c r="CZ57" i="1" s="1"/>
  <c r="CM12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W10" i="1"/>
  <c r="CS10" i="1"/>
  <c r="CO10" i="1"/>
  <c r="CK10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Y8" i="1"/>
  <c r="CU8" i="1"/>
  <c r="CQ8" i="1"/>
  <c r="CM8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W6" i="1"/>
  <c r="CS6" i="1"/>
  <c r="CO6" i="1"/>
  <c r="CK6" i="1"/>
  <c r="CG14" i="1"/>
  <c r="CC14" i="1"/>
  <c r="BY14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CI12" i="1"/>
  <c r="CE12" i="1"/>
  <c r="CA12" i="1"/>
  <c r="BW12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CG10" i="1"/>
  <c r="CC10" i="1"/>
  <c r="BY10" i="1"/>
  <c r="BU10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CI8" i="1"/>
  <c r="CE8" i="1"/>
  <c r="CA8" i="1"/>
  <c r="BW8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CG6" i="1"/>
  <c r="CC6" i="1"/>
  <c r="BY6" i="1"/>
  <c r="BU6" i="1"/>
  <c r="BS12" i="1"/>
  <c r="BO12" i="1"/>
  <c r="BK12" i="1"/>
  <c r="BG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Q10" i="1"/>
  <c r="BM10" i="1"/>
  <c r="BI10" i="1"/>
  <c r="BE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S8" i="1"/>
  <c r="BO8" i="1"/>
  <c r="BK8" i="1"/>
  <c r="BG8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Q6" i="1"/>
  <c r="BM6" i="1"/>
  <c r="BI6" i="1"/>
  <c r="BE6" i="1"/>
  <c r="BC53" i="1"/>
  <c r="BB53" i="1"/>
  <c r="BA53" i="1"/>
  <c r="AZ53" i="1"/>
  <c r="AY53" i="1"/>
  <c r="AX53" i="1"/>
  <c r="AW53" i="1"/>
  <c r="AV53" i="1"/>
  <c r="AU53" i="1"/>
  <c r="AT53" i="1"/>
  <c r="BC52" i="1"/>
  <c r="AY52" i="1"/>
  <c r="AU52" i="1"/>
  <c r="AT52" i="1"/>
  <c r="BD51" i="1"/>
  <c r="BC51" i="1"/>
  <c r="BB51" i="1"/>
  <c r="BA51" i="1"/>
  <c r="AZ51" i="1"/>
  <c r="AY51" i="1"/>
  <c r="AX51" i="1"/>
  <c r="AW51" i="1"/>
  <c r="AV51" i="1"/>
  <c r="AU51" i="1"/>
  <c r="AT51" i="1"/>
  <c r="BA50" i="1"/>
  <c r="AW50" i="1"/>
  <c r="BD49" i="1"/>
  <c r="BC49" i="1"/>
  <c r="BB49" i="1"/>
  <c r="BA49" i="1"/>
  <c r="AZ49" i="1"/>
  <c r="AY49" i="1"/>
  <c r="AX49" i="1"/>
  <c r="AW49" i="1"/>
  <c r="AV49" i="1"/>
  <c r="AU49" i="1"/>
  <c r="AT49" i="1"/>
  <c r="BC48" i="1"/>
  <c r="AY48" i="1"/>
  <c r="AU48" i="1"/>
  <c r="AT48" i="1"/>
  <c r="BD47" i="1"/>
  <c r="BC47" i="1"/>
  <c r="BB47" i="1"/>
  <c r="BA47" i="1"/>
  <c r="AZ47" i="1"/>
  <c r="AY47" i="1"/>
  <c r="AX47" i="1"/>
  <c r="AW47" i="1"/>
  <c r="AV47" i="1"/>
  <c r="AU47" i="1"/>
  <c r="AT47" i="1"/>
  <c r="BA46" i="1"/>
  <c r="AW46" i="1"/>
  <c r="BD45" i="1"/>
  <c r="BC45" i="1"/>
  <c r="BB45" i="1"/>
  <c r="BA45" i="1"/>
  <c r="AZ45" i="1"/>
  <c r="AY45" i="1"/>
  <c r="AX45" i="1"/>
  <c r="AW45" i="1"/>
  <c r="AV45" i="1"/>
  <c r="AU45" i="1"/>
  <c r="AT45" i="1"/>
  <c r="BC44" i="1"/>
  <c r="AY44" i="1"/>
  <c r="AU44" i="1"/>
  <c r="AT44" i="1"/>
  <c r="BD43" i="1"/>
  <c r="BC43" i="1"/>
  <c r="BB43" i="1"/>
  <c r="BA43" i="1"/>
  <c r="AZ43" i="1"/>
  <c r="AY43" i="1"/>
  <c r="AX43" i="1"/>
  <c r="AW43" i="1"/>
  <c r="AV43" i="1"/>
  <c r="AU43" i="1"/>
  <c r="AT43" i="1"/>
  <c r="BA42" i="1"/>
  <c r="AW42" i="1"/>
  <c r="BD41" i="1"/>
  <c r="BC41" i="1"/>
  <c r="BB41" i="1"/>
  <c r="BA41" i="1"/>
  <c r="AZ41" i="1"/>
  <c r="AY41" i="1"/>
  <c r="AX41" i="1"/>
  <c r="AW41" i="1"/>
  <c r="AV41" i="1"/>
  <c r="AU41" i="1"/>
  <c r="AT41" i="1"/>
  <c r="BC40" i="1"/>
  <c r="AY40" i="1"/>
  <c r="AU40" i="1"/>
  <c r="AT40" i="1"/>
  <c r="BD39" i="1"/>
  <c r="BC39" i="1"/>
  <c r="BB39" i="1"/>
  <c r="BA39" i="1"/>
  <c r="AZ39" i="1"/>
  <c r="AY39" i="1"/>
  <c r="AX39" i="1"/>
  <c r="AW39" i="1"/>
  <c r="AV39" i="1"/>
  <c r="AU39" i="1"/>
  <c r="AT39" i="1"/>
  <c r="BA38" i="1"/>
  <c r="AW38" i="1"/>
  <c r="BD37" i="1"/>
  <c r="BC37" i="1"/>
  <c r="BB37" i="1"/>
  <c r="BA37" i="1"/>
  <c r="AZ37" i="1"/>
  <c r="AY37" i="1"/>
  <c r="AX37" i="1"/>
  <c r="AW37" i="1"/>
  <c r="AV37" i="1"/>
  <c r="AU37" i="1"/>
  <c r="AT37" i="1"/>
  <c r="BC36" i="1"/>
  <c r="AY36" i="1"/>
  <c r="AU36" i="1"/>
  <c r="AT36" i="1"/>
  <c r="BD35" i="1"/>
  <c r="BC35" i="1"/>
  <c r="BB35" i="1"/>
  <c r="BA35" i="1"/>
  <c r="AZ35" i="1"/>
  <c r="AY35" i="1"/>
  <c r="AX35" i="1"/>
  <c r="AW35" i="1"/>
  <c r="AV35" i="1"/>
  <c r="AU35" i="1"/>
  <c r="AT35" i="1"/>
  <c r="BA34" i="1"/>
  <c r="AW34" i="1"/>
  <c r="BD33" i="1"/>
  <c r="BC33" i="1"/>
  <c r="BB33" i="1"/>
  <c r="BA33" i="1"/>
  <c r="AZ33" i="1"/>
  <c r="AY33" i="1"/>
  <c r="AX33" i="1"/>
  <c r="AW33" i="1"/>
  <c r="AV33" i="1"/>
  <c r="AU33" i="1"/>
  <c r="AT33" i="1"/>
  <c r="BC32" i="1"/>
  <c r="AY32" i="1"/>
  <c r="AU32" i="1"/>
  <c r="AT32" i="1"/>
  <c r="BD31" i="1"/>
  <c r="BC31" i="1"/>
  <c r="BB31" i="1"/>
  <c r="BA31" i="1"/>
  <c r="AZ31" i="1"/>
  <c r="AY31" i="1"/>
  <c r="AX31" i="1"/>
  <c r="AW31" i="1"/>
  <c r="AV31" i="1"/>
  <c r="AU31" i="1"/>
  <c r="AT31" i="1"/>
  <c r="BA30" i="1"/>
  <c r="AW30" i="1"/>
  <c r="BD29" i="1"/>
  <c r="BC29" i="1"/>
  <c r="BB29" i="1"/>
  <c r="BA29" i="1"/>
  <c r="AZ29" i="1"/>
  <c r="AY29" i="1"/>
  <c r="AX29" i="1"/>
  <c r="AW29" i="1"/>
  <c r="AV29" i="1"/>
  <c r="AU29" i="1"/>
  <c r="AT29" i="1"/>
  <c r="BC28" i="1"/>
  <c r="AY28" i="1"/>
  <c r="AU28" i="1"/>
  <c r="AT28" i="1"/>
  <c r="BD27" i="1"/>
  <c r="BC27" i="1"/>
  <c r="BB27" i="1"/>
  <c r="BA27" i="1"/>
  <c r="AZ27" i="1"/>
  <c r="AY27" i="1"/>
  <c r="AX27" i="1"/>
  <c r="AW27" i="1"/>
  <c r="AV27" i="1"/>
  <c r="AU27" i="1"/>
  <c r="AT27" i="1"/>
  <c r="BA26" i="1"/>
  <c r="AW26" i="1"/>
  <c r="BD25" i="1"/>
  <c r="BC25" i="1"/>
  <c r="BB25" i="1"/>
  <c r="BA25" i="1"/>
  <c r="AZ25" i="1"/>
  <c r="AY25" i="1"/>
  <c r="AX25" i="1"/>
  <c r="AW25" i="1"/>
  <c r="AV25" i="1"/>
  <c r="AU25" i="1"/>
  <c r="AT25" i="1"/>
  <c r="BC24" i="1"/>
  <c r="AY24" i="1"/>
  <c r="AU24" i="1"/>
  <c r="AT24" i="1"/>
  <c r="BD23" i="1"/>
  <c r="BC23" i="1"/>
  <c r="BB23" i="1"/>
  <c r="BA23" i="1"/>
  <c r="AZ23" i="1"/>
  <c r="AY23" i="1"/>
  <c r="AX23" i="1"/>
  <c r="AW23" i="1"/>
  <c r="AV23" i="1"/>
  <c r="AU23" i="1"/>
  <c r="AT23" i="1"/>
  <c r="BA22" i="1"/>
  <c r="AW22" i="1"/>
  <c r="BD13" i="1"/>
  <c r="BC13" i="1"/>
  <c r="BB13" i="1"/>
  <c r="BA13" i="1"/>
  <c r="AZ13" i="1"/>
  <c r="AY13" i="1"/>
  <c r="AX13" i="1"/>
  <c r="AW13" i="1"/>
  <c r="AV13" i="1"/>
  <c r="AU13" i="1"/>
  <c r="AT13" i="1"/>
  <c r="BC12" i="1"/>
  <c r="AY12" i="1"/>
  <c r="AU12" i="1"/>
  <c r="BD11" i="1"/>
  <c r="BC11" i="1"/>
  <c r="BB11" i="1"/>
  <c r="BA11" i="1"/>
  <c r="AZ11" i="1"/>
  <c r="AY11" i="1"/>
  <c r="AX11" i="1"/>
  <c r="AW11" i="1"/>
  <c r="AV11" i="1"/>
  <c r="AU11" i="1"/>
  <c r="AT11" i="1"/>
  <c r="BA10" i="1"/>
  <c r="AW10" i="1"/>
  <c r="CB60" i="1" s="1"/>
  <c r="BD17" i="1"/>
  <c r="BC17" i="1"/>
  <c r="BB17" i="1"/>
  <c r="BA17" i="1"/>
  <c r="AZ17" i="1"/>
  <c r="AY17" i="1"/>
  <c r="AX17" i="1"/>
  <c r="AW17" i="1"/>
  <c r="AV17" i="1"/>
  <c r="AU17" i="1"/>
  <c r="AT17" i="1"/>
  <c r="BC16" i="1"/>
  <c r="AY16" i="1"/>
  <c r="AU16" i="1"/>
  <c r="BD15" i="1"/>
  <c r="BC15" i="1"/>
  <c r="BB15" i="1"/>
  <c r="BA15" i="1"/>
  <c r="AZ15" i="1"/>
  <c r="AY15" i="1"/>
  <c r="AX15" i="1"/>
  <c r="AW15" i="1"/>
  <c r="AV15" i="1"/>
  <c r="AU15" i="1"/>
  <c r="AT15" i="1"/>
  <c r="BA14" i="1"/>
  <c r="AW14" i="1"/>
  <c r="BD21" i="1"/>
  <c r="BC21" i="1"/>
  <c r="BB21" i="1"/>
  <c r="BA21" i="1"/>
  <c r="AZ21" i="1"/>
  <c r="AY21" i="1"/>
  <c r="AX21" i="1"/>
  <c r="AW21" i="1"/>
  <c r="AV21" i="1"/>
  <c r="AU21" i="1"/>
  <c r="AT21" i="1"/>
  <c r="BC20" i="1"/>
  <c r="AY20" i="1"/>
  <c r="AU20" i="1"/>
  <c r="AT20" i="1"/>
  <c r="BD19" i="1"/>
  <c r="BC19" i="1"/>
  <c r="BB19" i="1"/>
  <c r="BA19" i="1"/>
  <c r="AZ19" i="1"/>
  <c r="AY19" i="1"/>
  <c r="AX19" i="1"/>
  <c r="AW19" i="1"/>
  <c r="AV19" i="1"/>
  <c r="AU19" i="1"/>
  <c r="AT19" i="1"/>
  <c r="BA18" i="1"/>
  <c r="AW18" i="1"/>
  <c r="BD9" i="1"/>
  <c r="BC9" i="1"/>
  <c r="BB9" i="1"/>
  <c r="BA9" i="1"/>
  <c r="AZ9" i="1"/>
  <c r="AY9" i="1"/>
  <c r="AX9" i="1"/>
  <c r="AW9" i="1"/>
  <c r="AV9" i="1"/>
  <c r="BC8" i="1"/>
  <c r="AY8" i="1"/>
  <c r="BD7" i="1"/>
  <c r="BC7" i="1"/>
  <c r="BB7" i="1"/>
  <c r="BA7" i="1"/>
  <c r="AZ7" i="1"/>
  <c r="AY7" i="1"/>
  <c r="AX7" i="1"/>
  <c r="AW7" i="1"/>
  <c r="AV7" i="1"/>
  <c r="AU7" i="1"/>
  <c r="AT7" i="1"/>
  <c r="BA6" i="1"/>
  <c r="AW6" i="1"/>
  <c r="AT8" i="1"/>
  <c r="AU8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S52" i="1"/>
  <c r="AQ52" i="1"/>
  <c r="AM52" i="1"/>
  <c r="AI52" i="1"/>
  <c r="AV57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S50" i="1"/>
  <c r="AO50" i="1"/>
  <c r="AK50" i="1"/>
  <c r="AG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Q48" i="1"/>
  <c r="AM48" i="1"/>
  <c r="AI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S46" i="1"/>
  <c r="AQ46" i="1"/>
  <c r="AO46" i="1"/>
  <c r="AK46" i="1"/>
  <c r="A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Q44" i="1"/>
  <c r="AM44" i="1"/>
  <c r="AI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S42" i="1"/>
  <c r="AO42" i="1"/>
  <c r="AK42" i="1"/>
  <c r="AG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S40" i="1"/>
  <c r="AQ40" i="1"/>
  <c r="AM40" i="1"/>
  <c r="AI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S38" i="1"/>
  <c r="AO38" i="1"/>
  <c r="AK38" i="1"/>
  <c r="AG38" i="1"/>
  <c r="AQ36" i="1"/>
  <c r="AM36" i="1"/>
  <c r="AI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S34" i="1"/>
  <c r="AQ34" i="1"/>
  <c r="AO34" i="1"/>
  <c r="AK34" i="1"/>
  <c r="AG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M32" i="1"/>
  <c r="AI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S30" i="1"/>
  <c r="AO30" i="1"/>
  <c r="AK30" i="1"/>
  <c r="AG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S28" i="1"/>
  <c r="AQ28" i="1"/>
  <c r="AM28" i="1"/>
  <c r="AI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S26" i="1"/>
  <c r="AO26" i="1"/>
  <c r="AK26" i="1"/>
  <c r="AG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Q24" i="1"/>
  <c r="AM24" i="1"/>
  <c r="AI24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S22" i="1"/>
  <c r="AS10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Q22" i="1"/>
  <c r="AO22" i="1"/>
  <c r="AK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Q20" i="1"/>
  <c r="AM20" i="1"/>
  <c r="AI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S18" i="1"/>
  <c r="AO18" i="1"/>
  <c r="AK18" i="1"/>
  <c r="AG18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E52" i="1"/>
  <c r="AA52" i="1"/>
  <c r="W52" i="1"/>
  <c r="Z60" i="1" s="1"/>
  <c r="S52" i="1"/>
  <c r="O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C50" i="1"/>
  <c r="Y50" i="1"/>
  <c r="U50" i="1"/>
  <c r="Q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E48" i="1"/>
  <c r="AA48" i="1"/>
  <c r="W48" i="1"/>
  <c r="S48" i="1"/>
  <c r="O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C46" i="1"/>
  <c r="Y46" i="1"/>
  <c r="U46" i="1"/>
  <c r="Q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E44" i="1"/>
  <c r="AA44" i="1"/>
  <c r="W44" i="1"/>
  <c r="S44" i="1"/>
  <c r="O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C42" i="1"/>
  <c r="Y42" i="1"/>
  <c r="U42" i="1"/>
  <c r="Q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E40" i="1"/>
  <c r="AA40" i="1"/>
  <c r="W40" i="1"/>
  <c r="S40" i="1"/>
  <c r="O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C38" i="1"/>
  <c r="Y38" i="1"/>
  <c r="U38" i="1"/>
  <c r="Q38" i="1"/>
  <c r="N53" i="1"/>
  <c r="M53" i="1"/>
  <c r="L53" i="1"/>
  <c r="K53" i="1"/>
  <c r="J53" i="1"/>
  <c r="I53" i="1"/>
  <c r="H53" i="1"/>
  <c r="G53" i="1"/>
  <c r="F53" i="1"/>
  <c r="E53" i="1"/>
  <c r="D53" i="1"/>
  <c r="K52" i="1"/>
  <c r="I57" i="1" s="1"/>
  <c r="G52" i="1"/>
  <c r="N51" i="1"/>
  <c r="M51" i="1"/>
  <c r="L51" i="1"/>
  <c r="K51" i="1"/>
  <c r="J51" i="1"/>
  <c r="I51" i="1"/>
  <c r="H51" i="1"/>
  <c r="G51" i="1"/>
  <c r="F51" i="1"/>
  <c r="E51" i="1"/>
  <c r="D51" i="1"/>
  <c r="M50" i="1"/>
  <c r="I50" i="1"/>
  <c r="E50" i="1"/>
  <c r="N49" i="1"/>
  <c r="M49" i="1"/>
  <c r="L49" i="1"/>
  <c r="K49" i="1"/>
  <c r="J49" i="1"/>
  <c r="I49" i="1"/>
  <c r="H49" i="1"/>
  <c r="G49" i="1"/>
  <c r="F49" i="1"/>
  <c r="E49" i="1"/>
  <c r="D49" i="1"/>
  <c r="K48" i="1"/>
  <c r="G48" i="1"/>
  <c r="N47" i="1"/>
  <c r="M47" i="1"/>
  <c r="L47" i="1"/>
  <c r="K47" i="1"/>
  <c r="J47" i="1"/>
  <c r="I47" i="1"/>
  <c r="H47" i="1"/>
  <c r="G47" i="1"/>
  <c r="F47" i="1"/>
  <c r="E47" i="1"/>
  <c r="D47" i="1"/>
  <c r="M46" i="1"/>
  <c r="I46" i="1"/>
  <c r="E46" i="1"/>
  <c r="N45" i="1"/>
  <c r="M45" i="1"/>
  <c r="L45" i="1"/>
  <c r="K45" i="1"/>
  <c r="J45" i="1"/>
  <c r="I45" i="1"/>
  <c r="H45" i="1"/>
  <c r="G45" i="1"/>
  <c r="F45" i="1"/>
  <c r="E45" i="1"/>
  <c r="D45" i="1"/>
  <c r="K44" i="1"/>
  <c r="G44" i="1"/>
  <c r="N43" i="1"/>
  <c r="M43" i="1"/>
  <c r="L43" i="1"/>
  <c r="K43" i="1"/>
  <c r="J43" i="1"/>
  <c r="I43" i="1"/>
  <c r="H43" i="1"/>
  <c r="G43" i="1"/>
  <c r="F43" i="1"/>
  <c r="E43" i="1"/>
  <c r="D43" i="1"/>
  <c r="M42" i="1"/>
  <c r="I42" i="1"/>
  <c r="E42" i="1"/>
  <c r="N41" i="1"/>
  <c r="M41" i="1"/>
  <c r="L41" i="1"/>
  <c r="K41" i="1"/>
  <c r="J41" i="1"/>
  <c r="I41" i="1"/>
  <c r="H41" i="1"/>
  <c r="G41" i="1"/>
  <c r="F41" i="1"/>
  <c r="E41" i="1"/>
  <c r="D41" i="1"/>
  <c r="K40" i="1"/>
  <c r="G40" i="1"/>
  <c r="N39" i="1"/>
  <c r="M39" i="1"/>
  <c r="L39" i="1"/>
  <c r="K39" i="1"/>
  <c r="J39" i="1"/>
  <c r="I39" i="1"/>
  <c r="H39" i="1"/>
  <c r="G39" i="1"/>
  <c r="F39" i="1"/>
  <c r="E39" i="1"/>
  <c r="D39" i="1"/>
  <c r="M38" i="1"/>
  <c r="I38" i="1"/>
  <c r="E38" i="1"/>
  <c r="N37" i="1"/>
  <c r="M37" i="1"/>
  <c r="L37" i="1"/>
  <c r="K37" i="1"/>
  <c r="J37" i="1"/>
  <c r="I37" i="1"/>
  <c r="H37" i="1"/>
  <c r="G37" i="1"/>
  <c r="F37" i="1"/>
  <c r="E37" i="1"/>
  <c r="D37" i="1"/>
  <c r="K36" i="1"/>
  <c r="G36" i="1"/>
  <c r="N35" i="1"/>
  <c r="M35" i="1"/>
  <c r="L35" i="1"/>
  <c r="K35" i="1"/>
  <c r="J35" i="1"/>
  <c r="I35" i="1"/>
  <c r="H35" i="1"/>
  <c r="G35" i="1"/>
  <c r="F35" i="1"/>
  <c r="E35" i="1"/>
  <c r="D35" i="1"/>
  <c r="M34" i="1"/>
  <c r="I34" i="1"/>
  <c r="E34" i="1"/>
  <c r="N33" i="1"/>
  <c r="M33" i="1"/>
  <c r="L33" i="1"/>
  <c r="K33" i="1"/>
  <c r="J33" i="1"/>
  <c r="I33" i="1"/>
  <c r="H33" i="1"/>
  <c r="G33" i="1"/>
  <c r="F33" i="1"/>
  <c r="E33" i="1"/>
  <c r="D33" i="1"/>
  <c r="K32" i="1"/>
  <c r="G32" i="1"/>
  <c r="N31" i="1"/>
  <c r="M31" i="1"/>
  <c r="L31" i="1"/>
  <c r="K31" i="1"/>
  <c r="J31" i="1"/>
  <c r="I31" i="1"/>
  <c r="H31" i="1"/>
  <c r="G31" i="1"/>
  <c r="F31" i="1"/>
  <c r="E31" i="1"/>
  <c r="D31" i="1"/>
  <c r="M30" i="1"/>
  <c r="I30" i="1"/>
  <c r="E30" i="1"/>
  <c r="N29" i="1"/>
  <c r="M29" i="1"/>
  <c r="L29" i="1"/>
  <c r="K29" i="1"/>
  <c r="J29" i="1"/>
  <c r="I29" i="1"/>
  <c r="H29" i="1"/>
  <c r="G29" i="1"/>
  <c r="F29" i="1"/>
  <c r="E29" i="1"/>
  <c r="D29" i="1"/>
  <c r="K28" i="1"/>
  <c r="G28" i="1"/>
  <c r="N27" i="1"/>
  <c r="M27" i="1"/>
  <c r="L27" i="1"/>
  <c r="K27" i="1"/>
  <c r="J27" i="1"/>
  <c r="I27" i="1"/>
  <c r="H27" i="1"/>
  <c r="G27" i="1"/>
  <c r="F27" i="1"/>
  <c r="E27" i="1"/>
  <c r="D27" i="1"/>
  <c r="M26" i="1"/>
  <c r="I26" i="1"/>
  <c r="E26" i="1"/>
  <c r="N25" i="1"/>
  <c r="M25" i="1"/>
  <c r="L25" i="1"/>
  <c r="K25" i="1"/>
  <c r="J25" i="1"/>
  <c r="I25" i="1"/>
  <c r="H25" i="1"/>
  <c r="G25" i="1"/>
  <c r="F25" i="1"/>
  <c r="E25" i="1"/>
  <c r="D25" i="1"/>
  <c r="K24" i="1"/>
  <c r="G24" i="1"/>
  <c r="N23" i="1"/>
  <c r="M23" i="1"/>
  <c r="L23" i="1"/>
  <c r="K23" i="1"/>
  <c r="J23" i="1"/>
  <c r="I23" i="1"/>
  <c r="H23" i="1"/>
  <c r="G23" i="1"/>
  <c r="F23" i="1"/>
  <c r="E23" i="1"/>
  <c r="D23" i="1"/>
  <c r="M22" i="1"/>
  <c r="I22" i="1"/>
  <c r="E22" i="1"/>
  <c r="N21" i="1"/>
  <c r="M21" i="1"/>
  <c r="L21" i="1"/>
  <c r="K21" i="1"/>
  <c r="J21" i="1"/>
  <c r="I21" i="1"/>
  <c r="H21" i="1"/>
  <c r="G21" i="1"/>
  <c r="F21" i="1"/>
  <c r="E21" i="1"/>
  <c r="D21" i="1"/>
  <c r="K20" i="1"/>
  <c r="G20" i="1"/>
  <c r="N19" i="1"/>
  <c r="M19" i="1"/>
  <c r="L19" i="1"/>
  <c r="K19" i="1"/>
  <c r="J19" i="1"/>
  <c r="I19" i="1"/>
  <c r="H19" i="1"/>
  <c r="G19" i="1"/>
  <c r="F19" i="1"/>
  <c r="E19" i="1"/>
  <c r="D19" i="1"/>
  <c r="M18" i="1"/>
  <c r="I18" i="1"/>
  <c r="E18" i="1"/>
  <c r="N17" i="1"/>
  <c r="M17" i="1"/>
  <c r="L17" i="1"/>
  <c r="K17" i="1"/>
  <c r="J17" i="1"/>
  <c r="I17" i="1"/>
  <c r="H17" i="1"/>
  <c r="G17" i="1"/>
  <c r="F17" i="1"/>
  <c r="E17" i="1"/>
  <c r="D17" i="1"/>
  <c r="K16" i="1"/>
  <c r="G16" i="1"/>
  <c r="N15" i="1"/>
  <c r="M15" i="1"/>
  <c r="L15" i="1"/>
  <c r="K15" i="1"/>
  <c r="J15" i="1"/>
  <c r="I15" i="1"/>
  <c r="H15" i="1"/>
  <c r="G15" i="1"/>
  <c r="F15" i="1"/>
  <c r="E15" i="1"/>
  <c r="D15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S15" i="1"/>
  <c r="AS16" i="1"/>
  <c r="AQ15" i="1"/>
  <c r="AR15" i="1"/>
  <c r="AQ16" i="1"/>
  <c r="AM16" i="1"/>
  <c r="AI16" i="1"/>
  <c r="AP15" i="1"/>
  <c r="AO15" i="1"/>
  <c r="AN15" i="1"/>
  <c r="AM15" i="1"/>
  <c r="AL15" i="1"/>
  <c r="AK15" i="1"/>
  <c r="AJ15" i="1"/>
  <c r="AI15" i="1"/>
  <c r="AH15" i="1"/>
  <c r="AG15" i="1"/>
  <c r="AF15" i="1"/>
  <c r="AS14" i="1"/>
  <c r="AO14" i="1"/>
  <c r="AK14" i="1"/>
  <c r="AG14" i="1"/>
  <c r="M14" i="1"/>
  <c r="I14" i="1"/>
  <c r="E14" i="1"/>
  <c r="AQ10" i="1"/>
  <c r="AS13" i="1"/>
  <c r="AR13" i="1"/>
  <c r="AQ13" i="1"/>
  <c r="AQ12" i="1"/>
  <c r="AS11" i="1"/>
  <c r="AR11" i="1"/>
  <c r="AQ11" i="1"/>
  <c r="G12" i="1"/>
  <c r="K12" i="1"/>
  <c r="O12" i="1"/>
  <c r="S12" i="1"/>
  <c r="W12" i="1"/>
  <c r="AA12" i="1"/>
  <c r="AE12" i="1"/>
  <c r="AI12" i="1"/>
  <c r="AM12" i="1"/>
  <c r="D13" i="1"/>
  <c r="E13" i="1"/>
  <c r="F13" i="1"/>
  <c r="G13" i="1"/>
  <c r="H13" i="1"/>
  <c r="I13" i="1"/>
  <c r="J13" i="1"/>
  <c r="K13" i="1"/>
  <c r="L13" i="1"/>
  <c r="M13" i="1"/>
  <c r="N13" i="1"/>
  <c r="AF13" i="1"/>
  <c r="AG13" i="1"/>
  <c r="AH13" i="1"/>
  <c r="AI13" i="1"/>
  <c r="AJ13" i="1"/>
  <c r="AK13" i="1"/>
  <c r="AL13" i="1"/>
  <c r="AM13" i="1"/>
  <c r="AN13" i="1"/>
  <c r="AO13" i="1"/>
  <c r="AP13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O10" i="1"/>
  <c r="AK10" i="1"/>
  <c r="AG10" i="1"/>
  <c r="AC10" i="1"/>
  <c r="Y10" i="1"/>
  <c r="U10" i="1"/>
  <c r="Q10" i="1"/>
  <c r="M10" i="1"/>
  <c r="I10" i="1"/>
  <c r="E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M8" i="1"/>
  <c r="AI8" i="1"/>
  <c r="AE8" i="1"/>
  <c r="AA8" i="1"/>
  <c r="W8" i="1"/>
  <c r="S8" i="1"/>
  <c r="O8" i="1"/>
  <c r="K8" i="1"/>
  <c r="G8" i="1"/>
  <c r="AS6" i="1"/>
  <c r="AO6" i="1"/>
  <c r="AK6" i="1"/>
  <c r="AG6" i="1"/>
  <c r="AC6" i="1"/>
  <c r="Y6" i="1"/>
  <c r="U6" i="1"/>
  <c r="Q6" i="1"/>
  <c r="M6" i="1"/>
  <c r="I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D7" i="1"/>
  <c r="E6" i="1"/>
  <c r="B16" i="1"/>
  <c r="G2" i="2"/>
  <c r="D9" i="2" s="1"/>
  <c r="E9" i="2" s="1"/>
  <c r="F9" i="2" s="1"/>
  <c r="G3" i="2"/>
  <c r="D23" i="2" s="1"/>
  <c r="E23" i="2" s="1"/>
  <c r="I23" i="2"/>
  <c r="I57" i="3" l="1"/>
  <c r="N3" i="3"/>
  <c r="AV57" i="3"/>
  <c r="P2" i="3"/>
  <c r="AE3" i="3"/>
  <c r="CP3" i="3"/>
  <c r="D3" i="3"/>
  <c r="CB60" i="3"/>
  <c r="BF63" i="3"/>
  <c r="B6" i="3"/>
  <c r="Z60" i="3"/>
  <c r="D3" i="1"/>
  <c r="P2" i="1"/>
  <c r="B8" i="1"/>
  <c r="AE3" i="1"/>
  <c r="Z57" i="1"/>
  <c r="B6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<sst xmlns="http://schemas.openxmlformats.org/spreadsheetml/2006/main" count="1079" uniqueCount="48">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</sst>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3" borderId="8" xfId="0" applyFill="1" applyBorder="1" applyAlignment="1">
      <alignment horizontal="center"/>
    </xf>
    <xf numFmtId="164" fontId="8" fillId="3" borderId="9" xfId="0" applyNumberFormat="1" applyFont="1" applyFill="1" applyBorder="1" applyAlignment="1">
      <alignment vertical="center"/>
    </xf>
    <xf numFmtId="164" fontId="8" fillId="3" borderId="12" xfId="0" applyNumberFormat="1" applyFont="1" applyFill="1" applyBorder="1" applyAlignment="1">
      <alignment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/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7" fillId="3" borderId="12" xfId="0" applyNumberFormat="1" applyFont="1" applyFill="1" applyBorder="1" applyAlignment="1">
      <alignment vertical="center"/>
    </xf>
    <xf numFmtId="0" fontId="10" fillId="3" borderId="8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/>
    </xf>
    <xf numFmtId="164" fontId="7" fillId="3" borderId="8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164" fontId="9" fillId="3" borderId="9" xfId="0" applyNumberFormat="1" applyFont="1" applyFill="1" applyBorder="1" applyAlignment="1"/>
    <xf numFmtId="0" fontId="0" fillId="3" borderId="10" xfId="0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3" xfId="0" applyFill="1" applyBorder="1" applyAlignment="1"/>
    <xf numFmtId="164" fontId="10" fillId="3" borderId="9" xfId="0" applyNumberFormat="1" applyFont="1" applyFill="1" applyBorder="1" applyAlignment="1">
      <alignment horizontal="center" vertical="center"/>
    </xf>
    <xf numFmtId="164" fontId="10" fillId="3" borderId="9" xfId="0" applyNumberFormat="1" applyFont="1" applyFill="1" applyBorder="1" applyAlignment="1">
      <alignment horizontal="left"/>
    </xf>
    <xf numFmtId="164" fontId="10" fillId="3" borderId="9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0" fillId="3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220"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D6" sqref="D6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V64"/>
  <sheetViews>
    <sheetView topLeftCell="B10" zoomScale="25" zoomScaleNormal="25" workbookViewId="0">
      <selection activeCell="CR24" sqref="CR24"/>
    </sheetView>
  </sheetViews>
  <sheetFormatPr defaultColWidth="8.85546875" defaultRowHeight="61.5" x14ac:dyDescent="0.9"/>
  <cols>
    <col min="1" max="1" width="3" style="1" customWidth="1"/>
    <col min="2" max="2" width="24.7109375" style="21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6384" width="8.85546875" style="1"/>
  </cols>
  <sheetData>
    <row r="2" spans="2:146" ht="63" customHeight="1" x14ac:dyDescent="0.9">
      <c r="P2" s="17">
        <f>COUNTIF(P15:P53,1)*1+COUNTIF(P15:P53,14)*Sheet1!$D$3+COUNTIF(P15:P53,14.5)*Sheet1!$D$3</f>
        <v>83.2</v>
      </c>
      <c r="Q2" s="17"/>
      <c r="R2" s="17"/>
      <c r="CZ2" s="15"/>
      <c r="DA2" s="15"/>
      <c r="DB2" s="15"/>
    </row>
    <row r="3" spans="2:146" ht="63" customHeight="1" x14ac:dyDescent="0.9">
      <c r="D3" s="17">
        <f>COUNTIF(D4:D53,Sheet1!D5)*Sheet1!D5+COUNTIF(D4:D53,14)*Sheet1!$D$3+COUNTIF(D4:D53,14.5)*Sheet1!$D$3</f>
        <v>249.60000000000002</v>
      </c>
      <c r="E3" s="17"/>
      <c r="F3" s="17"/>
      <c r="N3" s="15">
        <f>COUNTIF(N15:N37,1)*1+COUNTIF(N15:N37,14)*Sheet1!$D$3+COUNTIF(N15:N37,14.5)*Sheet1!$D$3</f>
        <v>115.4</v>
      </c>
      <c r="O3" s="15"/>
      <c r="P3" s="15"/>
      <c r="T3" s="31"/>
      <c r="U3" s="31"/>
      <c r="V3" s="31"/>
      <c r="AE3" s="16">
        <f>COUNTIF(AF15:AF53,1)*1+COUNTIF(AF15:AF53,14)*Sheet1!$D$3+COUNTIF(AF15:AF53,14.5)*Sheet1!$D$3</f>
        <v>198.6</v>
      </c>
      <c r="AF3" s="16"/>
      <c r="AG3" s="16"/>
      <c r="AH3" s="16"/>
      <c r="AI3" s="31"/>
      <c r="AJ3" s="31"/>
      <c r="AK3" s="31"/>
      <c r="AL3" s="32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15">
        <f>COUNTIF(CP13:CP53,1)*1+COUNTIF(CP13:CP53,14)*Sheet1!$D$3+COUNTIF(CP13:CP53,14.5)*Sheet1!$D$3</f>
        <v>209</v>
      </c>
      <c r="CQ3" s="15"/>
      <c r="CR3" s="15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</row>
    <row r="4" spans="2:146" ht="42" customHeight="1" x14ac:dyDescent="0.25">
      <c r="B4" s="19"/>
      <c r="C4" s="14"/>
    </row>
    <row r="5" spans="2:146" ht="163.5" customHeight="1" x14ac:dyDescent="0.25">
      <c r="B5" s="19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</row>
    <row r="6" spans="2:146" ht="42" customHeight="1" x14ac:dyDescent="0.25">
      <c r="B6" s="19">
        <f>(SUM(F6:AP6))</f>
        <v>284.5</v>
      </c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 t="s">
        <v>45</v>
      </c>
      <c r="AR6" s="1">
        <v>14.5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</row>
    <row r="7" spans="2:146" ht="7.5" customHeight="1" x14ac:dyDescent="0.25">
      <c r="B7" s="19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</row>
    <row r="8" spans="2:146" ht="42" customHeight="1" x14ac:dyDescent="0.25">
      <c r="B8" s="19">
        <f>SUM(D8:N8)</f>
        <v>89</v>
      </c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f>29/2</f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</row>
    <row r="9" spans="2:146" ht="7.5" customHeight="1" x14ac:dyDescent="0.25">
      <c r="B9" s="19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</row>
    <row r="10" spans="2:146" ht="42" customHeight="1" x14ac:dyDescent="0.25">
      <c r="B10" s="19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>
        <f>Sheet1!$D$6</f>
        <v>1</v>
      </c>
      <c r="AR10" s="1">
        <v>14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</row>
    <row r="11" spans="2:146" ht="7.5" customHeight="1" x14ac:dyDescent="0.25">
      <c r="B11" s="19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</row>
    <row r="12" spans="2:146" ht="42" customHeight="1" x14ac:dyDescent="0.25">
      <c r="B12" s="19"/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14.5</v>
      </c>
      <c r="AS12" s="1" t="s">
        <v>45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</row>
    <row r="13" spans="2:146" ht="7.5" customHeight="1" x14ac:dyDescent="0.25">
      <c r="B13" s="19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Sheet1!$D$5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</row>
    <row r="14" spans="2:146" ht="42" customHeight="1" x14ac:dyDescent="0.25">
      <c r="B14" s="19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</row>
    <row r="15" spans="2:146" ht="7.5" customHeight="1" x14ac:dyDescent="0.25">
      <c r="B15" s="19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</row>
    <row r="16" spans="2:146" ht="42" customHeight="1" x14ac:dyDescent="0.25">
      <c r="B16" s="19">
        <f>SUM(P16:AD16)</f>
        <v>0</v>
      </c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</v>
      </c>
      <c r="AS16" s="1">
        <f>Sheet1!$D$6</f>
        <v>1</v>
      </c>
      <c r="AT16" s="1"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CM16" s="1">
        <f>Sheet1!$D$6</f>
        <v>1</v>
      </c>
      <c r="CN16" s="1">
        <v>14.5</v>
      </c>
      <c r="CO16" s="1" t="s">
        <v>45</v>
      </c>
      <c r="CP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</row>
    <row r="17" spans="2:112" ht="7.5" customHeight="1" x14ac:dyDescent="0.25">
      <c r="B17" s="19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Sheet1!$D$6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CM17" s="1">
        <f>Sheet1!$D$5</f>
        <v>1</v>
      </c>
      <c r="CN17" s="1">
        <f>Sheet1!$D$5</f>
        <v>1</v>
      </c>
      <c r="CO17" s="1">
        <f>Sheet1!$D$5</f>
        <v>1</v>
      </c>
      <c r="CP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</row>
    <row r="18" spans="2:112" ht="42" customHeight="1" x14ac:dyDescent="0.25">
      <c r="B18" s="19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 t="s">
        <v>45</v>
      </c>
      <c r="AR18" s="1">
        <v>14.5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R18" s="18">
        <f>SUM(BV18:CR18)</f>
        <v>164.5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CM18" s="1" t="s">
        <v>45</v>
      </c>
      <c r="CN18" s="1">
        <v>14.5</v>
      </c>
      <c r="CO18" s="1">
        <f>Sheet1!$D$6</f>
        <v>1</v>
      </c>
      <c r="CP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</row>
    <row r="19" spans="2:112" ht="7.5" customHeight="1" x14ac:dyDescent="0.25">
      <c r="B19" s="19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CM19" s="1">
        <f>Sheet1!$D$5</f>
        <v>1</v>
      </c>
      <c r="CN19" s="1">
        <f>Sheet1!$D$5</f>
        <v>1</v>
      </c>
      <c r="CO19" s="1">
        <f>Sheet1!$D$5</f>
        <v>1</v>
      </c>
      <c r="CP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</row>
    <row r="20" spans="2:112" ht="42" customHeight="1" x14ac:dyDescent="0.25">
      <c r="B20" s="19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CM20" s="1">
        <f>Sheet1!$D$6</f>
        <v>1</v>
      </c>
      <c r="CN20" s="1">
        <v>14.5</v>
      </c>
      <c r="CO20" s="1" t="s">
        <v>45</v>
      </c>
      <c r="CP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</row>
    <row r="21" spans="2:112" ht="7.5" customHeight="1" x14ac:dyDescent="0.25">
      <c r="B21" s="19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CM21" s="1">
        <f>Sheet1!$D$5</f>
        <v>1</v>
      </c>
      <c r="CN21" s="1">
        <f>Sheet1!$D$5</f>
        <v>1</v>
      </c>
      <c r="CO21" s="1">
        <f>Sheet1!$D$5</f>
        <v>1</v>
      </c>
      <c r="CP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</row>
    <row r="22" spans="2:112" ht="42" customHeight="1" x14ac:dyDescent="0.25">
      <c r="B22" s="19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>
        <f>Sheet1!$D$6</f>
        <v>1</v>
      </c>
      <c r="AR22" s="1">
        <v>14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CM22" s="1" t="s">
        <v>45</v>
      </c>
      <c r="CN22" s="1">
        <v>14.5</v>
      </c>
      <c r="CO22" s="1">
        <f>Sheet1!$D$6</f>
        <v>1</v>
      </c>
      <c r="CP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</row>
    <row r="23" spans="2:112" ht="7.5" customHeight="1" x14ac:dyDescent="0.25">
      <c r="B23" s="19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CM23" s="1">
        <f>Sheet1!$D$5</f>
        <v>1</v>
      </c>
      <c r="CN23" s="1">
        <f>Sheet1!$D$5</f>
        <v>1</v>
      </c>
      <c r="CO23" s="1">
        <f>Sheet1!$D$5</f>
        <v>1</v>
      </c>
      <c r="CP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</row>
    <row r="24" spans="2:112" ht="42" customHeight="1" x14ac:dyDescent="0.25">
      <c r="B24" s="19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14.5</v>
      </c>
      <c r="AS24" s="1" t="s">
        <v>45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CM24" s="1">
        <f>Sheet1!$D$6</f>
        <v>1</v>
      </c>
      <c r="CN24" s="1">
        <v>14.5</v>
      </c>
      <c r="CO24" s="1" t="s">
        <v>45</v>
      </c>
      <c r="CP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</row>
    <row r="25" spans="2:112" ht="7.5" customHeight="1" x14ac:dyDescent="0.25">
      <c r="B25" s="19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Sheet1!$D$5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CM25" s="1">
        <f>Sheet1!$D$5</f>
        <v>1</v>
      </c>
      <c r="CN25" s="1">
        <f>Sheet1!$D$5</f>
        <v>1</v>
      </c>
      <c r="CO25" s="1">
        <f>Sheet1!$D$5</f>
        <v>1</v>
      </c>
      <c r="CP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</row>
    <row r="26" spans="2:112" ht="42" customHeight="1" x14ac:dyDescent="0.25">
      <c r="B26" s="19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CM26" s="1" t="s">
        <v>45</v>
      </c>
      <c r="CN26" s="1">
        <v>14.5</v>
      </c>
      <c r="CO26" s="1">
        <f>Sheet1!$D$6</f>
        <v>1</v>
      </c>
      <c r="CP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</row>
    <row r="27" spans="2:112" ht="7.5" customHeight="1" x14ac:dyDescent="0.25">
      <c r="B27" s="19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CM27" s="1">
        <f>Sheet1!$D$5</f>
        <v>1</v>
      </c>
      <c r="CN27" s="1">
        <f>Sheet1!$D$5</f>
        <v>1</v>
      </c>
      <c r="CO27" s="1">
        <f>Sheet1!$D$5</f>
        <v>1</v>
      </c>
      <c r="CP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</row>
    <row r="28" spans="2:112" ht="42" customHeight="1" x14ac:dyDescent="0.25">
      <c r="B28" s="19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</v>
      </c>
      <c r="AS28" s="1">
        <f>Sheet1!$D$6</f>
        <v>1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CM28" s="1">
        <f>Sheet1!$D$6</f>
        <v>1</v>
      </c>
      <c r="CN28" s="1">
        <v>14.5</v>
      </c>
      <c r="CO28" s="1" t="s">
        <v>45</v>
      </c>
      <c r="CP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</row>
    <row r="29" spans="2:112" ht="7.5" customHeight="1" x14ac:dyDescent="0.25">
      <c r="B29" s="19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Sheet1!$D$6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CM29" s="1">
        <f>Sheet1!$D$5</f>
        <v>1</v>
      </c>
      <c r="CN29" s="1">
        <f>Sheet1!$D$5</f>
        <v>1</v>
      </c>
      <c r="CO29" s="1">
        <f>Sheet1!$D$5</f>
        <v>1</v>
      </c>
      <c r="CP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</row>
    <row r="30" spans="2:112" ht="42" customHeight="1" x14ac:dyDescent="0.25">
      <c r="B30" s="19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 t="s">
        <v>45</v>
      </c>
      <c r="AR30" s="1">
        <v>14.5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CM30" s="1" t="s">
        <v>45</v>
      </c>
      <c r="CN30" s="1">
        <v>14.5</v>
      </c>
      <c r="CO30" s="1">
        <f>Sheet1!$D$6</f>
        <v>1</v>
      </c>
      <c r="CP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</row>
    <row r="31" spans="2:112" ht="7.5" customHeight="1" x14ac:dyDescent="0.25">
      <c r="B31" s="19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CM31" s="1">
        <f>Sheet1!$D$5</f>
        <v>1</v>
      </c>
      <c r="CN31" s="1">
        <f>Sheet1!$D$5</f>
        <v>1</v>
      </c>
      <c r="CO31" s="1">
        <f>Sheet1!$D$5</f>
        <v>1</v>
      </c>
      <c r="CP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</row>
    <row r="32" spans="2:112" ht="42" customHeight="1" x14ac:dyDescent="0.25">
      <c r="B32" s="19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CM32" s="1">
        <f>Sheet1!$D$6</f>
        <v>1</v>
      </c>
      <c r="CN32" s="1">
        <v>14.5</v>
      </c>
      <c r="CO32" s="1" t="s">
        <v>45</v>
      </c>
      <c r="CP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</row>
    <row r="33" spans="2:112" ht="7.5" customHeight="1" x14ac:dyDescent="0.25">
      <c r="B33" s="19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CM33" s="1">
        <f>Sheet1!$D$5</f>
        <v>1</v>
      </c>
      <c r="CN33" s="1">
        <f>Sheet1!$D$5</f>
        <v>1</v>
      </c>
      <c r="CO33" s="1">
        <f>Sheet1!$D$5</f>
        <v>1</v>
      </c>
      <c r="CP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</row>
    <row r="34" spans="2:112" ht="42" customHeight="1" x14ac:dyDescent="0.25">
      <c r="B34" s="19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>
        <f>Sheet1!$D$6</f>
        <v>1</v>
      </c>
      <c r="AR34" s="1">
        <v>14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CM34" s="1" t="s">
        <v>45</v>
      </c>
      <c r="CN34" s="1">
        <v>14.5</v>
      </c>
      <c r="CO34" s="1">
        <f>Sheet1!$D$6</f>
        <v>1</v>
      </c>
      <c r="CP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</row>
    <row r="35" spans="2:112" ht="7.5" customHeight="1" x14ac:dyDescent="0.25">
      <c r="B35" s="19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CM35" s="1">
        <f>Sheet1!$D$5</f>
        <v>1</v>
      </c>
      <c r="CN35" s="1">
        <f>Sheet1!$D$5</f>
        <v>1</v>
      </c>
      <c r="CO35" s="1">
        <f>Sheet1!$D$5</f>
        <v>1</v>
      </c>
      <c r="CP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</row>
    <row r="36" spans="2:112" ht="42" customHeight="1" x14ac:dyDescent="0.25">
      <c r="B36" s="19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14.5</v>
      </c>
      <c r="AS36" s="1" t="s">
        <v>45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CM36" s="1">
        <f>Sheet1!$D$6</f>
        <v>1</v>
      </c>
      <c r="CN36" s="1">
        <v>14.5</v>
      </c>
      <c r="CO36" s="1" t="s">
        <v>45</v>
      </c>
      <c r="CP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</row>
    <row r="37" spans="2:112" ht="7.5" customHeight="1" x14ac:dyDescent="0.25">
      <c r="B37" s="19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Sheet1!$D$5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</row>
    <row r="38" spans="2:112" ht="42" customHeight="1" x14ac:dyDescent="0.25">
      <c r="B38" s="19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E38" s="1">
        <f>Sheet1!$D$6</f>
        <v>1</v>
      </c>
      <c r="BF38" s="1">
        <v>14.5</v>
      </c>
      <c r="BG38" s="1" t="s">
        <v>45</v>
      </c>
      <c r="BH38" s="1">
        <v>14.5</v>
      </c>
      <c r="BI38" s="1">
        <f>Sheet1!$D$6</f>
        <v>1</v>
      </c>
      <c r="BJ38" s="1">
        <v>14.5</v>
      </c>
      <c r="BK38" s="1" t="s">
        <v>45</v>
      </c>
      <c r="BL38" s="1">
        <v>14.5</v>
      </c>
      <c r="BM38" s="1">
        <f>Sheet1!$D$6</f>
        <v>1</v>
      </c>
      <c r="BN38" s="1">
        <v>14.5</v>
      </c>
      <c r="BO38" s="1" t="s">
        <v>45</v>
      </c>
      <c r="BP38" s="1">
        <v>14.5</v>
      </c>
      <c r="BQ38" s="1">
        <f>Sheet1!$D$6</f>
        <v>1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</row>
    <row r="39" spans="2:112" ht="7.5" customHeight="1" x14ac:dyDescent="0.25">
      <c r="B39" s="19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E39" s="1">
        <f>Sheet1!$D$5</f>
        <v>1</v>
      </c>
      <c r="BF39" s="1">
        <f>Sheet1!$D$5</f>
        <v>1</v>
      </c>
      <c r="BG39" s="1">
        <f>Sheet1!$D$5</f>
        <v>1</v>
      </c>
      <c r="BH39" s="1">
        <f>Sheet1!$D$5</f>
        <v>1</v>
      </c>
      <c r="BI39" s="1">
        <f>Sheet1!$D$5</f>
        <v>1</v>
      </c>
      <c r="BJ39" s="1">
        <f>Sheet1!$D$5</f>
        <v>1</v>
      </c>
      <c r="BK39" s="1">
        <f>Sheet1!$D$5</f>
        <v>1</v>
      </c>
      <c r="BL39" s="1">
        <f>Sheet1!$D$5</f>
        <v>1</v>
      </c>
      <c r="BM39" s="1">
        <f>Sheet1!$D$5</f>
        <v>1</v>
      </c>
      <c r="BN39" s="1">
        <f>Sheet1!$D$5</f>
        <v>1</v>
      </c>
      <c r="BO39" s="1">
        <f>Sheet1!$D$5</f>
        <v>1</v>
      </c>
      <c r="BP39" s="1">
        <f>Sheet1!$D$5</f>
        <v>1</v>
      </c>
      <c r="BQ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</row>
    <row r="40" spans="2:112" ht="42" customHeight="1" x14ac:dyDescent="0.25">
      <c r="B40" s="19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</v>
      </c>
      <c r="AS40" s="1">
        <f>Sheet1!$D$6</f>
        <v>1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E40" s="1" t="s">
        <v>45</v>
      </c>
      <c r="BF40" s="1">
        <v>14.5</v>
      </c>
      <c r="BG40" s="1">
        <f>Sheet1!$D$6</f>
        <v>1</v>
      </c>
      <c r="BH40" s="1">
        <v>14.5</v>
      </c>
      <c r="BI40" s="1" t="s">
        <v>45</v>
      </c>
      <c r="BJ40" s="1">
        <v>14.5</v>
      </c>
      <c r="BK40" s="1">
        <f>Sheet1!$D$6</f>
        <v>1</v>
      </c>
      <c r="BL40" s="1">
        <v>14.5</v>
      </c>
      <c r="BM40" s="1" t="s">
        <v>45</v>
      </c>
      <c r="BN40" s="1">
        <v>14.5</v>
      </c>
      <c r="BO40" s="1">
        <f>Sheet1!$D$6</f>
        <v>1</v>
      </c>
      <c r="BP40" s="1">
        <v>14.5</v>
      </c>
      <c r="BQ40" s="1" t="s">
        <v>45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</row>
    <row r="41" spans="2:112" ht="7.5" customHeight="1" x14ac:dyDescent="0.25">
      <c r="B41" s="19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Sheet1!$D$6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E41" s="1">
        <f>Sheet1!$D$5</f>
        <v>1</v>
      </c>
      <c r="BF41" s="1">
        <f>Sheet1!$D$5</f>
        <v>1</v>
      </c>
      <c r="BG41" s="1">
        <f>Sheet1!$D$5</f>
        <v>1</v>
      </c>
      <c r="BH41" s="1">
        <f>Sheet1!$D$5</f>
        <v>1</v>
      </c>
      <c r="BI41" s="1">
        <f>Sheet1!$D$5</f>
        <v>1</v>
      </c>
      <c r="BJ41" s="1">
        <f>Sheet1!$D$5</f>
        <v>1</v>
      </c>
      <c r="BK41" s="1">
        <f>Sheet1!$D$5</f>
        <v>1</v>
      </c>
      <c r="BL41" s="1">
        <f>Sheet1!$D$5</f>
        <v>1</v>
      </c>
      <c r="BM41" s="1">
        <f>Sheet1!$D$5</f>
        <v>1</v>
      </c>
      <c r="BN41" s="1">
        <f>Sheet1!$D$5</f>
        <v>1</v>
      </c>
      <c r="BO41" s="1">
        <f>Sheet1!$D$5</f>
        <v>1</v>
      </c>
      <c r="BP41" s="1">
        <f>Sheet1!$D$5</f>
        <v>1</v>
      </c>
      <c r="BQ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</row>
    <row r="42" spans="2:112" ht="42" customHeight="1" x14ac:dyDescent="0.25">
      <c r="B42" s="19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 t="s">
        <v>45</v>
      </c>
      <c r="AR42" s="1">
        <v>14.5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E42" s="1">
        <f>Sheet1!$D$6</f>
        <v>1</v>
      </c>
      <c r="BF42" s="1">
        <v>14.5</v>
      </c>
      <c r="BG42" s="1" t="s">
        <v>45</v>
      </c>
      <c r="BH42" s="1">
        <v>14.5</v>
      </c>
      <c r="BI42" s="1">
        <f>Sheet1!$D$6</f>
        <v>1</v>
      </c>
      <c r="BJ42" s="1">
        <v>14.5</v>
      </c>
      <c r="BK42" s="1" t="s">
        <v>45</v>
      </c>
      <c r="BL42" s="1">
        <v>14.5</v>
      </c>
      <c r="BM42" s="1">
        <f>Sheet1!$D$6</f>
        <v>1</v>
      </c>
      <c r="BN42" s="1">
        <v>14.5</v>
      </c>
      <c r="BO42" s="1" t="s">
        <v>45</v>
      </c>
      <c r="BP42" s="1">
        <v>14.5</v>
      </c>
      <c r="BQ42" s="1">
        <f>Sheet1!$D$6</f>
        <v>1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</row>
    <row r="43" spans="2:112" ht="7.5" customHeight="1" x14ac:dyDescent="0.25">
      <c r="B43" s="19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E43" s="1">
        <f>Sheet1!$D$5</f>
        <v>1</v>
      </c>
      <c r="BF43" s="1">
        <f>Sheet1!$D$5</f>
        <v>1</v>
      </c>
      <c r="BG43" s="1">
        <f>Sheet1!$D$5</f>
        <v>1</v>
      </c>
      <c r="BH43" s="1">
        <f>Sheet1!$D$5</f>
        <v>1</v>
      </c>
      <c r="BI43" s="1">
        <f>Sheet1!$D$5</f>
        <v>1</v>
      </c>
      <c r="BJ43" s="1">
        <f>Sheet1!$D$5</f>
        <v>1</v>
      </c>
      <c r="BK43" s="1">
        <f>Sheet1!$D$5</f>
        <v>1</v>
      </c>
      <c r="BL43" s="1">
        <f>Sheet1!$D$5</f>
        <v>1</v>
      </c>
      <c r="BM43" s="1">
        <f>Sheet1!$D$5</f>
        <v>1</v>
      </c>
      <c r="BN43" s="1">
        <f>Sheet1!$D$5</f>
        <v>1</v>
      </c>
      <c r="BO43" s="1">
        <f>Sheet1!$D$5</f>
        <v>1</v>
      </c>
      <c r="BP43" s="1">
        <f>Sheet1!$D$5</f>
        <v>1</v>
      </c>
      <c r="BQ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</row>
    <row r="44" spans="2:112" ht="42" customHeight="1" x14ac:dyDescent="0.25">
      <c r="B44" s="19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E44" s="1" t="s">
        <v>45</v>
      </c>
      <c r="BF44" s="1">
        <v>14.5</v>
      </c>
      <c r="BG44" s="1">
        <f>Sheet1!$D$6</f>
        <v>1</v>
      </c>
      <c r="BH44" s="1">
        <v>14.5</v>
      </c>
      <c r="BI44" s="1" t="s">
        <v>45</v>
      </c>
      <c r="BJ44" s="1">
        <v>14.5</v>
      </c>
      <c r="BK44" s="1">
        <f>Sheet1!$D$6</f>
        <v>1</v>
      </c>
      <c r="BL44" s="1">
        <v>14.5</v>
      </c>
      <c r="BM44" s="1" t="s">
        <v>45</v>
      </c>
      <c r="BN44" s="1">
        <v>14.5</v>
      </c>
      <c r="BO44" s="1">
        <f>Sheet1!$D$6</f>
        <v>1</v>
      </c>
      <c r="BP44" s="1">
        <v>14.5</v>
      </c>
      <c r="BQ44" s="1" t="s">
        <v>45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</row>
    <row r="45" spans="2:112" ht="7.5" customHeight="1" x14ac:dyDescent="0.25">
      <c r="B45" s="19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E45" s="1">
        <f>Sheet1!$D$5</f>
        <v>1</v>
      </c>
      <c r="BF45" s="1">
        <f>Sheet1!$D$5</f>
        <v>1</v>
      </c>
      <c r="BG45" s="1">
        <f>Sheet1!$D$5</f>
        <v>1</v>
      </c>
      <c r="BH45" s="1">
        <f>Sheet1!$D$5</f>
        <v>1</v>
      </c>
      <c r="BI45" s="1">
        <f>Sheet1!$D$5</f>
        <v>1</v>
      </c>
      <c r="BJ45" s="1">
        <f>Sheet1!$D$5</f>
        <v>1</v>
      </c>
      <c r="BK45" s="1">
        <f>Sheet1!$D$5</f>
        <v>1</v>
      </c>
      <c r="BL45" s="1">
        <f>Sheet1!$D$5</f>
        <v>1</v>
      </c>
      <c r="BM45" s="1">
        <f>Sheet1!$D$5</f>
        <v>1</v>
      </c>
      <c r="BN45" s="1">
        <f>Sheet1!$D$5</f>
        <v>1</v>
      </c>
      <c r="BO45" s="1">
        <f>Sheet1!$D$5</f>
        <v>1</v>
      </c>
      <c r="BP45" s="1">
        <f>Sheet1!$D$5</f>
        <v>1</v>
      </c>
      <c r="BQ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</row>
    <row r="46" spans="2:112" ht="42" customHeight="1" x14ac:dyDescent="0.25">
      <c r="B46" s="19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>
        <f>Sheet1!$D$6</f>
        <v>1</v>
      </c>
      <c r="AR46" s="1">
        <v>14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E46" s="1">
        <f>Sheet1!$D$6</f>
        <v>1</v>
      </c>
      <c r="BF46" s="1">
        <v>14.5</v>
      </c>
      <c r="BG46" s="1" t="s">
        <v>45</v>
      </c>
      <c r="BH46" s="1">
        <v>14.5</v>
      </c>
      <c r="BI46" s="1">
        <f>Sheet1!$D$6</f>
        <v>1</v>
      </c>
      <c r="BJ46" s="1">
        <v>14.5</v>
      </c>
      <c r="BK46" s="1" t="s">
        <v>45</v>
      </c>
      <c r="BL46" s="1">
        <v>14.5</v>
      </c>
      <c r="BM46" s="1">
        <f>Sheet1!$D$6</f>
        <v>1</v>
      </c>
      <c r="BN46" s="1">
        <v>14.5</v>
      </c>
      <c r="BO46" s="1" t="s">
        <v>45</v>
      </c>
      <c r="BP46" s="1">
        <v>14.5</v>
      </c>
      <c r="BQ46" s="1">
        <f>Sheet1!$D$6</f>
        <v>1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</row>
    <row r="47" spans="2:112" ht="7.5" customHeight="1" x14ac:dyDescent="0.25">
      <c r="B47" s="19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E47" s="1">
        <f>Sheet1!$D$5</f>
        <v>1</v>
      </c>
      <c r="BF47" s="1">
        <f>Sheet1!$D$5</f>
        <v>1</v>
      </c>
      <c r="BG47" s="1">
        <f>Sheet1!$D$5</f>
        <v>1</v>
      </c>
      <c r="BH47" s="1">
        <f>Sheet1!$D$5</f>
        <v>1</v>
      </c>
      <c r="BI47" s="1">
        <f>Sheet1!$D$5</f>
        <v>1</v>
      </c>
      <c r="BJ47" s="1">
        <f>Sheet1!$D$5</f>
        <v>1</v>
      </c>
      <c r="BK47" s="1">
        <f>Sheet1!$D$5</f>
        <v>1</v>
      </c>
      <c r="BL47" s="1">
        <f>Sheet1!$D$5</f>
        <v>1</v>
      </c>
      <c r="BM47" s="1">
        <f>Sheet1!$D$5</f>
        <v>1</v>
      </c>
      <c r="BN47" s="1">
        <f>Sheet1!$D$5</f>
        <v>1</v>
      </c>
      <c r="BO47" s="1">
        <f>Sheet1!$D$5</f>
        <v>1</v>
      </c>
      <c r="BP47" s="1">
        <f>Sheet1!$D$5</f>
        <v>1</v>
      </c>
      <c r="BQ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</row>
    <row r="48" spans="2:112" ht="42" customHeight="1" x14ac:dyDescent="0.25">
      <c r="B48" s="19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14.5</v>
      </c>
      <c r="AS48" s="1" t="s">
        <v>45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E48" s="1" t="s">
        <v>45</v>
      </c>
      <c r="BF48" s="1">
        <v>14.5</v>
      </c>
      <c r="BG48" s="1">
        <f>Sheet1!$D$6</f>
        <v>1</v>
      </c>
      <c r="BH48" s="1">
        <v>14.5</v>
      </c>
      <c r="BI48" s="1" t="s">
        <v>45</v>
      </c>
      <c r="BJ48" s="1">
        <v>14.5</v>
      </c>
      <c r="BK48" s="1">
        <f>Sheet1!$D$6</f>
        <v>1</v>
      </c>
      <c r="BL48" s="1">
        <v>14.5</v>
      </c>
      <c r="BM48" s="1" t="s">
        <v>45</v>
      </c>
      <c r="BN48" s="1">
        <v>14.5</v>
      </c>
      <c r="BO48" s="1">
        <f>Sheet1!$D$6</f>
        <v>1</v>
      </c>
      <c r="BP48" s="1">
        <v>14.5</v>
      </c>
      <c r="BQ48" s="1" t="s">
        <v>45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</row>
    <row r="49" spans="2:152" ht="7.5" customHeight="1" x14ac:dyDescent="0.25">
      <c r="B49" s="19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Sheet1!$D$5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E49" s="1">
        <f>Sheet1!$D$5</f>
        <v>1</v>
      </c>
      <c r="BF49" s="1">
        <f>Sheet1!$D$5</f>
        <v>1</v>
      </c>
      <c r="BG49" s="1">
        <f>Sheet1!$D$5</f>
        <v>1</v>
      </c>
      <c r="BH49" s="1">
        <f>Sheet1!$D$5</f>
        <v>1</v>
      </c>
      <c r="BI49" s="1">
        <f>Sheet1!$D$5</f>
        <v>1</v>
      </c>
      <c r="BJ49" s="1">
        <f>Sheet1!$D$5</f>
        <v>1</v>
      </c>
      <c r="BK49" s="1">
        <f>Sheet1!$D$5</f>
        <v>1</v>
      </c>
      <c r="BL49" s="1">
        <f>Sheet1!$D$5</f>
        <v>1</v>
      </c>
      <c r="BM49" s="1">
        <f>Sheet1!$D$5</f>
        <v>1</v>
      </c>
      <c r="BN49" s="1">
        <f>Sheet1!$D$5</f>
        <v>1</v>
      </c>
      <c r="BO49" s="1">
        <f>Sheet1!$D$5</f>
        <v>1</v>
      </c>
      <c r="BP49" s="1">
        <f>Sheet1!$D$5</f>
        <v>1</v>
      </c>
      <c r="BQ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</row>
    <row r="50" spans="2:152" ht="42" customHeight="1" x14ac:dyDescent="0.25">
      <c r="B50" s="19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E50" s="1">
        <f>Sheet1!$D$6</f>
        <v>1</v>
      </c>
      <c r="BF50" s="1">
        <v>14.5</v>
      </c>
      <c r="BG50" s="1" t="s">
        <v>45</v>
      </c>
      <c r="BH50" s="1">
        <v>14.5</v>
      </c>
      <c r="BI50" s="1">
        <f>Sheet1!$D$6</f>
        <v>1</v>
      </c>
      <c r="BJ50" s="1">
        <v>14.5</v>
      </c>
      <c r="BK50" s="1" t="s">
        <v>45</v>
      </c>
      <c r="BL50" s="1">
        <v>14.5</v>
      </c>
      <c r="BM50" s="1">
        <f>Sheet1!$D$6</f>
        <v>1</v>
      </c>
      <c r="BN50" s="1">
        <v>14.5</v>
      </c>
      <c r="BO50" s="1" t="s">
        <v>45</v>
      </c>
      <c r="BP50" s="1">
        <v>14.5</v>
      </c>
      <c r="BQ50" s="1">
        <f>Sheet1!$D$6</f>
        <v>1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</row>
    <row r="51" spans="2:152" ht="7.5" customHeight="1" x14ac:dyDescent="0.25">
      <c r="B51" s="19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E51" s="1">
        <f>Sheet1!$D$5</f>
        <v>1</v>
      </c>
      <c r="BF51" s="1">
        <f>Sheet1!$D$5</f>
        <v>1</v>
      </c>
      <c r="BG51" s="1">
        <f>Sheet1!$D$5</f>
        <v>1</v>
      </c>
      <c r="BH51" s="1">
        <f>Sheet1!$D$5</f>
        <v>1</v>
      </c>
      <c r="BI51" s="1">
        <f>Sheet1!$D$5</f>
        <v>1</v>
      </c>
      <c r="BJ51" s="1">
        <f>Sheet1!$D$5</f>
        <v>1</v>
      </c>
      <c r="BK51" s="1">
        <f>Sheet1!$D$5</f>
        <v>1</v>
      </c>
      <c r="BL51" s="1">
        <f>Sheet1!$D$5</f>
        <v>1</v>
      </c>
      <c r="BM51" s="1">
        <f>Sheet1!$D$5</f>
        <v>1</v>
      </c>
      <c r="BN51" s="1">
        <f>Sheet1!$D$5</f>
        <v>1</v>
      </c>
      <c r="BO51" s="1">
        <f>Sheet1!$D$5</f>
        <v>1</v>
      </c>
      <c r="BP51" s="1">
        <f>Sheet1!$D$5</f>
        <v>1</v>
      </c>
      <c r="BQ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</row>
    <row r="52" spans="2:152" ht="42" customHeight="1" x14ac:dyDescent="0.25">
      <c r="B52" s="19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</v>
      </c>
      <c r="AS52" s="1">
        <f>Sheet1!$D$6</f>
        <v>1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E52" s="1" t="s">
        <v>45</v>
      </c>
      <c r="BF52" s="1">
        <v>14.5</v>
      </c>
      <c r="BG52" s="1">
        <f>Sheet1!$D$6</f>
        <v>1</v>
      </c>
      <c r="BH52" s="1">
        <v>14.5</v>
      </c>
      <c r="BI52" s="1" t="s">
        <v>45</v>
      </c>
      <c r="BJ52" s="1">
        <v>14.5</v>
      </c>
      <c r="BK52" s="1">
        <f>Sheet1!$D$6</f>
        <v>1</v>
      </c>
      <c r="BL52" s="1">
        <v>14.5</v>
      </c>
      <c r="BM52" s="1" t="s">
        <v>45</v>
      </c>
      <c r="BN52" s="1">
        <v>14.5</v>
      </c>
      <c r="BO52" s="1">
        <f>Sheet1!$D$6</f>
        <v>1</v>
      </c>
      <c r="BP52" s="1">
        <v>14.5</v>
      </c>
      <c r="BQ52" s="1" t="s">
        <v>45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</row>
    <row r="53" spans="2:152" ht="7.5" customHeight="1" x14ac:dyDescent="0.25">
      <c r="B53" s="19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Sheet1!$D$6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E53" s="1">
        <f>Sheet1!$D$5</f>
        <v>1</v>
      </c>
      <c r="BF53" s="1">
        <f>Sheet1!$D$5</f>
        <v>1</v>
      </c>
      <c r="BG53" s="1">
        <f>Sheet1!$D$5</f>
        <v>1</v>
      </c>
      <c r="BH53" s="1">
        <f>Sheet1!$D$5</f>
        <v>1</v>
      </c>
      <c r="BI53" s="1">
        <f>Sheet1!$D$5</f>
        <v>1</v>
      </c>
      <c r="BJ53" s="1">
        <f>Sheet1!$D$5</f>
        <v>1</v>
      </c>
      <c r="BK53" s="1">
        <f>Sheet1!$D$5</f>
        <v>1</v>
      </c>
      <c r="BL53" s="1">
        <f>Sheet1!$D$5</f>
        <v>1</v>
      </c>
      <c r="BM53" s="1">
        <f>Sheet1!$D$5</f>
        <v>1</v>
      </c>
      <c r="BN53" s="1">
        <f>Sheet1!$D$5</f>
        <v>1</v>
      </c>
      <c r="BO53" s="1">
        <f>Sheet1!$D$5</f>
        <v>1</v>
      </c>
      <c r="BP53" s="1">
        <f>Sheet1!$D$5</f>
        <v>1</v>
      </c>
      <c r="BQ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</row>
    <row r="54" spans="2:152" ht="42" customHeight="1" x14ac:dyDescent="0.25">
      <c r="B54" s="19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 t="s">
        <v>45</v>
      </c>
      <c r="AR54" s="1">
        <v>14.5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E54" s="1">
        <f>Sheet1!$D$6</f>
        <v>1</v>
      </c>
      <c r="BF54" s="1">
        <v>14.5</v>
      </c>
      <c r="BG54" s="1" t="s">
        <v>45</v>
      </c>
      <c r="BH54" s="1">
        <v>14.5</v>
      </c>
      <c r="BI54" s="1">
        <f>Sheet1!$D$6</f>
        <v>1</v>
      </c>
      <c r="BJ54" s="1">
        <v>14.5</v>
      </c>
      <c r="BK54" s="1" t="s">
        <v>45</v>
      </c>
      <c r="BL54" s="1">
        <v>14.5</v>
      </c>
      <c r="BM54" s="1">
        <f>Sheet1!$D$6</f>
        <v>1</v>
      </c>
      <c r="BN54" s="1">
        <v>14.5</v>
      </c>
      <c r="BO54" s="1" t="s">
        <v>45</v>
      </c>
      <c r="BP54" s="1">
        <v>14.5</v>
      </c>
      <c r="BQ54" s="1">
        <f>Sheet1!$D$6</f>
        <v>1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</row>
    <row r="55" spans="2:152" ht="7.5" customHeight="1" x14ac:dyDescent="0.25">
      <c r="B55" s="19"/>
      <c r="D55" s="1">
        <f>Sheet1!$D$5</f>
        <v>1</v>
      </c>
      <c r="E55" s="1">
        <f>Sheet1!$D$5</f>
        <v>1</v>
      </c>
      <c r="F55" s="1">
        <f>Sheet1!$D$5</f>
        <v>1</v>
      </c>
      <c r="G55" s="1">
        <f>Sheet1!$D$5</f>
        <v>1</v>
      </c>
      <c r="H55" s="1">
        <f>Sheet1!$D$5</f>
        <v>1</v>
      </c>
      <c r="I55" s="1">
        <f>Sheet1!$D$5</f>
        <v>1</v>
      </c>
      <c r="J55" s="1">
        <f>Sheet1!$D$5</f>
        <v>1</v>
      </c>
      <c r="K55" s="1">
        <f>Sheet1!$D$5</f>
        <v>1</v>
      </c>
      <c r="L55" s="1">
        <f>Sheet1!$D$5</f>
        <v>1</v>
      </c>
      <c r="M55" s="1">
        <f>Sheet1!$D$5</f>
        <v>1</v>
      </c>
      <c r="N55" s="1">
        <f>Sheet1!$D$5</f>
        <v>1</v>
      </c>
      <c r="O55" s="1">
        <f>Sheet1!$D$5</f>
        <v>1</v>
      </c>
      <c r="P55" s="1">
        <f>Sheet1!$D$5</f>
        <v>1</v>
      </c>
      <c r="Q55" s="1">
        <f>Sheet1!$D$5</f>
        <v>1</v>
      </c>
      <c r="R55" s="1">
        <f>Sheet1!$D$5</f>
        <v>1</v>
      </c>
      <c r="S55" s="1">
        <f>Sheet1!$D$5</f>
        <v>1</v>
      </c>
      <c r="T55" s="1">
        <f>Sheet1!$D$5</f>
        <v>1</v>
      </c>
      <c r="U55" s="1">
        <f>Sheet1!$D$5</f>
        <v>1</v>
      </c>
      <c r="V55" s="1">
        <f>Sheet1!$D$5</f>
        <v>1</v>
      </c>
      <c r="W55" s="1">
        <f>Sheet1!$D$5</f>
        <v>1</v>
      </c>
      <c r="X55" s="1">
        <f>Sheet1!$D$5</f>
        <v>1</v>
      </c>
      <c r="Y55" s="1">
        <f>Sheet1!$D$5</f>
        <v>1</v>
      </c>
      <c r="Z55" s="1">
        <f>Sheet1!$D$5</f>
        <v>1</v>
      </c>
      <c r="AA55" s="1">
        <f>Sheet1!$D$5</f>
        <v>1</v>
      </c>
      <c r="AB55" s="1">
        <f>Sheet1!$D$5</f>
        <v>1</v>
      </c>
      <c r="AC55" s="1">
        <f>Sheet1!$D$5</f>
        <v>1</v>
      </c>
      <c r="AD55" s="1">
        <f>Sheet1!$D$5</f>
        <v>1</v>
      </c>
      <c r="AE55" s="1">
        <f>Sheet1!$D$5</f>
        <v>1</v>
      </c>
      <c r="AF55" s="1">
        <f>Sheet1!$D$5</f>
        <v>1</v>
      </c>
      <c r="AG55" s="1">
        <f>Sheet1!$D$5</f>
        <v>1</v>
      </c>
      <c r="AH55" s="1">
        <f>Sheet1!$D$5</f>
        <v>1</v>
      </c>
      <c r="AI55" s="1">
        <f>Sheet1!$D$5</f>
        <v>1</v>
      </c>
      <c r="AJ55" s="1">
        <f>Sheet1!$D$5</f>
        <v>1</v>
      </c>
      <c r="AK55" s="1">
        <f>Sheet1!$D$5</f>
        <v>1</v>
      </c>
      <c r="AL55" s="1">
        <f>Sheet1!$D$5</f>
        <v>1</v>
      </c>
      <c r="AM55" s="1">
        <f>Sheet1!$D$5</f>
        <v>1</v>
      </c>
      <c r="AN55" s="1">
        <f>Sheet1!$D$5</f>
        <v>1</v>
      </c>
      <c r="AO55" s="1">
        <f>Sheet1!$D$5</f>
        <v>1</v>
      </c>
      <c r="AP55" s="1">
        <f>Sheet1!$D$5</f>
        <v>1</v>
      </c>
      <c r="AQ55" s="1">
        <f>Sheet1!$D$5</f>
        <v>1</v>
      </c>
      <c r="AR55" s="1">
        <f>Sheet1!$D$5</f>
        <v>1</v>
      </c>
      <c r="AS55" s="1">
        <f>Sheet1!$D$5</f>
        <v>1</v>
      </c>
      <c r="AT55" s="1">
        <f>Sheet1!$D$5</f>
        <v>1</v>
      </c>
      <c r="AU55" s="1">
        <f>Sheet1!$D$5</f>
        <v>1</v>
      </c>
      <c r="AV55" s="1">
        <f>Sheet1!$D$5</f>
        <v>1</v>
      </c>
      <c r="AW55" s="1">
        <f>Sheet1!$D$5</f>
        <v>1</v>
      </c>
      <c r="AX55" s="1">
        <f>Sheet1!$D$5</f>
        <v>1</v>
      </c>
      <c r="AY55" s="1">
        <f>Sheet1!$D$5</f>
        <v>1</v>
      </c>
      <c r="AZ55" s="1">
        <f>Sheet1!$D$5</f>
        <v>1</v>
      </c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E55" s="1">
        <f>Sheet1!$D$5</f>
        <v>1</v>
      </c>
      <c r="BF55" s="1">
        <f>Sheet1!$D$5</f>
        <v>1</v>
      </c>
      <c r="BG55" s="1">
        <f>Sheet1!$D$5</f>
        <v>1</v>
      </c>
      <c r="BH55" s="1">
        <f>Sheet1!$D$5</f>
        <v>1</v>
      </c>
      <c r="BI55" s="1">
        <f>Sheet1!$D$5</f>
        <v>1</v>
      </c>
      <c r="BJ55" s="1">
        <f>Sheet1!$D$5</f>
        <v>1</v>
      </c>
      <c r="BK55" s="1">
        <f>Sheet1!$D$5</f>
        <v>1</v>
      </c>
      <c r="BL55" s="1">
        <f>Sheet1!$D$5</f>
        <v>1</v>
      </c>
      <c r="BM55" s="1">
        <f>Sheet1!$D$5</f>
        <v>1</v>
      </c>
      <c r="BN55" s="1">
        <f>Sheet1!$D$5</f>
        <v>1</v>
      </c>
      <c r="BO55" s="1">
        <f>Sheet1!$D$5</f>
        <v>1</v>
      </c>
      <c r="BP55" s="1">
        <f>Sheet1!$D$5</f>
        <v>1</v>
      </c>
      <c r="BQ55" s="1">
        <f>Sheet1!$D$5</f>
        <v>1</v>
      </c>
      <c r="BR55" s="1">
        <f>Sheet1!$D$5</f>
        <v>1</v>
      </c>
      <c r="BS55" s="1">
        <f>Sheet1!$D$5</f>
        <v>1</v>
      </c>
      <c r="BT55" s="1">
        <f>Sheet1!$D$5</f>
        <v>1</v>
      </c>
      <c r="BU55" s="1">
        <f>Sheet1!$D$5</f>
        <v>1</v>
      </c>
      <c r="BV55" s="1">
        <f>Sheet1!$D$5</f>
        <v>1</v>
      </c>
      <c r="BW55" s="1">
        <f>Sheet1!$D$5</f>
        <v>1</v>
      </c>
      <c r="BX55" s="1">
        <f>Sheet1!$D$5</f>
        <v>1</v>
      </c>
      <c r="BY55" s="1">
        <f>Sheet1!$D$5</f>
        <v>1</v>
      </c>
      <c r="BZ55" s="1">
        <f>Sheet1!$D$5</f>
        <v>1</v>
      </c>
      <c r="CA55" s="1">
        <f>Sheet1!$D$5</f>
        <v>1</v>
      </c>
      <c r="CB55" s="1">
        <f>Sheet1!$D$5</f>
        <v>1</v>
      </c>
      <c r="CC55" s="1">
        <f>Sheet1!$D$5</f>
        <v>1</v>
      </c>
      <c r="CD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CL55" s="1">
        <f>Sheet1!$D$5</f>
        <v>1</v>
      </c>
      <c r="CM55" s="1">
        <f>Sheet1!$D$5</f>
        <v>1</v>
      </c>
      <c r="CN55" s="1">
        <f>Sheet1!$D$5</f>
        <v>1</v>
      </c>
      <c r="CO55" s="1">
        <f>Sheet1!$D$5</f>
        <v>1</v>
      </c>
      <c r="CP55" s="1">
        <f>Sheet1!$D$5</f>
        <v>1</v>
      </c>
      <c r="DD55" s="1">
        <f>Sheet1!$D$5</f>
        <v>1</v>
      </c>
      <c r="DE55" s="1">
        <f>Sheet1!$D$5</f>
        <v>1</v>
      </c>
      <c r="DF55" s="1">
        <f>Sheet1!$D$5</f>
        <v>1</v>
      </c>
      <c r="DG55" s="1">
        <f>Sheet1!$D$5</f>
        <v>1</v>
      </c>
      <c r="DH55" s="1">
        <f>Sheet1!$D$5</f>
        <v>1</v>
      </c>
    </row>
    <row r="56" spans="2:152" ht="11.25" customHeight="1" x14ac:dyDescent="0.9"/>
    <row r="57" spans="2:152" ht="45" customHeight="1" thickBot="1" x14ac:dyDescent="0.75">
      <c r="B57" s="1"/>
      <c r="D57" s="22"/>
      <c r="E57" s="23"/>
      <c r="F57" s="23"/>
      <c r="G57" s="23"/>
      <c r="H57" s="23"/>
      <c r="I57" s="30">
        <f>SUM(D52:N52)</f>
        <v>89</v>
      </c>
      <c r="J57" s="30"/>
      <c r="K57" s="30"/>
      <c r="L57" s="30"/>
      <c r="M57" s="29"/>
      <c r="N57" s="35"/>
      <c r="O57" s="46"/>
      <c r="P57" s="45"/>
      <c r="Q57" s="29"/>
      <c r="R57" s="29"/>
      <c r="S57" s="29"/>
      <c r="T57" s="29"/>
      <c r="U57" s="29"/>
      <c r="V57" s="30" t="s">
        <v>13</v>
      </c>
      <c r="W57" s="30"/>
      <c r="X57" s="30"/>
      <c r="Y57" s="34" t="s">
        <v>46</v>
      </c>
      <c r="Z57" s="69">
        <f>SUM(O52:AE52)</f>
        <v>121</v>
      </c>
      <c r="AA57" s="69"/>
      <c r="AB57" s="69"/>
      <c r="AC57" s="29"/>
      <c r="AD57" s="29"/>
      <c r="AE57" s="29"/>
      <c r="AF57" s="37"/>
      <c r="AG57" s="29"/>
      <c r="AH57" s="29"/>
      <c r="AI57" s="29"/>
      <c r="AJ57" s="29"/>
      <c r="AK57" s="52"/>
      <c r="AL57" s="29"/>
      <c r="AM57" s="29"/>
      <c r="AN57" s="29"/>
      <c r="AO57" s="29"/>
      <c r="AP57" s="44" t="s">
        <v>47</v>
      </c>
      <c r="AQ57" s="44"/>
      <c r="AR57" s="44"/>
      <c r="AS57" s="44"/>
      <c r="AT57" s="44"/>
      <c r="AU57" s="34" t="s">
        <v>46</v>
      </c>
      <c r="AV57" s="68">
        <f>SUM(AF52:BD52)-0.5</f>
        <v>194.5</v>
      </c>
      <c r="AW57" s="68"/>
      <c r="AX57" s="68"/>
      <c r="AY57" s="58"/>
      <c r="AZ57" s="58"/>
      <c r="BA57" s="52"/>
      <c r="BB57" s="29"/>
      <c r="BC57" s="52"/>
      <c r="BD57" s="24"/>
      <c r="BE57" s="46"/>
      <c r="BF57" s="45"/>
      <c r="BG57" s="29"/>
      <c r="BH57" s="29"/>
      <c r="BI57" s="29"/>
      <c r="BJ57" s="29"/>
      <c r="BK57" s="29"/>
      <c r="BL57" s="30" t="s">
        <v>13</v>
      </c>
      <c r="BM57" s="30"/>
      <c r="BN57" s="30"/>
      <c r="BO57" s="33" t="s">
        <v>46</v>
      </c>
      <c r="BP57" s="68">
        <f>SUM(BE50:BU50)</f>
        <v>121</v>
      </c>
      <c r="BQ57" s="68"/>
      <c r="BR57" s="68"/>
      <c r="BS57" s="29"/>
      <c r="BT57" s="29"/>
      <c r="BU57" s="36"/>
      <c r="BV57" s="46"/>
      <c r="BW57" s="52"/>
      <c r="BX57" s="29"/>
      <c r="BY57" s="52"/>
      <c r="BZ57" s="29"/>
      <c r="CA57" s="52"/>
      <c r="CB57" s="29"/>
      <c r="CC57" s="52"/>
      <c r="CD57" s="29"/>
      <c r="CE57" s="42" t="s">
        <v>15</v>
      </c>
      <c r="CF57" s="30" t="s">
        <v>15</v>
      </c>
      <c r="CG57" s="33" t="s">
        <v>46</v>
      </c>
      <c r="CH57" s="68">
        <f>SUM(BV50:CP50)-0.5</f>
        <v>164</v>
      </c>
      <c r="CI57" s="68"/>
      <c r="CJ57" s="68"/>
      <c r="CK57" s="29"/>
      <c r="CL57" s="29"/>
      <c r="CM57" s="52"/>
      <c r="CN57" s="29"/>
      <c r="CO57" s="52"/>
      <c r="CP57" s="36"/>
      <c r="CQ57" s="22"/>
      <c r="CR57" s="29"/>
      <c r="CS57" s="52"/>
      <c r="CT57" s="29"/>
      <c r="CU57" s="52"/>
      <c r="CV57" s="29"/>
      <c r="CW57" s="52"/>
      <c r="CX57" s="30" t="s">
        <v>14</v>
      </c>
      <c r="CY57" s="33" t="s">
        <v>46</v>
      </c>
      <c r="CZ57" s="68">
        <f>SUM(CQ12:DC12)</f>
        <v>91</v>
      </c>
      <c r="DA57" s="68"/>
      <c r="DB57" s="72"/>
      <c r="DC57" s="61"/>
      <c r="DD57" s="49"/>
      <c r="DE57" s="48"/>
      <c r="DF57" s="49"/>
      <c r="DG57" s="48"/>
      <c r="DH57" s="49"/>
      <c r="DI57" s="48"/>
      <c r="DJ57" s="49"/>
      <c r="DK57" s="48"/>
      <c r="DL57" s="49"/>
      <c r="DM57" s="48"/>
      <c r="DN57" s="49"/>
      <c r="DO57" s="48"/>
      <c r="DP57" s="49"/>
      <c r="DQ57" s="48"/>
      <c r="DR57" s="49"/>
      <c r="DS57" s="48"/>
      <c r="DT57" s="49"/>
      <c r="DU57" s="48"/>
      <c r="DV57" s="49"/>
      <c r="DW57" s="48"/>
      <c r="DX57" s="49"/>
      <c r="DY57" s="48"/>
      <c r="DZ57" s="49"/>
      <c r="EA57" s="48"/>
      <c r="EB57" s="49"/>
      <c r="EC57" s="48"/>
      <c r="ED57" s="49"/>
      <c r="EE57" s="48"/>
      <c r="EF57" s="49"/>
      <c r="EG57" s="48"/>
      <c r="EH57" s="49"/>
      <c r="EI57" s="48"/>
      <c r="EJ57" s="49"/>
      <c r="EK57" s="48"/>
      <c r="EL57" s="49"/>
      <c r="EM57" s="48"/>
      <c r="EN57" s="49"/>
      <c r="EO57" s="48"/>
      <c r="EP57" s="49"/>
      <c r="EQ57" s="48"/>
      <c r="ER57" s="48"/>
      <c r="ES57" s="48"/>
      <c r="ET57" s="48"/>
      <c r="EU57" s="48"/>
      <c r="EV57" s="48"/>
    </row>
    <row r="58" spans="2:152" ht="45" customHeight="1" thickTop="1" x14ac:dyDescent="0.9">
      <c r="D58" s="25"/>
      <c r="E58" s="26"/>
      <c r="F58" s="27"/>
      <c r="G58" s="27"/>
      <c r="H58" s="27"/>
      <c r="I58" s="30"/>
      <c r="J58" s="30"/>
      <c r="K58" s="30"/>
      <c r="L58" s="30"/>
      <c r="M58" s="38"/>
      <c r="N58" s="38"/>
      <c r="O58" s="40"/>
      <c r="P58" s="41"/>
      <c r="Q58" s="41"/>
      <c r="R58" s="38"/>
      <c r="S58" s="38"/>
      <c r="T58" s="38"/>
      <c r="U58" s="38"/>
      <c r="V58" s="30"/>
      <c r="W58" s="30"/>
      <c r="X58" s="30"/>
      <c r="Y58" s="38"/>
      <c r="Z58" s="38"/>
      <c r="AA58" s="38"/>
      <c r="AB58" s="38"/>
      <c r="AC58" s="38"/>
      <c r="AD58" s="38"/>
      <c r="AE58" s="38"/>
      <c r="AF58" s="40"/>
      <c r="AG58" s="41"/>
      <c r="AH58" s="41"/>
      <c r="AI58" s="38"/>
      <c r="AJ58" s="38"/>
      <c r="AK58" s="53"/>
      <c r="AL58" s="53"/>
      <c r="AM58" s="53"/>
      <c r="AN58" s="53"/>
      <c r="AO58" s="38"/>
      <c r="AP58" s="54"/>
      <c r="AQ58" s="54"/>
      <c r="AR58" s="54"/>
      <c r="AS58" s="54"/>
      <c r="AT58" s="54"/>
      <c r="AU58" s="55"/>
      <c r="AV58" s="38"/>
      <c r="AW58" s="55"/>
      <c r="AX58" s="38"/>
      <c r="AY58" s="55"/>
      <c r="AZ58" s="38"/>
      <c r="BA58" s="55"/>
      <c r="BB58" s="38"/>
      <c r="BC58" s="55"/>
      <c r="BD58" s="28"/>
      <c r="BE58" s="40"/>
      <c r="BF58" s="41"/>
      <c r="BG58" s="41"/>
      <c r="BH58" s="38"/>
      <c r="BI58" s="38"/>
      <c r="BJ58" s="38"/>
      <c r="BK58" s="38"/>
      <c r="BL58" s="30"/>
      <c r="BM58" s="30"/>
      <c r="BN58" s="30"/>
      <c r="BO58" s="38"/>
      <c r="BP58" s="38"/>
      <c r="BQ58" s="38"/>
      <c r="BR58" s="38"/>
      <c r="BS58" s="38"/>
      <c r="BT58" s="38"/>
      <c r="BU58" s="56"/>
      <c r="BV58" s="57"/>
      <c r="BW58" s="55"/>
      <c r="BX58" s="38"/>
      <c r="BY58" s="55"/>
      <c r="BZ58" s="38"/>
      <c r="CA58" s="55"/>
      <c r="CB58" s="38"/>
      <c r="CC58" s="55"/>
      <c r="CD58" s="38"/>
      <c r="CE58" s="42"/>
      <c r="CF58" s="30"/>
      <c r="CG58" s="42"/>
      <c r="CH58" s="38"/>
      <c r="CI58" s="38"/>
      <c r="CJ58" s="38"/>
      <c r="CK58" s="38"/>
      <c r="CL58" s="38"/>
      <c r="CM58" s="55"/>
      <c r="CN58" s="38"/>
      <c r="CO58" s="55"/>
      <c r="CP58" s="56"/>
      <c r="CQ58" s="59"/>
      <c r="CR58" s="38"/>
      <c r="CS58" s="55"/>
      <c r="CT58" s="38"/>
      <c r="CU58" s="55"/>
      <c r="CV58" s="38"/>
      <c r="CW58" s="55"/>
      <c r="CX58" s="30"/>
      <c r="CY58" s="55"/>
      <c r="CZ58" s="38"/>
      <c r="DA58" s="55"/>
      <c r="DB58" s="56"/>
      <c r="DC58" s="61"/>
      <c r="DD58" s="50"/>
      <c r="DE58" s="48"/>
      <c r="DF58" s="50"/>
      <c r="DG58" s="48"/>
      <c r="DH58" s="50"/>
      <c r="DI58" s="48"/>
      <c r="DJ58" s="50"/>
      <c r="DK58" s="48"/>
      <c r="DL58" s="50"/>
      <c r="DM58" s="48"/>
      <c r="DN58" s="50"/>
      <c r="DO58" s="48"/>
      <c r="DP58" s="50"/>
      <c r="DQ58" s="48"/>
      <c r="DR58" s="50"/>
      <c r="DS58" s="48"/>
      <c r="DT58" s="50"/>
      <c r="DU58" s="48"/>
      <c r="DV58" s="50"/>
      <c r="DW58" s="48"/>
      <c r="DX58" s="50"/>
      <c r="DY58" s="48"/>
      <c r="DZ58" s="50"/>
      <c r="EA58" s="48"/>
      <c r="EB58" s="50"/>
      <c r="EC58" s="48"/>
      <c r="ED58" s="50"/>
      <c r="EE58" s="48"/>
      <c r="EF58" s="50"/>
      <c r="EG58" s="48"/>
      <c r="EH58" s="50"/>
      <c r="EI58" s="48"/>
      <c r="EJ58" s="50"/>
      <c r="EK58" s="48"/>
      <c r="EL58" s="50"/>
      <c r="EM58" s="48"/>
      <c r="EN58" s="50"/>
      <c r="EO58" s="48"/>
      <c r="EP58" s="50"/>
      <c r="EQ58" s="48"/>
      <c r="ER58" s="48"/>
      <c r="ES58" s="48"/>
      <c r="ET58" s="48"/>
      <c r="EU58" s="48"/>
      <c r="EV58" s="48"/>
    </row>
    <row r="59" spans="2:152" ht="11.25" customHeight="1" x14ac:dyDescent="0.9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48"/>
      <c r="ER59" s="48"/>
      <c r="ES59" s="48"/>
      <c r="ET59" s="48"/>
      <c r="EU59" s="48"/>
      <c r="EV59" s="48"/>
    </row>
    <row r="60" spans="2:152" ht="45" customHeight="1" thickBot="1" x14ac:dyDescent="0.95">
      <c r="D60" s="22"/>
      <c r="E60" s="23"/>
      <c r="F60" s="23"/>
      <c r="G60" s="23"/>
      <c r="H60" s="23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42"/>
      <c r="X60" s="30" t="s">
        <v>5</v>
      </c>
      <c r="Y60" s="29" t="s">
        <v>46</v>
      </c>
      <c r="Z60" s="70">
        <f>SUM(D52:AR52)</f>
        <v>314</v>
      </c>
      <c r="AA60" s="70"/>
      <c r="AB60" s="70"/>
      <c r="AC60" s="29"/>
      <c r="AD60" s="20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4"/>
      <c r="AS60" s="46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30" t="s">
        <v>6</v>
      </c>
      <c r="CA60" s="33" t="s">
        <v>46</v>
      </c>
      <c r="CB60" s="68">
        <f>SUM(AT10:DH10)</f>
        <v>509</v>
      </c>
      <c r="CC60" s="68"/>
      <c r="CD60" s="68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36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8"/>
      <c r="ER60" s="48"/>
      <c r="ES60" s="48"/>
      <c r="ET60" s="48"/>
      <c r="EU60" s="48"/>
      <c r="EV60" s="48"/>
    </row>
    <row r="61" spans="2:152" ht="45" customHeight="1" thickTop="1" x14ac:dyDescent="0.9">
      <c r="D61" s="25"/>
      <c r="E61" s="26"/>
      <c r="F61" s="27"/>
      <c r="G61" s="27"/>
      <c r="H61" s="26"/>
      <c r="I61" s="41"/>
      <c r="J61" s="38"/>
      <c r="K61" s="38"/>
      <c r="L61" s="41"/>
      <c r="M61" s="41"/>
      <c r="N61" s="38"/>
      <c r="O61" s="38"/>
      <c r="P61" s="41"/>
      <c r="Q61" s="41"/>
      <c r="R61" s="38"/>
      <c r="S61" s="38"/>
      <c r="T61" s="41"/>
      <c r="U61" s="41"/>
      <c r="V61" s="38"/>
      <c r="W61" s="35"/>
      <c r="X61" s="30"/>
      <c r="Y61" s="43"/>
      <c r="Z61" s="38"/>
      <c r="AA61" s="38"/>
      <c r="AB61" s="41"/>
      <c r="AC61" s="41"/>
      <c r="AD61" s="38"/>
      <c r="AE61" s="38"/>
      <c r="AF61" s="41"/>
      <c r="AG61" s="41"/>
      <c r="AH61" s="38"/>
      <c r="AI61" s="38"/>
      <c r="AJ61" s="41"/>
      <c r="AK61" s="41"/>
      <c r="AL61" s="38"/>
      <c r="AM61" s="38"/>
      <c r="AN61" s="41"/>
      <c r="AO61" s="41"/>
      <c r="AP61" s="38"/>
      <c r="AQ61" s="38"/>
      <c r="AR61" s="28"/>
      <c r="AS61" s="40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30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39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48"/>
      <c r="ER61" s="48"/>
      <c r="ES61" s="48"/>
      <c r="ET61" s="48"/>
      <c r="EU61" s="48"/>
      <c r="EV61" s="48"/>
    </row>
    <row r="62" spans="2:152" ht="11.25" customHeight="1" x14ac:dyDescent="0.9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48"/>
      <c r="ER62" s="48"/>
      <c r="ES62" s="48"/>
      <c r="ET62" s="48"/>
      <c r="EU62" s="48"/>
      <c r="EV62" s="48"/>
    </row>
    <row r="63" spans="2:152" s="47" customFormat="1" ht="45" customHeight="1" thickBot="1" x14ac:dyDescent="0.95">
      <c r="B63" s="60"/>
      <c r="D63" s="62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30" t="s">
        <v>4</v>
      </c>
      <c r="BE63" s="33" t="s">
        <v>46</v>
      </c>
      <c r="BF63" s="68">
        <f>SUM(D6:DH6)</f>
        <v>824</v>
      </c>
      <c r="BG63" s="68"/>
      <c r="BH63" s="68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4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8"/>
      <c r="ER63" s="48"/>
      <c r="ES63" s="48"/>
      <c r="ET63" s="48"/>
      <c r="EU63" s="48"/>
      <c r="EV63" s="48"/>
    </row>
    <row r="64" spans="2:152" s="47" customFormat="1" ht="45" customHeight="1" thickTop="1" x14ac:dyDescent="0.9">
      <c r="B64" s="60"/>
      <c r="D64" s="65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30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7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48"/>
      <c r="ER64" s="48"/>
      <c r="ES64" s="48"/>
      <c r="ET64" s="48"/>
      <c r="EU64" s="48"/>
      <c r="EV64" s="48"/>
    </row>
  </sheetData>
  <mergeCells count="23">
    <mergeCell ref="CZ57:DB57"/>
    <mergeCell ref="BP57:BR57"/>
    <mergeCell ref="AV57:AX57"/>
    <mergeCell ref="BD63:BD64"/>
    <mergeCell ref="BF63:BH63"/>
    <mergeCell ref="CF57:CF58"/>
    <mergeCell ref="CX57:CX58"/>
    <mergeCell ref="BZ60:BZ61"/>
    <mergeCell ref="CB60:CD60"/>
    <mergeCell ref="CH57:CJ57"/>
    <mergeCell ref="AP57:AT58"/>
    <mergeCell ref="CZ2:DB2"/>
    <mergeCell ref="CP3:CR3"/>
    <mergeCell ref="BL57:BN58"/>
    <mergeCell ref="Z57:AB57"/>
    <mergeCell ref="Z60:AB60"/>
    <mergeCell ref="AE3:AH3"/>
    <mergeCell ref="N3:P3"/>
    <mergeCell ref="I57:L58"/>
    <mergeCell ref="V57:X58"/>
    <mergeCell ref="X60:X61"/>
    <mergeCell ref="D3:F3"/>
    <mergeCell ref="P2:R2"/>
  </mergeCells>
  <conditionalFormatting sqref="A57:AJ57 BA57:BD57 A59:XFD59 AL57:AP57 A58:AO58 AU58:BD58 A3:CO3 CU3:XFD3 A1:XFD2 BV57:CD58 CH58:CW58 CH57 CK57:CW57 CY58:XFD58 A65:XFD1048576 A60:BY61 DH60:XFD61 CE60:DG60 CA61:DG61 CZ57 A56:XFD56 A44:C55 D44:CP53 CQ44:DC55 DI44:XFD55 DD44:DH53 DC57:XFD57 A4:XFD43">
    <cfRule type="containsText" dxfId="219" priority="151" operator="containsText" text="x">
      <formula>NOT(ISERROR(SEARCH("x",A1)))</formula>
    </cfRule>
    <cfRule type="cellIs" dxfId="218" priority="152" operator="equal">
      <formula>14.5</formula>
    </cfRule>
    <cfRule type="cellIs" dxfId="217" priority="153" operator="equal">
      <formula>14</formula>
    </cfRule>
    <cfRule type="cellIs" dxfId="216" priority="154" operator="equal">
      <formula>1</formula>
    </cfRule>
    <cfRule type="cellIs" dxfId="215" priority="155" operator="equal">
      <formula>1.5</formula>
    </cfRule>
  </conditionalFormatting>
  <conditionalFormatting sqref="CP3:CR3">
    <cfRule type="containsText" dxfId="214" priority="141" operator="containsText" text="x">
      <formula>NOT(ISERROR(SEARCH("x",CP3)))</formula>
    </cfRule>
    <cfRule type="cellIs" dxfId="213" priority="142" operator="equal">
      <formula>14.5</formula>
    </cfRule>
    <cfRule type="cellIs" dxfId="212" priority="143" operator="equal">
      <formula>14</formula>
    </cfRule>
    <cfRule type="cellIs" dxfId="211" priority="144" operator="equal">
      <formula>1</formula>
    </cfRule>
    <cfRule type="cellIs" dxfId="210" priority="145" operator="equal">
      <formula>1.5</formula>
    </cfRule>
  </conditionalFormatting>
  <conditionalFormatting sqref="BE58:BU58 BE57:BN57 BS57:BU57">
    <cfRule type="containsText" dxfId="209" priority="136" operator="containsText" text="x">
      <formula>NOT(ISERROR(SEARCH("x",BE57)))</formula>
    </cfRule>
    <cfRule type="cellIs" dxfId="208" priority="137" operator="equal">
      <formula>14.5</formula>
    </cfRule>
    <cfRule type="cellIs" dxfId="207" priority="138" operator="equal">
      <formula>14</formula>
    </cfRule>
    <cfRule type="cellIs" dxfId="206" priority="139" operator="equal">
      <formula>1</formula>
    </cfRule>
    <cfRule type="cellIs" dxfId="205" priority="140" operator="equal">
      <formula>1.5</formula>
    </cfRule>
  </conditionalFormatting>
  <conditionalFormatting sqref="CE57:CF57 CE58 CG58">
    <cfRule type="containsText" dxfId="204" priority="131" operator="containsText" text="x">
      <formula>NOT(ISERROR(SEARCH("x",CE57)))</formula>
    </cfRule>
    <cfRule type="cellIs" dxfId="203" priority="132" operator="equal">
      <formula>14.5</formula>
    </cfRule>
    <cfRule type="cellIs" dxfId="202" priority="133" operator="equal">
      <formula>14</formula>
    </cfRule>
    <cfRule type="cellIs" dxfId="201" priority="134" operator="equal">
      <formula>1</formula>
    </cfRule>
    <cfRule type="cellIs" dxfId="200" priority="135" operator="equal">
      <formula>1.5</formula>
    </cfRule>
  </conditionalFormatting>
  <conditionalFormatting sqref="CG57">
    <cfRule type="containsText" dxfId="199" priority="126" operator="containsText" text="x">
      <formula>NOT(ISERROR(SEARCH("x",CG57)))</formula>
    </cfRule>
    <cfRule type="cellIs" dxfId="198" priority="127" operator="equal">
      <formula>14.5</formula>
    </cfRule>
    <cfRule type="cellIs" dxfId="197" priority="128" operator="equal">
      <formula>14</formula>
    </cfRule>
    <cfRule type="cellIs" dxfId="196" priority="129" operator="equal">
      <formula>1</formula>
    </cfRule>
    <cfRule type="cellIs" dxfId="195" priority="130" operator="equal">
      <formula>1.5</formula>
    </cfRule>
  </conditionalFormatting>
  <conditionalFormatting sqref="AY57:AZ57">
    <cfRule type="containsText" dxfId="194" priority="121" operator="containsText" text="x">
      <formula>NOT(ISERROR(SEARCH("x",AY57)))</formula>
    </cfRule>
    <cfRule type="cellIs" dxfId="193" priority="122" operator="equal">
      <formula>14.5</formula>
    </cfRule>
    <cfRule type="cellIs" dxfId="192" priority="123" operator="equal">
      <formula>14</formula>
    </cfRule>
    <cfRule type="cellIs" dxfId="191" priority="124" operator="equal">
      <formula>1</formula>
    </cfRule>
    <cfRule type="cellIs" dxfId="190" priority="125" operator="equal">
      <formula>1.5</formula>
    </cfRule>
  </conditionalFormatting>
  <conditionalFormatting sqref="AU57">
    <cfRule type="containsText" dxfId="189" priority="111" operator="containsText" text="x">
      <formula>NOT(ISERROR(SEARCH("x",AU57)))</formula>
    </cfRule>
    <cfRule type="cellIs" dxfId="188" priority="112" operator="equal">
      <formula>14.5</formula>
    </cfRule>
    <cfRule type="cellIs" dxfId="187" priority="113" operator="equal">
      <formula>14</formula>
    </cfRule>
    <cfRule type="cellIs" dxfId="186" priority="114" operator="equal">
      <formula>1</formula>
    </cfRule>
    <cfRule type="cellIs" dxfId="185" priority="115" operator="equal">
      <formula>1.5</formula>
    </cfRule>
  </conditionalFormatting>
  <conditionalFormatting sqref="CX57">
    <cfRule type="containsText" dxfId="184" priority="106" operator="containsText" text="x">
      <formula>NOT(ISERROR(SEARCH("x",CX57)))</formula>
    </cfRule>
    <cfRule type="cellIs" dxfId="183" priority="107" operator="equal">
      <formula>14.5</formula>
    </cfRule>
    <cfRule type="cellIs" dxfId="182" priority="108" operator="equal">
      <formula>14</formula>
    </cfRule>
    <cfRule type="cellIs" dxfId="181" priority="109" operator="equal">
      <formula>1</formula>
    </cfRule>
    <cfRule type="cellIs" dxfId="180" priority="110" operator="equal">
      <formula>1.5</formula>
    </cfRule>
  </conditionalFormatting>
  <conditionalFormatting sqref="BZ60">
    <cfRule type="containsText" dxfId="179" priority="101" operator="containsText" text="x">
      <formula>NOT(ISERROR(SEARCH("x",BZ60)))</formula>
    </cfRule>
    <cfRule type="cellIs" dxfId="178" priority="102" operator="equal">
      <formula>14.5</formula>
    </cfRule>
    <cfRule type="cellIs" dxfId="177" priority="103" operator="equal">
      <formula>14</formula>
    </cfRule>
    <cfRule type="cellIs" dxfId="176" priority="104" operator="equal">
      <formula>1</formula>
    </cfRule>
    <cfRule type="cellIs" dxfId="175" priority="105" operator="equal">
      <formula>1.5</formula>
    </cfRule>
  </conditionalFormatting>
  <conditionalFormatting sqref="CA60">
    <cfRule type="containsText" dxfId="174" priority="71" operator="containsText" text="x">
      <formula>NOT(ISERROR(SEARCH("x",CA60)))</formula>
    </cfRule>
    <cfRule type="cellIs" dxfId="173" priority="72" operator="equal">
      <formula>14.5</formula>
    </cfRule>
    <cfRule type="cellIs" dxfId="172" priority="73" operator="equal">
      <formula>14</formula>
    </cfRule>
    <cfRule type="cellIs" dxfId="171" priority="74" operator="equal">
      <formula>1</formula>
    </cfRule>
    <cfRule type="cellIs" dxfId="170" priority="75" operator="equal">
      <formula>1.5</formula>
    </cfRule>
  </conditionalFormatting>
  <conditionalFormatting sqref="BP57">
    <cfRule type="containsText" dxfId="169" priority="86" operator="containsText" text="x">
      <formula>NOT(ISERROR(SEARCH("x",BP57)))</formula>
    </cfRule>
    <cfRule type="cellIs" dxfId="168" priority="87" operator="equal">
      <formula>14.5</formula>
    </cfRule>
    <cfRule type="cellIs" dxfId="167" priority="88" operator="equal">
      <formula>14</formula>
    </cfRule>
    <cfRule type="cellIs" dxfId="166" priority="89" operator="equal">
      <formula>1</formula>
    </cfRule>
    <cfRule type="cellIs" dxfId="165" priority="90" operator="equal">
      <formula>1.5</formula>
    </cfRule>
  </conditionalFormatting>
  <conditionalFormatting sqref="BO57">
    <cfRule type="containsText" dxfId="164" priority="81" operator="containsText" text="x">
      <formula>NOT(ISERROR(SEARCH("x",BO57)))</formula>
    </cfRule>
    <cfRule type="cellIs" dxfId="163" priority="82" operator="equal">
      <formula>14.5</formula>
    </cfRule>
    <cfRule type="cellIs" dxfId="162" priority="83" operator="equal">
      <formula>14</formula>
    </cfRule>
    <cfRule type="cellIs" dxfId="161" priority="84" operator="equal">
      <formula>1</formula>
    </cfRule>
    <cfRule type="cellIs" dxfId="160" priority="85" operator="equal">
      <formula>1.5</formula>
    </cfRule>
  </conditionalFormatting>
  <conditionalFormatting sqref="CB60">
    <cfRule type="containsText" dxfId="159" priority="76" operator="containsText" text="x">
      <formula>NOT(ISERROR(SEARCH("x",CB60)))</formula>
    </cfRule>
    <cfRule type="cellIs" dxfId="158" priority="77" operator="equal">
      <formula>14.5</formula>
    </cfRule>
    <cfRule type="cellIs" dxfId="157" priority="78" operator="equal">
      <formula>14</formula>
    </cfRule>
    <cfRule type="cellIs" dxfId="156" priority="79" operator="equal">
      <formula>1</formula>
    </cfRule>
    <cfRule type="cellIs" dxfId="155" priority="80" operator="equal">
      <formula>1.5</formula>
    </cfRule>
  </conditionalFormatting>
  <conditionalFormatting sqref="CY57">
    <cfRule type="containsText" dxfId="154" priority="66" operator="containsText" text="x">
      <formula>NOT(ISERROR(SEARCH("x",CY57)))</formula>
    </cfRule>
    <cfRule type="cellIs" dxfId="153" priority="67" operator="equal">
      <formula>14.5</formula>
    </cfRule>
    <cfRule type="cellIs" dxfId="152" priority="68" operator="equal">
      <formula>14</formula>
    </cfRule>
    <cfRule type="cellIs" dxfId="151" priority="69" operator="equal">
      <formula>1</formula>
    </cfRule>
    <cfRule type="cellIs" dxfId="150" priority="70" operator="equal">
      <formula>1.5</formula>
    </cfRule>
  </conditionalFormatting>
  <conditionalFormatting sqref="AV57">
    <cfRule type="containsText" dxfId="149" priority="61" operator="containsText" text="x">
      <formula>NOT(ISERROR(SEARCH("x",AV57)))</formula>
    </cfRule>
    <cfRule type="cellIs" dxfId="148" priority="62" operator="equal">
      <formula>14.5</formula>
    </cfRule>
    <cfRule type="cellIs" dxfId="147" priority="63" operator="equal">
      <formula>14</formula>
    </cfRule>
    <cfRule type="cellIs" dxfId="146" priority="64" operator="equal">
      <formula>1</formula>
    </cfRule>
    <cfRule type="cellIs" dxfId="145" priority="65" operator="equal">
      <formula>1.5</formula>
    </cfRule>
  </conditionalFormatting>
  <conditionalFormatting sqref="BE63">
    <cfRule type="containsText" dxfId="144" priority="11" operator="containsText" text="x">
      <formula>NOT(ISERROR(SEARCH("x",BE63)))</formula>
    </cfRule>
    <cfRule type="cellIs" dxfId="143" priority="12" operator="equal">
      <formula>14.5</formula>
    </cfRule>
    <cfRule type="cellIs" dxfId="142" priority="13" operator="equal">
      <formula>14</formula>
    </cfRule>
    <cfRule type="cellIs" dxfId="141" priority="14" operator="equal">
      <formula>1</formula>
    </cfRule>
    <cfRule type="cellIs" dxfId="140" priority="15" operator="equal">
      <formula>1.5</formula>
    </cfRule>
  </conditionalFormatting>
  <conditionalFormatting sqref="A62:XFD62">
    <cfRule type="containsText" dxfId="139" priority="51" operator="containsText" text="x">
      <formula>NOT(ISERROR(SEARCH("x",A62)))</formula>
    </cfRule>
    <cfRule type="cellIs" dxfId="138" priority="52" operator="equal">
      <formula>14.5</formula>
    </cfRule>
    <cfRule type="cellIs" dxfId="137" priority="53" operator="equal">
      <formula>14</formula>
    </cfRule>
    <cfRule type="cellIs" dxfId="136" priority="54" operator="equal">
      <formula>1</formula>
    </cfRule>
    <cfRule type="cellIs" dxfId="135" priority="55" operator="equal">
      <formula>1.5</formula>
    </cfRule>
  </conditionalFormatting>
  <conditionalFormatting sqref="A64:C64 DI63:XFD64 A63:D63">
    <cfRule type="containsText" dxfId="134" priority="46" operator="containsText" text="x">
      <formula>NOT(ISERROR(SEARCH("x",A63)))</formula>
    </cfRule>
    <cfRule type="cellIs" dxfId="133" priority="47" operator="equal">
      <formula>14.5</formula>
    </cfRule>
    <cfRule type="cellIs" dxfId="132" priority="48" operator="equal">
      <formula>14</formula>
    </cfRule>
    <cfRule type="cellIs" dxfId="131" priority="49" operator="equal">
      <formula>1</formula>
    </cfRule>
    <cfRule type="cellIs" dxfId="130" priority="50" operator="equal">
      <formula>1.5</formula>
    </cfRule>
  </conditionalFormatting>
  <conditionalFormatting sqref="BD63">
    <cfRule type="containsText" dxfId="129" priority="21" operator="containsText" text="x">
      <formula>NOT(ISERROR(SEARCH("x",BD63)))</formula>
    </cfRule>
    <cfRule type="cellIs" dxfId="128" priority="22" operator="equal">
      <formula>14.5</formula>
    </cfRule>
    <cfRule type="cellIs" dxfId="127" priority="23" operator="equal">
      <formula>14</formula>
    </cfRule>
    <cfRule type="cellIs" dxfId="126" priority="24" operator="equal">
      <formula>1</formula>
    </cfRule>
    <cfRule type="cellIs" dxfId="125" priority="25" operator="equal">
      <formula>1.5</formula>
    </cfRule>
  </conditionalFormatting>
  <conditionalFormatting sqref="BF63">
    <cfRule type="containsText" dxfId="124" priority="16" operator="containsText" text="x">
      <formula>NOT(ISERROR(SEARCH("x",BF63)))</formula>
    </cfRule>
    <cfRule type="cellIs" dxfId="123" priority="17" operator="equal">
      <formula>14.5</formula>
    </cfRule>
    <cfRule type="cellIs" dxfId="122" priority="18" operator="equal">
      <formula>14</formula>
    </cfRule>
    <cfRule type="cellIs" dxfId="121" priority="19" operator="equal">
      <formula>1</formula>
    </cfRule>
    <cfRule type="cellIs" dxfId="120" priority="20" operator="equal">
      <formula>1.5</formula>
    </cfRule>
  </conditionalFormatting>
  <conditionalFormatting sqref="D54:CP55">
    <cfRule type="containsText" dxfId="119" priority="6" operator="containsText" text="x">
      <formula>NOT(ISERROR(SEARCH("x",D54)))</formula>
    </cfRule>
    <cfRule type="cellIs" dxfId="118" priority="7" operator="equal">
      <formula>14.5</formula>
    </cfRule>
    <cfRule type="cellIs" dxfId="117" priority="8" operator="equal">
      <formula>14</formula>
    </cfRule>
    <cfRule type="cellIs" dxfId="116" priority="9" operator="equal">
      <formula>1</formula>
    </cfRule>
    <cfRule type="cellIs" dxfId="115" priority="10" operator="equal">
      <formula>1.5</formula>
    </cfRule>
  </conditionalFormatting>
  <conditionalFormatting sqref="DD54:DH55">
    <cfRule type="containsText" dxfId="114" priority="1" operator="containsText" text="x">
      <formula>NOT(ISERROR(SEARCH("x",DD54)))</formula>
    </cfRule>
    <cfRule type="cellIs" dxfId="113" priority="2" operator="equal">
      <formula>14.5</formula>
    </cfRule>
    <cfRule type="cellIs" dxfId="112" priority="3" operator="equal">
      <formula>14</formula>
    </cfRule>
    <cfRule type="cellIs" dxfId="111" priority="4" operator="equal">
      <formula>1</formula>
    </cfRule>
    <cfRule type="cellIs" dxfId="110" priority="5" operator="equal">
      <formula>1.5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B2:EV64"/>
  <sheetViews>
    <sheetView tabSelected="1" zoomScale="25" zoomScaleNormal="25" workbookViewId="0">
      <selection activeCell="B1" sqref="B1"/>
    </sheetView>
  </sheetViews>
  <sheetFormatPr defaultColWidth="8.85546875" defaultRowHeight="61.5" x14ac:dyDescent="0.9"/>
  <cols>
    <col min="1" max="1" width="3" style="1" customWidth="1"/>
    <col min="2" max="2" width="24.7109375" style="21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6384" width="8.85546875" style="1"/>
  </cols>
  <sheetData>
    <row r="2" spans="2:146" ht="63" customHeight="1" x14ac:dyDescent="0.9">
      <c r="P2" s="17">
        <f>COUNTIF(P15:P53,1)*1+COUNTIF(P15:P53,14)*Sheet1!$D$3+COUNTIF(P15:P53,14.5)*Sheet1!$D$3</f>
        <v>83.2</v>
      </c>
      <c r="Q2" s="17"/>
      <c r="R2" s="17"/>
      <c r="CZ2" s="15"/>
      <c r="DA2" s="15"/>
      <c r="DB2" s="15"/>
    </row>
    <row r="3" spans="2:146" ht="63" customHeight="1" x14ac:dyDescent="0.9">
      <c r="D3" s="17">
        <f>COUNTIF(D4:D53,Sheet1!D5)*Sheet1!D5+COUNTIF(D4:D53,14)*Sheet1!$D$3+COUNTIF(D4:D53,14.5)*Sheet1!$D$3</f>
        <v>249.60000000000002</v>
      </c>
      <c r="E3" s="17"/>
      <c r="F3" s="17"/>
      <c r="N3" s="15">
        <f>COUNTIF(N15:N37,1)*1+COUNTIF(N15:N37,14)*Sheet1!$D$3+COUNTIF(N15:N37,14.5)*Sheet1!$D$3</f>
        <v>115.4</v>
      </c>
      <c r="O3" s="15"/>
      <c r="P3" s="15"/>
      <c r="T3" s="31"/>
      <c r="U3" s="31"/>
      <c r="V3" s="31"/>
      <c r="AE3" s="16">
        <f>COUNTIF(AF15:AF53,1)*1+COUNTIF(AF15:AF53,14)*Sheet1!$D$3+COUNTIF(AF15:AF53,14.5)*Sheet1!$D$3</f>
        <v>198.6</v>
      </c>
      <c r="AF3" s="16"/>
      <c r="AG3" s="16"/>
      <c r="AH3" s="16"/>
      <c r="AI3" s="31"/>
      <c r="AJ3" s="31"/>
      <c r="AK3" s="31"/>
      <c r="AL3" s="32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15">
        <f>COUNTIF(CP13:CP53,1)*1+COUNTIF(CP13:CP53,14)*Sheet1!$D$3+COUNTIF(CP13:CP53,14.5)*Sheet1!$D$3</f>
        <v>93.600000000000009</v>
      </c>
      <c r="CQ3" s="15"/>
      <c r="CR3" s="15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</row>
    <row r="4" spans="2:146" ht="42" customHeight="1" x14ac:dyDescent="0.25">
      <c r="B4" s="19"/>
      <c r="C4" s="14"/>
    </row>
    <row r="5" spans="2:146" ht="163.5" customHeight="1" x14ac:dyDescent="0.25">
      <c r="B5" s="19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</row>
    <row r="6" spans="2:146" ht="42" customHeight="1" x14ac:dyDescent="0.25">
      <c r="B6" s="19">
        <f>(SUM(F6:AP6))</f>
        <v>284.5</v>
      </c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 t="s">
        <v>45</v>
      </c>
      <c r="AR6" s="1">
        <v>14.5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</row>
    <row r="7" spans="2:146" ht="7.5" customHeight="1" x14ac:dyDescent="0.25">
      <c r="B7" s="19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</row>
    <row r="8" spans="2:146" ht="42" customHeight="1" x14ac:dyDescent="0.25">
      <c r="B8" s="19">
        <f>SUM(D8:N8)</f>
        <v>89</v>
      </c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f>29/2</f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</row>
    <row r="9" spans="2:146" ht="7.5" customHeight="1" x14ac:dyDescent="0.25">
      <c r="B9" s="19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</row>
    <row r="10" spans="2:146" ht="42" customHeight="1" x14ac:dyDescent="0.25">
      <c r="B10" s="19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>
        <f>Sheet1!$D$6</f>
        <v>1</v>
      </c>
      <c r="AR10" s="1">
        <v>14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</row>
    <row r="11" spans="2:146" ht="7.5" customHeight="1" x14ac:dyDescent="0.25">
      <c r="B11" s="19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</row>
    <row r="12" spans="2:146" ht="42" customHeight="1" x14ac:dyDescent="0.25">
      <c r="B12" s="19"/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14.5</v>
      </c>
      <c r="AS12" s="1" t="s">
        <v>45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</row>
    <row r="13" spans="2:146" ht="7.5" customHeight="1" x14ac:dyDescent="0.25">
      <c r="B13" s="19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Sheet1!$D$5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</row>
    <row r="14" spans="2:146" ht="42" customHeight="1" x14ac:dyDescent="0.25">
      <c r="B14" s="19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</row>
    <row r="15" spans="2:146" ht="7.5" customHeight="1" x14ac:dyDescent="0.25">
      <c r="B15" s="19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</row>
    <row r="16" spans="2:146" ht="42" customHeight="1" x14ac:dyDescent="0.25">
      <c r="B16" s="19">
        <f>SUM(P16:AD16)</f>
        <v>0</v>
      </c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</v>
      </c>
      <c r="AS16" s="1">
        <f>Sheet1!$D$6</f>
        <v>1</v>
      </c>
      <c r="AT16" s="1"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R16" s="1">
        <v>14.5</v>
      </c>
      <c r="BS16" s="1">
        <f>Sheet1!$D$6</f>
        <v>1</v>
      </c>
      <c r="BT16" s="1">
        <v>14.5</v>
      </c>
      <c r="BU16" s="1" t="s">
        <v>45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</row>
    <row r="17" spans="2:112" ht="7.5" customHeight="1" x14ac:dyDescent="0.25">
      <c r="B17" s="19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Sheet1!$D$6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R17" s="1">
        <f>Sheet1!$D$5</f>
        <v>1</v>
      </c>
      <c r="BS17" s="1">
        <f>Sheet1!$D$5</f>
        <v>1</v>
      </c>
      <c r="BT17" s="1">
        <f>Sheet1!$D$5</f>
        <v>1</v>
      </c>
      <c r="BU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</row>
    <row r="18" spans="2:112" ht="42" customHeight="1" x14ac:dyDescent="0.25">
      <c r="B18" s="19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 t="s">
        <v>45</v>
      </c>
      <c r="AR18" s="1">
        <v>14.5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R18" s="1">
        <v>14.5</v>
      </c>
      <c r="BS18" s="1" t="s">
        <v>45</v>
      </c>
      <c r="BT18" s="1">
        <v>14.5</v>
      </c>
      <c r="BU18" s="1">
        <f>Sheet1!$D$6</f>
        <v>1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</row>
    <row r="19" spans="2:112" ht="7.5" customHeight="1" x14ac:dyDescent="0.25">
      <c r="B19" s="19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R19" s="1">
        <f>Sheet1!$D$5</f>
        <v>1</v>
      </c>
      <c r="BS19" s="1">
        <f>Sheet1!$D$5</f>
        <v>1</v>
      </c>
      <c r="BT19" s="1">
        <f>Sheet1!$D$5</f>
        <v>1</v>
      </c>
      <c r="BU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</row>
    <row r="20" spans="2:112" ht="42" customHeight="1" x14ac:dyDescent="0.25">
      <c r="B20" s="19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R20" s="1">
        <v>14.5</v>
      </c>
      <c r="BS20" s="1">
        <f>Sheet1!$D$6</f>
        <v>1</v>
      </c>
      <c r="BT20" s="1">
        <v>14.5</v>
      </c>
      <c r="BU20" s="1" t="s">
        <v>45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</row>
    <row r="21" spans="2:112" ht="7.5" customHeight="1" x14ac:dyDescent="0.25">
      <c r="B21" s="19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R21" s="1">
        <f>Sheet1!$D$5</f>
        <v>1</v>
      </c>
      <c r="BS21" s="1">
        <f>Sheet1!$D$5</f>
        <v>1</v>
      </c>
      <c r="BT21" s="1">
        <f>Sheet1!$D$5</f>
        <v>1</v>
      </c>
      <c r="BU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</row>
    <row r="22" spans="2:112" ht="42" customHeight="1" x14ac:dyDescent="0.25">
      <c r="B22" s="19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>
        <f>Sheet1!$D$6</f>
        <v>1</v>
      </c>
      <c r="AR22" s="1">
        <v>14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R22" s="1">
        <v>14.5</v>
      </c>
      <c r="BS22" s="1" t="s">
        <v>45</v>
      </c>
      <c r="BT22" s="1">
        <v>14.5</v>
      </c>
      <c r="BU22" s="1">
        <f>Sheet1!$D$6</f>
        <v>1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</row>
    <row r="23" spans="2:112" ht="7.5" customHeight="1" x14ac:dyDescent="0.25">
      <c r="B23" s="19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R23" s="1">
        <f>Sheet1!$D$5</f>
        <v>1</v>
      </c>
      <c r="BS23" s="1">
        <f>Sheet1!$D$5</f>
        <v>1</v>
      </c>
      <c r="BT23" s="1">
        <f>Sheet1!$D$5</f>
        <v>1</v>
      </c>
      <c r="BU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</row>
    <row r="24" spans="2:112" ht="42" customHeight="1" x14ac:dyDescent="0.25">
      <c r="B24" s="19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14.5</v>
      </c>
      <c r="AS24" s="1" t="s">
        <v>45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R24" s="1">
        <v>14.5</v>
      </c>
      <c r="BS24" s="1">
        <f>Sheet1!$D$6</f>
        <v>1</v>
      </c>
      <c r="BT24" s="1">
        <v>14.5</v>
      </c>
      <c r="BU24" s="1" t="s">
        <v>45</v>
      </c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</row>
    <row r="25" spans="2:112" ht="7.5" customHeight="1" x14ac:dyDescent="0.25">
      <c r="B25" s="19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Sheet1!$D$5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R25" s="1">
        <f>Sheet1!$D$5</f>
        <v>1</v>
      </c>
      <c r="BS25" s="1">
        <f>Sheet1!$D$5</f>
        <v>1</v>
      </c>
      <c r="BT25" s="1">
        <f>Sheet1!$D$5</f>
        <v>1</v>
      </c>
      <c r="BU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</row>
    <row r="26" spans="2:112" ht="42" customHeight="1" x14ac:dyDescent="0.25">
      <c r="B26" s="19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R26" s="1">
        <v>14.5</v>
      </c>
      <c r="BS26" s="1" t="s">
        <v>45</v>
      </c>
      <c r="BT26" s="1">
        <v>14.5</v>
      </c>
      <c r="BU26" s="1">
        <f>Sheet1!$D$6</f>
        <v>1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</row>
    <row r="27" spans="2:112" ht="7.5" customHeight="1" x14ac:dyDescent="0.25">
      <c r="B27" s="19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R27" s="1">
        <f>Sheet1!$D$5</f>
        <v>1</v>
      </c>
      <c r="BS27" s="1">
        <f>Sheet1!$D$5</f>
        <v>1</v>
      </c>
      <c r="BT27" s="1">
        <f>Sheet1!$D$5</f>
        <v>1</v>
      </c>
      <c r="BU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</row>
    <row r="28" spans="2:112" ht="42" customHeight="1" x14ac:dyDescent="0.25">
      <c r="B28" s="19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</v>
      </c>
      <c r="AS28" s="1">
        <f>Sheet1!$D$6</f>
        <v>1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R28" s="1">
        <v>14.5</v>
      </c>
      <c r="BS28" s="1">
        <f>Sheet1!$D$6</f>
        <v>1</v>
      </c>
      <c r="BT28" s="1">
        <v>14.5</v>
      </c>
      <c r="BU28" s="1" t="s">
        <v>45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</row>
    <row r="29" spans="2:112" ht="7.5" customHeight="1" x14ac:dyDescent="0.25">
      <c r="B29" s="19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Sheet1!$D$6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R29" s="1">
        <f>Sheet1!$D$5</f>
        <v>1</v>
      </c>
      <c r="BS29" s="1">
        <f>Sheet1!$D$5</f>
        <v>1</v>
      </c>
      <c r="BT29" s="1">
        <f>Sheet1!$D$5</f>
        <v>1</v>
      </c>
      <c r="BU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</row>
    <row r="30" spans="2:112" ht="42" customHeight="1" x14ac:dyDescent="0.25">
      <c r="B30" s="19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 t="s">
        <v>45</v>
      </c>
      <c r="AR30" s="1">
        <v>14.5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R30" s="1">
        <v>14.5</v>
      </c>
      <c r="BS30" s="1" t="s">
        <v>45</v>
      </c>
      <c r="BT30" s="1">
        <v>14.5</v>
      </c>
      <c r="BU30" s="1">
        <f>Sheet1!$D$6</f>
        <v>1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</row>
    <row r="31" spans="2:112" ht="7.5" customHeight="1" x14ac:dyDescent="0.25">
      <c r="B31" s="19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R31" s="1">
        <f>Sheet1!$D$5</f>
        <v>1</v>
      </c>
      <c r="BS31" s="1">
        <f>Sheet1!$D$5</f>
        <v>1</v>
      </c>
      <c r="BT31" s="1">
        <f>Sheet1!$D$5</f>
        <v>1</v>
      </c>
      <c r="BU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</row>
    <row r="32" spans="2:112" ht="42" customHeight="1" x14ac:dyDescent="0.25">
      <c r="B32" s="19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R32" s="1">
        <v>14.5</v>
      </c>
      <c r="BS32" s="1">
        <f>Sheet1!$D$6</f>
        <v>1</v>
      </c>
      <c r="BT32" s="1">
        <v>14.5</v>
      </c>
      <c r="BU32" s="1" t="s">
        <v>45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</row>
    <row r="33" spans="2:112" ht="7.5" customHeight="1" x14ac:dyDescent="0.25">
      <c r="B33" s="19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R33" s="1">
        <f>Sheet1!$D$5</f>
        <v>1</v>
      </c>
      <c r="BS33" s="1">
        <f>Sheet1!$D$5</f>
        <v>1</v>
      </c>
      <c r="BT33" s="1">
        <f>Sheet1!$D$5</f>
        <v>1</v>
      </c>
      <c r="BU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</row>
    <row r="34" spans="2:112" ht="42" customHeight="1" x14ac:dyDescent="0.25">
      <c r="B34" s="19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>
        <f>Sheet1!$D$6</f>
        <v>1</v>
      </c>
      <c r="AR34" s="1">
        <v>14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R34" s="1">
        <v>14.5</v>
      </c>
      <c r="BS34" s="1" t="s">
        <v>45</v>
      </c>
      <c r="BT34" s="1">
        <v>14.5</v>
      </c>
      <c r="BU34" s="1">
        <f>Sheet1!$D$6</f>
        <v>1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</row>
    <row r="35" spans="2:112" ht="7.5" customHeight="1" x14ac:dyDescent="0.25">
      <c r="B35" s="19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R35" s="1">
        <f>Sheet1!$D$5</f>
        <v>1</v>
      </c>
      <c r="BS35" s="1">
        <f>Sheet1!$D$5</f>
        <v>1</v>
      </c>
      <c r="BT35" s="1">
        <f>Sheet1!$D$5</f>
        <v>1</v>
      </c>
      <c r="BU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</row>
    <row r="36" spans="2:112" ht="42" customHeight="1" x14ac:dyDescent="0.25">
      <c r="B36" s="19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14.5</v>
      </c>
      <c r="AS36" s="1" t="s">
        <v>45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R36" s="1">
        <v>14.5</v>
      </c>
      <c r="BS36" s="1">
        <f>Sheet1!$D$6</f>
        <v>1</v>
      </c>
      <c r="BT36" s="1">
        <v>14.5</v>
      </c>
      <c r="BU36" s="1" t="s">
        <v>45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</row>
    <row r="37" spans="2:112" ht="7.5" customHeight="1" x14ac:dyDescent="0.25">
      <c r="B37" s="19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Sheet1!$D$5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</row>
    <row r="38" spans="2:112" ht="42" customHeight="1" x14ac:dyDescent="0.25">
      <c r="B38" s="19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CQ38" s="1" t="s">
        <v>45</v>
      </c>
      <c r="CR38" s="1">
        <v>14.5</v>
      </c>
      <c r="CS38" s="1">
        <f>Sheet1!$D$6</f>
        <v>1</v>
      </c>
      <c r="CT38" s="1">
        <v>14.5</v>
      </c>
      <c r="CU38" s="1" t="s">
        <v>45</v>
      </c>
      <c r="CV38" s="1">
        <v>14.5</v>
      </c>
      <c r="CW38" s="1">
        <f>Sheet1!$D$6</f>
        <v>1</v>
      </c>
      <c r="CX38" s="1">
        <v>14.5</v>
      </c>
      <c r="CY38" s="1" t="s">
        <v>45</v>
      </c>
      <c r="CZ38" s="1">
        <v>14.5</v>
      </c>
      <c r="DA38" s="1">
        <f>Sheet1!$D$6</f>
        <v>1</v>
      </c>
      <c r="DB38" s="1">
        <v>14.5</v>
      </c>
      <c r="DC38" s="1" t="s">
        <v>45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</row>
    <row r="39" spans="2:112" ht="7.5" customHeight="1" x14ac:dyDescent="0.25">
      <c r="B39" s="19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CQ39" s="1">
        <f>Sheet1!$D$5</f>
        <v>1</v>
      </c>
      <c r="CR39" s="1">
        <f>Sheet1!$D$5</f>
        <v>1</v>
      </c>
      <c r="CS39" s="1">
        <f>Sheet1!$D$5</f>
        <v>1</v>
      </c>
      <c r="CT39" s="1">
        <f>Sheet1!$D$5</f>
        <v>1</v>
      </c>
      <c r="CU39" s="1">
        <f>Sheet1!$D$5</f>
        <v>1</v>
      </c>
      <c r="CV39" s="1">
        <f>Sheet1!$D$5</f>
        <v>1</v>
      </c>
      <c r="CW39" s="1">
        <f>Sheet1!$D$5</f>
        <v>1</v>
      </c>
      <c r="CX39" s="1">
        <f>Sheet1!$D$5</f>
        <v>1</v>
      </c>
      <c r="CY39" s="1">
        <f>Sheet1!$D$5</f>
        <v>1</v>
      </c>
      <c r="CZ39" s="1">
        <f>Sheet1!$D$5</f>
        <v>1</v>
      </c>
      <c r="DA39" s="1">
        <f>Sheet1!$D$5</f>
        <v>1</v>
      </c>
      <c r="DB39" s="1">
        <f>Sheet1!$D$5</f>
        <v>1</v>
      </c>
      <c r="DC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</row>
    <row r="40" spans="2:112" ht="42" customHeight="1" x14ac:dyDescent="0.25">
      <c r="B40" s="19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</v>
      </c>
      <c r="AS40" s="1">
        <f>Sheet1!$D$6</f>
        <v>1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CQ40" s="1">
        <f>Sheet1!$D$6</f>
        <v>1</v>
      </c>
      <c r="CR40" s="1">
        <v>14.5</v>
      </c>
      <c r="CS40" s="1" t="s">
        <v>45</v>
      </c>
      <c r="CT40" s="1">
        <v>14.5</v>
      </c>
      <c r="CU40" s="1">
        <f>Sheet1!$D$6</f>
        <v>1</v>
      </c>
      <c r="CV40" s="1">
        <v>14.5</v>
      </c>
      <c r="CW40" s="1" t="s">
        <v>45</v>
      </c>
      <c r="CX40" s="1">
        <v>14.5</v>
      </c>
      <c r="CY40" s="1">
        <f>Sheet1!$D$6</f>
        <v>1</v>
      </c>
      <c r="CZ40" s="1">
        <v>14.5</v>
      </c>
      <c r="DA40" s="1" t="s">
        <v>45</v>
      </c>
      <c r="DB40" s="1">
        <v>14.5</v>
      </c>
      <c r="DC40" s="1">
        <f>Sheet1!$D$6</f>
        <v>1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</row>
    <row r="41" spans="2:112" ht="7.5" customHeight="1" x14ac:dyDescent="0.25">
      <c r="B41" s="19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Sheet1!$D$6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CQ41" s="1">
        <f>Sheet1!$D$5</f>
        <v>1</v>
      </c>
      <c r="CR41" s="1">
        <f>Sheet1!$D$5</f>
        <v>1</v>
      </c>
      <c r="CS41" s="1">
        <f>Sheet1!$D$5</f>
        <v>1</v>
      </c>
      <c r="CT41" s="1">
        <f>Sheet1!$D$5</f>
        <v>1</v>
      </c>
      <c r="CU41" s="1">
        <f>Sheet1!$D$5</f>
        <v>1</v>
      </c>
      <c r="CV41" s="1">
        <f>Sheet1!$D$5</f>
        <v>1</v>
      </c>
      <c r="CW41" s="1">
        <f>Sheet1!$D$5</f>
        <v>1</v>
      </c>
      <c r="CX41" s="1">
        <f>Sheet1!$D$5</f>
        <v>1</v>
      </c>
      <c r="CY41" s="1">
        <f>Sheet1!$D$5</f>
        <v>1</v>
      </c>
      <c r="CZ41" s="1">
        <f>Sheet1!$D$5</f>
        <v>1</v>
      </c>
      <c r="DA41" s="1">
        <f>Sheet1!$D$5</f>
        <v>1</v>
      </c>
      <c r="DB41" s="1">
        <f>Sheet1!$D$5</f>
        <v>1</v>
      </c>
      <c r="DC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</row>
    <row r="42" spans="2:112" ht="42" customHeight="1" x14ac:dyDescent="0.25">
      <c r="B42" s="19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 t="s">
        <v>45</v>
      </c>
      <c r="AR42" s="1">
        <v>14.5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CQ42" s="1" t="s">
        <v>45</v>
      </c>
      <c r="CR42" s="1">
        <v>14.5</v>
      </c>
      <c r="CS42" s="1">
        <f>Sheet1!$D$6</f>
        <v>1</v>
      </c>
      <c r="CT42" s="1">
        <v>14.5</v>
      </c>
      <c r="CU42" s="1" t="s">
        <v>45</v>
      </c>
      <c r="CV42" s="1">
        <v>14.5</v>
      </c>
      <c r="CW42" s="1">
        <f>Sheet1!$D$6</f>
        <v>1</v>
      </c>
      <c r="CX42" s="1">
        <v>14.5</v>
      </c>
      <c r="CY42" s="1" t="s">
        <v>45</v>
      </c>
      <c r="CZ42" s="1">
        <v>14.5</v>
      </c>
      <c r="DA42" s="1">
        <f>Sheet1!$D$6</f>
        <v>1</v>
      </c>
      <c r="DB42" s="1">
        <v>14.5</v>
      </c>
      <c r="DC42" s="1" t="s">
        <v>45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</row>
    <row r="43" spans="2:112" ht="7.5" customHeight="1" x14ac:dyDescent="0.25">
      <c r="B43" s="19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CQ43" s="1">
        <f>Sheet1!$D$5</f>
        <v>1</v>
      </c>
      <c r="CR43" s="1">
        <f>Sheet1!$D$5</f>
        <v>1</v>
      </c>
      <c r="CS43" s="1">
        <f>Sheet1!$D$5</f>
        <v>1</v>
      </c>
      <c r="CT43" s="1">
        <f>Sheet1!$D$5</f>
        <v>1</v>
      </c>
      <c r="CU43" s="1">
        <f>Sheet1!$D$5</f>
        <v>1</v>
      </c>
      <c r="CV43" s="1">
        <f>Sheet1!$D$5</f>
        <v>1</v>
      </c>
      <c r="CW43" s="1">
        <f>Sheet1!$D$5</f>
        <v>1</v>
      </c>
      <c r="CX43" s="1">
        <f>Sheet1!$D$5</f>
        <v>1</v>
      </c>
      <c r="CY43" s="1">
        <f>Sheet1!$D$5</f>
        <v>1</v>
      </c>
      <c r="CZ43" s="1">
        <f>Sheet1!$D$5</f>
        <v>1</v>
      </c>
      <c r="DA43" s="1">
        <f>Sheet1!$D$5</f>
        <v>1</v>
      </c>
      <c r="DB43" s="1">
        <f>Sheet1!$D$5</f>
        <v>1</v>
      </c>
      <c r="DC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</row>
    <row r="44" spans="2:112" ht="42" customHeight="1" x14ac:dyDescent="0.25">
      <c r="B44" s="19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CQ44" s="1">
        <f>Sheet1!$D$6</f>
        <v>1</v>
      </c>
      <c r="CR44" s="1">
        <v>14.5</v>
      </c>
      <c r="CS44" s="1" t="s">
        <v>45</v>
      </c>
      <c r="CT44" s="1">
        <v>14.5</v>
      </c>
      <c r="CU44" s="1">
        <f>Sheet1!$D$6</f>
        <v>1</v>
      </c>
      <c r="CV44" s="1">
        <v>14.5</v>
      </c>
      <c r="CW44" s="1" t="s">
        <v>45</v>
      </c>
      <c r="CX44" s="1">
        <v>14.5</v>
      </c>
      <c r="CY44" s="1">
        <f>Sheet1!$D$6</f>
        <v>1</v>
      </c>
      <c r="CZ44" s="1">
        <v>14.5</v>
      </c>
      <c r="DA44" s="1" t="s">
        <v>45</v>
      </c>
      <c r="DB44" s="1">
        <v>14.5</v>
      </c>
      <c r="DC44" s="1">
        <f>Sheet1!$D$6</f>
        <v>1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</row>
    <row r="45" spans="2:112" ht="7.5" customHeight="1" x14ac:dyDescent="0.25">
      <c r="B45" s="19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CQ45" s="1">
        <f>Sheet1!$D$5</f>
        <v>1</v>
      </c>
      <c r="CR45" s="1">
        <f>Sheet1!$D$5</f>
        <v>1</v>
      </c>
      <c r="CS45" s="1">
        <f>Sheet1!$D$5</f>
        <v>1</v>
      </c>
      <c r="CT45" s="1">
        <f>Sheet1!$D$5</f>
        <v>1</v>
      </c>
      <c r="CU45" s="1">
        <f>Sheet1!$D$5</f>
        <v>1</v>
      </c>
      <c r="CV45" s="1">
        <f>Sheet1!$D$5</f>
        <v>1</v>
      </c>
      <c r="CW45" s="1">
        <f>Sheet1!$D$5</f>
        <v>1</v>
      </c>
      <c r="CX45" s="1">
        <f>Sheet1!$D$5</f>
        <v>1</v>
      </c>
      <c r="CY45" s="1">
        <f>Sheet1!$D$5</f>
        <v>1</v>
      </c>
      <c r="CZ45" s="1">
        <f>Sheet1!$D$5</f>
        <v>1</v>
      </c>
      <c r="DA45" s="1">
        <f>Sheet1!$D$5</f>
        <v>1</v>
      </c>
      <c r="DB45" s="1">
        <f>Sheet1!$D$5</f>
        <v>1</v>
      </c>
      <c r="DC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</row>
    <row r="46" spans="2:112" ht="42" customHeight="1" x14ac:dyDescent="0.25">
      <c r="B46" s="19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>
        <f>Sheet1!$D$6</f>
        <v>1</v>
      </c>
      <c r="AR46" s="1">
        <v>14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CQ46" s="1" t="s">
        <v>45</v>
      </c>
      <c r="CR46" s="1">
        <v>14.5</v>
      </c>
      <c r="CS46" s="1">
        <f>Sheet1!$D$6</f>
        <v>1</v>
      </c>
      <c r="CT46" s="1">
        <v>14.5</v>
      </c>
      <c r="CU46" s="1" t="s">
        <v>45</v>
      </c>
      <c r="CV46" s="1">
        <v>14.5</v>
      </c>
      <c r="CW46" s="1">
        <f>Sheet1!$D$6</f>
        <v>1</v>
      </c>
      <c r="CX46" s="1">
        <v>14.5</v>
      </c>
      <c r="CY46" s="1" t="s">
        <v>45</v>
      </c>
      <c r="CZ46" s="1">
        <v>14.5</v>
      </c>
      <c r="DA46" s="1">
        <f>Sheet1!$D$6</f>
        <v>1</v>
      </c>
      <c r="DB46" s="1">
        <v>14.5</v>
      </c>
      <c r="DC46" s="1" t="s">
        <v>45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</row>
    <row r="47" spans="2:112" ht="7.5" customHeight="1" x14ac:dyDescent="0.25">
      <c r="B47" s="19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CQ47" s="1">
        <f>Sheet1!$D$5</f>
        <v>1</v>
      </c>
      <c r="CR47" s="1">
        <f>Sheet1!$D$5</f>
        <v>1</v>
      </c>
      <c r="CS47" s="1">
        <f>Sheet1!$D$5</f>
        <v>1</v>
      </c>
      <c r="CT47" s="1">
        <f>Sheet1!$D$5</f>
        <v>1</v>
      </c>
      <c r="CU47" s="1">
        <f>Sheet1!$D$5</f>
        <v>1</v>
      </c>
      <c r="CV47" s="1">
        <f>Sheet1!$D$5</f>
        <v>1</v>
      </c>
      <c r="CW47" s="1">
        <f>Sheet1!$D$5</f>
        <v>1</v>
      </c>
      <c r="CX47" s="1">
        <f>Sheet1!$D$5</f>
        <v>1</v>
      </c>
      <c r="CY47" s="1">
        <f>Sheet1!$D$5</f>
        <v>1</v>
      </c>
      <c r="CZ47" s="1">
        <f>Sheet1!$D$5</f>
        <v>1</v>
      </c>
      <c r="DA47" s="1">
        <f>Sheet1!$D$5</f>
        <v>1</v>
      </c>
      <c r="DB47" s="1">
        <f>Sheet1!$D$5</f>
        <v>1</v>
      </c>
      <c r="DC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</row>
    <row r="48" spans="2:112" ht="42" customHeight="1" x14ac:dyDescent="0.25">
      <c r="B48" s="19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14.5</v>
      </c>
      <c r="AS48" s="1" t="s">
        <v>45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CQ48" s="1">
        <f>Sheet1!$D$6</f>
        <v>1</v>
      </c>
      <c r="CR48" s="1">
        <v>14.5</v>
      </c>
      <c r="CS48" s="1" t="s">
        <v>45</v>
      </c>
      <c r="CT48" s="1">
        <v>14.5</v>
      </c>
      <c r="CU48" s="1">
        <f>Sheet1!$D$6</f>
        <v>1</v>
      </c>
      <c r="CV48" s="1">
        <v>14.5</v>
      </c>
      <c r="CW48" s="1" t="s">
        <v>45</v>
      </c>
      <c r="CX48" s="1">
        <v>14.5</v>
      </c>
      <c r="CY48" s="1">
        <f>Sheet1!$D$6</f>
        <v>1</v>
      </c>
      <c r="CZ48" s="1">
        <v>14.5</v>
      </c>
      <c r="DA48" s="1" t="s">
        <v>45</v>
      </c>
      <c r="DB48" s="1">
        <v>14.5</v>
      </c>
      <c r="DC48" s="1">
        <f>Sheet1!$D$6</f>
        <v>1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</row>
    <row r="49" spans="2:152" ht="7.5" customHeight="1" x14ac:dyDescent="0.25">
      <c r="B49" s="19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Sheet1!$D$5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CQ49" s="1">
        <f>Sheet1!$D$5</f>
        <v>1</v>
      </c>
      <c r="CR49" s="1">
        <f>Sheet1!$D$5</f>
        <v>1</v>
      </c>
      <c r="CS49" s="1">
        <f>Sheet1!$D$5</f>
        <v>1</v>
      </c>
      <c r="CT49" s="1">
        <f>Sheet1!$D$5</f>
        <v>1</v>
      </c>
      <c r="CU49" s="1">
        <f>Sheet1!$D$5</f>
        <v>1</v>
      </c>
      <c r="CV49" s="1">
        <f>Sheet1!$D$5</f>
        <v>1</v>
      </c>
      <c r="CW49" s="1">
        <f>Sheet1!$D$5</f>
        <v>1</v>
      </c>
      <c r="CX49" s="1">
        <f>Sheet1!$D$5</f>
        <v>1</v>
      </c>
      <c r="CY49" s="1">
        <f>Sheet1!$D$5</f>
        <v>1</v>
      </c>
      <c r="CZ49" s="1">
        <f>Sheet1!$D$5</f>
        <v>1</v>
      </c>
      <c r="DA49" s="1">
        <f>Sheet1!$D$5</f>
        <v>1</v>
      </c>
      <c r="DB49" s="1">
        <f>Sheet1!$D$5</f>
        <v>1</v>
      </c>
      <c r="DC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</row>
    <row r="50" spans="2:152" ht="42" customHeight="1" x14ac:dyDescent="0.25">
      <c r="B50" s="19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CQ50" s="1" t="s">
        <v>45</v>
      </c>
      <c r="CR50" s="1">
        <v>14.5</v>
      </c>
      <c r="CS50" s="1">
        <f>Sheet1!$D$6</f>
        <v>1</v>
      </c>
      <c r="CT50" s="1">
        <v>14.5</v>
      </c>
      <c r="CU50" s="1" t="s">
        <v>45</v>
      </c>
      <c r="CV50" s="1">
        <v>14.5</v>
      </c>
      <c r="CW50" s="1">
        <f>Sheet1!$D$6</f>
        <v>1</v>
      </c>
      <c r="CX50" s="1">
        <v>14.5</v>
      </c>
      <c r="CY50" s="1" t="s">
        <v>45</v>
      </c>
      <c r="CZ50" s="1">
        <v>14.5</v>
      </c>
      <c r="DA50" s="1">
        <f>Sheet1!$D$6</f>
        <v>1</v>
      </c>
      <c r="DB50" s="1">
        <v>14.5</v>
      </c>
      <c r="DC50" s="1" t="s">
        <v>45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</row>
    <row r="51" spans="2:152" ht="7.5" customHeight="1" x14ac:dyDescent="0.25">
      <c r="B51" s="19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CQ51" s="1">
        <f>Sheet1!$D$5</f>
        <v>1</v>
      </c>
      <c r="CR51" s="1">
        <f>Sheet1!$D$5</f>
        <v>1</v>
      </c>
      <c r="CS51" s="1">
        <f>Sheet1!$D$5</f>
        <v>1</v>
      </c>
      <c r="CT51" s="1">
        <f>Sheet1!$D$5</f>
        <v>1</v>
      </c>
      <c r="CU51" s="1">
        <f>Sheet1!$D$5</f>
        <v>1</v>
      </c>
      <c r="CV51" s="1">
        <f>Sheet1!$D$5</f>
        <v>1</v>
      </c>
      <c r="CW51" s="1">
        <f>Sheet1!$D$5</f>
        <v>1</v>
      </c>
      <c r="CX51" s="1">
        <f>Sheet1!$D$5</f>
        <v>1</v>
      </c>
      <c r="CY51" s="1">
        <f>Sheet1!$D$5</f>
        <v>1</v>
      </c>
      <c r="CZ51" s="1">
        <f>Sheet1!$D$5</f>
        <v>1</v>
      </c>
      <c r="DA51" s="1">
        <f>Sheet1!$D$5</f>
        <v>1</v>
      </c>
      <c r="DB51" s="1">
        <f>Sheet1!$D$5</f>
        <v>1</v>
      </c>
      <c r="DC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</row>
    <row r="52" spans="2:152" ht="42" customHeight="1" x14ac:dyDescent="0.25">
      <c r="B52" s="19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</v>
      </c>
      <c r="AS52" s="1">
        <f>Sheet1!$D$6</f>
        <v>1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CQ52" s="1">
        <f>Sheet1!$D$6</f>
        <v>1</v>
      </c>
      <c r="CR52" s="1">
        <v>14.5</v>
      </c>
      <c r="CS52" s="1" t="s">
        <v>45</v>
      </c>
      <c r="CT52" s="1">
        <v>14.5</v>
      </c>
      <c r="CU52" s="1">
        <f>Sheet1!$D$6</f>
        <v>1</v>
      </c>
      <c r="CV52" s="1">
        <v>14.5</v>
      </c>
      <c r="CW52" s="1" t="s">
        <v>45</v>
      </c>
      <c r="CX52" s="1">
        <v>14.5</v>
      </c>
      <c r="CY52" s="1">
        <f>Sheet1!$D$6</f>
        <v>1</v>
      </c>
      <c r="CZ52" s="1">
        <v>14.5</v>
      </c>
      <c r="DA52" s="1" t="s">
        <v>45</v>
      </c>
      <c r="DB52" s="1">
        <v>14.5</v>
      </c>
      <c r="DC52" s="1">
        <f>Sheet1!$D$6</f>
        <v>1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</row>
    <row r="53" spans="2:152" ht="7.5" customHeight="1" x14ac:dyDescent="0.25">
      <c r="B53" s="19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Sheet1!$D$6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CQ53" s="1">
        <f>Sheet1!$D$5</f>
        <v>1</v>
      </c>
      <c r="CR53" s="1">
        <f>Sheet1!$D$5</f>
        <v>1</v>
      </c>
      <c r="CS53" s="1">
        <f>Sheet1!$D$5</f>
        <v>1</v>
      </c>
      <c r="CT53" s="1">
        <f>Sheet1!$D$5</f>
        <v>1</v>
      </c>
      <c r="CU53" s="1">
        <f>Sheet1!$D$5</f>
        <v>1</v>
      </c>
      <c r="CV53" s="1">
        <f>Sheet1!$D$5</f>
        <v>1</v>
      </c>
      <c r="CW53" s="1">
        <f>Sheet1!$D$5</f>
        <v>1</v>
      </c>
      <c r="CX53" s="1">
        <f>Sheet1!$D$5</f>
        <v>1</v>
      </c>
      <c r="CY53" s="1">
        <f>Sheet1!$D$5</f>
        <v>1</v>
      </c>
      <c r="CZ53" s="1">
        <f>Sheet1!$D$5</f>
        <v>1</v>
      </c>
      <c r="DA53" s="1">
        <f>Sheet1!$D$5</f>
        <v>1</v>
      </c>
      <c r="DB53" s="1">
        <f>Sheet1!$D$5</f>
        <v>1</v>
      </c>
      <c r="DC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</row>
    <row r="54" spans="2:152" ht="42" customHeight="1" x14ac:dyDescent="0.25">
      <c r="B54" s="19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 t="s">
        <v>45</v>
      </c>
      <c r="AR54" s="1">
        <v>14.5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CQ54" s="1" t="s">
        <v>45</v>
      </c>
      <c r="CR54" s="1">
        <v>14.5</v>
      </c>
      <c r="CS54" s="1">
        <f>Sheet1!$D$6</f>
        <v>1</v>
      </c>
      <c r="CT54" s="1">
        <v>14.5</v>
      </c>
      <c r="CU54" s="1" t="s">
        <v>45</v>
      </c>
      <c r="CV54" s="1">
        <v>14.5</v>
      </c>
      <c r="CW54" s="1">
        <f>Sheet1!$D$6</f>
        <v>1</v>
      </c>
      <c r="CX54" s="1">
        <v>14.5</v>
      </c>
      <c r="CY54" s="1" t="s">
        <v>45</v>
      </c>
      <c r="CZ54" s="1">
        <v>14.5</v>
      </c>
      <c r="DA54" s="1">
        <f>Sheet1!$D$6</f>
        <v>1</v>
      </c>
      <c r="DB54" s="1">
        <v>14.5</v>
      </c>
      <c r="DC54" s="1" t="s">
        <v>45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</row>
    <row r="55" spans="2:152" ht="7.5" customHeight="1" x14ac:dyDescent="0.25">
      <c r="B55" s="19"/>
      <c r="D55" s="1">
        <f>Sheet1!$D$5</f>
        <v>1</v>
      </c>
      <c r="E55" s="1">
        <f>Sheet1!$D$5</f>
        <v>1</v>
      </c>
      <c r="F55" s="1">
        <f>Sheet1!$D$5</f>
        <v>1</v>
      </c>
      <c r="G55" s="1">
        <f>Sheet1!$D$5</f>
        <v>1</v>
      </c>
      <c r="H55" s="1">
        <f>Sheet1!$D$5</f>
        <v>1</v>
      </c>
      <c r="I55" s="1">
        <f>Sheet1!$D$5</f>
        <v>1</v>
      </c>
      <c r="J55" s="1">
        <f>Sheet1!$D$5</f>
        <v>1</v>
      </c>
      <c r="K55" s="1">
        <f>Sheet1!$D$5</f>
        <v>1</v>
      </c>
      <c r="L55" s="1">
        <f>Sheet1!$D$5</f>
        <v>1</v>
      </c>
      <c r="M55" s="1">
        <f>Sheet1!$D$5</f>
        <v>1</v>
      </c>
      <c r="N55" s="1">
        <f>Sheet1!$D$5</f>
        <v>1</v>
      </c>
      <c r="O55" s="1">
        <f>Sheet1!$D$5</f>
        <v>1</v>
      </c>
      <c r="P55" s="1">
        <f>Sheet1!$D$5</f>
        <v>1</v>
      </c>
      <c r="Q55" s="1">
        <f>Sheet1!$D$5</f>
        <v>1</v>
      </c>
      <c r="R55" s="1">
        <f>Sheet1!$D$5</f>
        <v>1</v>
      </c>
      <c r="S55" s="1">
        <f>Sheet1!$D$5</f>
        <v>1</v>
      </c>
      <c r="T55" s="1">
        <f>Sheet1!$D$5</f>
        <v>1</v>
      </c>
      <c r="U55" s="1">
        <f>Sheet1!$D$5</f>
        <v>1</v>
      </c>
      <c r="V55" s="1">
        <f>Sheet1!$D$5</f>
        <v>1</v>
      </c>
      <c r="W55" s="1">
        <f>Sheet1!$D$5</f>
        <v>1</v>
      </c>
      <c r="X55" s="1">
        <f>Sheet1!$D$5</f>
        <v>1</v>
      </c>
      <c r="Y55" s="1">
        <f>Sheet1!$D$5</f>
        <v>1</v>
      </c>
      <c r="Z55" s="1">
        <f>Sheet1!$D$5</f>
        <v>1</v>
      </c>
      <c r="AA55" s="1">
        <f>Sheet1!$D$5</f>
        <v>1</v>
      </c>
      <c r="AB55" s="1">
        <f>Sheet1!$D$5</f>
        <v>1</v>
      </c>
      <c r="AC55" s="1">
        <f>Sheet1!$D$5</f>
        <v>1</v>
      </c>
      <c r="AD55" s="1">
        <f>Sheet1!$D$5</f>
        <v>1</v>
      </c>
      <c r="AE55" s="1">
        <f>Sheet1!$D$5</f>
        <v>1</v>
      </c>
      <c r="AF55" s="1">
        <f>Sheet1!$D$5</f>
        <v>1</v>
      </c>
      <c r="AG55" s="1">
        <f>Sheet1!$D$5</f>
        <v>1</v>
      </c>
      <c r="AH55" s="1">
        <f>Sheet1!$D$5</f>
        <v>1</v>
      </c>
      <c r="AI55" s="1">
        <f>Sheet1!$D$5</f>
        <v>1</v>
      </c>
      <c r="AJ55" s="1">
        <f>Sheet1!$D$5</f>
        <v>1</v>
      </c>
      <c r="AK55" s="1">
        <f>Sheet1!$D$5</f>
        <v>1</v>
      </c>
      <c r="AL55" s="1">
        <f>Sheet1!$D$5</f>
        <v>1</v>
      </c>
      <c r="AM55" s="1">
        <f>Sheet1!$D$5</f>
        <v>1</v>
      </c>
      <c r="AN55" s="1">
        <f>Sheet1!$D$5</f>
        <v>1</v>
      </c>
      <c r="AO55" s="1">
        <f>Sheet1!$D$5</f>
        <v>1</v>
      </c>
      <c r="AP55" s="1">
        <f>Sheet1!$D$5</f>
        <v>1</v>
      </c>
      <c r="AQ55" s="1">
        <f>Sheet1!$D$5</f>
        <v>1</v>
      </c>
      <c r="AR55" s="1">
        <f>Sheet1!$D$5</f>
        <v>1</v>
      </c>
      <c r="AS55" s="1">
        <f>Sheet1!$D$5</f>
        <v>1</v>
      </c>
      <c r="AT55" s="1">
        <f>Sheet1!$D$5</f>
        <v>1</v>
      </c>
      <c r="AU55" s="1">
        <f>Sheet1!$D$5</f>
        <v>1</v>
      </c>
      <c r="AV55" s="1">
        <f>Sheet1!$D$5</f>
        <v>1</v>
      </c>
      <c r="AW55" s="1">
        <f>Sheet1!$D$5</f>
        <v>1</v>
      </c>
      <c r="AX55" s="1">
        <f>Sheet1!$D$5</f>
        <v>1</v>
      </c>
      <c r="AY55" s="1">
        <f>Sheet1!$D$5</f>
        <v>1</v>
      </c>
      <c r="AZ55" s="1">
        <f>Sheet1!$D$5</f>
        <v>1</v>
      </c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R55" s="1">
        <f>Sheet1!$D$5</f>
        <v>1</v>
      </c>
      <c r="BS55" s="1">
        <f>Sheet1!$D$5</f>
        <v>1</v>
      </c>
      <c r="BT55" s="1">
        <f>Sheet1!$D$5</f>
        <v>1</v>
      </c>
      <c r="BU55" s="1">
        <f>Sheet1!$D$5</f>
        <v>1</v>
      </c>
      <c r="BV55" s="1">
        <f>Sheet1!$D$5</f>
        <v>1</v>
      </c>
      <c r="BW55" s="1">
        <f>Sheet1!$D$5</f>
        <v>1</v>
      </c>
      <c r="BX55" s="1">
        <f>Sheet1!$D$5</f>
        <v>1</v>
      </c>
      <c r="BY55" s="1">
        <f>Sheet1!$D$5</f>
        <v>1</v>
      </c>
      <c r="BZ55" s="1">
        <f>Sheet1!$D$5</f>
        <v>1</v>
      </c>
      <c r="CA55" s="1">
        <f>Sheet1!$D$5</f>
        <v>1</v>
      </c>
      <c r="CB55" s="1">
        <f>Sheet1!$D$5</f>
        <v>1</v>
      </c>
      <c r="CC55" s="1">
        <f>Sheet1!$D$5</f>
        <v>1</v>
      </c>
      <c r="CD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CL55" s="1">
        <f>Sheet1!$D$5</f>
        <v>1</v>
      </c>
      <c r="CM55" s="1">
        <f>Sheet1!$D$5</f>
        <v>1</v>
      </c>
      <c r="CN55" s="1">
        <f>Sheet1!$D$5</f>
        <v>1</v>
      </c>
      <c r="CO55" s="1">
        <f>Sheet1!$D$5</f>
        <v>1</v>
      </c>
      <c r="CP55" s="1">
        <f>Sheet1!$D$5</f>
        <v>1</v>
      </c>
      <c r="CQ55" s="1">
        <f>Sheet1!$D$5</f>
        <v>1</v>
      </c>
      <c r="CR55" s="1">
        <f>Sheet1!$D$5</f>
        <v>1</v>
      </c>
      <c r="CS55" s="1">
        <f>Sheet1!$D$5</f>
        <v>1</v>
      </c>
      <c r="CT55" s="1">
        <f>Sheet1!$D$5</f>
        <v>1</v>
      </c>
      <c r="CU55" s="1">
        <f>Sheet1!$D$5</f>
        <v>1</v>
      </c>
      <c r="CV55" s="1">
        <f>Sheet1!$D$5</f>
        <v>1</v>
      </c>
      <c r="CW55" s="1">
        <f>Sheet1!$D$5</f>
        <v>1</v>
      </c>
      <c r="CX55" s="1">
        <f>Sheet1!$D$5</f>
        <v>1</v>
      </c>
      <c r="CY55" s="1">
        <f>Sheet1!$D$5</f>
        <v>1</v>
      </c>
      <c r="CZ55" s="1">
        <f>Sheet1!$D$5</f>
        <v>1</v>
      </c>
      <c r="DA55" s="1">
        <f>Sheet1!$D$5</f>
        <v>1</v>
      </c>
      <c r="DB55" s="1">
        <f>Sheet1!$D$5</f>
        <v>1</v>
      </c>
      <c r="DC55" s="1">
        <f>Sheet1!$D$5</f>
        <v>1</v>
      </c>
      <c r="DD55" s="1">
        <f>Sheet1!$D$5</f>
        <v>1</v>
      </c>
      <c r="DE55" s="1">
        <f>Sheet1!$D$5</f>
        <v>1</v>
      </c>
      <c r="DF55" s="1">
        <f>Sheet1!$D$5</f>
        <v>1</v>
      </c>
      <c r="DG55" s="1">
        <f>Sheet1!$D$5</f>
        <v>1</v>
      </c>
      <c r="DH55" s="1">
        <f>Sheet1!$D$5</f>
        <v>1</v>
      </c>
    </row>
    <row r="56" spans="2:152" ht="11.25" customHeight="1" x14ac:dyDescent="0.9"/>
    <row r="57" spans="2:152" ht="45" customHeight="1" thickBot="1" x14ac:dyDescent="0.75">
      <c r="B57" s="1"/>
      <c r="D57" s="22"/>
      <c r="E57" s="23"/>
      <c r="F57" s="23"/>
      <c r="G57" s="23"/>
      <c r="H57" s="23"/>
      <c r="I57" s="30">
        <f>SUM(D52:N52)</f>
        <v>89</v>
      </c>
      <c r="J57" s="30"/>
      <c r="K57" s="30"/>
      <c r="L57" s="30"/>
      <c r="M57" s="29"/>
      <c r="N57" s="35"/>
      <c r="O57" s="46"/>
      <c r="P57" s="45"/>
      <c r="Q57" s="29"/>
      <c r="R57" s="29"/>
      <c r="S57" s="29"/>
      <c r="T57" s="29"/>
      <c r="U57" s="29"/>
      <c r="V57" s="30" t="s">
        <v>13</v>
      </c>
      <c r="W57" s="30"/>
      <c r="X57" s="30"/>
      <c r="Y57" s="34" t="s">
        <v>46</v>
      </c>
      <c r="Z57" s="69">
        <f>SUM(O52:AE52)</f>
        <v>121</v>
      </c>
      <c r="AA57" s="69"/>
      <c r="AB57" s="69"/>
      <c r="AC57" s="29"/>
      <c r="AD57" s="29"/>
      <c r="AE57" s="29"/>
      <c r="AF57" s="37"/>
      <c r="AG57" s="29"/>
      <c r="AH57" s="29"/>
      <c r="AI57" s="29"/>
      <c r="AJ57" s="29"/>
      <c r="AK57" s="52"/>
      <c r="AL57" s="29"/>
      <c r="AM57" s="29"/>
      <c r="AN57" s="29"/>
      <c r="AO57" s="29"/>
      <c r="AP57" s="44" t="s">
        <v>47</v>
      </c>
      <c r="AQ57" s="44"/>
      <c r="AR57" s="44"/>
      <c r="AS57" s="44"/>
      <c r="AT57" s="44"/>
      <c r="AU57" s="34" t="s">
        <v>46</v>
      </c>
      <c r="AV57" s="68">
        <f>SUM(AF52:BD52)-0.5</f>
        <v>194.5</v>
      </c>
      <c r="AW57" s="68"/>
      <c r="AX57" s="68"/>
      <c r="AY57" s="58"/>
      <c r="AZ57" s="58"/>
      <c r="BA57" s="52"/>
      <c r="BB57" s="29"/>
      <c r="BC57" s="52"/>
      <c r="BD57" s="24"/>
      <c r="BF57" s="29"/>
      <c r="BG57" s="52"/>
      <c r="BH57" s="29"/>
      <c r="BI57" s="52"/>
      <c r="BJ57" s="29"/>
      <c r="BK57" s="52"/>
      <c r="BL57" s="30" t="s">
        <v>14</v>
      </c>
      <c r="BM57" s="33" t="s">
        <v>46</v>
      </c>
      <c r="BN57" s="68">
        <f>SUM(BE12:BQ12)</f>
        <v>90</v>
      </c>
      <c r="BO57" s="68"/>
      <c r="BP57" s="68"/>
      <c r="BQ57" s="73"/>
      <c r="BR57" s="46"/>
      <c r="BS57" s="52"/>
      <c r="BT57" s="29"/>
      <c r="BU57" s="52"/>
      <c r="BV57" s="29"/>
      <c r="BW57" s="52"/>
      <c r="BX57" s="29"/>
      <c r="BY57" s="52"/>
      <c r="BZ57" s="29"/>
      <c r="CA57" s="42" t="s">
        <v>15</v>
      </c>
      <c r="CB57" s="30" t="s">
        <v>15</v>
      </c>
      <c r="CC57" s="33" t="s">
        <v>46</v>
      </c>
      <c r="CD57" s="68">
        <f>SUM(BV50:CP50)-0.5</f>
        <v>164</v>
      </c>
      <c r="CE57" s="68"/>
      <c r="CF57" s="68"/>
      <c r="CG57" s="29"/>
      <c r="CH57" s="29"/>
      <c r="CI57" s="52"/>
      <c r="CJ57" s="29"/>
      <c r="CK57" s="52"/>
      <c r="CL57" s="36"/>
      <c r="CM57" s="46"/>
      <c r="CN57" s="45"/>
      <c r="CO57" s="29"/>
      <c r="CP57" s="29"/>
      <c r="CQ57" s="29"/>
      <c r="CR57" s="29"/>
      <c r="CS57" s="29"/>
      <c r="CT57" s="30" t="s">
        <v>13</v>
      </c>
      <c r="CU57" s="30"/>
      <c r="CV57" s="30"/>
      <c r="CW57" s="34" t="s">
        <v>46</v>
      </c>
      <c r="CX57" s="69">
        <f>SUM(CM52:DC52)</f>
        <v>121</v>
      </c>
      <c r="CY57" s="69"/>
      <c r="CZ57" s="69"/>
      <c r="DA57" s="29"/>
      <c r="DB57" s="29"/>
      <c r="DC57" s="36"/>
      <c r="DD57" s="49"/>
      <c r="DE57" s="48"/>
      <c r="DF57" s="49"/>
      <c r="DG57" s="48"/>
      <c r="DH57" s="49"/>
      <c r="DI57" s="48"/>
      <c r="DJ57" s="49"/>
      <c r="DK57" s="48"/>
      <c r="DL57" s="49"/>
      <c r="DM57" s="48"/>
      <c r="DN57" s="49"/>
      <c r="DO57" s="48"/>
      <c r="DP57" s="49"/>
      <c r="DQ57" s="48"/>
      <c r="DR57" s="49"/>
      <c r="DS57" s="48"/>
      <c r="DT57" s="49"/>
      <c r="DU57" s="48"/>
      <c r="DV57" s="49"/>
      <c r="DW57" s="48"/>
      <c r="DX57" s="49"/>
      <c r="DY57" s="48"/>
      <c r="DZ57" s="49"/>
      <c r="EA57" s="48"/>
      <c r="EB57" s="49"/>
      <c r="EC57" s="48"/>
      <c r="ED57" s="49"/>
      <c r="EE57" s="48"/>
      <c r="EF57" s="49"/>
      <c r="EG57" s="48"/>
      <c r="EH57" s="49"/>
      <c r="EI57" s="48"/>
      <c r="EJ57" s="49"/>
      <c r="EK57" s="48"/>
      <c r="EL57" s="49"/>
      <c r="EM57" s="48"/>
      <c r="EN57" s="49"/>
      <c r="EO57" s="48"/>
      <c r="EP57" s="49"/>
      <c r="EQ57" s="48"/>
      <c r="ER57" s="48"/>
      <c r="ES57" s="48"/>
      <c r="ET57" s="48"/>
      <c r="EU57" s="48"/>
      <c r="EV57" s="48"/>
    </row>
    <row r="58" spans="2:152" ht="45" customHeight="1" thickTop="1" x14ac:dyDescent="0.9">
      <c r="D58" s="25"/>
      <c r="E58" s="26"/>
      <c r="F58" s="27"/>
      <c r="G58" s="27"/>
      <c r="H58" s="27"/>
      <c r="I58" s="30"/>
      <c r="J58" s="30"/>
      <c r="K58" s="30"/>
      <c r="L58" s="30"/>
      <c r="M58" s="38"/>
      <c r="N58" s="38"/>
      <c r="O58" s="40"/>
      <c r="P58" s="41"/>
      <c r="Q58" s="41"/>
      <c r="R58" s="38"/>
      <c r="S58" s="38"/>
      <c r="T58" s="38"/>
      <c r="U58" s="38"/>
      <c r="V58" s="30"/>
      <c r="W58" s="30"/>
      <c r="X58" s="30"/>
      <c r="Y58" s="38"/>
      <c r="Z58" s="38"/>
      <c r="AA58" s="38"/>
      <c r="AB58" s="38"/>
      <c r="AC58" s="38"/>
      <c r="AD58" s="38"/>
      <c r="AE58" s="38"/>
      <c r="AF58" s="40"/>
      <c r="AG58" s="41"/>
      <c r="AH58" s="41"/>
      <c r="AI58" s="38"/>
      <c r="AJ58" s="38"/>
      <c r="AK58" s="53"/>
      <c r="AL58" s="53"/>
      <c r="AM58" s="53"/>
      <c r="AN58" s="53"/>
      <c r="AO58" s="38"/>
      <c r="AP58" s="54"/>
      <c r="AQ58" s="54"/>
      <c r="AR58" s="54"/>
      <c r="AS58" s="54"/>
      <c r="AT58" s="54"/>
      <c r="AU58" s="55"/>
      <c r="AV58" s="38"/>
      <c r="AW58" s="55"/>
      <c r="AX58" s="38"/>
      <c r="AY58" s="55"/>
      <c r="AZ58" s="38"/>
      <c r="BA58" s="55"/>
      <c r="BB58" s="38"/>
      <c r="BC58" s="55"/>
      <c r="BD58" s="28"/>
      <c r="BF58" s="38"/>
      <c r="BG58" s="55"/>
      <c r="BH58" s="38"/>
      <c r="BI58" s="55"/>
      <c r="BJ58" s="38"/>
      <c r="BK58" s="55"/>
      <c r="BL58" s="30"/>
      <c r="BM58" s="55"/>
      <c r="BN58" s="38"/>
      <c r="BO58" s="55"/>
      <c r="BP58" s="38"/>
      <c r="BQ58" s="74"/>
      <c r="BR58" s="57"/>
      <c r="BS58" s="55"/>
      <c r="BT58" s="38"/>
      <c r="BU58" s="55"/>
      <c r="BV58" s="38"/>
      <c r="BW58" s="55"/>
      <c r="BX58" s="38"/>
      <c r="BY58" s="55"/>
      <c r="BZ58" s="38"/>
      <c r="CA58" s="42"/>
      <c r="CB58" s="30"/>
      <c r="CC58" s="42"/>
      <c r="CD58" s="38"/>
      <c r="CE58" s="38"/>
      <c r="CF58" s="38"/>
      <c r="CG58" s="38"/>
      <c r="CH58" s="38"/>
      <c r="CI58" s="55"/>
      <c r="CJ58" s="38"/>
      <c r="CK58" s="55"/>
      <c r="CL58" s="56"/>
      <c r="CM58" s="40"/>
      <c r="CN58" s="41"/>
      <c r="CO58" s="41"/>
      <c r="CP58" s="38"/>
      <c r="CQ58" s="38"/>
      <c r="CR58" s="38"/>
      <c r="CS58" s="38"/>
      <c r="CT58" s="30"/>
      <c r="CU58" s="30"/>
      <c r="CV58" s="30"/>
      <c r="CW58" s="38"/>
      <c r="CX58" s="38"/>
      <c r="CY58" s="38"/>
      <c r="CZ58" s="38"/>
      <c r="DA58" s="38"/>
      <c r="DB58" s="38"/>
      <c r="DC58" s="56"/>
      <c r="DD58" s="50"/>
      <c r="DE58" s="48"/>
      <c r="DF58" s="50"/>
      <c r="DG58" s="48"/>
      <c r="DH58" s="50"/>
      <c r="DI58" s="48"/>
      <c r="DJ58" s="50"/>
      <c r="DK58" s="48"/>
      <c r="DL58" s="50"/>
      <c r="DM58" s="48"/>
      <c r="DN58" s="50"/>
      <c r="DO58" s="48"/>
      <c r="DP58" s="50"/>
      <c r="DQ58" s="48"/>
      <c r="DR58" s="50"/>
      <c r="DS58" s="48"/>
      <c r="DT58" s="50"/>
      <c r="DU58" s="48"/>
      <c r="DV58" s="50"/>
      <c r="DW58" s="48"/>
      <c r="DX58" s="50"/>
      <c r="DY58" s="48"/>
      <c r="DZ58" s="50"/>
      <c r="EA58" s="48"/>
      <c r="EB58" s="50"/>
      <c r="EC58" s="48"/>
      <c r="ED58" s="50"/>
      <c r="EE58" s="48"/>
      <c r="EF58" s="50"/>
      <c r="EG58" s="48"/>
      <c r="EH58" s="50"/>
      <c r="EI58" s="48"/>
      <c r="EJ58" s="50"/>
      <c r="EK58" s="48"/>
      <c r="EL58" s="50"/>
      <c r="EM58" s="48"/>
      <c r="EN58" s="50"/>
      <c r="EO58" s="48"/>
      <c r="EP58" s="50"/>
      <c r="EQ58" s="48"/>
      <c r="ER58" s="48"/>
      <c r="ES58" s="48"/>
      <c r="ET58" s="48"/>
      <c r="EU58" s="48"/>
      <c r="EV58" s="48"/>
    </row>
    <row r="59" spans="2:152" ht="11.25" customHeight="1" x14ac:dyDescent="0.9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48"/>
      <c r="ER59" s="48"/>
      <c r="ES59" s="48"/>
      <c r="ET59" s="48"/>
      <c r="EU59" s="48"/>
      <c r="EV59" s="48"/>
    </row>
    <row r="60" spans="2:152" ht="45" customHeight="1" thickBot="1" x14ac:dyDescent="0.95">
      <c r="D60" s="22"/>
      <c r="E60" s="23"/>
      <c r="F60" s="23"/>
      <c r="G60" s="23"/>
      <c r="H60" s="23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42"/>
      <c r="X60" s="30" t="s">
        <v>5</v>
      </c>
      <c r="Y60" s="29" t="s">
        <v>46</v>
      </c>
      <c r="Z60" s="70">
        <f>SUM(D52:AR52)</f>
        <v>314</v>
      </c>
      <c r="AA60" s="70"/>
      <c r="AB60" s="70"/>
      <c r="AC60" s="29"/>
      <c r="AD60" s="20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4"/>
      <c r="AS60" s="46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30" t="s">
        <v>6</v>
      </c>
      <c r="CA60" s="33" t="s">
        <v>46</v>
      </c>
      <c r="CB60" s="68">
        <f>SUM(AT10:DH10)</f>
        <v>509</v>
      </c>
      <c r="CC60" s="68"/>
      <c r="CD60" s="68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36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8"/>
      <c r="ER60" s="48"/>
      <c r="ES60" s="48"/>
      <c r="ET60" s="48"/>
      <c r="EU60" s="48"/>
      <c r="EV60" s="48"/>
    </row>
    <row r="61" spans="2:152" ht="45" customHeight="1" thickTop="1" x14ac:dyDescent="0.9">
      <c r="D61" s="25"/>
      <c r="E61" s="26"/>
      <c r="F61" s="27"/>
      <c r="G61" s="27"/>
      <c r="H61" s="26"/>
      <c r="I61" s="41"/>
      <c r="J61" s="38"/>
      <c r="K61" s="38"/>
      <c r="L61" s="41"/>
      <c r="M61" s="41"/>
      <c r="N61" s="38"/>
      <c r="O61" s="38"/>
      <c r="P61" s="41"/>
      <c r="Q61" s="41"/>
      <c r="R61" s="38"/>
      <c r="S61" s="38"/>
      <c r="T61" s="41"/>
      <c r="U61" s="41"/>
      <c r="V61" s="38"/>
      <c r="W61" s="35"/>
      <c r="X61" s="30"/>
      <c r="Y61" s="43"/>
      <c r="Z61" s="38"/>
      <c r="AA61" s="38"/>
      <c r="AB61" s="41"/>
      <c r="AC61" s="41"/>
      <c r="AD61" s="38"/>
      <c r="AE61" s="38"/>
      <c r="AF61" s="41"/>
      <c r="AG61" s="41"/>
      <c r="AH61" s="38"/>
      <c r="AI61" s="38"/>
      <c r="AJ61" s="41"/>
      <c r="AK61" s="41"/>
      <c r="AL61" s="38"/>
      <c r="AM61" s="38"/>
      <c r="AN61" s="41"/>
      <c r="AO61" s="41"/>
      <c r="AP61" s="38"/>
      <c r="AQ61" s="38"/>
      <c r="AR61" s="28"/>
      <c r="AS61" s="40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30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39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48"/>
      <c r="ER61" s="48"/>
      <c r="ES61" s="48"/>
      <c r="ET61" s="48"/>
      <c r="EU61" s="48"/>
      <c r="EV61" s="48"/>
    </row>
    <row r="62" spans="2:152" ht="11.25" customHeight="1" x14ac:dyDescent="0.9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48"/>
      <c r="ER62" s="48"/>
      <c r="ES62" s="48"/>
      <c r="ET62" s="48"/>
      <c r="EU62" s="48"/>
      <c r="EV62" s="48"/>
    </row>
    <row r="63" spans="2:152" s="47" customFormat="1" ht="45" customHeight="1" thickBot="1" x14ac:dyDescent="0.95">
      <c r="B63" s="60"/>
      <c r="D63" s="62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30" t="s">
        <v>4</v>
      </c>
      <c r="BE63" s="33" t="s">
        <v>46</v>
      </c>
      <c r="BF63" s="68">
        <f>SUM(D6:DH6)</f>
        <v>824</v>
      </c>
      <c r="BG63" s="68"/>
      <c r="BH63" s="68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4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8"/>
      <c r="ER63" s="48"/>
      <c r="ES63" s="48"/>
      <c r="ET63" s="48"/>
      <c r="EU63" s="48"/>
      <c r="EV63" s="48"/>
    </row>
    <row r="64" spans="2:152" s="47" customFormat="1" ht="45" customHeight="1" thickTop="1" x14ac:dyDescent="0.9">
      <c r="B64" s="60"/>
      <c r="D64" s="65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30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7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48"/>
      <c r="ER64" s="48"/>
      <c r="ES64" s="48"/>
      <c r="ET64" s="48"/>
      <c r="EU64" s="48"/>
      <c r="EV64" s="48"/>
    </row>
  </sheetData>
  <mergeCells count="23">
    <mergeCell ref="BD63:BD64"/>
    <mergeCell ref="BF63:BH63"/>
    <mergeCell ref="BL57:BL58"/>
    <mergeCell ref="BN57:BP57"/>
    <mergeCell ref="CT57:CV58"/>
    <mergeCell ref="CX57:CZ57"/>
    <mergeCell ref="CB57:CB58"/>
    <mergeCell ref="CD57:CF57"/>
    <mergeCell ref="X60:X61"/>
    <mergeCell ref="Z60:AB60"/>
    <mergeCell ref="BZ60:BZ61"/>
    <mergeCell ref="CB60:CD60"/>
    <mergeCell ref="I57:L58"/>
    <mergeCell ref="V57:X58"/>
    <mergeCell ref="Z57:AB57"/>
    <mergeCell ref="AP57:AT58"/>
    <mergeCell ref="AV57:AX57"/>
    <mergeCell ref="P2:R2"/>
    <mergeCell ref="CZ2:DB2"/>
    <mergeCell ref="D3:F3"/>
    <mergeCell ref="N3:P3"/>
    <mergeCell ref="AE3:AH3"/>
    <mergeCell ref="CP3:CR3"/>
  </mergeCells>
  <conditionalFormatting sqref="A57:AJ57 BA57:BD57 AL57:AP57 A58:AO58 AU58:BD58 A3:CO3 CU3:XFD3 A1:XFD2 A60:BY61 DH60:XFD61 CE60:DG60 CA61:DG61 DI44:XFD55 DD44:DH53 DD57:XFD58 A59:BD59 BV59:XFD59 BV56:XFD56 A38:BD56 A15:BQ37 A4:XFD14 CG66:XFD67 BR57:CL58 BV15:XFD36 BV37:CQ37 CS37:XFD37 BV38:CP55 A65:XFD65 A68:XFD1048576 A66:BK67 DD38:XFD43">
    <cfRule type="containsText" dxfId="109" priority="136" operator="containsText" text="x">
      <formula>NOT(ISERROR(SEARCH("x",A1)))</formula>
    </cfRule>
    <cfRule type="cellIs" dxfId="108" priority="137" operator="equal">
      <formula>14.5</formula>
    </cfRule>
    <cfRule type="cellIs" dxfId="107" priority="138" operator="equal">
      <formula>14</formula>
    </cfRule>
    <cfRule type="cellIs" dxfId="106" priority="139" operator="equal">
      <formula>1</formula>
    </cfRule>
    <cfRule type="cellIs" dxfId="105" priority="140" operator="equal">
      <formula>1.5</formula>
    </cfRule>
  </conditionalFormatting>
  <conditionalFormatting sqref="CP3:CR3">
    <cfRule type="containsText" dxfId="104" priority="131" operator="containsText" text="x">
      <formula>NOT(ISERROR(SEARCH("x",CP3)))</formula>
    </cfRule>
    <cfRule type="cellIs" dxfId="103" priority="132" operator="equal">
      <formula>14.5</formula>
    </cfRule>
    <cfRule type="cellIs" dxfId="102" priority="133" operator="equal">
      <formula>14</formula>
    </cfRule>
    <cfRule type="cellIs" dxfId="101" priority="134" operator="equal">
      <formula>1</formula>
    </cfRule>
    <cfRule type="cellIs" dxfId="100" priority="135" operator="equal">
      <formula>1.5</formula>
    </cfRule>
  </conditionalFormatting>
  <conditionalFormatting sqref="CA57:CB57 CA58 CC58">
    <cfRule type="containsText" dxfId="99" priority="121" operator="containsText" text="x">
      <formula>NOT(ISERROR(SEARCH("x",CA57)))</formula>
    </cfRule>
    <cfRule type="cellIs" dxfId="98" priority="122" operator="equal">
      <formula>14.5</formula>
    </cfRule>
    <cfRule type="cellIs" dxfId="97" priority="123" operator="equal">
      <formula>14</formula>
    </cfRule>
    <cfRule type="cellIs" dxfId="96" priority="124" operator="equal">
      <formula>1</formula>
    </cfRule>
    <cfRule type="cellIs" dxfId="95" priority="125" operator="equal">
      <formula>1.5</formula>
    </cfRule>
  </conditionalFormatting>
  <conditionalFormatting sqref="CC57">
    <cfRule type="containsText" dxfId="94" priority="116" operator="containsText" text="x">
      <formula>NOT(ISERROR(SEARCH("x",CC57)))</formula>
    </cfRule>
    <cfRule type="cellIs" dxfId="93" priority="117" operator="equal">
      <formula>14.5</formula>
    </cfRule>
    <cfRule type="cellIs" dxfId="92" priority="118" operator="equal">
      <formula>14</formula>
    </cfRule>
    <cfRule type="cellIs" dxfId="91" priority="119" operator="equal">
      <formula>1</formula>
    </cfRule>
    <cfRule type="cellIs" dxfId="90" priority="120" operator="equal">
      <formula>1.5</formula>
    </cfRule>
  </conditionalFormatting>
  <conditionalFormatting sqref="AY57:AZ57">
    <cfRule type="containsText" dxfId="89" priority="111" operator="containsText" text="x">
      <formula>NOT(ISERROR(SEARCH("x",AY57)))</formula>
    </cfRule>
    <cfRule type="cellIs" dxfId="88" priority="112" operator="equal">
      <formula>14.5</formula>
    </cfRule>
    <cfRule type="cellIs" dxfId="87" priority="113" operator="equal">
      <formula>14</formula>
    </cfRule>
    <cfRule type="cellIs" dxfId="86" priority="114" operator="equal">
      <formula>1</formula>
    </cfRule>
    <cfRule type="cellIs" dxfId="85" priority="115" operator="equal">
      <formula>1.5</formula>
    </cfRule>
  </conditionalFormatting>
  <conditionalFormatting sqref="AU57">
    <cfRule type="containsText" dxfId="84" priority="106" operator="containsText" text="x">
      <formula>NOT(ISERROR(SEARCH("x",AU57)))</formula>
    </cfRule>
    <cfRule type="cellIs" dxfId="83" priority="107" operator="equal">
      <formula>14.5</formula>
    </cfRule>
    <cfRule type="cellIs" dxfId="82" priority="108" operator="equal">
      <formula>14</formula>
    </cfRule>
    <cfRule type="cellIs" dxfId="81" priority="109" operator="equal">
      <formula>1</formula>
    </cfRule>
    <cfRule type="cellIs" dxfId="80" priority="110" operator="equal">
      <formula>1.5</formula>
    </cfRule>
  </conditionalFormatting>
  <conditionalFormatting sqref="BZ60">
    <cfRule type="containsText" dxfId="79" priority="96" operator="containsText" text="x">
      <formula>NOT(ISERROR(SEARCH("x",BZ60)))</formula>
    </cfRule>
    <cfRule type="cellIs" dxfId="78" priority="97" operator="equal">
      <formula>14.5</formula>
    </cfRule>
    <cfRule type="cellIs" dxfId="77" priority="98" operator="equal">
      <formula>14</formula>
    </cfRule>
    <cfRule type="cellIs" dxfId="76" priority="99" operator="equal">
      <formula>1</formula>
    </cfRule>
    <cfRule type="cellIs" dxfId="75" priority="100" operator="equal">
      <formula>1.5</formula>
    </cfRule>
  </conditionalFormatting>
  <conditionalFormatting sqref="CA60">
    <cfRule type="containsText" dxfId="74" priority="76" operator="containsText" text="x">
      <formula>NOT(ISERROR(SEARCH("x",CA60)))</formula>
    </cfRule>
    <cfRule type="cellIs" dxfId="73" priority="77" operator="equal">
      <formula>14.5</formula>
    </cfRule>
    <cfRule type="cellIs" dxfId="72" priority="78" operator="equal">
      <formula>14</formula>
    </cfRule>
    <cfRule type="cellIs" dxfId="71" priority="79" operator="equal">
      <formula>1</formula>
    </cfRule>
    <cfRule type="cellIs" dxfId="70" priority="80" operator="equal">
      <formula>1.5</formula>
    </cfRule>
  </conditionalFormatting>
  <conditionalFormatting sqref="CB60">
    <cfRule type="containsText" dxfId="69" priority="81" operator="containsText" text="x">
      <formula>NOT(ISERROR(SEARCH("x",CB60)))</formula>
    </cfRule>
    <cfRule type="cellIs" dxfId="68" priority="82" operator="equal">
      <formula>14.5</formula>
    </cfRule>
    <cfRule type="cellIs" dxfId="67" priority="83" operator="equal">
      <formula>14</formula>
    </cfRule>
    <cfRule type="cellIs" dxfId="66" priority="84" operator="equal">
      <formula>1</formula>
    </cfRule>
    <cfRule type="cellIs" dxfId="65" priority="85" operator="equal">
      <formula>1.5</formula>
    </cfRule>
  </conditionalFormatting>
  <conditionalFormatting sqref="AV57">
    <cfRule type="containsText" dxfId="64" priority="66" operator="containsText" text="x">
      <formula>NOT(ISERROR(SEARCH("x",AV57)))</formula>
    </cfRule>
    <cfRule type="cellIs" dxfId="63" priority="67" operator="equal">
      <formula>14.5</formula>
    </cfRule>
    <cfRule type="cellIs" dxfId="62" priority="68" operator="equal">
      <formula>14</formula>
    </cfRule>
    <cfRule type="cellIs" dxfId="61" priority="69" operator="equal">
      <formula>1</formula>
    </cfRule>
    <cfRule type="cellIs" dxfId="60" priority="70" operator="equal">
      <formula>1.5</formula>
    </cfRule>
  </conditionalFormatting>
  <conditionalFormatting sqref="BE63">
    <cfRule type="containsText" dxfId="59" priority="41" operator="containsText" text="x">
      <formula>NOT(ISERROR(SEARCH("x",BE63)))</formula>
    </cfRule>
    <cfRule type="cellIs" dxfId="58" priority="42" operator="equal">
      <formula>14.5</formula>
    </cfRule>
    <cfRule type="cellIs" dxfId="57" priority="43" operator="equal">
      <formula>14</formula>
    </cfRule>
    <cfRule type="cellIs" dxfId="56" priority="44" operator="equal">
      <formula>1</formula>
    </cfRule>
    <cfRule type="cellIs" dxfId="55" priority="45" operator="equal">
      <formula>1.5</formula>
    </cfRule>
  </conditionalFormatting>
  <conditionalFormatting sqref="A62:XFD62">
    <cfRule type="containsText" dxfId="54" priority="61" operator="containsText" text="x">
      <formula>NOT(ISERROR(SEARCH("x",A62)))</formula>
    </cfRule>
    <cfRule type="cellIs" dxfId="53" priority="62" operator="equal">
      <formula>14.5</formula>
    </cfRule>
    <cfRule type="cellIs" dxfId="52" priority="63" operator="equal">
      <formula>14</formula>
    </cfRule>
    <cfRule type="cellIs" dxfId="51" priority="64" operator="equal">
      <formula>1</formula>
    </cfRule>
    <cfRule type="cellIs" dxfId="50" priority="65" operator="equal">
      <formula>1.5</formula>
    </cfRule>
  </conditionalFormatting>
  <conditionalFormatting sqref="A64:C64 DI63:XFD64 A63:D63">
    <cfRule type="containsText" dxfId="49" priority="56" operator="containsText" text="x">
      <formula>NOT(ISERROR(SEARCH("x",A63)))</formula>
    </cfRule>
    <cfRule type="cellIs" dxfId="48" priority="57" operator="equal">
      <formula>14.5</formula>
    </cfRule>
    <cfRule type="cellIs" dxfId="47" priority="58" operator="equal">
      <formula>14</formula>
    </cfRule>
    <cfRule type="cellIs" dxfId="46" priority="59" operator="equal">
      <formula>1</formula>
    </cfRule>
    <cfRule type="cellIs" dxfId="45" priority="60" operator="equal">
      <formula>1.5</formula>
    </cfRule>
  </conditionalFormatting>
  <conditionalFormatting sqref="BD63">
    <cfRule type="containsText" dxfId="44" priority="51" operator="containsText" text="x">
      <formula>NOT(ISERROR(SEARCH("x",BD63)))</formula>
    </cfRule>
    <cfRule type="cellIs" dxfId="43" priority="52" operator="equal">
      <formula>14.5</formula>
    </cfRule>
    <cfRule type="cellIs" dxfId="42" priority="53" operator="equal">
      <formula>14</formula>
    </cfRule>
    <cfRule type="cellIs" dxfId="41" priority="54" operator="equal">
      <formula>1</formula>
    </cfRule>
    <cfRule type="cellIs" dxfId="40" priority="55" operator="equal">
      <formula>1.5</formula>
    </cfRule>
  </conditionalFormatting>
  <conditionalFormatting sqref="BF63">
    <cfRule type="containsText" dxfId="39" priority="46" operator="containsText" text="x">
      <formula>NOT(ISERROR(SEARCH("x",BF63)))</formula>
    </cfRule>
    <cfRule type="cellIs" dxfId="38" priority="47" operator="equal">
      <formula>14.5</formula>
    </cfRule>
    <cfRule type="cellIs" dxfId="37" priority="48" operator="equal">
      <formula>14</formula>
    </cfRule>
    <cfRule type="cellIs" dxfId="36" priority="49" operator="equal">
      <formula>1</formula>
    </cfRule>
    <cfRule type="cellIs" dxfId="35" priority="50" operator="equal">
      <formula>1.5</formula>
    </cfRule>
  </conditionalFormatting>
  <conditionalFormatting sqref="DD54:DH55">
    <cfRule type="containsText" dxfId="34" priority="31" operator="containsText" text="x">
      <formula>NOT(ISERROR(SEARCH("x",DD54)))</formula>
    </cfRule>
    <cfRule type="cellIs" dxfId="33" priority="32" operator="equal">
      <formula>14.5</formula>
    </cfRule>
    <cfRule type="cellIs" dxfId="32" priority="33" operator="equal">
      <formula>14</formula>
    </cfRule>
    <cfRule type="cellIs" dxfId="31" priority="34" operator="equal">
      <formula>1</formula>
    </cfRule>
    <cfRule type="cellIs" dxfId="30" priority="35" operator="equal">
      <formula>1.5</formula>
    </cfRule>
  </conditionalFormatting>
  <conditionalFormatting sqref="BF57:BK58 BM58:BP58 BN57 BF59:BP59 BF52:BP56">
    <cfRule type="containsText" dxfId="29" priority="26" operator="containsText" text="x">
      <formula>NOT(ISERROR(SEARCH("x",BF52)))</formula>
    </cfRule>
    <cfRule type="cellIs" dxfId="28" priority="27" operator="equal">
      <formula>14.5</formula>
    </cfRule>
    <cfRule type="cellIs" dxfId="27" priority="28" operator="equal">
      <formula>14</formula>
    </cfRule>
    <cfRule type="cellIs" dxfId="26" priority="29" operator="equal">
      <formula>1</formula>
    </cfRule>
    <cfRule type="cellIs" dxfId="25" priority="30" operator="equal">
      <formula>1.5</formula>
    </cfRule>
  </conditionalFormatting>
  <conditionalFormatting sqref="BL57">
    <cfRule type="containsText" dxfId="24" priority="21" operator="containsText" text="x">
      <formula>NOT(ISERROR(SEARCH("x",BL57)))</formula>
    </cfRule>
    <cfRule type="cellIs" dxfId="23" priority="22" operator="equal">
      <formula>14.5</formula>
    </cfRule>
    <cfRule type="cellIs" dxfId="22" priority="23" operator="equal">
      <formula>14</formula>
    </cfRule>
    <cfRule type="cellIs" dxfId="21" priority="24" operator="equal">
      <formula>1</formula>
    </cfRule>
    <cfRule type="cellIs" dxfId="20" priority="25" operator="equal">
      <formula>1.5</formula>
    </cfRule>
  </conditionalFormatting>
  <conditionalFormatting sqref="BM57">
    <cfRule type="containsText" dxfId="19" priority="16" operator="containsText" text="x">
      <formula>NOT(ISERROR(SEARCH("x",BM57)))</formula>
    </cfRule>
    <cfRule type="cellIs" dxfId="18" priority="17" operator="equal">
      <formula>14.5</formula>
    </cfRule>
    <cfRule type="cellIs" dxfId="17" priority="18" operator="equal">
      <formula>14</formula>
    </cfRule>
    <cfRule type="cellIs" dxfId="16" priority="19" operator="equal">
      <formula>1</formula>
    </cfRule>
    <cfRule type="cellIs" dxfId="15" priority="20" operator="equal">
      <formula>1.5</formula>
    </cfRule>
  </conditionalFormatting>
  <conditionalFormatting sqref="BR15:BU55">
    <cfRule type="containsText" dxfId="14" priority="11" operator="containsText" text="x">
      <formula>NOT(ISERROR(SEARCH("x",BR15)))</formula>
    </cfRule>
    <cfRule type="cellIs" dxfId="13" priority="12" operator="equal">
      <formula>14.5</formula>
    </cfRule>
    <cfRule type="cellIs" dxfId="12" priority="13" operator="equal">
      <formula>14</formula>
    </cfRule>
    <cfRule type="cellIs" dxfId="11" priority="14" operator="equal">
      <formula>1</formula>
    </cfRule>
    <cfRule type="cellIs" dxfId="10" priority="15" operator="equal">
      <formula>1.5</formula>
    </cfRule>
  </conditionalFormatting>
  <conditionalFormatting sqref="CM57:DC58">
    <cfRule type="containsText" dxfId="9" priority="6" operator="containsText" text="x">
      <formula>NOT(ISERROR(SEARCH("x",CM57)))</formula>
    </cfRule>
    <cfRule type="cellIs" dxfId="8" priority="7" operator="equal">
      <formula>14.5</formula>
    </cfRule>
    <cfRule type="cellIs" dxfId="7" priority="8" operator="equal">
      <formula>14</formula>
    </cfRule>
    <cfRule type="cellIs" dxfId="6" priority="9" operator="equal">
      <formula>1</formula>
    </cfRule>
    <cfRule type="cellIs" dxfId="5" priority="10" operator="equal">
      <formula>1.5</formula>
    </cfRule>
  </conditionalFormatting>
  <conditionalFormatting sqref="CQ38:DC55">
    <cfRule type="containsText" dxfId="4" priority="1" operator="containsText" text="x">
      <formula>NOT(ISERROR(SEARCH("x",CQ38)))</formula>
    </cfRule>
    <cfRule type="cellIs" dxfId="3" priority="2" operator="equal">
      <formula>14.5</formula>
    </cfRule>
    <cfRule type="cellIs" dxfId="2" priority="3" operator="equal">
      <formula>14</formula>
    </cfRule>
    <cfRule type="cellIs" dxfId="1" priority="4" operator="equal">
      <formula>1</formula>
    </cfRule>
    <cfRule type="cellIs" dxfId="0" priority="5" operator="equal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Eje 1</vt:lpstr>
      <vt:lpstr>Eje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2018-11-23T06:36:40Z</dcterms:modified>
</cp:coreProperties>
</file>