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CDA8D59-37A6-43F0-BDBF-2EDB29FBD31C}" xr6:coauthVersionLast="38" xr6:coauthVersionMax="38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2" r:id="rId1"/>
    <sheet name="Eje 1" sheetId="1" r:id="rId2"/>
    <sheet name="Eje 4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P30" i="3" l="1"/>
  <c r="DJ46" i="3"/>
  <c r="DM34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DG54" i="3"/>
  <c r="DC54" i="3"/>
  <c r="CY54" i="3"/>
  <c r="CU54" i="3"/>
  <c r="CQ54" i="3"/>
  <c r="CM54" i="3"/>
  <c r="CI54" i="3"/>
  <c r="CE54" i="3"/>
  <c r="CA54" i="3"/>
  <c r="BW54" i="3"/>
  <c r="BS54" i="3"/>
  <c r="BC54" i="3"/>
  <c r="AY54" i="3"/>
  <c r="AU54" i="3"/>
  <c r="AT54" i="3"/>
  <c r="AQ54" i="3"/>
  <c r="AM54" i="3"/>
  <c r="AI54" i="3"/>
  <c r="AE54" i="3"/>
  <c r="AA54" i="3"/>
  <c r="W54" i="3"/>
  <c r="S54" i="3"/>
  <c r="O54" i="3"/>
  <c r="K54" i="3"/>
  <c r="G54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Z58" i="1"/>
  <c r="DK28" i="1"/>
  <c r="DN34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K46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AI36" i="1"/>
  <c r="AM36" i="1"/>
  <c r="AQ36" i="1"/>
  <c r="AT36" i="1"/>
  <c r="AU36" i="1"/>
  <c r="AY36" i="1"/>
  <c r="BC36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C38" i="1"/>
  <c r="Y38" i="1"/>
  <c r="U38" i="1"/>
  <c r="Q38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U38" i="1"/>
  <c r="BQ38" i="1"/>
  <c r="BM38" i="1"/>
  <c r="BI38" i="1"/>
  <c r="BE38" i="1"/>
  <c r="BP58" i="1"/>
  <c r="DH7" i="1"/>
  <c r="DQ30" i="1" s="1"/>
  <c r="DG7" i="1"/>
  <c r="DF7" i="1"/>
  <c r="DE7" i="1"/>
  <c r="DD7" i="1"/>
  <c r="DC7" i="1"/>
  <c r="DB7" i="1"/>
  <c r="DK10" i="1" s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DE6" i="1"/>
  <c r="DA6" i="1"/>
  <c r="CW6" i="1"/>
  <c r="CS6" i="1"/>
  <c r="CO6" i="1"/>
  <c r="CK6" i="1"/>
  <c r="CG6" i="1"/>
  <c r="CC6" i="1"/>
  <c r="BY6" i="1"/>
  <c r="BU6" i="1"/>
  <c r="BQ6" i="1"/>
  <c r="BM6" i="1"/>
  <c r="BI6" i="1"/>
  <c r="BE6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BA6" i="1"/>
  <c r="AW6" i="1"/>
  <c r="AS6" i="1"/>
  <c r="AO6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K6" i="1"/>
  <c r="AG6" i="1"/>
  <c r="AC6" i="1"/>
  <c r="Y6" i="1"/>
  <c r="U6" i="1"/>
  <c r="Q6" i="1"/>
  <c r="M6" i="1"/>
  <c r="I6" i="1"/>
  <c r="E6" i="1"/>
  <c r="DC14" i="3"/>
  <c r="CY14" i="3"/>
  <c r="CU14" i="3"/>
  <c r="CQ14" i="3"/>
  <c r="CM14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AE14" i="3"/>
  <c r="AA14" i="3"/>
  <c r="W14" i="3"/>
  <c r="S14" i="3"/>
  <c r="O14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BO14" i="3"/>
  <c r="BK14" i="3"/>
  <c r="BG14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DA52" i="3"/>
  <c r="CW52" i="3"/>
  <c r="CS52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DC50" i="3"/>
  <c r="CY50" i="3"/>
  <c r="CU50" i="3"/>
  <c r="CQ50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DA48" i="3"/>
  <c r="CW48" i="3"/>
  <c r="CS48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DC46" i="3"/>
  <c r="CY46" i="3"/>
  <c r="CU46" i="3"/>
  <c r="CQ46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DA44" i="3"/>
  <c r="CW44" i="3"/>
  <c r="CS44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DC42" i="3"/>
  <c r="CY42" i="3"/>
  <c r="CU42" i="3"/>
  <c r="CQ42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DA40" i="3"/>
  <c r="CW40" i="3"/>
  <c r="CS40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DC38" i="3"/>
  <c r="CY38" i="3"/>
  <c r="CU38" i="3"/>
  <c r="CQ38" i="3"/>
  <c r="DA12" i="3"/>
  <c r="CW12" i="3"/>
  <c r="CS12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DA14" i="1"/>
  <c r="CW14" i="1"/>
  <c r="CS14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BU52" i="3"/>
  <c r="BU51" i="3"/>
  <c r="BT51" i="3"/>
  <c r="BS51" i="3"/>
  <c r="BR51" i="3"/>
  <c r="BS50" i="3"/>
  <c r="BU49" i="3"/>
  <c r="BT49" i="3"/>
  <c r="BS49" i="3"/>
  <c r="BR49" i="3"/>
  <c r="BU48" i="3"/>
  <c r="BU47" i="3"/>
  <c r="BT47" i="3"/>
  <c r="BS47" i="3"/>
  <c r="BR47" i="3"/>
  <c r="BS46" i="3"/>
  <c r="BU45" i="3"/>
  <c r="BT45" i="3"/>
  <c r="BS45" i="3"/>
  <c r="BR45" i="3"/>
  <c r="BU44" i="3"/>
  <c r="BU43" i="3"/>
  <c r="BT43" i="3"/>
  <c r="BS43" i="3"/>
  <c r="BR43" i="3"/>
  <c r="BS42" i="3"/>
  <c r="BU41" i="3"/>
  <c r="BT41" i="3"/>
  <c r="BS41" i="3"/>
  <c r="BR41" i="3"/>
  <c r="BU40" i="3"/>
  <c r="BU39" i="3"/>
  <c r="BT39" i="3"/>
  <c r="BS39" i="3"/>
  <c r="BR39" i="3"/>
  <c r="BS38" i="3"/>
  <c r="BU37" i="3"/>
  <c r="BT37" i="3"/>
  <c r="BS37" i="3"/>
  <c r="BR37" i="3"/>
  <c r="BU36" i="3"/>
  <c r="BU35" i="3"/>
  <c r="BT35" i="3"/>
  <c r="BS35" i="3"/>
  <c r="BR35" i="3"/>
  <c r="BS34" i="3"/>
  <c r="BU33" i="3"/>
  <c r="BT33" i="3"/>
  <c r="BS33" i="3"/>
  <c r="BR33" i="3"/>
  <c r="BU32" i="3"/>
  <c r="BU31" i="3"/>
  <c r="BT31" i="3"/>
  <c r="BS31" i="3"/>
  <c r="BR31" i="3"/>
  <c r="BS30" i="3"/>
  <c r="BU29" i="3"/>
  <c r="BT29" i="3"/>
  <c r="BS29" i="3"/>
  <c r="BR29" i="3"/>
  <c r="BU28" i="3"/>
  <c r="BU27" i="3"/>
  <c r="BT27" i="3"/>
  <c r="BS27" i="3"/>
  <c r="BR27" i="3"/>
  <c r="BS26" i="3"/>
  <c r="BU25" i="3"/>
  <c r="BT25" i="3"/>
  <c r="BS25" i="3"/>
  <c r="BR25" i="3"/>
  <c r="BU24" i="3"/>
  <c r="BU23" i="3"/>
  <c r="BT23" i="3"/>
  <c r="BS23" i="3"/>
  <c r="BR23" i="3"/>
  <c r="BS22" i="3"/>
  <c r="BU21" i="3"/>
  <c r="BT21" i="3"/>
  <c r="BS21" i="3"/>
  <c r="BR21" i="3"/>
  <c r="BU20" i="3"/>
  <c r="BU19" i="3"/>
  <c r="BT19" i="3"/>
  <c r="BS19" i="3"/>
  <c r="BR19" i="3"/>
  <c r="BS18" i="3"/>
  <c r="BU17" i="3"/>
  <c r="BT17" i="3"/>
  <c r="BS17" i="3"/>
  <c r="BR17" i="3"/>
  <c r="BU16" i="3"/>
  <c r="BU15" i="3"/>
  <c r="BT15" i="3"/>
  <c r="BS15" i="3"/>
  <c r="BR15" i="3"/>
  <c r="BS14" i="3"/>
  <c r="BU13" i="3"/>
  <c r="BT13" i="3"/>
  <c r="BS13" i="3"/>
  <c r="BR13" i="3"/>
  <c r="DE52" i="3"/>
  <c r="CO52" i="3"/>
  <c r="CK52" i="3"/>
  <c r="CG52" i="3"/>
  <c r="CC52" i="3"/>
  <c r="BY52" i="3"/>
  <c r="BA52" i="3"/>
  <c r="AW52" i="3"/>
  <c r="AS52" i="3"/>
  <c r="AO52" i="3"/>
  <c r="AK52" i="3"/>
  <c r="AG52" i="3"/>
  <c r="AC52" i="3"/>
  <c r="Y52" i="3"/>
  <c r="U52" i="3"/>
  <c r="Q52" i="3"/>
  <c r="M52" i="3"/>
  <c r="I52" i="3"/>
  <c r="E52" i="3"/>
  <c r="DH51" i="3"/>
  <c r="DG51" i="3"/>
  <c r="DF51" i="3"/>
  <c r="DE51" i="3"/>
  <c r="DD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DG50" i="3"/>
  <c r="CM50" i="3"/>
  <c r="CI50" i="3"/>
  <c r="CE50" i="3"/>
  <c r="CA50" i="3"/>
  <c r="BW50" i="3"/>
  <c r="BC50" i="3"/>
  <c r="AY50" i="3"/>
  <c r="AU50" i="3"/>
  <c r="AT50" i="3"/>
  <c r="AS50" i="3"/>
  <c r="AQ50" i="3"/>
  <c r="AM50" i="3"/>
  <c r="AI50" i="3"/>
  <c r="AE50" i="3"/>
  <c r="AA50" i="3"/>
  <c r="W50" i="3"/>
  <c r="S50" i="3"/>
  <c r="O50" i="3"/>
  <c r="K50" i="3"/>
  <c r="G50" i="3"/>
  <c r="DH49" i="3"/>
  <c r="DG49" i="3"/>
  <c r="DF49" i="3"/>
  <c r="DE49" i="3"/>
  <c r="DD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DE48" i="3"/>
  <c r="CO48" i="3"/>
  <c r="CK48" i="3"/>
  <c r="CG48" i="3"/>
  <c r="CC48" i="3"/>
  <c r="BY48" i="3"/>
  <c r="BA48" i="3"/>
  <c r="AW48" i="3"/>
  <c r="AS48" i="3"/>
  <c r="AO48" i="3"/>
  <c r="AK48" i="3"/>
  <c r="AG48" i="3"/>
  <c r="AC48" i="3"/>
  <c r="Y48" i="3"/>
  <c r="U48" i="3"/>
  <c r="Q48" i="3"/>
  <c r="M48" i="3"/>
  <c r="I48" i="3"/>
  <c r="E48" i="3"/>
  <c r="DH47" i="3"/>
  <c r="DG47" i="3"/>
  <c r="DF47" i="3"/>
  <c r="DE47" i="3"/>
  <c r="DD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DG46" i="3"/>
  <c r="CM46" i="3"/>
  <c r="CI46" i="3"/>
  <c r="CE46" i="3"/>
  <c r="CA46" i="3"/>
  <c r="BW46" i="3"/>
  <c r="BC46" i="3"/>
  <c r="AY46" i="3"/>
  <c r="AU46" i="3"/>
  <c r="AT46" i="3"/>
  <c r="AQ46" i="3"/>
  <c r="AM46" i="3"/>
  <c r="AI46" i="3"/>
  <c r="AE46" i="3"/>
  <c r="AA46" i="3"/>
  <c r="W46" i="3"/>
  <c r="S46" i="3"/>
  <c r="O46" i="3"/>
  <c r="K46" i="3"/>
  <c r="G46" i="3"/>
  <c r="DH45" i="3"/>
  <c r="DG45" i="3"/>
  <c r="DF45" i="3"/>
  <c r="DE45" i="3"/>
  <c r="DD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DE44" i="3"/>
  <c r="CO44" i="3"/>
  <c r="CK44" i="3"/>
  <c r="CG44" i="3"/>
  <c r="CC44" i="3"/>
  <c r="BY44" i="3"/>
  <c r="BA44" i="3"/>
  <c r="AW44" i="3"/>
  <c r="AS44" i="3"/>
  <c r="AQ44" i="3"/>
  <c r="AO44" i="3"/>
  <c r="AK44" i="3"/>
  <c r="AG44" i="3"/>
  <c r="AC44" i="3"/>
  <c r="Y44" i="3"/>
  <c r="U44" i="3"/>
  <c r="Q44" i="3"/>
  <c r="M44" i="3"/>
  <c r="I44" i="3"/>
  <c r="E44" i="3"/>
  <c r="DH43" i="3"/>
  <c r="DG43" i="3"/>
  <c r="DF43" i="3"/>
  <c r="DE43" i="3"/>
  <c r="DD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DG42" i="3"/>
  <c r="CM42" i="3"/>
  <c r="CI42" i="3"/>
  <c r="CE42" i="3"/>
  <c r="CA42" i="3"/>
  <c r="BW42" i="3"/>
  <c r="BC42" i="3"/>
  <c r="AY42" i="3"/>
  <c r="AU42" i="3"/>
  <c r="AT42" i="3"/>
  <c r="AQ42" i="3"/>
  <c r="AM42" i="3"/>
  <c r="AI42" i="3"/>
  <c r="AE42" i="3"/>
  <c r="AA42" i="3"/>
  <c r="W42" i="3"/>
  <c r="S42" i="3"/>
  <c r="O42" i="3"/>
  <c r="K42" i="3"/>
  <c r="G42" i="3"/>
  <c r="DH41" i="3"/>
  <c r="DG41" i="3"/>
  <c r="DF41" i="3"/>
  <c r="DE41" i="3"/>
  <c r="DD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DE40" i="3"/>
  <c r="CO40" i="3"/>
  <c r="CK40" i="3"/>
  <c r="CG40" i="3"/>
  <c r="CC40" i="3"/>
  <c r="BY40" i="3"/>
  <c r="BA40" i="3"/>
  <c r="AW40" i="3"/>
  <c r="AS40" i="3"/>
  <c r="AO40" i="3"/>
  <c r="AK40" i="3"/>
  <c r="AG40" i="3"/>
  <c r="AC40" i="3"/>
  <c r="Y40" i="3"/>
  <c r="U40" i="3"/>
  <c r="Q40" i="3"/>
  <c r="M40" i="3"/>
  <c r="I40" i="3"/>
  <c r="E40" i="3"/>
  <c r="DH39" i="3"/>
  <c r="DG39" i="3"/>
  <c r="DF39" i="3"/>
  <c r="DE39" i="3"/>
  <c r="DD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DG38" i="3"/>
  <c r="CM38" i="3"/>
  <c r="CI38" i="3"/>
  <c r="CE38" i="3"/>
  <c r="CA38" i="3"/>
  <c r="BW38" i="3"/>
  <c r="BC38" i="3"/>
  <c r="AY38" i="3"/>
  <c r="AU38" i="3"/>
  <c r="AT38" i="3"/>
  <c r="AS38" i="3"/>
  <c r="AQ38" i="3"/>
  <c r="AM38" i="3"/>
  <c r="AI38" i="3"/>
  <c r="AE38" i="3"/>
  <c r="AA38" i="3"/>
  <c r="W38" i="3"/>
  <c r="S38" i="3"/>
  <c r="O38" i="3"/>
  <c r="K38" i="3"/>
  <c r="G38" i="3"/>
  <c r="DH37" i="3"/>
  <c r="DG37" i="3"/>
  <c r="DF37" i="3"/>
  <c r="DE37" i="3"/>
  <c r="DD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N37" i="3"/>
  <c r="M37" i="3"/>
  <c r="L37" i="3"/>
  <c r="K37" i="3"/>
  <c r="J37" i="3"/>
  <c r="I37" i="3"/>
  <c r="H37" i="3"/>
  <c r="G37" i="3"/>
  <c r="F37" i="3"/>
  <c r="E37" i="3"/>
  <c r="D37" i="3"/>
  <c r="DE36" i="3"/>
  <c r="CK36" i="3"/>
  <c r="CG36" i="3"/>
  <c r="CC36" i="3"/>
  <c r="BY36" i="3"/>
  <c r="BA36" i="3"/>
  <c r="AW36" i="3"/>
  <c r="AS36" i="3"/>
  <c r="AO36" i="3"/>
  <c r="AK36" i="3"/>
  <c r="AG36" i="3"/>
  <c r="M36" i="3"/>
  <c r="I36" i="3"/>
  <c r="E36" i="3"/>
  <c r="DH35" i="3"/>
  <c r="DG35" i="3"/>
  <c r="DF35" i="3"/>
  <c r="DE35" i="3"/>
  <c r="DD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N35" i="3"/>
  <c r="M35" i="3"/>
  <c r="L35" i="3"/>
  <c r="K35" i="3"/>
  <c r="J35" i="3"/>
  <c r="I35" i="3"/>
  <c r="H35" i="3"/>
  <c r="G35" i="3"/>
  <c r="F35" i="3"/>
  <c r="E35" i="3"/>
  <c r="D35" i="3"/>
  <c r="DG34" i="3"/>
  <c r="CI34" i="3"/>
  <c r="CE34" i="3"/>
  <c r="CA34" i="3"/>
  <c r="BW34" i="3"/>
  <c r="BC34" i="3"/>
  <c r="AY34" i="3"/>
  <c r="AU34" i="3"/>
  <c r="AT34" i="3"/>
  <c r="AQ34" i="3"/>
  <c r="AM34" i="3"/>
  <c r="AI34" i="3"/>
  <c r="K34" i="3"/>
  <c r="G34" i="3"/>
  <c r="DH33" i="3"/>
  <c r="DG33" i="3"/>
  <c r="DF33" i="3"/>
  <c r="DE33" i="3"/>
  <c r="DD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N33" i="3"/>
  <c r="M33" i="3"/>
  <c r="L33" i="3"/>
  <c r="K33" i="3"/>
  <c r="J33" i="3"/>
  <c r="I33" i="3"/>
  <c r="H33" i="3"/>
  <c r="G33" i="3"/>
  <c r="F33" i="3"/>
  <c r="E33" i="3"/>
  <c r="D33" i="3"/>
  <c r="DE32" i="3"/>
  <c r="CK32" i="3"/>
  <c r="CG32" i="3"/>
  <c r="CC32" i="3"/>
  <c r="BY32" i="3"/>
  <c r="BA32" i="3"/>
  <c r="AW32" i="3"/>
  <c r="AS32" i="3"/>
  <c r="AQ32" i="3"/>
  <c r="AO32" i="3"/>
  <c r="AK32" i="3"/>
  <c r="AG32" i="3"/>
  <c r="M32" i="3"/>
  <c r="I32" i="3"/>
  <c r="E32" i="3"/>
  <c r="DH31" i="3"/>
  <c r="DG31" i="3"/>
  <c r="DF31" i="3"/>
  <c r="DE31" i="3"/>
  <c r="DD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N31" i="3"/>
  <c r="M31" i="3"/>
  <c r="L31" i="3"/>
  <c r="K31" i="3"/>
  <c r="J31" i="3"/>
  <c r="I31" i="3"/>
  <c r="H31" i="3"/>
  <c r="G31" i="3"/>
  <c r="F31" i="3"/>
  <c r="E31" i="3"/>
  <c r="D31" i="3"/>
  <c r="DG30" i="3"/>
  <c r="CI30" i="3"/>
  <c r="CE30" i="3"/>
  <c r="CA30" i="3"/>
  <c r="BW30" i="3"/>
  <c r="BC30" i="3"/>
  <c r="AY30" i="3"/>
  <c r="AU30" i="3"/>
  <c r="AT30" i="3"/>
  <c r="AQ30" i="3"/>
  <c r="AM30" i="3"/>
  <c r="AI30" i="3"/>
  <c r="K30" i="3"/>
  <c r="G30" i="3"/>
  <c r="DH29" i="3"/>
  <c r="DG29" i="3"/>
  <c r="DF29" i="3"/>
  <c r="DE29" i="3"/>
  <c r="DD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N29" i="3"/>
  <c r="M29" i="3"/>
  <c r="L29" i="3"/>
  <c r="K29" i="3"/>
  <c r="J29" i="3"/>
  <c r="I29" i="3"/>
  <c r="H29" i="3"/>
  <c r="G29" i="3"/>
  <c r="F29" i="3"/>
  <c r="E29" i="3"/>
  <c r="D29" i="3"/>
  <c r="DE28" i="3"/>
  <c r="CK28" i="3"/>
  <c r="CG28" i="3"/>
  <c r="CC28" i="3"/>
  <c r="BY28" i="3"/>
  <c r="BA28" i="3"/>
  <c r="AW28" i="3"/>
  <c r="AS28" i="3"/>
  <c r="AO28" i="3"/>
  <c r="AK28" i="3"/>
  <c r="AG28" i="3"/>
  <c r="M28" i="3"/>
  <c r="I28" i="3"/>
  <c r="E28" i="3"/>
  <c r="DH27" i="3"/>
  <c r="DG27" i="3"/>
  <c r="DF27" i="3"/>
  <c r="DE27" i="3"/>
  <c r="DD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N27" i="3"/>
  <c r="M27" i="3"/>
  <c r="L27" i="3"/>
  <c r="K27" i="3"/>
  <c r="J27" i="3"/>
  <c r="I27" i="3"/>
  <c r="H27" i="3"/>
  <c r="G27" i="3"/>
  <c r="F27" i="3"/>
  <c r="E27" i="3"/>
  <c r="D27" i="3"/>
  <c r="DG26" i="3"/>
  <c r="CI26" i="3"/>
  <c r="CE26" i="3"/>
  <c r="CA26" i="3"/>
  <c r="BW26" i="3"/>
  <c r="BC26" i="3"/>
  <c r="AY26" i="3"/>
  <c r="AU26" i="3"/>
  <c r="AT26" i="3"/>
  <c r="AS26" i="3"/>
  <c r="AQ26" i="3"/>
  <c r="AM26" i="3"/>
  <c r="AI26" i="3"/>
  <c r="K26" i="3"/>
  <c r="G26" i="3"/>
  <c r="DH25" i="3"/>
  <c r="DG25" i="3"/>
  <c r="DF25" i="3"/>
  <c r="DE25" i="3"/>
  <c r="DD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N25" i="3"/>
  <c r="M25" i="3"/>
  <c r="L25" i="3"/>
  <c r="K25" i="3"/>
  <c r="J25" i="3"/>
  <c r="I25" i="3"/>
  <c r="H25" i="3"/>
  <c r="G25" i="3"/>
  <c r="F25" i="3"/>
  <c r="E25" i="3"/>
  <c r="D25" i="3"/>
  <c r="DE24" i="3"/>
  <c r="CK24" i="3"/>
  <c r="CG24" i="3"/>
  <c r="CC24" i="3"/>
  <c r="BY24" i="3"/>
  <c r="BA24" i="3"/>
  <c r="AW24" i="3"/>
  <c r="AS24" i="3"/>
  <c r="AO24" i="3"/>
  <c r="AK24" i="3"/>
  <c r="AG24" i="3"/>
  <c r="M24" i="3"/>
  <c r="I24" i="3"/>
  <c r="E24" i="3"/>
  <c r="DH23" i="3"/>
  <c r="DG23" i="3"/>
  <c r="DF23" i="3"/>
  <c r="DE23" i="3"/>
  <c r="DD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N23" i="3"/>
  <c r="M23" i="3"/>
  <c r="L23" i="3"/>
  <c r="K23" i="3"/>
  <c r="J23" i="3"/>
  <c r="I23" i="3"/>
  <c r="H23" i="3"/>
  <c r="G23" i="3"/>
  <c r="F23" i="3"/>
  <c r="E23" i="3"/>
  <c r="D23" i="3"/>
  <c r="DG22" i="3"/>
  <c r="CI22" i="3"/>
  <c r="CE22" i="3"/>
  <c r="CA22" i="3"/>
  <c r="BW22" i="3"/>
  <c r="BC22" i="3"/>
  <c r="AY22" i="3"/>
  <c r="AU22" i="3"/>
  <c r="AT22" i="3"/>
  <c r="AQ22" i="3"/>
  <c r="AM22" i="3"/>
  <c r="AI22" i="3"/>
  <c r="K22" i="3"/>
  <c r="G22" i="3"/>
  <c r="DH21" i="3"/>
  <c r="DG21" i="3"/>
  <c r="DF21" i="3"/>
  <c r="DE21" i="3"/>
  <c r="DD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N21" i="3"/>
  <c r="M21" i="3"/>
  <c r="L21" i="3"/>
  <c r="K21" i="3"/>
  <c r="J21" i="3"/>
  <c r="I21" i="3"/>
  <c r="H21" i="3"/>
  <c r="G21" i="3"/>
  <c r="F21" i="3"/>
  <c r="E21" i="3"/>
  <c r="D21" i="3"/>
  <c r="DE20" i="3"/>
  <c r="CK20" i="3"/>
  <c r="CG20" i="3"/>
  <c r="CC20" i="3"/>
  <c r="BY20" i="3"/>
  <c r="BA20" i="3"/>
  <c r="AW20" i="3"/>
  <c r="AS20" i="3"/>
  <c r="AQ20" i="3"/>
  <c r="AO20" i="3"/>
  <c r="AK20" i="3"/>
  <c r="AG20" i="3"/>
  <c r="M20" i="3"/>
  <c r="I20" i="3"/>
  <c r="E20" i="3"/>
  <c r="DH19" i="3"/>
  <c r="DG19" i="3"/>
  <c r="DF19" i="3"/>
  <c r="DE19" i="3"/>
  <c r="DD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N19" i="3"/>
  <c r="M19" i="3"/>
  <c r="L19" i="3"/>
  <c r="K19" i="3"/>
  <c r="J19" i="3"/>
  <c r="I19" i="3"/>
  <c r="H19" i="3"/>
  <c r="G19" i="3"/>
  <c r="F19" i="3"/>
  <c r="E19" i="3"/>
  <c r="D19" i="3"/>
  <c r="DG18" i="3"/>
  <c r="CI18" i="3"/>
  <c r="CE18" i="3"/>
  <c r="CA18" i="3"/>
  <c r="BW18" i="3"/>
  <c r="BC18" i="3"/>
  <c r="AY18" i="3"/>
  <c r="AU18" i="3"/>
  <c r="AT18" i="3"/>
  <c r="AQ18" i="3"/>
  <c r="AM18" i="3"/>
  <c r="AI18" i="3"/>
  <c r="K18" i="3"/>
  <c r="G18" i="3"/>
  <c r="DH17" i="3"/>
  <c r="DG17" i="3"/>
  <c r="DF17" i="3"/>
  <c r="DE17" i="3"/>
  <c r="DD17" i="3"/>
  <c r="CL17" i="3"/>
  <c r="DJ28" i="3" s="1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N17" i="3"/>
  <c r="M17" i="3"/>
  <c r="L17" i="3"/>
  <c r="K17" i="3"/>
  <c r="J17" i="3"/>
  <c r="I17" i="3"/>
  <c r="H17" i="3"/>
  <c r="G17" i="3"/>
  <c r="F17" i="3"/>
  <c r="E17" i="3"/>
  <c r="D17" i="3"/>
  <c r="DE16" i="3"/>
  <c r="CK16" i="3"/>
  <c r="CG16" i="3"/>
  <c r="CC16" i="3"/>
  <c r="BY16" i="3"/>
  <c r="BA16" i="3"/>
  <c r="AW16" i="3"/>
  <c r="AS16" i="3"/>
  <c r="AO16" i="3"/>
  <c r="AK16" i="3"/>
  <c r="AG16" i="3"/>
  <c r="M16" i="3"/>
  <c r="I16" i="3"/>
  <c r="E16" i="3"/>
  <c r="DH15" i="3"/>
  <c r="DG15" i="3"/>
  <c r="DF15" i="3"/>
  <c r="DE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N15" i="3"/>
  <c r="M15" i="3"/>
  <c r="L15" i="3"/>
  <c r="K15" i="3"/>
  <c r="J15" i="3"/>
  <c r="I15" i="3"/>
  <c r="H15" i="3"/>
  <c r="G15" i="3"/>
  <c r="F15" i="3"/>
  <c r="E15" i="3"/>
  <c r="D15" i="3"/>
  <c r="DG14" i="3"/>
  <c r="CI14" i="3"/>
  <c r="CE14" i="3"/>
  <c r="CA14" i="3"/>
  <c r="BW14" i="3"/>
  <c r="BC14" i="3"/>
  <c r="AY14" i="3"/>
  <c r="AU14" i="3"/>
  <c r="AS14" i="3"/>
  <c r="AQ14" i="3"/>
  <c r="AM14" i="3"/>
  <c r="AI14" i="3"/>
  <c r="K14" i="3"/>
  <c r="G14" i="3"/>
  <c r="DH13" i="3"/>
  <c r="DG13" i="3"/>
  <c r="DF13" i="3"/>
  <c r="DE13" i="3"/>
  <c r="DD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N13" i="3"/>
  <c r="M13" i="3"/>
  <c r="L13" i="3"/>
  <c r="K13" i="3"/>
  <c r="J13" i="3"/>
  <c r="I13" i="3"/>
  <c r="H13" i="3"/>
  <c r="G13" i="3"/>
  <c r="F13" i="3"/>
  <c r="E13" i="3"/>
  <c r="D13" i="3"/>
  <c r="DE12" i="3"/>
  <c r="CO12" i="3"/>
  <c r="CK12" i="3"/>
  <c r="CG12" i="3"/>
  <c r="CC12" i="3"/>
  <c r="BY12" i="3"/>
  <c r="BU12" i="3"/>
  <c r="BQ12" i="3"/>
  <c r="BM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I12" i="3"/>
  <c r="E12" i="3"/>
  <c r="DH11" i="3"/>
  <c r="DG11" i="3"/>
  <c r="DF11" i="3"/>
  <c r="DE11" i="3"/>
  <c r="DD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DG10" i="3"/>
  <c r="DC10" i="3"/>
  <c r="CY10" i="3"/>
  <c r="CU10" i="3"/>
  <c r="CQ10" i="3"/>
  <c r="CM10" i="3"/>
  <c r="CI10" i="3"/>
  <c r="CE10" i="3"/>
  <c r="CA10" i="3"/>
  <c r="BW10" i="3"/>
  <c r="BS10" i="3"/>
  <c r="BO10" i="3"/>
  <c r="BK10" i="3"/>
  <c r="BG10" i="3"/>
  <c r="BC10" i="3"/>
  <c r="AY10" i="3"/>
  <c r="AU10" i="3"/>
  <c r="AQ10" i="3"/>
  <c r="AM10" i="3"/>
  <c r="AI10" i="3"/>
  <c r="AE10" i="3"/>
  <c r="AA10" i="3"/>
  <c r="W10" i="3"/>
  <c r="S10" i="3"/>
  <c r="O10" i="3"/>
  <c r="K10" i="3"/>
  <c r="G10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DE8" i="3"/>
  <c r="DA8" i="3"/>
  <c r="CW8" i="3"/>
  <c r="CS8" i="3"/>
  <c r="CO8" i="3"/>
  <c r="CK8" i="3"/>
  <c r="CG8" i="3"/>
  <c r="CC8" i="3"/>
  <c r="BY8" i="3"/>
  <c r="BU8" i="3"/>
  <c r="BQ8" i="3"/>
  <c r="BM8" i="3"/>
  <c r="BI8" i="3"/>
  <c r="BE8" i="3"/>
  <c r="BA8" i="3"/>
  <c r="AW8" i="3"/>
  <c r="AS8" i="3"/>
  <c r="AQ8" i="3"/>
  <c r="AO8" i="3"/>
  <c r="AK8" i="3"/>
  <c r="AG8" i="3"/>
  <c r="AC8" i="3"/>
  <c r="Y8" i="3"/>
  <c r="U8" i="3"/>
  <c r="Q8" i="3"/>
  <c r="M8" i="3"/>
  <c r="I8" i="3"/>
  <c r="E8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DG6" i="3"/>
  <c r="DC6" i="3"/>
  <c r="CY6" i="3"/>
  <c r="CU6" i="3"/>
  <c r="CQ6" i="3"/>
  <c r="CM6" i="3"/>
  <c r="CI6" i="3"/>
  <c r="CE6" i="3"/>
  <c r="CA6" i="3"/>
  <c r="BW6" i="3"/>
  <c r="BS6" i="3"/>
  <c r="BO6" i="3"/>
  <c r="BK6" i="3"/>
  <c r="BG6" i="3"/>
  <c r="BC6" i="3"/>
  <c r="AY6" i="3"/>
  <c r="AU6" i="3"/>
  <c r="AT6" i="3"/>
  <c r="AQ6" i="3"/>
  <c r="AM6" i="3"/>
  <c r="AI6" i="3"/>
  <c r="AE6" i="3"/>
  <c r="AA6" i="3"/>
  <c r="W6" i="3"/>
  <c r="S6" i="3"/>
  <c r="O6" i="3"/>
  <c r="K6" i="3"/>
  <c r="G6" i="3"/>
  <c r="DE54" i="1"/>
  <c r="CO54" i="1"/>
  <c r="CK54" i="1"/>
  <c r="CG54" i="1"/>
  <c r="CC54" i="1"/>
  <c r="BY54" i="1"/>
  <c r="BU54" i="1"/>
  <c r="BQ54" i="1"/>
  <c r="BM54" i="1"/>
  <c r="BI54" i="1"/>
  <c r="BE54" i="1"/>
  <c r="BA54" i="1"/>
  <c r="AW54" i="1"/>
  <c r="AS54" i="1"/>
  <c r="AO54" i="1"/>
  <c r="AK54" i="1"/>
  <c r="AG54" i="1"/>
  <c r="AC54" i="1"/>
  <c r="Y54" i="1"/>
  <c r="U54" i="1"/>
  <c r="Q54" i="1"/>
  <c r="M54" i="1"/>
  <c r="I54" i="1"/>
  <c r="E54" i="1"/>
  <c r="AC14" i="1"/>
  <c r="Y14" i="1"/>
  <c r="U14" i="1"/>
  <c r="Q14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BU14" i="1"/>
  <c r="BQ14" i="1"/>
  <c r="BM14" i="1"/>
  <c r="BI14" i="1"/>
  <c r="BE14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DH53" i="1"/>
  <c r="DG53" i="1"/>
  <c r="DG52" i="1"/>
  <c r="DG51" i="1"/>
  <c r="DG49" i="1"/>
  <c r="DG48" i="1"/>
  <c r="DG47" i="1"/>
  <c r="DG45" i="1"/>
  <c r="DG44" i="1"/>
  <c r="DG43" i="1"/>
  <c r="DG41" i="1"/>
  <c r="DG40" i="1"/>
  <c r="DG39" i="1"/>
  <c r="DG37" i="1"/>
  <c r="DG36" i="1"/>
  <c r="DG35" i="1"/>
  <c r="DG33" i="1"/>
  <c r="DG32" i="1"/>
  <c r="DG31" i="1"/>
  <c r="DG29" i="1"/>
  <c r="DG28" i="1"/>
  <c r="DG27" i="1"/>
  <c r="DG25" i="1"/>
  <c r="DG24" i="1"/>
  <c r="DG23" i="1"/>
  <c r="DG21" i="1"/>
  <c r="DG20" i="1"/>
  <c r="DG19" i="1"/>
  <c r="DG17" i="1"/>
  <c r="DG16" i="1"/>
  <c r="DG15" i="1"/>
  <c r="DG13" i="1"/>
  <c r="DH51" i="1"/>
  <c r="DH49" i="1"/>
  <c r="DH47" i="1"/>
  <c r="DH45" i="1"/>
  <c r="DH43" i="1"/>
  <c r="DH41" i="1"/>
  <c r="DH39" i="1"/>
  <c r="DH37" i="1"/>
  <c r="DH35" i="1"/>
  <c r="DH33" i="1"/>
  <c r="DH31" i="1"/>
  <c r="DH29" i="1"/>
  <c r="DH27" i="1"/>
  <c r="DH25" i="1"/>
  <c r="DH23" i="1"/>
  <c r="DH21" i="1"/>
  <c r="DH19" i="1"/>
  <c r="DH17" i="1"/>
  <c r="DH15" i="1"/>
  <c r="DH13" i="1"/>
  <c r="DH11" i="1"/>
  <c r="DH9" i="1"/>
  <c r="DF53" i="1"/>
  <c r="DE53" i="1"/>
  <c r="DD53" i="1"/>
  <c r="DF51" i="1"/>
  <c r="DE51" i="1"/>
  <c r="DD51" i="1"/>
  <c r="DE50" i="1"/>
  <c r="DF49" i="1"/>
  <c r="DE49" i="1"/>
  <c r="DD49" i="1"/>
  <c r="DF47" i="1"/>
  <c r="DE47" i="1"/>
  <c r="DD47" i="1"/>
  <c r="DE46" i="1"/>
  <c r="DF45" i="1"/>
  <c r="DE45" i="1"/>
  <c r="DD45" i="1"/>
  <c r="DF43" i="1"/>
  <c r="DE43" i="1"/>
  <c r="DD43" i="1"/>
  <c r="DE42" i="1"/>
  <c r="DF41" i="1"/>
  <c r="DE41" i="1"/>
  <c r="DD41" i="1"/>
  <c r="DF39" i="1"/>
  <c r="DE39" i="1"/>
  <c r="DD39" i="1"/>
  <c r="DE38" i="1"/>
  <c r="DF37" i="1"/>
  <c r="DE37" i="1"/>
  <c r="DD37" i="1"/>
  <c r="DF35" i="1"/>
  <c r="DE35" i="1"/>
  <c r="DD35" i="1"/>
  <c r="DE34" i="1"/>
  <c r="DF33" i="1"/>
  <c r="DE33" i="1"/>
  <c r="DD33" i="1"/>
  <c r="DF31" i="1"/>
  <c r="DE31" i="1"/>
  <c r="DD31" i="1"/>
  <c r="DE30" i="1"/>
  <c r="DF29" i="1"/>
  <c r="DE29" i="1"/>
  <c r="DD29" i="1"/>
  <c r="DF27" i="1"/>
  <c r="DE27" i="1"/>
  <c r="DD27" i="1"/>
  <c r="DE26" i="1"/>
  <c r="DF25" i="1"/>
  <c r="DE25" i="1"/>
  <c r="DD25" i="1"/>
  <c r="DF23" i="1"/>
  <c r="DE23" i="1"/>
  <c r="DD23" i="1"/>
  <c r="DE22" i="1"/>
  <c r="DF21" i="1"/>
  <c r="DE21" i="1"/>
  <c r="DD21" i="1"/>
  <c r="DF19" i="1"/>
  <c r="DE19" i="1"/>
  <c r="DD19" i="1"/>
  <c r="DE18" i="1"/>
  <c r="DF17" i="1"/>
  <c r="DE17" i="1"/>
  <c r="DD17" i="1"/>
  <c r="DF15" i="1"/>
  <c r="DE15" i="1"/>
  <c r="DE14" i="1"/>
  <c r="DF13" i="1"/>
  <c r="DE13" i="1"/>
  <c r="DD13" i="1"/>
  <c r="DG12" i="1"/>
  <c r="DC12" i="1"/>
  <c r="DG11" i="1"/>
  <c r="DF11" i="1"/>
  <c r="DE11" i="1"/>
  <c r="DD11" i="1"/>
  <c r="DC11" i="1"/>
  <c r="DB11" i="1"/>
  <c r="DA11" i="1"/>
  <c r="DE10" i="1"/>
  <c r="DA10" i="1"/>
  <c r="DG9" i="1"/>
  <c r="DF9" i="1"/>
  <c r="DE9" i="1"/>
  <c r="DD9" i="1"/>
  <c r="DC9" i="1"/>
  <c r="DB9" i="1"/>
  <c r="DA9" i="1"/>
  <c r="DG8" i="1"/>
  <c r="DC8" i="1"/>
  <c r="CP53" i="1"/>
  <c r="CO53" i="1"/>
  <c r="CP51" i="1"/>
  <c r="CO51" i="1"/>
  <c r="CO50" i="1"/>
  <c r="CP49" i="1"/>
  <c r="CO49" i="1"/>
  <c r="CP47" i="1"/>
  <c r="CO47" i="1"/>
  <c r="CO46" i="1"/>
  <c r="CP45" i="1"/>
  <c r="CO45" i="1"/>
  <c r="CP43" i="1"/>
  <c r="CO43" i="1"/>
  <c r="CO42" i="1"/>
  <c r="CP41" i="1"/>
  <c r="CO41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CM52" i="1"/>
  <c r="CI52" i="1"/>
  <c r="CE52" i="1"/>
  <c r="CA52" i="1"/>
  <c r="BW52" i="1"/>
  <c r="BS52" i="1"/>
  <c r="BO52" i="1"/>
  <c r="BK52" i="1"/>
  <c r="BG52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CK50" i="1"/>
  <c r="CG50" i="1"/>
  <c r="CC50" i="1"/>
  <c r="BY50" i="1"/>
  <c r="BU50" i="1"/>
  <c r="BQ50" i="1"/>
  <c r="BM50" i="1"/>
  <c r="BI50" i="1"/>
  <c r="BE50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CM48" i="1"/>
  <c r="CI48" i="1"/>
  <c r="CE48" i="1"/>
  <c r="CA48" i="1"/>
  <c r="BW48" i="1"/>
  <c r="BS48" i="1"/>
  <c r="BO48" i="1"/>
  <c r="BK48" i="1"/>
  <c r="BG48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CK46" i="1"/>
  <c r="CG46" i="1"/>
  <c r="CC46" i="1"/>
  <c r="BY46" i="1"/>
  <c r="BU46" i="1"/>
  <c r="BQ46" i="1"/>
  <c r="BM46" i="1"/>
  <c r="BI46" i="1"/>
  <c r="BE46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CM44" i="1"/>
  <c r="CI44" i="1"/>
  <c r="CE44" i="1"/>
  <c r="CA44" i="1"/>
  <c r="BW44" i="1"/>
  <c r="BS44" i="1"/>
  <c r="BO44" i="1"/>
  <c r="BK44" i="1"/>
  <c r="BG44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CK42" i="1"/>
  <c r="CG42" i="1"/>
  <c r="CC42" i="1"/>
  <c r="BY42" i="1"/>
  <c r="BU42" i="1"/>
  <c r="BQ42" i="1"/>
  <c r="BM42" i="1"/>
  <c r="BI42" i="1"/>
  <c r="BE42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CM40" i="1"/>
  <c r="CI40" i="1"/>
  <c r="CE40" i="1"/>
  <c r="CA40" i="1"/>
  <c r="BW40" i="1"/>
  <c r="BS40" i="1"/>
  <c r="BO40" i="1"/>
  <c r="BK40" i="1"/>
  <c r="BG40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CK38" i="1"/>
  <c r="CG38" i="1"/>
  <c r="CC38" i="1"/>
  <c r="BY38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CO13" i="1"/>
  <c r="CP13" i="1"/>
  <c r="CO14" i="1"/>
  <c r="CO15" i="1"/>
  <c r="CP15" i="1"/>
  <c r="CO17" i="1"/>
  <c r="CP17" i="1"/>
  <c r="CO18" i="1"/>
  <c r="CO19" i="1"/>
  <c r="CP19" i="1"/>
  <c r="CO21" i="1"/>
  <c r="CP21" i="1"/>
  <c r="CO22" i="1"/>
  <c r="CO23" i="1"/>
  <c r="CP23" i="1"/>
  <c r="CO25" i="1"/>
  <c r="CP25" i="1"/>
  <c r="CO26" i="1"/>
  <c r="CO27" i="1"/>
  <c r="CP27" i="1"/>
  <c r="CO29" i="1"/>
  <c r="CP29" i="1"/>
  <c r="CO30" i="1"/>
  <c r="CO31" i="1"/>
  <c r="CP31" i="1"/>
  <c r="CO33" i="1"/>
  <c r="CP33" i="1"/>
  <c r="CO34" i="1"/>
  <c r="CO35" i="1"/>
  <c r="CP35" i="1"/>
  <c r="CO37" i="1"/>
  <c r="CP37" i="1"/>
  <c r="CO38" i="1"/>
  <c r="CO39" i="1"/>
  <c r="CP39" i="1"/>
  <c r="CM36" i="1"/>
  <c r="CN35" i="1"/>
  <c r="CM35" i="1"/>
  <c r="CN33" i="1"/>
  <c r="CM33" i="1"/>
  <c r="CM32" i="1"/>
  <c r="CN31" i="1"/>
  <c r="CM31" i="1"/>
  <c r="CN29" i="1"/>
  <c r="CM29" i="1"/>
  <c r="CM28" i="1"/>
  <c r="CN27" i="1"/>
  <c r="CM27" i="1"/>
  <c r="CN25" i="1"/>
  <c r="CM25" i="1"/>
  <c r="CM24" i="1"/>
  <c r="CN23" i="1"/>
  <c r="CM23" i="1"/>
  <c r="CN21" i="1"/>
  <c r="CM21" i="1"/>
  <c r="CM20" i="1"/>
  <c r="CN19" i="1"/>
  <c r="CM19" i="1"/>
  <c r="CN17" i="1"/>
  <c r="CM17" i="1"/>
  <c r="CM16" i="1"/>
  <c r="CN15" i="1"/>
  <c r="CM15" i="1"/>
  <c r="CI36" i="1"/>
  <c r="CE36" i="1"/>
  <c r="CL35" i="1"/>
  <c r="CK35" i="1"/>
  <c r="CJ35" i="1"/>
  <c r="CI35" i="1"/>
  <c r="CH35" i="1"/>
  <c r="CG35" i="1"/>
  <c r="CF35" i="1"/>
  <c r="CE35" i="1"/>
  <c r="CK34" i="1"/>
  <c r="CG34" i="1"/>
  <c r="CL33" i="1"/>
  <c r="CK33" i="1"/>
  <c r="CJ33" i="1"/>
  <c r="CI33" i="1"/>
  <c r="CH33" i="1"/>
  <c r="CG33" i="1"/>
  <c r="CF33" i="1"/>
  <c r="CE33" i="1"/>
  <c r="CI32" i="1"/>
  <c r="CE32" i="1"/>
  <c r="CL31" i="1"/>
  <c r="CK31" i="1"/>
  <c r="CJ31" i="1"/>
  <c r="CI31" i="1"/>
  <c r="CH31" i="1"/>
  <c r="CG31" i="1"/>
  <c r="CF31" i="1"/>
  <c r="CE31" i="1"/>
  <c r="CK30" i="1"/>
  <c r="CG30" i="1"/>
  <c r="CL29" i="1"/>
  <c r="CK29" i="1"/>
  <c r="CJ29" i="1"/>
  <c r="CI29" i="1"/>
  <c r="CH29" i="1"/>
  <c r="CG29" i="1"/>
  <c r="CF29" i="1"/>
  <c r="CE29" i="1"/>
  <c r="CI28" i="1"/>
  <c r="CE28" i="1"/>
  <c r="CL27" i="1"/>
  <c r="CK27" i="1"/>
  <c r="CJ27" i="1"/>
  <c r="CI27" i="1"/>
  <c r="CH27" i="1"/>
  <c r="CG27" i="1"/>
  <c r="CF27" i="1"/>
  <c r="CE27" i="1"/>
  <c r="CK26" i="1"/>
  <c r="CG26" i="1"/>
  <c r="CL25" i="1"/>
  <c r="CK25" i="1"/>
  <c r="CJ25" i="1"/>
  <c r="CI25" i="1"/>
  <c r="CH25" i="1"/>
  <c r="CG25" i="1"/>
  <c r="CF25" i="1"/>
  <c r="CE25" i="1"/>
  <c r="CI24" i="1"/>
  <c r="CE24" i="1"/>
  <c r="CL23" i="1"/>
  <c r="CK23" i="1"/>
  <c r="CJ23" i="1"/>
  <c r="CI23" i="1"/>
  <c r="CH23" i="1"/>
  <c r="CG23" i="1"/>
  <c r="CF23" i="1"/>
  <c r="CE23" i="1"/>
  <c r="CK22" i="1"/>
  <c r="CG22" i="1"/>
  <c r="CL21" i="1"/>
  <c r="CK21" i="1"/>
  <c r="CJ21" i="1"/>
  <c r="CI21" i="1"/>
  <c r="CH21" i="1"/>
  <c r="CG21" i="1"/>
  <c r="CF21" i="1"/>
  <c r="CE21" i="1"/>
  <c r="CI20" i="1"/>
  <c r="CE20" i="1"/>
  <c r="CL19" i="1"/>
  <c r="CK19" i="1"/>
  <c r="CJ19" i="1"/>
  <c r="CI19" i="1"/>
  <c r="CH19" i="1"/>
  <c r="CG19" i="1"/>
  <c r="CF19" i="1"/>
  <c r="CE19" i="1"/>
  <c r="CK18" i="1"/>
  <c r="CG18" i="1"/>
  <c r="CL17" i="1"/>
  <c r="CK17" i="1"/>
  <c r="CJ17" i="1"/>
  <c r="CI17" i="1"/>
  <c r="CH17" i="1"/>
  <c r="CG17" i="1"/>
  <c r="CF17" i="1"/>
  <c r="CE17" i="1"/>
  <c r="CI16" i="1"/>
  <c r="CE16" i="1"/>
  <c r="CL15" i="1"/>
  <c r="CK15" i="1"/>
  <c r="CJ15" i="1"/>
  <c r="CI15" i="1"/>
  <c r="CH15" i="1"/>
  <c r="CG15" i="1"/>
  <c r="CF15" i="1"/>
  <c r="CE15" i="1"/>
  <c r="CA36" i="1"/>
  <c r="BW36" i="1"/>
  <c r="CD35" i="1"/>
  <c r="CC35" i="1"/>
  <c r="CB35" i="1"/>
  <c r="CA35" i="1"/>
  <c r="BZ35" i="1"/>
  <c r="BY35" i="1"/>
  <c r="BX35" i="1"/>
  <c r="BW35" i="1"/>
  <c r="BV35" i="1"/>
  <c r="CC34" i="1"/>
  <c r="BY34" i="1"/>
  <c r="CD33" i="1"/>
  <c r="CC33" i="1"/>
  <c r="CB33" i="1"/>
  <c r="CA33" i="1"/>
  <c r="BZ33" i="1"/>
  <c r="BY33" i="1"/>
  <c r="BX33" i="1"/>
  <c r="BW33" i="1"/>
  <c r="BV33" i="1"/>
  <c r="CA32" i="1"/>
  <c r="BW32" i="1"/>
  <c r="CD31" i="1"/>
  <c r="CC31" i="1"/>
  <c r="CB31" i="1"/>
  <c r="CA31" i="1"/>
  <c r="BZ31" i="1"/>
  <c r="BY31" i="1"/>
  <c r="BX31" i="1"/>
  <c r="BW31" i="1"/>
  <c r="BV31" i="1"/>
  <c r="CC30" i="1"/>
  <c r="BY30" i="1"/>
  <c r="CD29" i="1"/>
  <c r="CC29" i="1"/>
  <c r="CB29" i="1"/>
  <c r="CA29" i="1"/>
  <c r="BZ29" i="1"/>
  <c r="BY29" i="1"/>
  <c r="BX29" i="1"/>
  <c r="BW29" i="1"/>
  <c r="BV29" i="1"/>
  <c r="CA28" i="1"/>
  <c r="BW28" i="1"/>
  <c r="CD27" i="1"/>
  <c r="CC27" i="1"/>
  <c r="CB27" i="1"/>
  <c r="CA27" i="1"/>
  <c r="BZ27" i="1"/>
  <c r="BY27" i="1"/>
  <c r="BX27" i="1"/>
  <c r="BW27" i="1"/>
  <c r="BV27" i="1"/>
  <c r="CC26" i="1"/>
  <c r="BY26" i="1"/>
  <c r="CD25" i="1"/>
  <c r="CC25" i="1"/>
  <c r="CB25" i="1"/>
  <c r="CA25" i="1"/>
  <c r="BZ25" i="1"/>
  <c r="BY25" i="1"/>
  <c r="BX25" i="1"/>
  <c r="BW25" i="1"/>
  <c r="BV25" i="1"/>
  <c r="CA24" i="1"/>
  <c r="BW24" i="1"/>
  <c r="CD23" i="1"/>
  <c r="CC23" i="1"/>
  <c r="CB23" i="1"/>
  <c r="CA23" i="1"/>
  <c r="BZ23" i="1"/>
  <c r="BY23" i="1"/>
  <c r="BX23" i="1"/>
  <c r="BW23" i="1"/>
  <c r="BV23" i="1"/>
  <c r="CC22" i="1"/>
  <c r="BY22" i="1"/>
  <c r="CD21" i="1"/>
  <c r="CC21" i="1"/>
  <c r="CB21" i="1"/>
  <c r="CA21" i="1"/>
  <c r="BZ21" i="1"/>
  <c r="BY21" i="1"/>
  <c r="BX21" i="1"/>
  <c r="BW21" i="1"/>
  <c r="BV21" i="1"/>
  <c r="CA20" i="1"/>
  <c r="BW20" i="1"/>
  <c r="CD19" i="1"/>
  <c r="CC19" i="1"/>
  <c r="CB19" i="1"/>
  <c r="CA19" i="1"/>
  <c r="BZ19" i="1"/>
  <c r="BY19" i="1"/>
  <c r="BX19" i="1"/>
  <c r="BW19" i="1"/>
  <c r="BV19" i="1"/>
  <c r="CC18" i="1"/>
  <c r="BY18" i="1"/>
  <c r="CD17" i="1"/>
  <c r="CC17" i="1"/>
  <c r="CB17" i="1"/>
  <c r="CA17" i="1"/>
  <c r="BZ17" i="1"/>
  <c r="BY17" i="1"/>
  <c r="BX17" i="1"/>
  <c r="BW17" i="1"/>
  <c r="BV17" i="1"/>
  <c r="CA16" i="1"/>
  <c r="BW16" i="1"/>
  <c r="CD15" i="1"/>
  <c r="CC15" i="1"/>
  <c r="CB15" i="1"/>
  <c r="CA15" i="1"/>
  <c r="BZ15" i="1"/>
  <c r="BY15" i="1"/>
  <c r="BX15" i="1"/>
  <c r="BW15" i="1"/>
  <c r="CK14" i="1"/>
  <c r="CN13" i="1"/>
  <c r="CM13" i="1"/>
  <c r="CL13" i="1"/>
  <c r="CK13" i="1"/>
  <c r="CY12" i="1"/>
  <c r="CU12" i="1"/>
  <c r="CQ12" i="1"/>
  <c r="CM12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W10" i="1"/>
  <c r="CS10" i="1"/>
  <c r="CO10" i="1"/>
  <c r="CK10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Y8" i="1"/>
  <c r="CU8" i="1"/>
  <c r="CQ8" i="1"/>
  <c r="CM8" i="1"/>
  <c r="CG14" i="1"/>
  <c r="CC14" i="1"/>
  <c r="BY14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CI12" i="1"/>
  <c r="CE12" i="1"/>
  <c r="CA12" i="1"/>
  <c r="BW12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CG10" i="1"/>
  <c r="CC10" i="1"/>
  <c r="BY10" i="1"/>
  <c r="BU10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CI8" i="1"/>
  <c r="CE8" i="1"/>
  <c r="CA8" i="1"/>
  <c r="BW8" i="1"/>
  <c r="BS12" i="1"/>
  <c r="BO12" i="1"/>
  <c r="BK12" i="1"/>
  <c r="BG12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Q10" i="1"/>
  <c r="BM10" i="1"/>
  <c r="BI10" i="1"/>
  <c r="BE10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S8" i="1"/>
  <c r="BO8" i="1"/>
  <c r="BK8" i="1"/>
  <c r="BG8" i="1"/>
  <c r="BC53" i="1"/>
  <c r="BB53" i="1"/>
  <c r="BA53" i="1"/>
  <c r="AZ53" i="1"/>
  <c r="AY53" i="1"/>
  <c r="AX53" i="1"/>
  <c r="AW53" i="1"/>
  <c r="AV53" i="1"/>
  <c r="AU53" i="1"/>
  <c r="AT53" i="1"/>
  <c r="BC52" i="1"/>
  <c r="AY52" i="1"/>
  <c r="AU52" i="1"/>
  <c r="AT52" i="1"/>
  <c r="BD51" i="1"/>
  <c r="BC51" i="1"/>
  <c r="BB51" i="1"/>
  <c r="BA51" i="1"/>
  <c r="AZ51" i="1"/>
  <c r="AY51" i="1"/>
  <c r="AX51" i="1"/>
  <c r="AW51" i="1"/>
  <c r="AV51" i="1"/>
  <c r="AU51" i="1"/>
  <c r="AT51" i="1"/>
  <c r="BA50" i="1"/>
  <c r="AW50" i="1"/>
  <c r="BD49" i="1"/>
  <c r="BC49" i="1"/>
  <c r="BB49" i="1"/>
  <c r="BA49" i="1"/>
  <c r="AZ49" i="1"/>
  <c r="AY49" i="1"/>
  <c r="AX49" i="1"/>
  <c r="AW49" i="1"/>
  <c r="AV49" i="1"/>
  <c r="AU49" i="1"/>
  <c r="AT49" i="1"/>
  <c r="BC48" i="1"/>
  <c r="AY48" i="1"/>
  <c r="AU48" i="1"/>
  <c r="AT48" i="1"/>
  <c r="BD47" i="1"/>
  <c r="BC47" i="1"/>
  <c r="BB47" i="1"/>
  <c r="BA47" i="1"/>
  <c r="AZ47" i="1"/>
  <c r="AY47" i="1"/>
  <c r="AX47" i="1"/>
  <c r="AW47" i="1"/>
  <c r="AV47" i="1"/>
  <c r="AU47" i="1"/>
  <c r="AT47" i="1"/>
  <c r="BA46" i="1"/>
  <c r="AW46" i="1"/>
  <c r="BD45" i="1"/>
  <c r="BC45" i="1"/>
  <c r="BB45" i="1"/>
  <c r="BA45" i="1"/>
  <c r="AZ45" i="1"/>
  <c r="AY45" i="1"/>
  <c r="AX45" i="1"/>
  <c r="AW45" i="1"/>
  <c r="AV45" i="1"/>
  <c r="AU45" i="1"/>
  <c r="AT45" i="1"/>
  <c r="BC44" i="1"/>
  <c r="AY44" i="1"/>
  <c r="AU44" i="1"/>
  <c r="AT44" i="1"/>
  <c r="BD43" i="1"/>
  <c r="BC43" i="1"/>
  <c r="BB43" i="1"/>
  <c r="BA43" i="1"/>
  <c r="AZ43" i="1"/>
  <c r="AY43" i="1"/>
  <c r="AX43" i="1"/>
  <c r="AW43" i="1"/>
  <c r="AV43" i="1"/>
  <c r="AU43" i="1"/>
  <c r="AT43" i="1"/>
  <c r="BA42" i="1"/>
  <c r="AW42" i="1"/>
  <c r="BD41" i="1"/>
  <c r="BC41" i="1"/>
  <c r="BB41" i="1"/>
  <c r="BA41" i="1"/>
  <c r="AZ41" i="1"/>
  <c r="AY41" i="1"/>
  <c r="AX41" i="1"/>
  <c r="AW41" i="1"/>
  <c r="AV41" i="1"/>
  <c r="AU41" i="1"/>
  <c r="AT41" i="1"/>
  <c r="BC40" i="1"/>
  <c r="AY40" i="1"/>
  <c r="AU40" i="1"/>
  <c r="AT40" i="1"/>
  <c r="BD39" i="1"/>
  <c r="BC39" i="1"/>
  <c r="BB39" i="1"/>
  <c r="BA39" i="1"/>
  <c r="AZ39" i="1"/>
  <c r="AY39" i="1"/>
  <c r="AX39" i="1"/>
  <c r="AW39" i="1"/>
  <c r="AV39" i="1"/>
  <c r="AU39" i="1"/>
  <c r="AT39" i="1"/>
  <c r="BA38" i="1"/>
  <c r="AW38" i="1"/>
  <c r="BD37" i="1"/>
  <c r="BC37" i="1"/>
  <c r="BB37" i="1"/>
  <c r="BA37" i="1"/>
  <c r="AZ37" i="1"/>
  <c r="AY37" i="1"/>
  <c r="AX37" i="1"/>
  <c r="AW37" i="1"/>
  <c r="AV37" i="1"/>
  <c r="AU37" i="1"/>
  <c r="AT37" i="1"/>
  <c r="BD35" i="1"/>
  <c r="BC35" i="1"/>
  <c r="BB35" i="1"/>
  <c r="BA35" i="1"/>
  <c r="AZ35" i="1"/>
  <c r="AY35" i="1"/>
  <c r="AX35" i="1"/>
  <c r="AW35" i="1"/>
  <c r="AV35" i="1"/>
  <c r="AU35" i="1"/>
  <c r="AT35" i="1"/>
  <c r="BA34" i="1"/>
  <c r="AW34" i="1"/>
  <c r="BD33" i="1"/>
  <c r="BC33" i="1"/>
  <c r="BB33" i="1"/>
  <c r="BA33" i="1"/>
  <c r="AZ33" i="1"/>
  <c r="AY33" i="1"/>
  <c r="AX33" i="1"/>
  <c r="AW33" i="1"/>
  <c r="AV33" i="1"/>
  <c r="AU33" i="1"/>
  <c r="AT33" i="1"/>
  <c r="BC32" i="1"/>
  <c r="AY32" i="1"/>
  <c r="AU32" i="1"/>
  <c r="AT32" i="1"/>
  <c r="BD31" i="1"/>
  <c r="BC31" i="1"/>
  <c r="BB31" i="1"/>
  <c r="BA31" i="1"/>
  <c r="AZ31" i="1"/>
  <c r="AY31" i="1"/>
  <c r="AX31" i="1"/>
  <c r="AW31" i="1"/>
  <c r="AV31" i="1"/>
  <c r="AU31" i="1"/>
  <c r="AT31" i="1"/>
  <c r="BA30" i="1"/>
  <c r="AW30" i="1"/>
  <c r="BD29" i="1"/>
  <c r="BC29" i="1"/>
  <c r="BB29" i="1"/>
  <c r="BA29" i="1"/>
  <c r="AZ29" i="1"/>
  <c r="AY29" i="1"/>
  <c r="AX29" i="1"/>
  <c r="AW29" i="1"/>
  <c r="AV29" i="1"/>
  <c r="AU29" i="1"/>
  <c r="AT29" i="1"/>
  <c r="BC28" i="1"/>
  <c r="AY28" i="1"/>
  <c r="AU28" i="1"/>
  <c r="AT28" i="1"/>
  <c r="BD27" i="1"/>
  <c r="BC27" i="1"/>
  <c r="BB27" i="1"/>
  <c r="BA27" i="1"/>
  <c r="AZ27" i="1"/>
  <c r="AY27" i="1"/>
  <c r="AX27" i="1"/>
  <c r="AW27" i="1"/>
  <c r="AV27" i="1"/>
  <c r="AU27" i="1"/>
  <c r="AT27" i="1"/>
  <c r="BA26" i="1"/>
  <c r="AW26" i="1"/>
  <c r="BD25" i="1"/>
  <c r="BC25" i="1"/>
  <c r="BB25" i="1"/>
  <c r="BA25" i="1"/>
  <c r="AZ25" i="1"/>
  <c r="AY25" i="1"/>
  <c r="AX25" i="1"/>
  <c r="AW25" i="1"/>
  <c r="AV25" i="1"/>
  <c r="AU25" i="1"/>
  <c r="AT25" i="1"/>
  <c r="BC24" i="1"/>
  <c r="AY24" i="1"/>
  <c r="AU24" i="1"/>
  <c r="AT24" i="1"/>
  <c r="BD23" i="1"/>
  <c r="BC23" i="1"/>
  <c r="BB23" i="1"/>
  <c r="BA23" i="1"/>
  <c r="AZ23" i="1"/>
  <c r="AY23" i="1"/>
  <c r="AX23" i="1"/>
  <c r="AW23" i="1"/>
  <c r="AV23" i="1"/>
  <c r="AU23" i="1"/>
  <c r="AT23" i="1"/>
  <c r="BA22" i="1"/>
  <c r="AW22" i="1"/>
  <c r="BD13" i="1"/>
  <c r="BC13" i="1"/>
  <c r="BB13" i="1"/>
  <c r="BA13" i="1"/>
  <c r="AZ13" i="1"/>
  <c r="AY13" i="1"/>
  <c r="AX13" i="1"/>
  <c r="AW13" i="1"/>
  <c r="AV13" i="1"/>
  <c r="AU13" i="1"/>
  <c r="AT13" i="1"/>
  <c r="BC12" i="1"/>
  <c r="AY12" i="1"/>
  <c r="AU12" i="1"/>
  <c r="BD11" i="1"/>
  <c r="BC11" i="1"/>
  <c r="BB11" i="1"/>
  <c r="BA11" i="1"/>
  <c r="AZ11" i="1"/>
  <c r="AY11" i="1"/>
  <c r="AX11" i="1"/>
  <c r="AW11" i="1"/>
  <c r="AV11" i="1"/>
  <c r="AU11" i="1"/>
  <c r="AT11" i="1"/>
  <c r="BA10" i="1"/>
  <c r="AW10" i="1"/>
  <c r="BD17" i="1"/>
  <c r="BC17" i="1"/>
  <c r="BB17" i="1"/>
  <c r="BA17" i="1"/>
  <c r="AZ17" i="1"/>
  <c r="AY17" i="1"/>
  <c r="AX17" i="1"/>
  <c r="AW17" i="1"/>
  <c r="AV17" i="1"/>
  <c r="AU17" i="1"/>
  <c r="AT17" i="1"/>
  <c r="BC16" i="1"/>
  <c r="AY16" i="1"/>
  <c r="AU16" i="1"/>
  <c r="BD15" i="1"/>
  <c r="BC15" i="1"/>
  <c r="BB15" i="1"/>
  <c r="BA15" i="1"/>
  <c r="AZ15" i="1"/>
  <c r="AY15" i="1"/>
  <c r="AX15" i="1"/>
  <c r="AW15" i="1"/>
  <c r="AV15" i="1"/>
  <c r="AU15" i="1"/>
  <c r="AT15" i="1"/>
  <c r="BA14" i="1"/>
  <c r="AW14" i="1"/>
  <c r="BD21" i="1"/>
  <c r="BC21" i="1"/>
  <c r="BB21" i="1"/>
  <c r="BA21" i="1"/>
  <c r="AZ21" i="1"/>
  <c r="AY21" i="1"/>
  <c r="AX21" i="1"/>
  <c r="AW21" i="1"/>
  <c r="AV21" i="1"/>
  <c r="AU21" i="1"/>
  <c r="AT21" i="1"/>
  <c r="BC20" i="1"/>
  <c r="AY20" i="1"/>
  <c r="AU20" i="1"/>
  <c r="AT20" i="1"/>
  <c r="BD19" i="1"/>
  <c r="BC19" i="1"/>
  <c r="BB19" i="1"/>
  <c r="BA19" i="1"/>
  <c r="AZ19" i="1"/>
  <c r="AY19" i="1"/>
  <c r="AX19" i="1"/>
  <c r="AW19" i="1"/>
  <c r="AV19" i="1"/>
  <c r="AU19" i="1"/>
  <c r="AT19" i="1"/>
  <c r="BA18" i="1"/>
  <c r="AW18" i="1"/>
  <c r="BD9" i="1"/>
  <c r="BC9" i="1"/>
  <c r="BB9" i="1"/>
  <c r="BA9" i="1"/>
  <c r="AZ9" i="1"/>
  <c r="AY9" i="1"/>
  <c r="AX9" i="1"/>
  <c r="AW9" i="1"/>
  <c r="AV9" i="1"/>
  <c r="BC8" i="1"/>
  <c r="AY8" i="1"/>
  <c r="AT8" i="1"/>
  <c r="AU8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S52" i="1"/>
  <c r="AQ52" i="1"/>
  <c r="AM52" i="1"/>
  <c r="AI52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S50" i="1"/>
  <c r="AO50" i="1"/>
  <c r="AK50" i="1"/>
  <c r="AG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Q48" i="1"/>
  <c r="AM48" i="1"/>
  <c r="AI48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S46" i="1"/>
  <c r="AQ46" i="1"/>
  <c r="AO46" i="1"/>
  <c r="AK46" i="1"/>
  <c r="AG46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Q44" i="1"/>
  <c r="AM44" i="1"/>
  <c r="AI44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S42" i="1"/>
  <c r="AO42" i="1"/>
  <c r="AK42" i="1"/>
  <c r="AG42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S40" i="1"/>
  <c r="AQ40" i="1"/>
  <c r="AM40" i="1"/>
  <c r="AI40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S38" i="1"/>
  <c r="AO38" i="1"/>
  <c r="AK38" i="1"/>
  <c r="AG38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S34" i="1"/>
  <c r="AQ34" i="1"/>
  <c r="AO34" i="1"/>
  <c r="AK34" i="1"/>
  <c r="AG34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Q32" i="1"/>
  <c r="AM32" i="1"/>
  <c r="AI32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S30" i="1"/>
  <c r="AO30" i="1"/>
  <c r="AK30" i="1"/>
  <c r="AG30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S28" i="1"/>
  <c r="AQ28" i="1"/>
  <c r="AM28" i="1"/>
  <c r="AI28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S26" i="1"/>
  <c r="AO26" i="1"/>
  <c r="AK26" i="1"/>
  <c r="AG26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Q24" i="1"/>
  <c r="AM24" i="1"/>
  <c r="AI24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S22" i="1"/>
  <c r="AS10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Q22" i="1"/>
  <c r="AO22" i="1"/>
  <c r="AK22" i="1"/>
  <c r="AG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Q20" i="1"/>
  <c r="AM20" i="1"/>
  <c r="AI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S18" i="1"/>
  <c r="AO18" i="1"/>
  <c r="AK18" i="1"/>
  <c r="AG18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AE52" i="1"/>
  <c r="AA52" i="1"/>
  <c r="W52" i="1"/>
  <c r="S52" i="1"/>
  <c r="O52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AC50" i="1"/>
  <c r="Y50" i="1"/>
  <c r="U50" i="1"/>
  <c r="Q50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AE48" i="1"/>
  <c r="AA48" i="1"/>
  <c r="W48" i="1"/>
  <c r="S48" i="1"/>
  <c r="O48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AC46" i="1"/>
  <c r="Y46" i="1"/>
  <c r="U46" i="1"/>
  <c r="Q46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AE44" i="1"/>
  <c r="AA44" i="1"/>
  <c r="W44" i="1"/>
  <c r="S44" i="1"/>
  <c r="O44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C42" i="1"/>
  <c r="Y42" i="1"/>
  <c r="U42" i="1"/>
  <c r="Q42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AE40" i="1"/>
  <c r="AA40" i="1"/>
  <c r="W40" i="1"/>
  <c r="S40" i="1"/>
  <c r="O40" i="1"/>
  <c r="N53" i="1"/>
  <c r="M53" i="1"/>
  <c r="L53" i="1"/>
  <c r="K53" i="1"/>
  <c r="J53" i="1"/>
  <c r="I53" i="1"/>
  <c r="H53" i="1"/>
  <c r="G53" i="1"/>
  <c r="F53" i="1"/>
  <c r="E53" i="1"/>
  <c r="D53" i="1"/>
  <c r="K52" i="1"/>
  <c r="G52" i="1"/>
  <c r="N51" i="1"/>
  <c r="M51" i="1"/>
  <c r="L51" i="1"/>
  <c r="K51" i="1"/>
  <c r="J51" i="1"/>
  <c r="I51" i="1"/>
  <c r="H51" i="1"/>
  <c r="G51" i="1"/>
  <c r="F51" i="1"/>
  <c r="E51" i="1"/>
  <c r="D51" i="1"/>
  <c r="M50" i="1"/>
  <c r="I50" i="1"/>
  <c r="E50" i="1"/>
  <c r="N49" i="1"/>
  <c r="M49" i="1"/>
  <c r="L49" i="1"/>
  <c r="K49" i="1"/>
  <c r="J49" i="1"/>
  <c r="I49" i="1"/>
  <c r="H49" i="1"/>
  <c r="G49" i="1"/>
  <c r="F49" i="1"/>
  <c r="E49" i="1"/>
  <c r="D49" i="1"/>
  <c r="K48" i="1"/>
  <c r="G48" i="1"/>
  <c r="N47" i="1"/>
  <c r="M47" i="1"/>
  <c r="L47" i="1"/>
  <c r="K47" i="1"/>
  <c r="J47" i="1"/>
  <c r="I47" i="1"/>
  <c r="H47" i="1"/>
  <c r="G47" i="1"/>
  <c r="F47" i="1"/>
  <c r="E47" i="1"/>
  <c r="D47" i="1"/>
  <c r="M46" i="1"/>
  <c r="I46" i="1"/>
  <c r="E46" i="1"/>
  <c r="N45" i="1"/>
  <c r="M45" i="1"/>
  <c r="L45" i="1"/>
  <c r="K45" i="1"/>
  <c r="J45" i="1"/>
  <c r="I45" i="1"/>
  <c r="H45" i="1"/>
  <c r="G45" i="1"/>
  <c r="F45" i="1"/>
  <c r="E45" i="1"/>
  <c r="D45" i="1"/>
  <c r="K44" i="1"/>
  <c r="G44" i="1"/>
  <c r="N43" i="1"/>
  <c r="M43" i="1"/>
  <c r="L43" i="1"/>
  <c r="K43" i="1"/>
  <c r="J43" i="1"/>
  <c r="I43" i="1"/>
  <c r="H43" i="1"/>
  <c r="G43" i="1"/>
  <c r="F43" i="1"/>
  <c r="E43" i="1"/>
  <c r="D43" i="1"/>
  <c r="M42" i="1"/>
  <c r="I42" i="1"/>
  <c r="E42" i="1"/>
  <c r="N41" i="1"/>
  <c r="M41" i="1"/>
  <c r="L41" i="1"/>
  <c r="K41" i="1"/>
  <c r="J41" i="1"/>
  <c r="I41" i="1"/>
  <c r="H41" i="1"/>
  <c r="G41" i="1"/>
  <c r="F41" i="1"/>
  <c r="E41" i="1"/>
  <c r="D41" i="1"/>
  <c r="K40" i="1"/>
  <c r="G40" i="1"/>
  <c r="N39" i="1"/>
  <c r="M39" i="1"/>
  <c r="L39" i="1"/>
  <c r="K39" i="1"/>
  <c r="J39" i="1"/>
  <c r="I39" i="1"/>
  <c r="H39" i="1"/>
  <c r="G39" i="1"/>
  <c r="F39" i="1"/>
  <c r="E39" i="1"/>
  <c r="D39" i="1"/>
  <c r="M38" i="1"/>
  <c r="I38" i="1"/>
  <c r="E38" i="1"/>
  <c r="N37" i="1"/>
  <c r="M37" i="1"/>
  <c r="L37" i="1"/>
  <c r="K37" i="1"/>
  <c r="J37" i="1"/>
  <c r="I37" i="1"/>
  <c r="H37" i="1"/>
  <c r="G37" i="1"/>
  <c r="F37" i="1"/>
  <c r="E37" i="1"/>
  <c r="D37" i="1"/>
  <c r="K36" i="1"/>
  <c r="G36" i="1"/>
  <c r="N35" i="1"/>
  <c r="M35" i="1"/>
  <c r="L35" i="1"/>
  <c r="K35" i="1"/>
  <c r="J35" i="1"/>
  <c r="I35" i="1"/>
  <c r="H35" i="1"/>
  <c r="G35" i="1"/>
  <c r="F35" i="1"/>
  <c r="E35" i="1"/>
  <c r="D35" i="1"/>
  <c r="M34" i="1"/>
  <c r="I34" i="1"/>
  <c r="E34" i="1"/>
  <c r="N33" i="1"/>
  <c r="M33" i="1"/>
  <c r="L33" i="1"/>
  <c r="K33" i="1"/>
  <c r="J33" i="1"/>
  <c r="I33" i="1"/>
  <c r="H33" i="1"/>
  <c r="G33" i="1"/>
  <c r="F33" i="1"/>
  <c r="E33" i="1"/>
  <c r="D33" i="1"/>
  <c r="K32" i="1"/>
  <c r="G32" i="1"/>
  <c r="N31" i="1"/>
  <c r="M31" i="1"/>
  <c r="L31" i="1"/>
  <c r="K31" i="1"/>
  <c r="J31" i="1"/>
  <c r="I31" i="1"/>
  <c r="H31" i="1"/>
  <c r="G31" i="1"/>
  <c r="F31" i="1"/>
  <c r="E31" i="1"/>
  <c r="D31" i="1"/>
  <c r="M30" i="1"/>
  <c r="I30" i="1"/>
  <c r="E30" i="1"/>
  <c r="N29" i="1"/>
  <c r="M29" i="1"/>
  <c r="L29" i="1"/>
  <c r="K29" i="1"/>
  <c r="J29" i="1"/>
  <c r="I29" i="1"/>
  <c r="H29" i="1"/>
  <c r="G29" i="1"/>
  <c r="F29" i="1"/>
  <c r="E29" i="1"/>
  <c r="D29" i="1"/>
  <c r="K28" i="1"/>
  <c r="G28" i="1"/>
  <c r="N27" i="1"/>
  <c r="M27" i="1"/>
  <c r="L27" i="1"/>
  <c r="K27" i="1"/>
  <c r="J27" i="1"/>
  <c r="I27" i="1"/>
  <c r="H27" i="1"/>
  <c r="G27" i="1"/>
  <c r="F27" i="1"/>
  <c r="E27" i="1"/>
  <c r="D27" i="1"/>
  <c r="M26" i="1"/>
  <c r="I26" i="1"/>
  <c r="E26" i="1"/>
  <c r="N25" i="1"/>
  <c r="M25" i="1"/>
  <c r="L25" i="1"/>
  <c r="K25" i="1"/>
  <c r="J25" i="1"/>
  <c r="I25" i="1"/>
  <c r="H25" i="1"/>
  <c r="G25" i="1"/>
  <c r="F25" i="1"/>
  <c r="E25" i="1"/>
  <c r="D25" i="1"/>
  <c r="K24" i="1"/>
  <c r="G24" i="1"/>
  <c r="N23" i="1"/>
  <c r="M23" i="1"/>
  <c r="L23" i="1"/>
  <c r="K23" i="1"/>
  <c r="J23" i="1"/>
  <c r="I23" i="1"/>
  <c r="H23" i="1"/>
  <c r="G23" i="1"/>
  <c r="F23" i="1"/>
  <c r="E23" i="1"/>
  <c r="D23" i="1"/>
  <c r="M22" i="1"/>
  <c r="I22" i="1"/>
  <c r="E22" i="1"/>
  <c r="N21" i="1"/>
  <c r="M21" i="1"/>
  <c r="L21" i="1"/>
  <c r="K21" i="1"/>
  <c r="J21" i="1"/>
  <c r="I21" i="1"/>
  <c r="H21" i="1"/>
  <c r="G21" i="1"/>
  <c r="F21" i="1"/>
  <c r="E21" i="1"/>
  <c r="D21" i="1"/>
  <c r="K20" i="1"/>
  <c r="G20" i="1"/>
  <c r="N19" i="1"/>
  <c r="M19" i="1"/>
  <c r="L19" i="1"/>
  <c r="K19" i="1"/>
  <c r="J19" i="1"/>
  <c r="I19" i="1"/>
  <c r="H19" i="1"/>
  <c r="G19" i="1"/>
  <c r="F19" i="1"/>
  <c r="E19" i="1"/>
  <c r="D19" i="1"/>
  <c r="M18" i="1"/>
  <c r="I18" i="1"/>
  <c r="E18" i="1"/>
  <c r="N17" i="1"/>
  <c r="M17" i="1"/>
  <c r="L17" i="1"/>
  <c r="K17" i="1"/>
  <c r="J17" i="1"/>
  <c r="I17" i="1"/>
  <c r="H17" i="1"/>
  <c r="G17" i="1"/>
  <c r="F17" i="1"/>
  <c r="E17" i="1"/>
  <c r="D17" i="1"/>
  <c r="K16" i="1"/>
  <c r="G16" i="1"/>
  <c r="N15" i="1"/>
  <c r="M15" i="1"/>
  <c r="L15" i="1"/>
  <c r="K15" i="1"/>
  <c r="J15" i="1"/>
  <c r="I15" i="1"/>
  <c r="H15" i="1"/>
  <c r="G15" i="1"/>
  <c r="F15" i="1"/>
  <c r="E15" i="1"/>
  <c r="D15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S15" i="1"/>
  <c r="AS16" i="1"/>
  <c r="AQ15" i="1"/>
  <c r="AR15" i="1"/>
  <c r="AQ16" i="1"/>
  <c r="AM16" i="1"/>
  <c r="AI16" i="1"/>
  <c r="AP15" i="1"/>
  <c r="AO15" i="1"/>
  <c r="AN15" i="1"/>
  <c r="AM15" i="1"/>
  <c r="AL15" i="1"/>
  <c r="AK15" i="1"/>
  <c r="AJ15" i="1"/>
  <c r="AS14" i="1"/>
  <c r="AO14" i="1"/>
  <c r="AK14" i="1"/>
  <c r="AG14" i="1"/>
  <c r="M14" i="1"/>
  <c r="I14" i="1"/>
  <c r="E14" i="1"/>
  <c r="AQ10" i="1"/>
  <c r="AS13" i="1"/>
  <c r="AR13" i="1"/>
  <c r="AQ13" i="1"/>
  <c r="AQ12" i="1"/>
  <c r="AS11" i="1"/>
  <c r="AR11" i="1"/>
  <c r="AQ11" i="1"/>
  <c r="G12" i="1"/>
  <c r="K12" i="1"/>
  <c r="O12" i="1"/>
  <c r="S12" i="1"/>
  <c r="W12" i="1"/>
  <c r="AA12" i="1"/>
  <c r="AE12" i="1"/>
  <c r="AI12" i="1"/>
  <c r="AM12" i="1"/>
  <c r="D13" i="1"/>
  <c r="E13" i="1"/>
  <c r="F13" i="1"/>
  <c r="G13" i="1"/>
  <c r="H13" i="1"/>
  <c r="I13" i="1"/>
  <c r="J13" i="1"/>
  <c r="K13" i="1"/>
  <c r="L13" i="1"/>
  <c r="M13" i="1"/>
  <c r="N13" i="1"/>
  <c r="AF13" i="1"/>
  <c r="AG13" i="1"/>
  <c r="AH13" i="1"/>
  <c r="AI13" i="1"/>
  <c r="AJ13" i="1"/>
  <c r="AK13" i="1"/>
  <c r="AL13" i="1"/>
  <c r="AM13" i="1"/>
  <c r="AN13" i="1"/>
  <c r="AO13" i="1"/>
  <c r="AP13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O10" i="1"/>
  <c r="AK10" i="1"/>
  <c r="AG10" i="1"/>
  <c r="AC10" i="1"/>
  <c r="Y10" i="1"/>
  <c r="U10" i="1"/>
  <c r="Q10" i="1"/>
  <c r="M10" i="1"/>
  <c r="I10" i="1"/>
  <c r="E10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Q8" i="1"/>
  <c r="AM8" i="1"/>
  <c r="AI8" i="1"/>
  <c r="AE8" i="1"/>
  <c r="AA8" i="1"/>
  <c r="W8" i="1"/>
  <c r="S8" i="1"/>
  <c r="O8" i="1"/>
  <c r="K8" i="1"/>
  <c r="G8" i="1"/>
  <c r="G2" i="2"/>
  <c r="D9" i="2" s="1"/>
  <c r="E9" i="2" s="1"/>
  <c r="F9" i="2" s="1"/>
  <c r="G3" i="2"/>
  <c r="D23" i="2" s="1"/>
  <c r="E23" i="2" s="1"/>
  <c r="I23" i="2"/>
  <c r="DJ10" i="3" l="1"/>
  <c r="D3" i="1"/>
  <c r="I58" i="1"/>
  <c r="B16" i="1"/>
  <c r="BP24" i="1"/>
  <c r="N3" i="1"/>
  <c r="CP3" i="1"/>
  <c r="BF64" i="1"/>
  <c r="B14" i="3"/>
  <c r="BF64" i="3"/>
  <c r="B6" i="3"/>
  <c r="BN58" i="3"/>
  <c r="CD58" i="3"/>
  <c r="CX58" i="3"/>
  <c r="Z58" i="3"/>
  <c r="CH58" i="1"/>
  <c r="Z61" i="1"/>
  <c r="CB61" i="1"/>
  <c r="AV58" i="1"/>
  <c r="P2" i="1"/>
  <c r="I58" i="3"/>
  <c r="AV58" i="3"/>
  <c r="CB61" i="3"/>
  <c r="Z61" i="3"/>
  <c r="B8" i="1"/>
  <c r="AE3" i="1"/>
  <c r="Z58" i="1"/>
  <c r="F23" i="2"/>
  <c r="D14" i="2"/>
  <c r="E14" i="2" s="1"/>
  <c r="F14" i="2" s="1"/>
  <c r="D12" i="2"/>
  <c r="E12" i="2" s="1"/>
  <c r="F12" i="2" s="1"/>
  <c r="H12" i="2" s="1"/>
  <c r="D17" i="2"/>
  <c r="E17" i="2" s="1"/>
  <c r="F17" i="2" s="1"/>
  <c r="D15" i="2"/>
  <c r="E15" i="2" s="1"/>
  <c r="F15" i="2" s="1"/>
  <c r="D19" i="2"/>
  <c r="E19" i="2" s="1"/>
  <c r="F19" i="2" s="1"/>
  <c r="D10" i="2"/>
  <c r="E10" i="2" s="1"/>
  <c r="F10" i="2" s="1"/>
  <c r="H10" i="2"/>
  <c r="H20" i="2"/>
  <c r="D20" i="2"/>
  <c r="E20" i="2" s="1"/>
  <c r="F20" i="2" s="1"/>
  <c r="D18" i="2"/>
  <c r="E18" i="2" s="1"/>
  <c r="F18" i="2" s="1"/>
  <c r="D16" i="2"/>
  <c r="E16" i="2" s="1"/>
  <c r="F16" i="2" s="1"/>
  <c r="D13" i="2"/>
  <c r="E13" i="2" s="1"/>
  <c r="F13" i="2" s="1"/>
  <c r="I12" i="2" s="1"/>
  <c r="D11" i="2"/>
  <c r="E11" i="2" s="1"/>
  <c r="F11" i="2" s="1"/>
  <c r="H18" i="2" s="1"/>
  <c r="I24" i="2" l="1"/>
  <c r="I16" i="2"/>
  <c r="H16" i="2"/>
  <c r="I20" i="2"/>
  <c r="I18" i="2"/>
  <c r="I10" i="2"/>
</calcChain>
</file>

<file path=xl/sharedStrings.xml><?xml version="1.0" encoding="utf-8"?>
<sst xmlns="http://schemas.openxmlformats.org/spreadsheetml/2006/main" count="1077" uniqueCount="48">
  <si>
    <t>Dimensión bloque</t>
  </si>
  <si>
    <t>W</t>
  </si>
  <si>
    <t>H</t>
  </si>
  <si>
    <t>[cm]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</si>
  <si>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</si>
  <si>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</si>
  <si>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</si>
  <si>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</si>
  <si>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</si>
  <si>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</si>
  <si>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</si>
  <si>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</si>
  <si>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</si>
  <si>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</si>
  <si>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</si>
  <si>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</si>
  <si>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Largo [cm]</t>
  </si>
  <si>
    <t>Ancho</t>
  </si>
  <si>
    <t>Rec altura (cm)</t>
  </si>
  <si>
    <t>Rec lateral (cm)</t>
  </si>
  <si>
    <t>Teselado</t>
  </si>
  <si>
    <t>W+Rec</t>
  </si>
  <si>
    <t>H+Rec</t>
  </si>
  <si>
    <t>Dimensión planta</t>
  </si>
  <si>
    <t>Dimensión alturas</t>
  </si>
  <si>
    <t>Muros</t>
  </si>
  <si>
    <t>Ladrillos finales</t>
  </si>
  <si>
    <t>Largo final</t>
  </si>
  <si>
    <t>L2+L3</t>
  </si>
  <si>
    <t>2L5+L6</t>
  </si>
  <si>
    <t>L1 =</t>
  </si>
  <si>
    <t>L4 =</t>
  </si>
  <si>
    <t>L2 =</t>
  </si>
  <si>
    <t>2L9+L10</t>
  </si>
  <si>
    <t>L3 =</t>
  </si>
  <si>
    <t>L9+L10+L12+L11</t>
  </si>
  <si>
    <t>3L9+2L10+L11+L12</t>
  </si>
  <si>
    <t>COMP. PLANTA</t>
  </si>
  <si>
    <t>COMP. EJE 1 = EJE 4</t>
  </si>
  <si>
    <t>PREV</t>
  </si>
  <si>
    <t>Ancho puerta (L2-L7)</t>
  </si>
  <si>
    <t>NUEVO</t>
  </si>
  <si>
    <t>Altura final</t>
  </si>
  <si>
    <t>GRID</t>
  </si>
  <si>
    <t>Hiladas</t>
  </si>
  <si>
    <t>x</t>
  </si>
  <si>
    <t>=</t>
  </si>
  <si>
    <t>2*L9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</si>
</sst>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3" borderId="10" xfId="0" applyFill="1" applyBorder="1" applyAlignment="1">
      <alignment horizontal="center"/>
    </xf>
    <xf numFmtId="164" fontId="8" fillId="3" borderId="11" xfId="0" applyNumberFormat="1" applyFont="1" applyFill="1" applyBorder="1" applyAlignment="1">
      <alignment vertical="center"/>
    </xf>
    <xf numFmtId="164" fontId="8" fillId="3" borderId="14" xfId="0" applyNumberFormat="1" applyFont="1" applyFill="1" applyBorder="1" applyAlignment="1">
      <alignment vertical="center"/>
    </xf>
    <xf numFmtId="164" fontId="3" fillId="3" borderId="12" xfId="0" applyNumberFormat="1" applyFont="1" applyFill="1" applyBorder="1" applyAlignment="1">
      <alignment horizontal="center" vertical="center"/>
    </xf>
    <xf numFmtId="164" fontId="3" fillId="3" borderId="13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164" fontId="3" fillId="3" borderId="15" xfId="0" applyNumberFormat="1" applyFont="1" applyFill="1" applyBorder="1" applyAlignment="1">
      <alignment horizontal="center" vertical="center"/>
    </xf>
    <xf numFmtId="164" fontId="7" fillId="3" borderId="11" xfId="0" applyNumberFormat="1" applyFont="1" applyFill="1" applyBorder="1" applyAlignment="1">
      <alignment vertical="center"/>
    </xf>
    <xf numFmtId="164" fontId="7" fillId="3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0" fillId="0" borderId="0" xfId="0" applyAlignment="1"/>
    <xf numFmtId="164" fontId="5" fillId="0" borderId="0" xfId="0" applyNumberFormat="1" applyFont="1" applyAlignment="1">
      <alignment vertical="center"/>
    </xf>
    <xf numFmtId="164" fontId="10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4" fontId="7" fillId="3" borderId="14" xfId="0" applyNumberFormat="1" applyFont="1" applyFill="1" applyBorder="1" applyAlignment="1">
      <alignment vertical="center"/>
    </xf>
    <xf numFmtId="0" fontId="11" fillId="3" borderId="10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164" fontId="7" fillId="3" borderId="15" xfId="0" applyNumberFormat="1" applyFont="1" applyFill="1" applyBorder="1" applyAlignment="1">
      <alignment horizontal="center" vertical="center"/>
    </xf>
    <xf numFmtId="164" fontId="7" fillId="3" borderId="12" xfId="0" applyNumberFormat="1" applyFont="1" applyFill="1" applyBorder="1" applyAlignment="1">
      <alignment horizontal="center" vertical="center"/>
    </xf>
    <xf numFmtId="164" fontId="7" fillId="3" borderId="13" xfId="0" applyNumberFormat="1" applyFont="1" applyFill="1" applyBorder="1" applyAlignment="1">
      <alignment horizontal="center" vertical="center"/>
    </xf>
    <xf numFmtId="164" fontId="7" fillId="3" borderId="0" xfId="0" applyNumberFormat="1" applyFont="1" applyFill="1" applyBorder="1" applyAlignment="1">
      <alignment vertical="center"/>
    </xf>
    <xf numFmtId="164" fontId="7" fillId="3" borderId="0" xfId="0" applyNumberFormat="1" applyFont="1" applyFill="1" applyAlignment="1">
      <alignment horizontal="center" vertical="center"/>
    </xf>
    <xf numFmtId="164" fontId="7" fillId="3" borderId="11" xfId="0" applyNumberFormat="1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/>
    </xf>
    <xf numFmtId="164" fontId="7" fillId="3" borderId="10" xfId="0" applyNumberFormat="1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3" borderId="11" xfId="0" applyFill="1" applyBorder="1" applyAlignment="1">
      <alignment horizontal="center"/>
    </xf>
    <xf numFmtId="164" fontId="7" fillId="3" borderId="13" xfId="0" applyNumberFormat="1" applyFont="1" applyFill="1" applyBorder="1" applyAlignment="1">
      <alignment vertical="center"/>
    </xf>
    <xf numFmtId="164" fontId="7" fillId="3" borderId="13" xfId="0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164" fontId="10" fillId="3" borderId="11" xfId="0" applyNumberFormat="1" applyFont="1" applyFill="1" applyBorder="1" applyAlignment="1"/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4" xfId="0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0" fillId="3" borderId="15" xfId="0" applyFill="1" applyBorder="1" applyAlignment="1"/>
    <xf numFmtId="164" fontId="11" fillId="3" borderId="11" xfId="0" applyNumberFormat="1" applyFont="1" applyFill="1" applyBorder="1" applyAlignment="1">
      <alignment horizontal="center" vertical="center"/>
    </xf>
    <xf numFmtId="164" fontId="11" fillId="3" borderId="11" xfId="0" applyNumberFormat="1" applyFont="1" applyFill="1" applyBorder="1" applyAlignment="1">
      <alignment horizontal="left"/>
    </xf>
    <xf numFmtId="164" fontId="11" fillId="3" borderId="1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164" fontId="11" fillId="3" borderId="14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1" fillId="3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Border="1" applyAlignment="1">
      <alignment vertical="center"/>
    </xf>
    <xf numFmtId="164" fontId="5" fillId="3" borderId="9" xfId="0" applyNumberFormat="1" applyFont="1" applyFill="1" applyBorder="1" applyAlignment="1">
      <alignment vertical="center"/>
    </xf>
    <xf numFmtId="164" fontId="10" fillId="3" borderId="9" xfId="0" applyNumberFormat="1" applyFont="1" applyFill="1" applyBorder="1" applyAlignment="1">
      <alignment horizontal="center" vertical="center"/>
    </xf>
    <xf numFmtId="164" fontId="10" fillId="3" borderId="8" xfId="0" applyNumberFormat="1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9" fillId="0" borderId="0" xfId="0" applyNumberFormat="1" applyFont="1" applyAlignment="1"/>
    <xf numFmtId="164" fontId="10" fillId="3" borderId="0" xfId="0" applyNumberFormat="1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223"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B04B-CF3F-46AA-82D2-FC05AD0F1FD8}">
  <dimension ref="A1:J26"/>
  <sheetViews>
    <sheetView workbookViewId="0">
      <selection activeCell="K12" sqref="K12"/>
    </sheetView>
  </sheetViews>
  <sheetFormatPr defaultRowHeight="15" x14ac:dyDescent="0.25"/>
  <cols>
    <col min="2" max="2" width="17.5703125" bestFit="1" customWidth="1"/>
    <col min="3" max="3" width="14.85546875" bestFit="1" customWidth="1"/>
    <col min="4" max="4" width="9" bestFit="1" customWidth="1"/>
    <col min="5" max="5" width="15" bestFit="1" customWidth="1"/>
    <col min="6" max="6" width="10.140625" bestFit="1" customWidth="1"/>
    <col min="7" max="7" width="4.5703125" bestFit="1" customWidth="1"/>
    <col min="8" max="8" width="19.42578125" bestFit="1" customWidth="1"/>
    <col min="9" max="9" width="16.5703125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0</v>
      </c>
      <c r="C2" s="1" t="s">
        <v>1</v>
      </c>
      <c r="D2" s="1">
        <v>29</v>
      </c>
      <c r="E2" s="1"/>
      <c r="F2" s="1" t="s">
        <v>21</v>
      </c>
      <c r="G2" s="12">
        <f>D2+D6</f>
        <v>30</v>
      </c>
      <c r="H2" s="1"/>
      <c r="I2" s="1"/>
      <c r="J2" s="1"/>
    </row>
    <row r="3" spans="1:10" x14ac:dyDescent="0.25">
      <c r="A3" s="1"/>
      <c r="B3" s="1" t="s">
        <v>3</v>
      </c>
      <c r="C3" s="1" t="s">
        <v>2</v>
      </c>
      <c r="D3" s="1">
        <v>9.4</v>
      </c>
      <c r="E3" s="1"/>
      <c r="F3" s="1" t="s">
        <v>22</v>
      </c>
      <c r="G3" s="12">
        <f>D3+D5</f>
        <v>10.4</v>
      </c>
      <c r="H3" s="1"/>
      <c r="I3" s="1"/>
      <c r="J3" s="1"/>
    </row>
    <row r="4" spans="1:10" x14ac:dyDescent="0.25">
      <c r="A4" s="1"/>
      <c r="B4" s="1"/>
      <c r="C4" s="1" t="s">
        <v>17</v>
      </c>
      <c r="D4" s="1">
        <v>14</v>
      </c>
      <c r="E4" s="1"/>
      <c r="F4" s="1"/>
      <c r="G4" s="1"/>
      <c r="H4" s="1"/>
      <c r="I4" s="1"/>
      <c r="J4" s="1"/>
    </row>
    <row r="5" spans="1:10" x14ac:dyDescent="0.25">
      <c r="A5" s="1"/>
      <c r="B5" s="1"/>
      <c r="C5" s="1" t="s">
        <v>18</v>
      </c>
      <c r="D5" s="1">
        <v>1</v>
      </c>
      <c r="E5" s="1"/>
      <c r="F5" s="1"/>
      <c r="G5" s="1"/>
      <c r="H5" s="1"/>
      <c r="I5" s="1"/>
      <c r="J5" s="1"/>
    </row>
    <row r="6" spans="1:10" x14ac:dyDescent="0.25">
      <c r="A6" s="1"/>
      <c r="B6" s="1"/>
      <c r="C6" s="1" t="s">
        <v>19</v>
      </c>
      <c r="D6" s="1">
        <v>1</v>
      </c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thickBot="1" x14ac:dyDescent="0.3">
      <c r="A8" s="1"/>
      <c r="B8" s="8" t="s">
        <v>23</v>
      </c>
      <c r="C8" s="8" t="s">
        <v>16</v>
      </c>
      <c r="D8" s="8" t="s">
        <v>20</v>
      </c>
      <c r="E8" s="8" t="s">
        <v>26</v>
      </c>
      <c r="F8" s="8" t="s">
        <v>27</v>
      </c>
      <c r="G8" s="1"/>
      <c r="H8" s="6" t="s">
        <v>37</v>
      </c>
      <c r="I8" s="1"/>
      <c r="J8" s="1"/>
    </row>
    <row r="9" spans="1:10" x14ac:dyDescent="0.25">
      <c r="A9" s="1"/>
      <c r="B9" s="1" t="s">
        <v>4</v>
      </c>
      <c r="C9" s="1">
        <v>820</v>
      </c>
      <c r="D9" s="7">
        <f>C9/$G$2</f>
        <v>27.333333333333332</v>
      </c>
      <c r="E9" s="13">
        <f>ROUNDUP(D9,0)</f>
        <v>28</v>
      </c>
      <c r="F9" s="1">
        <f>E9*$G$2-D6</f>
        <v>839</v>
      </c>
      <c r="G9" s="1"/>
      <c r="H9" s="2" t="s">
        <v>30</v>
      </c>
      <c r="I9" s="3" t="s">
        <v>28</v>
      </c>
      <c r="J9" s="1"/>
    </row>
    <row r="10" spans="1:10" ht="15.75" thickBot="1" x14ac:dyDescent="0.3">
      <c r="A10" s="1"/>
      <c r="B10" s="1" t="s">
        <v>5</v>
      </c>
      <c r="C10" s="1">
        <v>315</v>
      </c>
      <c r="D10" s="7">
        <f>C10/$G$2</f>
        <v>10.5</v>
      </c>
      <c r="E10" s="1">
        <f>ROUNDUP(D10,0)</f>
        <v>11</v>
      </c>
      <c r="F10" s="1">
        <f>E10*$G$2</f>
        <v>330</v>
      </c>
      <c r="G10" s="1"/>
      <c r="H10" s="4">
        <f>F9</f>
        <v>839</v>
      </c>
      <c r="I10" s="5">
        <f>F10+F11</f>
        <v>840</v>
      </c>
      <c r="J10" s="1"/>
    </row>
    <row r="11" spans="1:10" x14ac:dyDescent="0.25">
      <c r="A11" s="1"/>
      <c r="B11" s="1" t="s">
        <v>6</v>
      </c>
      <c r="C11" s="1">
        <v>505</v>
      </c>
      <c r="D11" s="7">
        <f>C11/$G$2</f>
        <v>16.833333333333332</v>
      </c>
      <c r="E11" s="1">
        <f>ROUNDUP(D11,0)</f>
        <v>17</v>
      </c>
      <c r="F11" s="1">
        <f>E11*$G$2</f>
        <v>510</v>
      </c>
      <c r="G11" s="1"/>
      <c r="H11" s="2" t="s">
        <v>31</v>
      </c>
      <c r="I11" s="3" t="s">
        <v>29</v>
      </c>
      <c r="J11" s="1"/>
    </row>
    <row r="12" spans="1:10" ht="15.75" thickBot="1" x14ac:dyDescent="0.3">
      <c r="A12" s="1"/>
      <c r="B12" s="1" t="s">
        <v>7</v>
      </c>
      <c r="C12" s="1">
        <v>1000</v>
      </c>
      <c r="D12" s="7">
        <f>C12/$G$2</f>
        <v>33.333333333333336</v>
      </c>
      <c r="E12" s="1">
        <f>ROUNDUP(D12,0)</f>
        <v>34</v>
      </c>
      <c r="F12" s="1">
        <f>E12*$G$2</f>
        <v>1020</v>
      </c>
      <c r="G12" s="1"/>
      <c r="H12" s="4">
        <f>F12</f>
        <v>1020</v>
      </c>
      <c r="I12" s="5">
        <f>F13*2+F14</f>
        <v>1020</v>
      </c>
      <c r="J12" s="1"/>
    </row>
    <row r="13" spans="1:10" x14ac:dyDescent="0.25">
      <c r="A13" s="1"/>
      <c r="B13" s="1" t="s">
        <v>8</v>
      </c>
      <c r="C13" s="1">
        <v>390</v>
      </c>
      <c r="D13" s="7">
        <f>C13/$G$2</f>
        <v>13</v>
      </c>
      <c r="E13" s="1">
        <f>ROUNDUP(D13,0)</f>
        <v>13</v>
      </c>
      <c r="F13" s="1">
        <f>E13*$G$2</f>
        <v>390</v>
      </c>
      <c r="G13" s="1"/>
      <c r="H13" s="1"/>
      <c r="I13" s="1"/>
      <c r="J13" s="1"/>
    </row>
    <row r="14" spans="1:10" ht="15.75" thickBot="1" x14ac:dyDescent="0.3">
      <c r="A14" s="1"/>
      <c r="B14" s="1" t="s">
        <v>9</v>
      </c>
      <c r="C14" s="1">
        <v>220</v>
      </c>
      <c r="D14" s="7">
        <f>C14/$G$2</f>
        <v>7.333333333333333</v>
      </c>
      <c r="E14" s="1">
        <f>ROUNDUP(D14,0)</f>
        <v>8</v>
      </c>
      <c r="F14" s="1">
        <f>E14*$G$2</f>
        <v>240</v>
      </c>
      <c r="G14" s="1"/>
      <c r="H14" s="6" t="s">
        <v>38</v>
      </c>
      <c r="I14" s="1"/>
      <c r="J14" s="1"/>
    </row>
    <row r="15" spans="1:10" x14ac:dyDescent="0.25">
      <c r="A15" s="1"/>
      <c r="B15" s="1" t="s">
        <v>10</v>
      </c>
      <c r="C15" s="1">
        <v>225</v>
      </c>
      <c r="D15" s="7">
        <f>C15/$G$2</f>
        <v>7.5</v>
      </c>
      <c r="E15" s="1">
        <f>ROUNDUP(D15,0)</f>
        <v>8</v>
      </c>
      <c r="F15" s="1">
        <f>E15*$G$2</f>
        <v>240</v>
      </c>
      <c r="G15" s="1"/>
      <c r="H15" s="2" t="s">
        <v>32</v>
      </c>
      <c r="I15" s="3" t="s">
        <v>33</v>
      </c>
      <c r="J15" s="1"/>
    </row>
    <row r="16" spans="1:10" ht="15.75" thickBot="1" x14ac:dyDescent="0.3">
      <c r="A16" s="1"/>
      <c r="B16" s="1" t="s">
        <v>11</v>
      </c>
      <c r="C16" s="1">
        <v>285</v>
      </c>
      <c r="D16" s="7">
        <f>C16/$G$2</f>
        <v>9.5</v>
      </c>
      <c r="E16" s="1">
        <f>ROUNDUP(D16,0)</f>
        <v>10</v>
      </c>
      <c r="F16" s="1">
        <f>E16*$G$2</f>
        <v>300</v>
      </c>
      <c r="G16" s="1"/>
      <c r="H16" s="4">
        <f>F10</f>
        <v>330</v>
      </c>
      <c r="I16" s="5">
        <f>2*F17+F18</f>
        <v>360</v>
      </c>
      <c r="J16" s="1"/>
    </row>
    <row r="17" spans="1:10" x14ac:dyDescent="0.25">
      <c r="A17" s="1"/>
      <c r="B17" s="1" t="s">
        <v>12</v>
      </c>
      <c r="C17" s="1">
        <v>105</v>
      </c>
      <c r="D17" s="7">
        <f>C17/$G$2</f>
        <v>3.5</v>
      </c>
      <c r="E17" s="1">
        <f>ROUNDUP(D17,0)</f>
        <v>4</v>
      </c>
      <c r="F17" s="1">
        <f>E17*$G$2</f>
        <v>120</v>
      </c>
      <c r="G17" s="1"/>
      <c r="H17" s="2" t="s">
        <v>34</v>
      </c>
      <c r="I17" s="3" t="s">
        <v>35</v>
      </c>
      <c r="J17" s="1"/>
    </row>
    <row r="18" spans="1:10" ht="15.75" thickBot="1" x14ac:dyDescent="0.3">
      <c r="A18" s="1"/>
      <c r="B18" s="1" t="s">
        <v>13</v>
      </c>
      <c r="C18" s="1">
        <v>120</v>
      </c>
      <c r="D18" s="7">
        <f>C18/$G$2</f>
        <v>4</v>
      </c>
      <c r="E18" s="1">
        <f>ROUNDUP(D18,0)</f>
        <v>4</v>
      </c>
      <c r="F18" s="1">
        <f>E18*$G$2</f>
        <v>120</v>
      </c>
      <c r="G18" s="1"/>
      <c r="H18" s="4">
        <f>F11</f>
        <v>510</v>
      </c>
      <c r="I18" s="5">
        <f>F17+F18+F19+F20</f>
        <v>510</v>
      </c>
      <c r="J18" s="1"/>
    </row>
    <row r="19" spans="1:10" x14ac:dyDescent="0.25">
      <c r="A19" s="1"/>
      <c r="B19" s="1" t="s">
        <v>14</v>
      </c>
      <c r="C19" s="1">
        <v>90</v>
      </c>
      <c r="D19" s="7">
        <f>C19/$G$2</f>
        <v>3</v>
      </c>
      <c r="E19" s="1">
        <f>ROUNDUP(D19,0)</f>
        <v>3</v>
      </c>
      <c r="F19" s="1">
        <f>E19*$G$2</f>
        <v>90</v>
      </c>
      <c r="G19" s="1"/>
      <c r="H19" s="2" t="s">
        <v>30</v>
      </c>
      <c r="I19" s="3" t="s">
        <v>36</v>
      </c>
      <c r="J19" s="1"/>
    </row>
    <row r="20" spans="1:10" ht="15.75" thickBot="1" x14ac:dyDescent="0.3">
      <c r="A20" s="1"/>
      <c r="B20" s="9" t="s">
        <v>15</v>
      </c>
      <c r="C20" s="9">
        <v>154</v>
      </c>
      <c r="D20" s="10">
        <f>C20/$G$2</f>
        <v>5.1333333333333337</v>
      </c>
      <c r="E20" s="9">
        <f>ROUNDUP(D20,0)</f>
        <v>6</v>
      </c>
      <c r="F20" s="9">
        <f>E20*$G$2</f>
        <v>180</v>
      </c>
      <c r="G20" s="1"/>
      <c r="H20" s="4">
        <f>F9</f>
        <v>839</v>
      </c>
      <c r="I20" s="5">
        <f>3*F17+2*F18+F19+F20</f>
        <v>870</v>
      </c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75" thickBot="1" x14ac:dyDescent="0.3">
      <c r="A22" s="1"/>
      <c r="B22" s="8" t="s">
        <v>24</v>
      </c>
      <c r="C22" s="8" t="s">
        <v>16</v>
      </c>
      <c r="D22" s="8" t="s">
        <v>44</v>
      </c>
      <c r="E22" s="8" t="s">
        <v>26</v>
      </c>
      <c r="F22" s="8" t="s">
        <v>42</v>
      </c>
      <c r="G22" s="1"/>
      <c r="H22" s="6" t="s">
        <v>40</v>
      </c>
      <c r="I22" s="1"/>
      <c r="J22" s="1"/>
    </row>
    <row r="23" spans="1:10" ht="15.75" thickBot="1" x14ac:dyDescent="0.3">
      <c r="A23" s="1"/>
      <c r="B23" s="11" t="s">
        <v>25</v>
      </c>
      <c r="C23" s="11">
        <v>310</v>
      </c>
      <c r="D23" s="11">
        <f>C23/G3</f>
        <v>29.807692307692307</v>
      </c>
      <c r="E23" s="9">
        <f>ROUNDUP(D23,0)</f>
        <v>30</v>
      </c>
      <c r="F23" s="11">
        <f>D23*G3</f>
        <v>310</v>
      </c>
      <c r="G23" s="1"/>
      <c r="H23" s="2" t="s">
        <v>39</v>
      </c>
      <c r="I23" s="3">
        <f>C10-C15</f>
        <v>90</v>
      </c>
      <c r="J23" s="1"/>
    </row>
    <row r="24" spans="1:10" ht="15.75" thickBot="1" x14ac:dyDescent="0.3">
      <c r="A24" s="1"/>
      <c r="B24" s="1"/>
      <c r="C24" s="1"/>
      <c r="D24" s="1"/>
      <c r="E24" s="1"/>
      <c r="F24" s="1"/>
      <c r="G24" s="1"/>
      <c r="H24" s="4" t="s">
        <v>41</v>
      </c>
      <c r="I24" s="5">
        <f>F10-F15</f>
        <v>90</v>
      </c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 t="s">
        <v>43</v>
      </c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R65"/>
  <sheetViews>
    <sheetView topLeftCell="BJ19" zoomScale="40" zoomScaleNormal="40" workbookViewId="0">
      <selection activeCell="CH58" sqref="CH58:CJ58"/>
    </sheetView>
  </sheetViews>
  <sheetFormatPr defaultColWidth="8.85546875" defaultRowHeight="61.5" x14ac:dyDescent="0.9"/>
  <cols>
    <col min="1" max="1" width="3" style="1" customWidth="1"/>
    <col min="2" max="2" width="24.7109375" style="20" bestFit="1" customWidth="1"/>
    <col min="3" max="3" width="3.710937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5703125" style="1" customWidth="1"/>
    <col min="43" max="43" width="1.28515625" style="1" customWidth="1"/>
    <col min="44" max="44" width="11.42578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23" width="8.7109375" style="1" customWidth="1"/>
    <col min="124" max="124" width="18.42578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36" width="11.5703125" style="1" customWidth="1"/>
    <col min="137" max="137" width="1.28515625" style="1" customWidth="1"/>
    <col min="138" max="138" width="11.5703125" style="1" customWidth="1"/>
    <col min="139" max="139" width="1.28515625" style="1" customWidth="1"/>
    <col min="140" max="140" width="11.5703125" style="1" customWidth="1"/>
    <col min="141" max="141" width="1.28515625" style="1" customWidth="1"/>
    <col min="142" max="142" width="11.5703125" style="1" customWidth="1"/>
    <col min="143" max="16384" width="8.85546875" style="1"/>
  </cols>
  <sheetData>
    <row r="2" spans="2:142" ht="63" customHeight="1" x14ac:dyDescent="0.9">
      <c r="P2" s="17">
        <f>COUNTIF(P15:P53,1)*1+COUNTIF(P15:P53,14)*Sheet1!$D$3+COUNTIF(P15:P53,14.5)*Sheet1!$D$3</f>
        <v>85.2</v>
      </c>
      <c r="Q2" s="17"/>
      <c r="R2" s="17"/>
      <c r="CZ2" s="15"/>
      <c r="DA2" s="15"/>
      <c r="DB2" s="15"/>
    </row>
    <row r="3" spans="2:142" ht="63" customHeight="1" x14ac:dyDescent="0.9">
      <c r="D3" s="17">
        <f>COUNTIF(D8:D54,Sheet1!D5)*Sheet1!D5+COUNTIF(D8:D54,14)*Sheet1!$D$3+COUNTIF(D8:D54,14.5)*Sheet1!$D$3+D56</f>
        <v>263.60000000000002</v>
      </c>
      <c r="E3" s="17"/>
      <c r="F3" s="17"/>
      <c r="N3" s="15">
        <f>COUNTIF(N15:N37,1)*1+COUNTIF(N15:N37,14)*Sheet1!$D$3+COUNTIF(N15:N37,14.5)*Sheet1!$D$3</f>
        <v>115.4</v>
      </c>
      <c r="O3" s="15"/>
      <c r="P3" s="15"/>
      <c r="T3" s="30"/>
      <c r="U3" s="30"/>
      <c r="V3" s="30"/>
      <c r="AE3" s="16">
        <f>COUNTIF(AF15:AF53,1)*1+COUNTIF(AF15:AF53,14)*Sheet1!$D$3+COUNTIF(AF15:AF53,14.5)*Sheet1!$D$3</f>
        <v>198.6</v>
      </c>
      <c r="AF3" s="16"/>
      <c r="AG3" s="16"/>
      <c r="AH3" s="16"/>
      <c r="AI3" s="30"/>
      <c r="AJ3" s="30"/>
      <c r="AK3" s="30"/>
      <c r="AL3" s="31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15">
        <f>COUNTIF(CP17:CP56,1)*1+COUNTIF(CP17:CP56,14)*Sheet1!$D$3+COUNTIF(CP17:CP56,14.5)*Sheet1!$D$3+CP56</f>
        <v>213.6</v>
      </c>
      <c r="CQ3" s="15"/>
      <c r="CR3" s="15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</row>
    <row r="4" spans="2:142" ht="42" customHeight="1" x14ac:dyDescent="0.25">
      <c r="B4" s="18"/>
      <c r="C4" s="14"/>
    </row>
    <row r="5" spans="2:142" ht="163.5" customHeight="1" thickBot="1" x14ac:dyDescent="0.3">
      <c r="B5" s="18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</row>
    <row r="6" spans="2:142" ht="42" customHeight="1" thickTop="1" x14ac:dyDescent="0.25">
      <c r="B6" s="18"/>
      <c r="C6" s="14"/>
      <c r="D6" s="1">
        <v>14</v>
      </c>
      <c r="E6" s="1">
        <f>Sheet1!$D$6</f>
        <v>1</v>
      </c>
      <c r="F6" s="1">
        <v>14.5</v>
      </c>
      <c r="G6" s="1" t="s">
        <v>45</v>
      </c>
      <c r="H6" s="1">
        <v>14.5</v>
      </c>
      <c r="I6" s="1">
        <f>Sheet1!$D$6</f>
        <v>1</v>
      </c>
      <c r="J6" s="1">
        <v>14.5</v>
      </c>
      <c r="K6" s="1" t="s">
        <v>45</v>
      </c>
      <c r="L6" s="1">
        <v>14.5</v>
      </c>
      <c r="M6" s="1">
        <f>Sheet1!$D$6</f>
        <v>1</v>
      </c>
      <c r="N6" s="1">
        <v>14.5</v>
      </c>
      <c r="O6" s="1" t="s">
        <v>45</v>
      </c>
      <c r="P6" s="1">
        <v>14.5</v>
      </c>
      <c r="Q6" s="1">
        <f>Sheet1!$D$6</f>
        <v>1</v>
      </c>
      <c r="R6" s="1">
        <v>14.5</v>
      </c>
      <c r="S6" s="1" t="s">
        <v>45</v>
      </c>
      <c r="T6" s="1">
        <v>14.5</v>
      </c>
      <c r="U6" s="1">
        <f>Sheet1!$D$6</f>
        <v>1</v>
      </c>
      <c r="V6" s="1">
        <v>14.5</v>
      </c>
      <c r="W6" s="1" t="s">
        <v>45</v>
      </c>
      <c r="X6" s="1">
        <v>14.5</v>
      </c>
      <c r="Y6" s="1">
        <f>Sheet1!$D$6</f>
        <v>1</v>
      </c>
      <c r="Z6" s="1">
        <v>14.5</v>
      </c>
      <c r="AA6" s="1" t="s">
        <v>45</v>
      </c>
      <c r="AB6" s="1">
        <v>14.5</v>
      </c>
      <c r="AC6" s="1">
        <f>Sheet1!$D$6</f>
        <v>1</v>
      </c>
      <c r="AD6" s="1">
        <v>14.5</v>
      </c>
      <c r="AE6" s="1" t="s">
        <v>45</v>
      </c>
      <c r="AF6" s="1">
        <v>14.5</v>
      </c>
      <c r="AG6" s="1">
        <f>Sheet1!$D$6</f>
        <v>1</v>
      </c>
      <c r="AH6" s="1">
        <v>14.5</v>
      </c>
      <c r="AI6" s="1" t="s">
        <v>45</v>
      </c>
      <c r="AJ6" s="1">
        <v>14.5</v>
      </c>
      <c r="AK6" s="1">
        <f>Sheet1!$D$6</f>
        <v>1</v>
      </c>
      <c r="AL6" s="1">
        <v>14.5</v>
      </c>
      <c r="AM6" s="1" t="s">
        <v>45</v>
      </c>
      <c r="AN6" s="1">
        <v>14.5</v>
      </c>
      <c r="AO6" s="1">
        <f>Sheet1!$D$6</f>
        <v>1</v>
      </c>
      <c r="AP6" s="1">
        <v>14.5</v>
      </c>
      <c r="AQ6" s="1" t="s">
        <v>45</v>
      </c>
      <c r="AR6" s="1">
        <v>14.5</v>
      </c>
      <c r="AS6" s="1">
        <f>Sheet1!$D$6</f>
        <v>1</v>
      </c>
      <c r="AT6" s="1">
        <v>14.5</v>
      </c>
      <c r="AU6" s="1" t="s">
        <v>45</v>
      </c>
      <c r="AV6" s="1">
        <v>14.5</v>
      </c>
      <c r="AW6" s="1">
        <f>Sheet1!$D$6</f>
        <v>1</v>
      </c>
      <c r="AX6" s="1">
        <v>14.5</v>
      </c>
      <c r="AY6" s="1" t="s">
        <v>45</v>
      </c>
      <c r="AZ6" s="1">
        <v>14.5</v>
      </c>
      <c r="BA6" s="1">
        <f>Sheet1!$D$6</f>
        <v>1</v>
      </c>
      <c r="BB6" s="1">
        <v>14.5</v>
      </c>
      <c r="BC6" s="1" t="s">
        <v>45</v>
      </c>
      <c r="BD6" s="1">
        <v>14.5</v>
      </c>
      <c r="BE6" s="1">
        <f>Sheet1!$D$6</f>
        <v>1</v>
      </c>
      <c r="BF6" s="1">
        <v>14.5</v>
      </c>
      <c r="BG6" s="1" t="s">
        <v>45</v>
      </c>
      <c r="BH6" s="1">
        <v>14.5</v>
      </c>
      <c r="BI6" s="1">
        <f>Sheet1!$D$6</f>
        <v>1</v>
      </c>
      <c r="BJ6" s="1">
        <v>14.5</v>
      </c>
      <c r="BK6" s="1" t="s">
        <v>45</v>
      </c>
      <c r="BL6" s="1">
        <v>14.5</v>
      </c>
      <c r="BM6" s="1">
        <f>Sheet1!$D$6</f>
        <v>1</v>
      </c>
      <c r="BN6" s="1">
        <v>14.5</v>
      </c>
      <c r="BO6" s="1" t="s">
        <v>45</v>
      </c>
      <c r="BP6" s="1">
        <v>14.5</v>
      </c>
      <c r="BQ6" s="1">
        <f>Sheet1!$D$6</f>
        <v>1</v>
      </c>
      <c r="BR6" s="1">
        <v>14.5</v>
      </c>
      <c r="BS6" s="1" t="s">
        <v>45</v>
      </c>
      <c r="BT6" s="1">
        <v>14.5</v>
      </c>
      <c r="BU6" s="1">
        <f>Sheet1!$D$6</f>
        <v>1</v>
      </c>
      <c r="BV6" s="1">
        <v>14.5</v>
      </c>
      <c r="BW6" s="1" t="s">
        <v>45</v>
      </c>
      <c r="BX6" s="1">
        <v>14.5</v>
      </c>
      <c r="BY6" s="1">
        <f>Sheet1!$D$6</f>
        <v>1</v>
      </c>
      <c r="BZ6" s="1">
        <v>14.5</v>
      </c>
      <c r="CA6" s="1" t="s">
        <v>45</v>
      </c>
      <c r="CB6" s="1">
        <v>14.5</v>
      </c>
      <c r="CC6" s="1">
        <f>Sheet1!$D$6</f>
        <v>1</v>
      </c>
      <c r="CD6" s="1">
        <v>14.5</v>
      </c>
      <c r="CE6" s="1" t="s">
        <v>45</v>
      </c>
      <c r="CF6" s="1">
        <v>14.5</v>
      </c>
      <c r="CG6" s="1">
        <f>Sheet1!$D$6</f>
        <v>1</v>
      </c>
      <c r="CH6" s="1">
        <v>14.5</v>
      </c>
      <c r="CI6" s="1" t="s">
        <v>45</v>
      </c>
      <c r="CJ6" s="1">
        <v>14.5</v>
      </c>
      <c r="CK6" s="1">
        <f>Sheet1!$D$6</f>
        <v>1</v>
      </c>
      <c r="CL6" s="1">
        <v>14.5</v>
      </c>
      <c r="CM6" s="1" t="s">
        <v>45</v>
      </c>
      <c r="CN6" s="1">
        <v>14.5</v>
      </c>
      <c r="CO6" s="1">
        <f>Sheet1!$D$6</f>
        <v>1</v>
      </c>
      <c r="CP6" s="1">
        <v>14.5</v>
      </c>
      <c r="CQ6" s="1" t="s">
        <v>45</v>
      </c>
      <c r="CR6" s="1">
        <v>14.5</v>
      </c>
      <c r="CS6" s="1">
        <f>Sheet1!$D$6</f>
        <v>1</v>
      </c>
      <c r="CT6" s="1">
        <v>14.5</v>
      </c>
      <c r="CU6" s="1" t="s">
        <v>45</v>
      </c>
      <c r="CV6" s="1">
        <v>14.5</v>
      </c>
      <c r="CW6" s="1">
        <f>Sheet1!$D$6</f>
        <v>1</v>
      </c>
      <c r="CX6" s="1">
        <v>14.5</v>
      </c>
      <c r="CY6" s="1" t="s">
        <v>45</v>
      </c>
      <c r="CZ6" s="1">
        <v>14.5</v>
      </c>
      <c r="DA6" s="1">
        <f>Sheet1!$D$6</f>
        <v>1</v>
      </c>
      <c r="DB6" s="1">
        <v>14.5</v>
      </c>
      <c r="DC6" s="1" t="s">
        <v>45</v>
      </c>
      <c r="DD6" s="1">
        <v>14.5</v>
      </c>
      <c r="DE6" s="1">
        <f>Sheet1!$D$6</f>
        <v>1</v>
      </c>
      <c r="DF6" s="1">
        <v>14.5</v>
      </c>
      <c r="DG6" s="1" t="s">
        <v>45</v>
      </c>
      <c r="DH6" s="1">
        <v>14.5</v>
      </c>
      <c r="DK6" s="62"/>
      <c r="DL6" s="61"/>
      <c r="DQ6" s="62"/>
      <c r="DR6" s="61"/>
      <c r="DS6" s="64"/>
      <c r="DT6" s="88"/>
    </row>
    <row r="7" spans="2:142" ht="7.5" customHeight="1" x14ac:dyDescent="0.25">
      <c r="B7" s="18"/>
      <c r="D7" s="1">
        <f>Sheet1!$D$5</f>
        <v>1</v>
      </c>
      <c r="E7" s="1">
        <f>Sheet1!$D$5</f>
        <v>1</v>
      </c>
      <c r="F7" s="1">
        <f>Sheet1!$D$5</f>
        <v>1</v>
      </c>
      <c r="G7" s="1">
        <f>Sheet1!$D$5</f>
        <v>1</v>
      </c>
      <c r="H7" s="1">
        <f>Sheet1!$D$5</f>
        <v>1</v>
      </c>
      <c r="I7" s="1">
        <f>Sheet1!$D$5</f>
        <v>1</v>
      </c>
      <c r="J7" s="1">
        <f>Sheet1!$D$5</f>
        <v>1</v>
      </c>
      <c r="K7" s="1">
        <f>Sheet1!$D$5</f>
        <v>1</v>
      </c>
      <c r="L7" s="1">
        <f>Sheet1!$D$5</f>
        <v>1</v>
      </c>
      <c r="M7" s="1">
        <f>Sheet1!$D$5</f>
        <v>1</v>
      </c>
      <c r="N7" s="1">
        <f>Sheet1!$D$5</f>
        <v>1</v>
      </c>
      <c r="O7" s="1">
        <f>Sheet1!$D$5</f>
        <v>1</v>
      </c>
      <c r="P7" s="1">
        <f>Sheet1!$D$5</f>
        <v>1</v>
      </c>
      <c r="Q7" s="1">
        <f>Sheet1!$D$5</f>
        <v>1</v>
      </c>
      <c r="R7" s="1">
        <f>Sheet1!$D$5</f>
        <v>1</v>
      </c>
      <c r="S7" s="1">
        <f>Sheet1!$D$5</f>
        <v>1</v>
      </c>
      <c r="T7" s="1">
        <f>Sheet1!$D$5</f>
        <v>1</v>
      </c>
      <c r="U7" s="1">
        <f>Sheet1!$D$5</f>
        <v>1</v>
      </c>
      <c r="V7" s="1">
        <f>Sheet1!$D$5</f>
        <v>1</v>
      </c>
      <c r="W7" s="1">
        <f>Sheet1!$D$5</f>
        <v>1</v>
      </c>
      <c r="X7" s="1">
        <f>Sheet1!$D$5</f>
        <v>1</v>
      </c>
      <c r="Y7" s="1">
        <f>Sheet1!$D$5</f>
        <v>1</v>
      </c>
      <c r="Z7" s="1">
        <f>Sheet1!$D$5</f>
        <v>1</v>
      </c>
      <c r="AA7" s="1">
        <f>Sheet1!$D$5</f>
        <v>1</v>
      </c>
      <c r="AB7" s="1">
        <f>Sheet1!$D$5</f>
        <v>1</v>
      </c>
      <c r="AC7" s="1">
        <f>Sheet1!$D$5</f>
        <v>1</v>
      </c>
      <c r="AD7" s="1">
        <f>Sheet1!$D$5</f>
        <v>1</v>
      </c>
      <c r="AE7" s="1">
        <f>Sheet1!$D$5</f>
        <v>1</v>
      </c>
      <c r="AF7" s="1">
        <f>Sheet1!$D$5</f>
        <v>1</v>
      </c>
      <c r="AG7" s="1">
        <f>Sheet1!$D$5</f>
        <v>1</v>
      </c>
      <c r="AH7" s="1">
        <f>Sheet1!$D$5</f>
        <v>1</v>
      </c>
      <c r="AI7" s="1">
        <f>Sheet1!$D$5</f>
        <v>1</v>
      </c>
      <c r="AJ7" s="1">
        <f>Sheet1!$D$5</f>
        <v>1</v>
      </c>
      <c r="AK7" s="1">
        <f>Sheet1!$D$5</f>
        <v>1</v>
      </c>
      <c r="AL7" s="1">
        <f>Sheet1!$D$5</f>
        <v>1</v>
      </c>
      <c r="AM7" s="1">
        <f>Sheet1!$D$5</f>
        <v>1</v>
      </c>
      <c r="AN7" s="1">
        <f>Sheet1!$D$5</f>
        <v>1</v>
      </c>
      <c r="AO7" s="1">
        <f>Sheet1!$D$5</f>
        <v>1</v>
      </c>
      <c r="AP7" s="1">
        <f>Sheet1!$D$5</f>
        <v>1</v>
      </c>
      <c r="AQ7" s="1">
        <f>Sheet1!$D$5</f>
        <v>1</v>
      </c>
      <c r="AR7" s="1">
        <f>Sheet1!$D$5</f>
        <v>1</v>
      </c>
      <c r="AS7" s="1">
        <f>Sheet1!$D$5</f>
        <v>1</v>
      </c>
      <c r="AT7" s="1">
        <f>Sheet1!$D$5</f>
        <v>1</v>
      </c>
      <c r="AU7" s="1">
        <f>Sheet1!$D$5</f>
        <v>1</v>
      </c>
      <c r="AV7" s="1">
        <f>Sheet1!$D$5</f>
        <v>1</v>
      </c>
      <c r="AW7" s="1">
        <f>Sheet1!$D$5</f>
        <v>1</v>
      </c>
      <c r="AX7" s="1">
        <f>Sheet1!$D$5</f>
        <v>1</v>
      </c>
      <c r="AY7" s="1">
        <f>Sheet1!$D$5</f>
        <v>1</v>
      </c>
      <c r="AZ7" s="1">
        <f>Sheet1!$D$5</f>
        <v>1</v>
      </c>
      <c r="BA7" s="1">
        <f>Sheet1!$D$5</f>
        <v>1</v>
      </c>
      <c r="BB7" s="1">
        <f>Sheet1!$D$5</f>
        <v>1</v>
      </c>
      <c r="BC7" s="1">
        <f>Sheet1!$D$5</f>
        <v>1</v>
      </c>
      <c r="BD7" s="1">
        <f>Sheet1!$D$5</f>
        <v>1</v>
      </c>
      <c r="BE7" s="1">
        <f>Sheet1!$D$5</f>
        <v>1</v>
      </c>
      <c r="BF7" s="1">
        <f>Sheet1!$D$5</f>
        <v>1</v>
      </c>
      <c r="BG7" s="1">
        <f>Sheet1!$D$5</f>
        <v>1</v>
      </c>
      <c r="BH7" s="1">
        <f>Sheet1!$D$5</f>
        <v>1</v>
      </c>
      <c r="BI7" s="1">
        <f>Sheet1!$D$5</f>
        <v>1</v>
      </c>
      <c r="BJ7" s="1">
        <f>Sheet1!$D$5</f>
        <v>1</v>
      </c>
      <c r="BK7" s="1">
        <f>Sheet1!$D$5</f>
        <v>1</v>
      </c>
      <c r="BL7" s="1">
        <f>Sheet1!$D$5</f>
        <v>1</v>
      </c>
      <c r="BM7" s="1">
        <f>Sheet1!$D$5</f>
        <v>1</v>
      </c>
      <c r="BN7" s="1">
        <f>Sheet1!$D$5</f>
        <v>1</v>
      </c>
      <c r="BO7" s="1">
        <f>Sheet1!$D$5</f>
        <v>1</v>
      </c>
      <c r="BP7" s="1">
        <f>Sheet1!$D$5</f>
        <v>1</v>
      </c>
      <c r="BQ7" s="1">
        <f>Sheet1!$D$5</f>
        <v>1</v>
      </c>
      <c r="BR7" s="1">
        <f>Sheet1!$D$5</f>
        <v>1</v>
      </c>
      <c r="BS7" s="1">
        <f>Sheet1!$D$5</f>
        <v>1</v>
      </c>
      <c r="BT7" s="1">
        <f>Sheet1!$D$5</f>
        <v>1</v>
      </c>
      <c r="BU7" s="1">
        <f>Sheet1!$D$5</f>
        <v>1</v>
      </c>
      <c r="BV7" s="1">
        <f>Sheet1!$D$5</f>
        <v>1</v>
      </c>
      <c r="BW7" s="1">
        <f>Sheet1!$D$5</f>
        <v>1</v>
      </c>
      <c r="BX7" s="1">
        <f>Sheet1!$D$5</f>
        <v>1</v>
      </c>
      <c r="BY7" s="1">
        <f>Sheet1!$D$5</f>
        <v>1</v>
      </c>
      <c r="BZ7" s="1">
        <f>Sheet1!$D$5</f>
        <v>1</v>
      </c>
      <c r="CA7" s="1">
        <f>Sheet1!$D$5</f>
        <v>1</v>
      </c>
      <c r="CB7" s="1">
        <f>Sheet1!$D$5</f>
        <v>1</v>
      </c>
      <c r="CC7" s="1">
        <f>Sheet1!$D$5</f>
        <v>1</v>
      </c>
      <c r="CD7" s="1">
        <f>Sheet1!$D$5</f>
        <v>1</v>
      </c>
      <c r="CE7" s="1">
        <f>Sheet1!$D$5</f>
        <v>1</v>
      </c>
      <c r="CF7" s="1">
        <f>Sheet1!$D$5</f>
        <v>1</v>
      </c>
      <c r="CG7" s="1">
        <f>Sheet1!$D$5</f>
        <v>1</v>
      </c>
      <c r="CH7" s="1">
        <f>Sheet1!$D$5</f>
        <v>1</v>
      </c>
      <c r="CI7" s="1">
        <f>Sheet1!$D$5</f>
        <v>1</v>
      </c>
      <c r="CJ7" s="1">
        <f>Sheet1!$D$5</f>
        <v>1</v>
      </c>
      <c r="CK7" s="1">
        <f>Sheet1!$D$5</f>
        <v>1</v>
      </c>
      <c r="CL7" s="1">
        <f>Sheet1!$D$5</f>
        <v>1</v>
      </c>
      <c r="CM7" s="1">
        <f>Sheet1!$D$5</f>
        <v>1</v>
      </c>
      <c r="CN7" s="1">
        <f>Sheet1!$D$5</f>
        <v>1</v>
      </c>
      <c r="CO7" s="1">
        <f>Sheet1!$D$5</f>
        <v>1</v>
      </c>
      <c r="CP7" s="1">
        <f>Sheet1!$D$5</f>
        <v>1</v>
      </c>
      <c r="CQ7" s="1">
        <f>Sheet1!$D$5</f>
        <v>1</v>
      </c>
      <c r="CR7" s="1">
        <f>Sheet1!$D$5</f>
        <v>1</v>
      </c>
      <c r="CS7" s="1">
        <f>Sheet1!$D$5</f>
        <v>1</v>
      </c>
      <c r="CT7" s="1">
        <f>Sheet1!$D$5</f>
        <v>1</v>
      </c>
      <c r="CU7" s="1">
        <f>Sheet1!$D$5</f>
        <v>1</v>
      </c>
      <c r="CV7" s="1">
        <f>Sheet1!$D$5</f>
        <v>1</v>
      </c>
      <c r="CW7" s="1">
        <f>Sheet1!$D$5</f>
        <v>1</v>
      </c>
      <c r="CX7" s="1">
        <f>Sheet1!$D$5</f>
        <v>1</v>
      </c>
      <c r="CY7" s="1">
        <f>Sheet1!$D$5</f>
        <v>1</v>
      </c>
      <c r="CZ7" s="1">
        <f>Sheet1!$D$5</f>
        <v>1</v>
      </c>
      <c r="DA7" s="1">
        <f>Sheet1!$D$5</f>
        <v>1</v>
      </c>
      <c r="DB7" s="1">
        <f>Sheet1!$D$5</f>
        <v>1</v>
      </c>
      <c r="DC7" s="1">
        <f>Sheet1!$D$5</f>
        <v>1</v>
      </c>
      <c r="DD7" s="1">
        <f>Sheet1!$D$5</f>
        <v>1</v>
      </c>
      <c r="DE7" s="1">
        <f>Sheet1!$D$5</f>
        <v>1</v>
      </c>
      <c r="DF7" s="1">
        <f>Sheet1!$D$5</f>
        <v>1</v>
      </c>
      <c r="DG7" s="1">
        <f>Sheet1!$D$5</f>
        <v>1</v>
      </c>
      <c r="DH7" s="1">
        <f>Sheet1!$D$5</f>
        <v>1</v>
      </c>
      <c r="DK7" s="66"/>
      <c r="DL7" s="65"/>
      <c r="DQ7" s="66"/>
      <c r="DR7" s="65"/>
      <c r="DS7" s="64"/>
      <c r="DT7" s="88"/>
    </row>
    <row r="8" spans="2:142" ht="42" customHeight="1" x14ac:dyDescent="0.25">
      <c r="B8" s="18">
        <f>SUM(D8:N8)</f>
        <v>89</v>
      </c>
      <c r="C8" s="14"/>
      <c r="D8" s="1">
        <v>14.5</v>
      </c>
      <c r="E8" s="1" t="s">
        <v>45</v>
      </c>
      <c r="F8" s="1">
        <v>14.5</v>
      </c>
      <c r="G8" s="1">
        <f>Sheet1!$D$6</f>
        <v>1</v>
      </c>
      <c r="H8" s="1">
        <v>14.5</v>
      </c>
      <c r="I8" s="1" t="s">
        <v>45</v>
      </c>
      <c r="J8" s="1">
        <v>14.5</v>
      </c>
      <c r="K8" s="1">
        <f>Sheet1!$D$6</f>
        <v>1</v>
      </c>
      <c r="L8" s="1">
        <v>14.5</v>
      </c>
      <c r="M8" s="1" t="s">
        <v>45</v>
      </c>
      <c r="N8" s="1">
        <v>14.5</v>
      </c>
      <c r="O8" s="1">
        <f>Sheet1!$D$6</f>
        <v>1</v>
      </c>
      <c r="P8" s="1">
        <v>14.5</v>
      </c>
      <c r="Q8" s="1" t="s">
        <v>45</v>
      </c>
      <c r="R8" s="1">
        <v>14.5</v>
      </c>
      <c r="S8" s="1">
        <f>Sheet1!$D$6</f>
        <v>1</v>
      </c>
      <c r="T8" s="1">
        <v>14.5</v>
      </c>
      <c r="U8" s="1" t="s">
        <v>45</v>
      </c>
      <c r="V8" s="1">
        <v>14.5</v>
      </c>
      <c r="W8" s="1">
        <f>Sheet1!$D$6</f>
        <v>1</v>
      </c>
      <c r="X8" s="1">
        <v>14.5</v>
      </c>
      <c r="Y8" s="1" t="s">
        <v>45</v>
      </c>
      <c r="Z8" s="1">
        <v>14.5</v>
      </c>
      <c r="AA8" s="1">
        <f>Sheet1!$D$6</f>
        <v>1</v>
      </c>
      <c r="AB8" s="1">
        <v>14.5</v>
      </c>
      <c r="AC8" s="1" t="s">
        <v>45</v>
      </c>
      <c r="AD8" s="1">
        <v>14.5</v>
      </c>
      <c r="AE8" s="1">
        <f>Sheet1!$D$6</f>
        <v>1</v>
      </c>
      <c r="AF8" s="1">
        <v>14.5</v>
      </c>
      <c r="AG8" s="1" t="s">
        <v>45</v>
      </c>
      <c r="AH8" s="1">
        <v>14.5</v>
      </c>
      <c r="AI8" s="1">
        <f>Sheet1!$D$6</f>
        <v>1</v>
      </c>
      <c r="AJ8" s="1">
        <v>14.5</v>
      </c>
      <c r="AK8" s="1" t="s">
        <v>45</v>
      </c>
      <c r="AL8" s="1">
        <v>14.5</v>
      </c>
      <c r="AM8" s="1">
        <f>Sheet1!$D$6</f>
        <v>1</v>
      </c>
      <c r="AN8" s="1">
        <v>14.5</v>
      </c>
      <c r="AO8" s="1" t="s">
        <v>45</v>
      </c>
      <c r="AP8" s="1">
        <v>14.5</v>
      </c>
      <c r="AQ8" s="1">
        <f>Sheet1!$D$6</f>
        <v>1</v>
      </c>
      <c r="AR8" s="1">
        <v>14.5</v>
      </c>
      <c r="AS8" s="1" t="s">
        <v>45</v>
      </c>
      <c r="AT8" s="1">
        <f>29/2</f>
        <v>14.5</v>
      </c>
      <c r="AU8" s="1">
        <f>Sheet1!$D$6</f>
        <v>1</v>
      </c>
      <c r="AV8" s="1">
        <v>14.5</v>
      </c>
      <c r="AW8" s="1" t="s">
        <v>45</v>
      </c>
      <c r="AX8" s="1">
        <v>14.5</v>
      </c>
      <c r="AY8" s="1">
        <f>Sheet1!$D$6</f>
        <v>1</v>
      </c>
      <c r="AZ8" s="1">
        <v>14.5</v>
      </c>
      <c r="BA8" s="1" t="s">
        <v>45</v>
      </c>
      <c r="BB8" s="1">
        <v>14.5</v>
      </c>
      <c r="BC8" s="1">
        <f>Sheet1!$D$6</f>
        <v>1</v>
      </c>
      <c r="BD8" s="1">
        <v>14.5</v>
      </c>
      <c r="BE8" s="1" t="s">
        <v>45</v>
      </c>
      <c r="BF8" s="1">
        <v>14.5</v>
      </c>
      <c r="BG8" s="1">
        <f>Sheet1!$D$6</f>
        <v>1</v>
      </c>
      <c r="BH8" s="1">
        <v>14.5</v>
      </c>
      <c r="BI8" s="1" t="s">
        <v>45</v>
      </c>
      <c r="BJ8" s="1">
        <v>14.5</v>
      </c>
      <c r="BK8" s="1">
        <f>Sheet1!$D$6</f>
        <v>1</v>
      </c>
      <c r="BL8" s="1">
        <v>14.5</v>
      </c>
      <c r="BM8" s="1" t="s">
        <v>45</v>
      </c>
      <c r="BN8" s="1">
        <v>14.5</v>
      </c>
      <c r="BO8" s="1">
        <f>Sheet1!$D$6</f>
        <v>1</v>
      </c>
      <c r="BP8" s="1">
        <v>14.5</v>
      </c>
      <c r="BQ8" s="1" t="s">
        <v>45</v>
      </c>
      <c r="BR8" s="1">
        <v>14.5</v>
      </c>
      <c r="BS8" s="1">
        <f>Sheet1!$D$6</f>
        <v>1</v>
      </c>
      <c r="BT8" s="1">
        <v>14.5</v>
      </c>
      <c r="BU8" s="1" t="s">
        <v>45</v>
      </c>
      <c r="BV8" s="1">
        <v>14.5</v>
      </c>
      <c r="BW8" s="1">
        <f>Sheet1!$D$6</f>
        <v>1</v>
      </c>
      <c r="BX8" s="1">
        <v>14.5</v>
      </c>
      <c r="BY8" s="1" t="s">
        <v>45</v>
      </c>
      <c r="BZ8" s="1">
        <v>14.5</v>
      </c>
      <c r="CA8" s="1">
        <f>Sheet1!$D$6</f>
        <v>1</v>
      </c>
      <c r="CB8" s="1">
        <v>14.5</v>
      </c>
      <c r="CC8" s="1" t="s">
        <v>45</v>
      </c>
      <c r="CD8" s="1">
        <v>14.5</v>
      </c>
      <c r="CE8" s="1">
        <f>Sheet1!$D$6</f>
        <v>1</v>
      </c>
      <c r="CF8" s="1">
        <v>14.5</v>
      </c>
      <c r="CG8" s="1" t="s">
        <v>45</v>
      </c>
      <c r="CH8" s="1">
        <v>14.5</v>
      </c>
      <c r="CI8" s="1">
        <f>Sheet1!$D$6</f>
        <v>1</v>
      </c>
      <c r="CJ8" s="1">
        <v>14.5</v>
      </c>
      <c r="CK8" s="1" t="s">
        <v>45</v>
      </c>
      <c r="CL8" s="1">
        <v>14.5</v>
      </c>
      <c r="CM8" s="1">
        <f>Sheet1!$D$6</f>
        <v>1</v>
      </c>
      <c r="CN8" s="1">
        <v>14.5</v>
      </c>
      <c r="CO8" s="1" t="s">
        <v>45</v>
      </c>
      <c r="CP8" s="1">
        <v>14.5</v>
      </c>
      <c r="CQ8" s="1">
        <f>Sheet1!$D$6</f>
        <v>1</v>
      </c>
      <c r="CR8" s="1">
        <v>14.5</v>
      </c>
      <c r="CS8" s="1" t="s">
        <v>45</v>
      </c>
      <c r="CT8" s="1">
        <v>14.5</v>
      </c>
      <c r="CU8" s="1">
        <f>Sheet1!$D$6</f>
        <v>1</v>
      </c>
      <c r="CV8" s="1">
        <v>14.5</v>
      </c>
      <c r="CW8" s="1" t="s">
        <v>45</v>
      </c>
      <c r="CX8" s="1">
        <v>14.5</v>
      </c>
      <c r="CY8" s="1">
        <f>Sheet1!$D$6</f>
        <v>1</v>
      </c>
      <c r="CZ8" s="1">
        <v>14.5</v>
      </c>
      <c r="DA8" s="1" t="s">
        <v>45</v>
      </c>
      <c r="DB8" s="1">
        <v>14.5</v>
      </c>
      <c r="DC8" s="1">
        <f>Sheet1!$D$6</f>
        <v>1</v>
      </c>
      <c r="DD8" s="1">
        <v>14.5</v>
      </c>
      <c r="DE8" s="1" t="s">
        <v>45</v>
      </c>
      <c r="DF8" s="1">
        <v>14.5</v>
      </c>
      <c r="DG8" s="1">
        <f>Sheet1!$D$6</f>
        <v>1</v>
      </c>
      <c r="DH8" s="1">
        <v>14</v>
      </c>
      <c r="DK8" s="66"/>
      <c r="DL8" s="65"/>
      <c r="DQ8" s="66"/>
      <c r="DR8" s="65"/>
      <c r="DS8" s="64"/>
      <c r="DT8" s="88"/>
    </row>
    <row r="9" spans="2:142" ht="7.5" customHeight="1" x14ac:dyDescent="0.25">
      <c r="B9" s="18"/>
      <c r="D9" s="1">
        <f>Sheet1!$D$5</f>
        <v>1</v>
      </c>
      <c r="E9" s="1">
        <f>Sheet1!$D$5</f>
        <v>1</v>
      </c>
      <c r="F9" s="1">
        <f>Sheet1!$D$5</f>
        <v>1</v>
      </c>
      <c r="G9" s="1">
        <f>Sheet1!$D$5</f>
        <v>1</v>
      </c>
      <c r="H9" s="1">
        <f>Sheet1!$D$5</f>
        <v>1</v>
      </c>
      <c r="I9" s="1">
        <f>Sheet1!$D$5</f>
        <v>1</v>
      </c>
      <c r="J9" s="1">
        <f>Sheet1!$D$5</f>
        <v>1</v>
      </c>
      <c r="K9" s="1">
        <f>Sheet1!$D$5</f>
        <v>1</v>
      </c>
      <c r="L9" s="1">
        <f>Sheet1!$D$5</f>
        <v>1</v>
      </c>
      <c r="M9" s="1">
        <f>Sheet1!$D$5</f>
        <v>1</v>
      </c>
      <c r="N9" s="1">
        <f>Sheet1!$D$5</f>
        <v>1</v>
      </c>
      <c r="O9" s="1">
        <f>Sheet1!$D$5</f>
        <v>1</v>
      </c>
      <c r="P9" s="1">
        <f>Sheet1!$D$5</f>
        <v>1</v>
      </c>
      <c r="Q9" s="1">
        <f>Sheet1!$D$5</f>
        <v>1</v>
      </c>
      <c r="R9" s="1">
        <f>Sheet1!$D$5</f>
        <v>1</v>
      </c>
      <c r="S9" s="1">
        <f>Sheet1!$D$5</f>
        <v>1</v>
      </c>
      <c r="T9" s="1">
        <f>Sheet1!$D$5</f>
        <v>1</v>
      </c>
      <c r="U9" s="1">
        <f>Sheet1!$D$5</f>
        <v>1</v>
      </c>
      <c r="V9" s="1">
        <f>Sheet1!$D$5</f>
        <v>1</v>
      </c>
      <c r="W9" s="1">
        <f>Sheet1!$D$5</f>
        <v>1</v>
      </c>
      <c r="X9" s="1">
        <f>Sheet1!$D$5</f>
        <v>1</v>
      </c>
      <c r="Y9" s="1">
        <f>Sheet1!$D$5</f>
        <v>1</v>
      </c>
      <c r="Z9" s="1">
        <f>Sheet1!$D$5</f>
        <v>1</v>
      </c>
      <c r="AA9" s="1">
        <f>Sheet1!$D$5</f>
        <v>1</v>
      </c>
      <c r="AB9" s="1">
        <f>Sheet1!$D$5</f>
        <v>1</v>
      </c>
      <c r="AC9" s="1">
        <f>Sheet1!$D$5</f>
        <v>1</v>
      </c>
      <c r="AD9" s="1">
        <f>Sheet1!$D$5</f>
        <v>1</v>
      </c>
      <c r="AE9" s="1">
        <f>Sheet1!$D$5</f>
        <v>1</v>
      </c>
      <c r="AF9" s="1">
        <f>Sheet1!$D$5</f>
        <v>1</v>
      </c>
      <c r="AG9" s="1">
        <f>Sheet1!$D$5</f>
        <v>1</v>
      </c>
      <c r="AH9" s="1">
        <f>Sheet1!$D$5</f>
        <v>1</v>
      </c>
      <c r="AI9" s="1">
        <f>Sheet1!$D$5</f>
        <v>1</v>
      </c>
      <c r="AJ9" s="1">
        <f>Sheet1!$D$5</f>
        <v>1</v>
      </c>
      <c r="AK9" s="1">
        <f>Sheet1!$D$5</f>
        <v>1</v>
      </c>
      <c r="AL9" s="1">
        <f>Sheet1!$D$5</f>
        <v>1</v>
      </c>
      <c r="AM9" s="1">
        <f>Sheet1!$D$5</f>
        <v>1</v>
      </c>
      <c r="AN9" s="1">
        <f>Sheet1!$D$5</f>
        <v>1</v>
      </c>
      <c r="AO9" s="1">
        <f>Sheet1!$D$5</f>
        <v>1</v>
      </c>
      <c r="AP9" s="1">
        <f>Sheet1!$D$5</f>
        <v>1</v>
      </c>
      <c r="AQ9" s="1">
        <f>Sheet1!$D$5</f>
        <v>1</v>
      </c>
      <c r="AR9" s="1">
        <f>Sheet1!$D$5</f>
        <v>1</v>
      </c>
      <c r="AS9" s="1">
        <f>Sheet1!$D$5</f>
        <v>1</v>
      </c>
      <c r="AT9" s="1">
        <f>Sheet1!$D$5</f>
        <v>1</v>
      </c>
      <c r="AU9" s="1">
        <f>Sheet1!$D$5</f>
        <v>1</v>
      </c>
      <c r="AV9" s="1">
        <f>Sheet1!$D$5</f>
        <v>1</v>
      </c>
      <c r="AW9" s="1">
        <f>Sheet1!$D$5</f>
        <v>1</v>
      </c>
      <c r="AX9" s="1">
        <f>Sheet1!$D$5</f>
        <v>1</v>
      </c>
      <c r="AY9" s="1">
        <f>Sheet1!$D$5</f>
        <v>1</v>
      </c>
      <c r="AZ9" s="1">
        <f>Sheet1!$D$5</f>
        <v>1</v>
      </c>
      <c r="BA9" s="1">
        <f>Sheet1!$D$5</f>
        <v>1</v>
      </c>
      <c r="BB9" s="1">
        <f>Sheet1!$D$5</f>
        <v>1</v>
      </c>
      <c r="BC9" s="1">
        <f>Sheet1!$D$5</f>
        <v>1</v>
      </c>
      <c r="BD9" s="1">
        <f>Sheet1!$D$5</f>
        <v>1</v>
      </c>
      <c r="BE9" s="1">
        <f>Sheet1!$D$5</f>
        <v>1</v>
      </c>
      <c r="BF9" s="1">
        <f>Sheet1!$D$5</f>
        <v>1</v>
      </c>
      <c r="BG9" s="1">
        <f>Sheet1!$D$5</f>
        <v>1</v>
      </c>
      <c r="BH9" s="1">
        <f>Sheet1!$D$5</f>
        <v>1</v>
      </c>
      <c r="BI9" s="1">
        <f>Sheet1!$D$5</f>
        <v>1</v>
      </c>
      <c r="BJ9" s="1">
        <f>Sheet1!$D$5</f>
        <v>1</v>
      </c>
      <c r="BK9" s="1">
        <f>Sheet1!$D$5</f>
        <v>1</v>
      </c>
      <c r="BL9" s="1">
        <f>Sheet1!$D$5</f>
        <v>1</v>
      </c>
      <c r="BM9" s="1">
        <f>Sheet1!$D$5</f>
        <v>1</v>
      </c>
      <c r="BN9" s="1">
        <f>Sheet1!$D$5</f>
        <v>1</v>
      </c>
      <c r="BO9" s="1">
        <f>Sheet1!$D$5</f>
        <v>1</v>
      </c>
      <c r="BP9" s="1">
        <f>Sheet1!$D$5</f>
        <v>1</v>
      </c>
      <c r="BQ9" s="1">
        <f>Sheet1!$D$5</f>
        <v>1</v>
      </c>
      <c r="BR9" s="1">
        <f>Sheet1!$D$5</f>
        <v>1</v>
      </c>
      <c r="BS9" s="1">
        <f>Sheet1!$D$5</f>
        <v>1</v>
      </c>
      <c r="BT9" s="1">
        <f>Sheet1!$D$5</f>
        <v>1</v>
      </c>
      <c r="BU9" s="1">
        <f>Sheet1!$D$5</f>
        <v>1</v>
      </c>
      <c r="BV9" s="1">
        <f>Sheet1!$D$5</f>
        <v>1</v>
      </c>
      <c r="BW9" s="1">
        <f>Sheet1!$D$5</f>
        <v>1</v>
      </c>
      <c r="BX9" s="1">
        <f>Sheet1!$D$5</f>
        <v>1</v>
      </c>
      <c r="BY9" s="1">
        <f>Sheet1!$D$5</f>
        <v>1</v>
      </c>
      <c r="BZ9" s="1">
        <f>Sheet1!$D$5</f>
        <v>1</v>
      </c>
      <c r="CA9" s="1">
        <f>Sheet1!$D$5</f>
        <v>1</v>
      </c>
      <c r="CB9" s="1">
        <f>Sheet1!$D$5</f>
        <v>1</v>
      </c>
      <c r="CC9" s="1">
        <f>Sheet1!$D$5</f>
        <v>1</v>
      </c>
      <c r="CD9" s="1">
        <f>Sheet1!$D$5</f>
        <v>1</v>
      </c>
      <c r="CE9" s="1">
        <f>Sheet1!$D$5</f>
        <v>1</v>
      </c>
      <c r="CF9" s="1">
        <f>Sheet1!$D$5</f>
        <v>1</v>
      </c>
      <c r="CG9" s="1">
        <f>Sheet1!$D$5</f>
        <v>1</v>
      </c>
      <c r="CH9" s="1">
        <f>Sheet1!$D$5</f>
        <v>1</v>
      </c>
      <c r="CI9" s="1">
        <f>Sheet1!$D$5</f>
        <v>1</v>
      </c>
      <c r="CJ9" s="1">
        <f>Sheet1!$D$5</f>
        <v>1</v>
      </c>
      <c r="CK9" s="1">
        <f>Sheet1!$D$5</f>
        <v>1</v>
      </c>
      <c r="CL9" s="1">
        <f>Sheet1!$D$5</f>
        <v>1</v>
      </c>
      <c r="CM9" s="1">
        <f>Sheet1!$D$5</f>
        <v>1</v>
      </c>
      <c r="CN9" s="1">
        <f>Sheet1!$D$5</f>
        <v>1</v>
      </c>
      <c r="CO9" s="1">
        <f>Sheet1!$D$5</f>
        <v>1</v>
      </c>
      <c r="CP9" s="1">
        <f>Sheet1!$D$5</f>
        <v>1</v>
      </c>
      <c r="CQ9" s="1">
        <f>Sheet1!$D$5</f>
        <v>1</v>
      </c>
      <c r="CR9" s="1">
        <f>Sheet1!$D$5</f>
        <v>1</v>
      </c>
      <c r="CS9" s="1">
        <f>Sheet1!$D$5</f>
        <v>1</v>
      </c>
      <c r="CT9" s="1">
        <f>Sheet1!$D$5</f>
        <v>1</v>
      </c>
      <c r="CU9" s="1">
        <f>Sheet1!$D$5</f>
        <v>1</v>
      </c>
      <c r="CV9" s="1">
        <f>Sheet1!$D$5</f>
        <v>1</v>
      </c>
      <c r="CW9" s="1">
        <f>Sheet1!$D$5</f>
        <v>1</v>
      </c>
      <c r="CX9" s="1">
        <f>Sheet1!$D$5</f>
        <v>1</v>
      </c>
      <c r="CY9" s="1">
        <f>Sheet1!$D$5</f>
        <v>1</v>
      </c>
      <c r="CZ9" s="1">
        <f>Sheet1!$D$5</f>
        <v>1</v>
      </c>
      <c r="DA9" s="1">
        <f>Sheet1!$D$5</f>
        <v>1</v>
      </c>
      <c r="DB9" s="1">
        <f>Sheet1!$D$5</f>
        <v>1</v>
      </c>
      <c r="DC9" s="1">
        <f>Sheet1!$D$5</f>
        <v>1</v>
      </c>
      <c r="DD9" s="1">
        <f>Sheet1!$D$5</f>
        <v>1</v>
      </c>
      <c r="DE9" s="1">
        <f>Sheet1!$D$5</f>
        <v>1</v>
      </c>
      <c r="DF9" s="1">
        <f>Sheet1!$D$5</f>
        <v>1</v>
      </c>
      <c r="DG9" s="1">
        <f>Sheet1!$D$5</f>
        <v>1</v>
      </c>
      <c r="DH9" s="1">
        <f>Sheet1!$D$5</f>
        <v>1</v>
      </c>
      <c r="DK9" s="66"/>
      <c r="DL9" s="65"/>
      <c r="DQ9" s="66"/>
      <c r="DR9" s="65"/>
      <c r="DS9" s="64"/>
      <c r="DT9" s="88"/>
    </row>
    <row r="10" spans="2:142" ht="42" customHeight="1" x14ac:dyDescent="0.25">
      <c r="B10" s="18"/>
      <c r="C10" s="14"/>
      <c r="D10" s="1">
        <v>14</v>
      </c>
      <c r="E10" s="1">
        <f>Sheet1!$D$6</f>
        <v>1</v>
      </c>
      <c r="F10" s="1">
        <v>14.5</v>
      </c>
      <c r="G10" s="1" t="s">
        <v>45</v>
      </c>
      <c r="H10" s="1">
        <v>14.5</v>
      </c>
      <c r="I10" s="1">
        <f>Sheet1!$D$6</f>
        <v>1</v>
      </c>
      <c r="J10" s="1">
        <v>14.5</v>
      </c>
      <c r="K10" s="1" t="s">
        <v>45</v>
      </c>
      <c r="L10" s="1">
        <v>14.5</v>
      </c>
      <c r="M10" s="1">
        <f>Sheet1!$D$6</f>
        <v>1</v>
      </c>
      <c r="N10" s="1">
        <v>14.5</v>
      </c>
      <c r="O10" s="1" t="s">
        <v>45</v>
      </c>
      <c r="P10" s="1">
        <v>14.5</v>
      </c>
      <c r="Q10" s="1">
        <f>Sheet1!$D$6</f>
        <v>1</v>
      </c>
      <c r="R10" s="1">
        <v>14.5</v>
      </c>
      <c r="S10" s="1" t="s">
        <v>45</v>
      </c>
      <c r="T10" s="1">
        <v>14.5</v>
      </c>
      <c r="U10" s="1">
        <f>Sheet1!$D$6</f>
        <v>1</v>
      </c>
      <c r="V10" s="1">
        <v>14.5</v>
      </c>
      <c r="W10" s="1" t="s">
        <v>45</v>
      </c>
      <c r="X10" s="1">
        <v>14.5</v>
      </c>
      <c r="Y10" s="1">
        <f>Sheet1!$D$6</f>
        <v>1</v>
      </c>
      <c r="Z10" s="1">
        <v>14.5</v>
      </c>
      <c r="AA10" s="1" t="s">
        <v>45</v>
      </c>
      <c r="AB10" s="1">
        <v>14.5</v>
      </c>
      <c r="AC10" s="1">
        <f>Sheet1!$D$6</f>
        <v>1</v>
      </c>
      <c r="AD10" s="1">
        <v>14.5</v>
      </c>
      <c r="AE10" s="1" t="s">
        <v>45</v>
      </c>
      <c r="AF10" s="1">
        <v>14.5</v>
      </c>
      <c r="AG10" s="1">
        <f>Sheet1!$D$6</f>
        <v>1</v>
      </c>
      <c r="AH10" s="1">
        <v>14.5</v>
      </c>
      <c r="AI10" s="1" t="s">
        <v>45</v>
      </c>
      <c r="AJ10" s="1">
        <v>14.5</v>
      </c>
      <c r="AK10" s="1">
        <f>Sheet1!$D$6</f>
        <v>1</v>
      </c>
      <c r="AL10" s="1">
        <v>14.5</v>
      </c>
      <c r="AM10" s="1" t="s">
        <v>45</v>
      </c>
      <c r="AN10" s="1">
        <v>14.5</v>
      </c>
      <c r="AO10" s="1">
        <f>Sheet1!$D$6</f>
        <v>1</v>
      </c>
      <c r="AP10" s="1">
        <v>14.5</v>
      </c>
      <c r="AQ10" s="1">
        <f>Sheet1!$D$6</f>
        <v>1</v>
      </c>
      <c r="AR10" s="1">
        <v>14</v>
      </c>
      <c r="AS10" s="1">
        <f>Sheet1!$D$6</f>
        <v>1</v>
      </c>
      <c r="AT10" s="1">
        <v>14.5</v>
      </c>
      <c r="AU10" s="1" t="s">
        <v>45</v>
      </c>
      <c r="AV10" s="1">
        <v>14.5</v>
      </c>
      <c r="AW10" s="1">
        <f>Sheet1!$D$6</f>
        <v>1</v>
      </c>
      <c r="AX10" s="1">
        <v>14.5</v>
      </c>
      <c r="AY10" s="1" t="s">
        <v>45</v>
      </c>
      <c r="AZ10" s="1">
        <v>14.5</v>
      </c>
      <c r="BA10" s="1">
        <f>Sheet1!$D$6</f>
        <v>1</v>
      </c>
      <c r="BB10" s="1">
        <v>14.5</v>
      </c>
      <c r="BC10" s="1" t="s">
        <v>45</v>
      </c>
      <c r="BD10" s="1">
        <v>14.5</v>
      </c>
      <c r="BE10" s="1">
        <f>Sheet1!$D$6</f>
        <v>1</v>
      </c>
      <c r="BF10" s="1">
        <v>14.5</v>
      </c>
      <c r="BG10" s="1" t="s">
        <v>45</v>
      </c>
      <c r="BH10" s="1">
        <v>14.5</v>
      </c>
      <c r="BI10" s="1">
        <f>Sheet1!$D$6</f>
        <v>1</v>
      </c>
      <c r="BJ10" s="1">
        <v>14.5</v>
      </c>
      <c r="BK10" s="1" t="s">
        <v>45</v>
      </c>
      <c r="BL10" s="1">
        <v>14.5</v>
      </c>
      <c r="BM10" s="1">
        <f>Sheet1!$D$6</f>
        <v>1</v>
      </c>
      <c r="BN10" s="1">
        <v>14.5</v>
      </c>
      <c r="BO10" s="1" t="s">
        <v>45</v>
      </c>
      <c r="BP10" s="1">
        <v>14.5</v>
      </c>
      <c r="BQ10" s="1">
        <f>Sheet1!$D$6</f>
        <v>1</v>
      </c>
      <c r="BR10" s="1">
        <v>14.5</v>
      </c>
      <c r="BS10" s="1" t="s">
        <v>45</v>
      </c>
      <c r="BT10" s="1">
        <v>14.5</v>
      </c>
      <c r="BU10" s="1">
        <f>Sheet1!$D$6</f>
        <v>1</v>
      </c>
      <c r="BV10" s="1">
        <v>14.5</v>
      </c>
      <c r="BW10" s="1" t="s">
        <v>45</v>
      </c>
      <c r="BX10" s="1">
        <v>14.5</v>
      </c>
      <c r="BY10" s="1">
        <f>Sheet1!$D$6</f>
        <v>1</v>
      </c>
      <c r="BZ10" s="1">
        <v>14.5</v>
      </c>
      <c r="CA10" s="1" t="s">
        <v>45</v>
      </c>
      <c r="CB10" s="1">
        <v>14.5</v>
      </c>
      <c r="CC10" s="1">
        <f>Sheet1!$D$6</f>
        <v>1</v>
      </c>
      <c r="CD10" s="1">
        <v>14.5</v>
      </c>
      <c r="CE10" s="1" t="s">
        <v>45</v>
      </c>
      <c r="CF10" s="1">
        <v>14.5</v>
      </c>
      <c r="CG10" s="1">
        <f>Sheet1!$D$6</f>
        <v>1</v>
      </c>
      <c r="CH10" s="1">
        <v>14.5</v>
      </c>
      <c r="CI10" s="1" t="s">
        <v>45</v>
      </c>
      <c r="CJ10" s="1">
        <v>14.5</v>
      </c>
      <c r="CK10" s="1">
        <f>Sheet1!$D$6</f>
        <v>1</v>
      </c>
      <c r="CL10" s="1">
        <v>14.5</v>
      </c>
      <c r="CM10" s="1" t="s">
        <v>45</v>
      </c>
      <c r="CN10" s="1">
        <v>14.5</v>
      </c>
      <c r="CO10" s="1">
        <f>Sheet1!$D$6</f>
        <v>1</v>
      </c>
      <c r="CP10" s="1">
        <v>14.5</v>
      </c>
      <c r="CQ10" s="1" t="s">
        <v>45</v>
      </c>
      <c r="CR10" s="1">
        <v>14.5</v>
      </c>
      <c r="CS10" s="1">
        <f>Sheet1!$D$6</f>
        <v>1</v>
      </c>
      <c r="CT10" s="1">
        <v>14.5</v>
      </c>
      <c r="CU10" s="1" t="s">
        <v>45</v>
      </c>
      <c r="CV10" s="1">
        <v>14.5</v>
      </c>
      <c r="CW10" s="1">
        <f>Sheet1!$D$6</f>
        <v>1</v>
      </c>
      <c r="CX10" s="1">
        <v>14.5</v>
      </c>
      <c r="CY10" s="1" t="s">
        <v>45</v>
      </c>
      <c r="CZ10" s="1">
        <v>14.5</v>
      </c>
      <c r="DA10" s="1">
        <f>Sheet1!$D$6</f>
        <v>1</v>
      </c>
      <c r="DB10" s="1">
        <v>14.5</v>
      </c>
      <c r="DC10" s="1" t="s">
        <v>45</v>
      </c>
      <c r="DD10" s="1">
        <v>14.5</v>
      </c>
      <c r="DE10" s="1">
        <f>Sheet1!$D$6</f>
        <v>1</v>
      </c>
      <c r="DF10" s="1">
        <v>14.5</v>
      </c>
      <c r="DG10" s="1" t="s">
        <v>45</v>
      </c>
      <c r="DH10" s="1">
        <v>14.5</v>
      </c>
      <c r="DK10" s="83">
        <f>COUNTIF(DB6:DB14,Sheet1!$D$5)*Sheet1!$D$5+COUNTIF(DB6:DB14,14)*Sheet1!$D$3+COUNTIF(DB6:DB14,14.5)*Sheet1!$D$3</f>
        <v>51</v>
      </c>
      <c r="DL10" s="84"/>
      <c r="DQ10" s="66"/>
      <c r="DR10" s="65"/>
      <c r="DS10" s="64"/>
      <c r="DT10" s="88"/>
    </row>
    <row r="11" spans="2:142" ht="7.5" customHeight="1" x14ac:dyDescent="0.25">
      <c r="B11" s="18"/>
      <c r="D11" s="1">
        <f>Sheet1!$D$5</f>
        <v>1</v>
      </c>
      <c r="E11" s="1">
        <f>Sheet1!$D$5</f>
        <v>1</v>
      </c>
      <c r="F11" s="1">
        <f>Sheet1!$D$5</f>
        <v>1</v>
      </c>
      <c r="G11" s="1">
        <f>Sheet1!$D$5</f>
        <v>1</v>
      </c>
      <c r="H11" s="1">
        <f>Sheet1!$D$5</f>
        <v>1</v>
      </c>
      <c r="I11" s="1">
        <f>Sheet1!$D$5</f>
        <v>1</v>
      </c>
      <c r="J11" s="1">
        <f>Sheet1!$D$5</f>
        <v>1</v>
      </c>
      <c r="K11" s="1">
        <f>Sheet1!$D$5</f>
        <v>1</v>
      </c>
      <c r="L11" s="1">
        <f>Sheet1!$D$5</f>
        <v>1</v>
      </c>
      <c r="M11" s="1">
        <f>Sheet1!$D$5</f>
        <v>1</v>
      </c>
      <c r="N11" s="1">
        <f>Sheet1!$D$5</f>
        <v>1</v>
      </c>
      <c r="O11" s="1">
        <f>Sheet1!$D$5</f>
        <v>1</v>
      </c>
      <c r="P11" s="1">
        <f>Sheet1!$D$5</f>
        <v>1</v>
      </c>
      <c r="Q11" s="1">
        <f>Sheet1!$D$5</f>
        <v>1</v>
      </c>
      <c r="R11" s="1">
        <f>Sheet1!$D$5</f>
        <v>1</v>
      </c>
      <c r="S11" s="1">
        <f>Sheet1!$D$5</f>
        <v>1</v>
      </c>
      <c r="T11" s="1">
        <f>Sheet1!$D$5</f>
        <v>1</v>
      </c>
      <c r="U11" s="1">
        <f>Sheet1!$D$5</f>
        <v>1</v>
      </c>
      <c r="V11" s="1">
        <f>Sheet1!$D$5</f>
        <v>1</v>
      </c>
      <c r="W11" s="1">
        <f>Sheet1!$D$5</f>
        <v>1</v>
      </c>
      <c r="X11" s="1">
        <f>Sheet1!$D$5</f>
        <v>1</v>
      </c>
      <c r="Y11" s="1">
        <f>Sheet1!$D$5</f>
        <v>1</v>
      </c>
      <c r="Z11" s="1">
        <f>Sheet1!$D$5</f>
        <v>1</v>
      </c>
      <c r="AA11" s="1">
        <f>Sheet1!$D$5</f>
        <v>1</v>
      </c>
      <c r="AB11" s="1">
        <f>Sheet1!$D$5</f>
        <v>1</v>
      </c>
      <c r="AC11" s="1">
        <f>Sheet1!$D$5</f>
        <v>1</v>
      </c>
      <c r="AD11" s="1">
        <f>Sheet1!$D$5</f>
        <v>1</v>
      </c>
      <c r="AE11" s="1">
        <f>Sheet1!$D$5</f>
        <v>1</v>
      </c>
      <c r="AF11" s="1">
        <f>Sheet1!$D$5</f>
        <v>1</v>
      </c>
      <c r="AG11" s="1">
        <f>Sheet1!$D$5</f>
        <v>1</v>
      </c>
      <c r="AH11" s="1">
        <f>Sheet1!$D$5</f>
        <v>1</v>
      </c>
      <c r="AI11" s="1">
        <f>Sheet1!$D$5</f>
        <v>1</v>
      </c>
      <c r="AJ11" s="1">
        <f>Sheet1!$D$5</f>
        <v>1</v>
      </c>
      <c r="AK11" s="1">
        <f>Sheet1!$D$5</f>
        <v>1</v>
      </c>
      <c r="AL11" s="1">
        <f>Sheet1!$D$5</f>
        <v>1</v>
      </c>
      <c r="AM11" s="1">
        <f>Sheet1!$D$5</f>
        <v>1</v>
      </c>
      <c r="AN11" s="1">
        <f>Sheet1!$D$5</f>
        <v>1</v>
      </c>
      <c r="AO11" s="1">
        <f>Sheet1!$D$5</f>
        <v>1</v>
      </c>
      <c r="AP11" s="1">
        <f>Sheet1!$D$5</f>
        <v>1</v>
      </c>
      <c r="AQ11" s="1">
        <f>Sheet1!$D$5</f>
        <v>1</v>
      </c>
      <c r="AR11" s="1">
        <f>Sheet1!$D$5</f>
        <v>1</v>
      </c>
      <c r="AS11" s="1">
        <f>Sheet1!$D$5</f>
        <v>1</v>
      </c>
      <c r="AT11" s="1">
        <f>Sheet1!$D$5</f>
        <v>1</v>
      </c>
      <c r="AU11" s="1">
        <f>Sheet1!$D$5</f>
        <v>1</v>
      </c>
      <c r="AV11" s="1">
        <f>Sheet1!$D$5</f>
        <v>1</v>
      </c>
      <c r="AW11" s="1">
        <f>Sheet1!$D$5</f>
        <v>1</v>
      </c>
      <c r="AX11" s="1">
        <f>Sheet1!$D$5</f>
        <v>1</v>
      </c>
      <c r="AY11" s="1">
        <f>Sheet1!$D$5</f>
        <v>1</v>
      </c>
      <c r="AZ11" s="1">
        <f>Sheet1!$D$5</f>
        <v>1</v>
      </c>
      <c r="BA11" s="1">
        <f>Sheet1!$D$5</f>
        <v>1</v>
      </c>
      <c r="BB11" s="1">
        <f>Sheet1!$D$5</f>
        <v>1</v>
      </c>
      <c r="BC11" s="1">
        <f>Sheet1!$D$5</f>
        <v>1</v>
      </c>
      <c r="BD11" s="1">
        <f>Sheet1!$D$5</f>
        <v>1</v>
      </c>
      <c r="BE11" s="1">
        <f>Sheet1!$D$5</f>
        <v>1</v>
      </c>
      <c r="BF11" s="1">
        <f>Sheet1!$D$5</f>
        <v>1</v>
      </c>
      <c r="BG11" s="1">
        <f>Sheet1!$D$5</f>
        <v>1</v>
      </c>
      <c r="BH11" s="1">
        <f>Sheet1!$D$5</f>
        <v>1</v>
      </c>
      <c r="BI11" s="1">
        <f>Sheet1!$D$5</f>
        <v>1</v>
      </c>
      <c r="BJ11" s="1">
        <f>Sheet1!$D$5</f>
        <v>1</v>
      </c>
      <c r="BK11" s="1">
        <f>Sheet1!$D$5</f>
        <v>1</v>
      </c>
      <c r="BL11" s="1">
        <f>Sheet1!$D$5</f>
        <v>1</v>
      </c>
      <c r="BM11" s="1">
        <f>Sheet1!$D$5</f>
        <v>1</v>
      </c>
      <c r="BN11" s="1">
        <f>Sheet1!$D$5</f>
        <v>1</v>
      </c>
      <c r="BO11" s="1">
        <f>Sheet1!$D$5</f>
        <v>1</v>
      </c>
      <c r="BP11" s="1">
        <f>Sheet1!$D$5</f>
        <v>1</v>
      </c>
      <c r="BQ11" s="1">
        <f>Sheet1!$D$5</f>
        <v>1</v>
      </c>
      <c r="BR11" s="1">
        <f>Sheet1!$D$5</f>
        <v>1</v>
      </c>
      <c r="BS11" s="1">
        <f>Sheet1!$D$5</f>
        <v>1</v>
      </c>
      <c r="BT11" s="1">
        <f>Sheet1!$D$5</f>
        <v>1</v>
      </c>
      <c r="BU11" s="1">
        <f>Sheet1!$D$5</f>
        <v>1</v>
      </c>
      <c r="BV11" s="1">
        <f>Sheet1!$D$5</f>
        <v>1</v>
      </c>
      <c r="BW11" s="1">
        <f>Sheet1!$D$5</f>
        <v>1</v>
      </c>
      <c r="BX11" s="1">
        <f>Sheet1!$D$5</f>
        <v>1</v>
      </c>
      <c r="BY11" s="1">
        <f>Sheet1!$D$5</f>
        <v>1</v>
      </c>
      <c r="BZ11" s="1">
        <f>Sheet1!$D$5</f>
        <v>1</v>
      </c>
      <c r="CA11" s="1">
        <f>Sheet1!$D$5</f>
        <v>1</v>
      </c>
      <c r="CB11" s="1">
        <f>Sheet1!$D$5</f>
        <v>1</v>
      </c>
      <c r="CC11" s="1">
        <f>Sheet1!$D$5</f>
        <v>1</v>
      </c>
      <c r="CD11" s="1">
        <f>Sheet1!$D$5</f>
        <v>1</v>
      </c>
      <c r="CE11" s="1">
        <f>Sheet1!$D$5</f>
        <v>1</v>
      </c>
      <c r="CF11" s="1">
        <f>Sheet1!$D$5</f>
        <v>1</v>
      </c>
      <c r="CG11" s="1">
        <f>Sheet1!$D$5</f>
        <v>1</v>
      </c>
      <c r="CH11" s="1">
        <f>Sheet1!$D$5</f>
        <v>1</v>
      </c>
      <c r="CI11" s="1">
        <f>Sheet1!$D$5</f>
        <v>1</v>
      </c>
      <c r="CJ11" s="1">
        <f>Sheet1!$D$5</f>
        <v>1</v>
      </c>
      <c r="CK11" s="1">
        <f>Sheet1!$D$5</f>
        <v>1</v>
      </c>
      <c r="CL11" s="1">
        <f>Sheet1!$D$5</f>
        <v>1</v>
      </c>
      <c r="CM11" s="1">
        <f>Sheet1!$D$5</f>
        <v>1</v>
      </c>
      <c r="CN11" s="1">
        <f>Sheet1!$D$5</f>
        <v>1</v>
      </c>
      <c r="CO11" s="1">
        <f>Sheet1!$D$5</f>
        <v>1</v>
      </c>
      <c r="CP11" s="1">
        <f>Sheet1!$D$5</f>
        <v>1</v>
      </c>
      <c r="CQ11" s="1">
        <f>Sheet1!$D$5</f>
        <v>1</v>
      </c>
      <c r="CR11" s="1">
        <f>Sheet1!$D$5</f>
        <v>1</v>
      </c>
      <c r="CS11" s="1">
        <f>Sheet1!$D$5</f>
        <v>1</v>
      </c>
      <c r="CT11" s="1">
        <f>Sheet1!$D$5</f>
        <v>1</v>
      </c>
      <c r="CU11" s="1">
        <f>Sheet1!$D$5</f>
        <v>1</v>
      </c>
      <c r="CV11" s="1">
        <f>Sheet1!$D$5</f>
        <v>1</v>
      </c>
      <c r="CW11" s="1">
        <f>Sheet1!$D$5</f>
        <v>1</v>
      </c>
      <c r="CX11" s="1">
        <f>Sheet1!$D$5</f>
        <v>1</v>
      </c>
      <c r="CY11" s="1">
        <f>Sheet1!$D$5</f>
        <v>1</v>
      </c>
      <c r="CZ11" s="1">
        <f>Sheet1!$D$5</f>
        <v>1</v>
      </c>
      <c r="DA11" s="1">
        <f>Sheet1!$D$5</f>
        <v>1</v>
      </c>
      <c r="DB11" s="1">
        <f>Sheet1!$D$5</f>
        <v>1</v>
      </c>
      <c r="DC11" s="1">
        <f>Sheet1!$D$5</f>
        <v>1</v>
      </c>
      <c r="DD11" s="1">
        <f>Sheet1!$D$5</f>
        <v>1</v>
      </c>
      <c r="DE11" s="1">
        <f>Sheet1!$D$5</f>
        <v>1</v>
      </c>
      <c r="DF11" s="1">
        <f>Sheet1!$D$5</f>
        <v>1</v>
      </c>
      <c r="DG11" s="1">
        <f>Sheet1!$D$5</f>
        <v>1</v>
      </c>
      <c r="DH11" s="1">
        <f>Sheet1!$D$5</f>
        <v>1</v>
      </c>
      <c r="DK11" s="66"/>
      <c r="DL11" s="65"/>
      <c r="DQ11" s="66"/>
      <c r="DR11" s="65"/>
      <c r="DS11" s="64"/>
      <c r="DT11" s="88"/>
    </row>
    <row r="12" spans="2:142" ht="42" customHeight="1" x14ac:dyDescent="0.25">
      <c r="B12" s="18"/>
      <c r="C12" s="14"/>
      <c r="D12" s="1">
        <v>14.5</v>
      </c>
      <c r="E12" s="1" t="s">
        <v>45</v>
      </c>
      <c r="F12" s="1">
        <v>14.5</v>
      </c>
      <c r="G12" s="1">
        <f>Sheet1!$D$6</f>
        <v>1</v>
      </c>
      <c r="H12" s="1">
        <v>14.5</v>
      </c>
      <c r="I12" s="1" t="s">
        <v>45</v>
      </c>
      <c r="J12" s="1">
        <v>14.5</v>
      </c>
      <c r="K12" s="1">
        <f>Sheet1!$D$6</f>
        <v>1</v>
      </c>
      <c r="L12" s="1">
        <v>14.5</v>
      </c>
      <c r="M12" s="1" t="s">
        <v>45</v>
      </c>
      <c r="N12" s="1">
        <v>14.5</v>
      </c>
      <c r="O12" s="1">
        <f>Sheet1!$D$6</f>
        <v>1</v>
      </c>
      <c r="P12" s="1">
        <v>14.5</v>
      </c>
      <c r="Q12" s="1" t="s">
        <v>45</v>
      </c>
      <c r="R12" s="1">
        <v>14.5</v>
      </c>
      <c r="S12" s="1">
        <f>Sheet1!$D$6</f>
        <v>1</v>
      </c>
      <c r="T12" s="1">
        <v>14.5</v>
      </c>
      <c r="U12" s="1" t="s">
        <v>45</v>
      </c>
      <c r="V12" s="1">
        <v>14.5</v>
      </c>
      <c r="W12" s="1">
        <f>Sheet1!$D$6</f>
        <v>1</v>
      </c>
      <c r="X12" s="1">
        <v>14.5</v>
      </c>
      <c r="Y12" s="1" t="s">
        <v>45</v>
      </c>
      <c r="Z12" s="1">
        <v>14.5</v>
      </c>
      <c r="AA12" s="1">
        <f>Sheet1!$D$6</f>
        <v>1</v>
      </c>
      <c r="AB12" s="1">
        <v>14.5</v>
      </c>
      <c r="AC12" s="1" t="s">
        <v>45</v>
      </c>
      <c r="AD12" s="1">
        <v>14.5</v>
      </c>
      <c r="AE12" s="1">
        <f>Sheet1!$D$6</f>
        <v>1</v>
      </c>
      <c r="AF12" s="1">
        <v>14.5</v>
      </c>
      <c r="AG12" s="1" t="s">
        <v>45</v>
      </c>
      <c r="AH12" s="1">
        <v>14.5</v>
      </c>
      <c r="AI12" s="1">
        <f>Sheet1!$D$6</f>
        <v>1</v>
      </c>
      <c r="AJ12" s="1">
        <v>14.5</v>
      </c>
      <c r="AK12" s="1" t="s">
        <v>45</v>
      </c>
      <c r="AL12" s="1">
        <v>14.5</v>
      </c>
      <c r="AM12" s="1">
        <f>Sheet1!$D$6</f>
        <v>1</v>
      </c>
      <c r="AN12" s="1">
        <v>14.5</v>
      </c>
      <c r="AO12" s="1" t="s">
        <v>45</v>
      </c>
      <c r="AP12" s="1">
        <v>14.5</v>
      </c>
      <c r="AQ12" s="1">
        <f>Sheet1!$D$6</f>
        <v>1</v>
      </c>
      <c r="AR12" s="1">
        <v>14.5</v>
      </c>
      <c r="AS12" s="1" t="s">
        <v>45</v>
      </c>
      <c r="AT12" s="1">
        <v>14.5</v>
      </c>
      <c r="AU12" s="1">
        <f>Sheet1!$D$6</f>
        <v>1</v>
      </c>
      <c r="AV12" s="1">
        <v>14.5</v>
      </c>
      <c r="AW12" s="1" t="s">
        <v>45</v>
      </c>
      <c r="AX12" s="1">
        <v>14.5</v>
      </c>
      <c r="AY12" s="1">
        <f>Sheet1!$D$6</f>
        <v>1</v>
      </c>
      <c r="AZ12" s="1">
        <v>14.5</v>
      </c>
      <c r="BA12" s="1" t="s">
        <v>45</v>
      </c>
      <c r="BB12" s="1">
        <v>14.5</v>
      </c>
      <c r="BC12" s="1">
        <f>Sheet1!$D$6</f>
        <v>1</v>
      </c>
      <c r="BD12" s="1">
        <v>14.5</v>
      </c>
      <c r="BE12" s="1" t="s">
        <v>45</v>
      </c>
      <c r="BF12" s="1">
        <v>14.5</v>
      </c>
      <c r="BG12" s="1">
        <f>Sheet1!$D$6</f>
        <v>1</v>
      </c>
      <c r="BH12" s="1">
        <v>14.5</v>
      </c>
      <c r="BI12" s="1" t="s">
        <v>45</v>
      </c>
      <c r="BJ12" s="1">
        <v>14.5</v>
      </c>
      <c r="BK12" s="1">
        <f>Sheet1!$D$6</f>
        <v>1</v>
      </c>
      <c r="BL12" s="1">
        <v>14.5</v>
      </c>
      <c r="BM12" s="1" t="s">
        <v>45</v>
      </c>
      <c r="BN12" s="1">
        <v>14.5</v>
      </c>
      <c r="BO12" s="1">
        <f>Sheet1!$D$6</f>
        <v>1</v>
      </c>
      <c r="BP12" s="1">
        <v>14.5</v>
      </c>
      <c r="BQ12" s="1" t="s">
        <v>45</v>
      </c>
      <c r="BR12" s="1">
        <v>14.5</v>
      </c>
      <c r="BS12" s="1">
        <f>Sheet1!$D$6</f>
        <v>1</v>
      </c>
      <c r="BT12" s="1">
        <v>14.5</v>
      </c>
      <c r="BU12" s="1" t="s">
        <v>45</v>
      </c>
      <c r="BV12" s="1">
        <v>14.5</v>
      </c>
      <c r="BW12" s="1">
        <f>Sheet1!$D$6</f>
        <v>1</v>
      </c>
      <c r="BX12" s="1">
        <v>14.5</v>
      </c>
      <c r="BY12" s="1" t="s">
        <v>45</v>
      </c>
      <c r="BZ12" s="1">
        <v>14.5</v>
      </c>
      <c r="CA12" s="1">
        <f>Sheet1!$D$6</f>
        <v>1</v>
      </c>
      <c r="CB12" s="1">
        <v>14.5</v>
      </c>
      <c r="CC12" s="1" t="s">
        <v>45</v>
      </c>
      <c r="CD12" s="1">
        <v>14.5</v>
      </c>
      <c r="CE12" s="1">
        <f>Sheet1!$D$6</f>
        <v>1</v>
      </c>
      <c r="CF12" s="1">
        <v>14.5</v>
      </c>
      <c r="CG12" s="1" t="s">
        <v>45</v>
      </c>
      <c r="CH12" s="1">
        <v>14.5</v>
      </c>
      <c r="CI12" s="1">
        <f>Sheet1!$D$6</f>
        <v>1</v>
      </c>
      <c r="CJ12" s="1">
        <v>14.5</v>
      </c>
      <c r="CK12" s="1" t="s">
        <v>45</v>
      </c>
      <c r="CL12" s="1">
        <v>14.5</v>
      </c>
      <c r="CM12" s="1">
        <f>Sheet1!$D$6</f>
        <v>1</v>
      </c>
      <c r="CN12" s="1">
        <v>14.5</v>
      </c>
      <c r="CO12" s="1" t="s">
        <v>45</v>
      </c>
      <c r="CP12" s="1">
        <v>14.5</v>
      </c>
      <c r="CQ12" s="1">
        <f>Sheet1!$D$6</f>
        <v>1</v>
      </c>
      <c r="CR12" s="1">
        <v>14.5</v>
      </c>
      <c r="CS12" s="1" t="s">
        <v>45</v>
      </c>
      <c r="CT12" s="1">
        <v>14.5</v>
      </c>
      <c r="CU12" s="1">
        <f>Sheet1!$D$6</f>
        <v>1</v>
      </c>
      <c r="CV12" s="1">
        <v>14.5</v>
      </c>
      <c r="CW12" s="1" t="s">
        <v>45</v>
      </c>
      <c r="CX12" s="1">
        <v>14.5</v>
      </c>
      <c r="CY12" s="1">
        <f>Sheet1!$D$6</f>
        <v>1</v>
      </c>
      <c r="CZ12" s="1">
        <v>14.5</v>
      </c>
      <c r="DA12" s="1" t="s">
        <v>45</v>
      </c>
      <c r="DB12" s="1">
        <v>14.5</v>
      </c>
      <c r="DC12" s="1">
        <f>Sheet1!$D$6</f>
        <v>1</v>
      </c>
      <c r="DD12" s="1">
        <v>14.5</v>
      </c>
      <c r="DE12" s="1" t="s">
        <v>45</v>
      </c>
      <c r="DF12" s="1">
        <v>14.5</v>
      </c>
      <c r="DG12" s="1">
        <f>Sheet1!$D$6</f>
        <v>1</v>
      </c>
      <c r="DH12" s="1">
        <v>14</v>
      </c>
      <c r="DK12" s="66"/>
      <c r="DL12" s="65"/>
      <c r="DM12" s="32"/>
      <c r="DQ12" s="66"/>
      <c r="DR12" s="65"/>
      <c r="DS12" s="64"/>
      <c r="DT12" s="88"/>
    </row>
    <row r="13" spans="2:142" ht="7.5" customHeight="1" x14ac:dyDescent="0.25">
      <c r="B13" s="18"/>
      <c r="D13" s="1">
        <f>Sheet1!$D$5</f>
        <v>1</v>
      </c>
      <c r="E13" s="1">
        <f>Sheet1!$D$5</f>
        <v>1</v>
      </c>
      <c r="F13" s="1">
        <f>Sheet1!$D$5</f>
        <v>1</v>
      </c>
      <c r="G13" s="1">
        <f>Sheet1!$D$5</f>
        <v>1</v>
      </c>
      <c r="H13" s="1">
        <f>Sheet1!$D$5</f>
        <v>1</v>
      </c>
      <c r="I13" s="1">
        <f>Sheet1!$D$5</f>
        <v>1</v>
      </c>
      <c r="J13" s="1">
        <f>Sheet1!$D$5</f>
        <v>1</v>
      </c>
      <c r="K13" s="1">
        <f>Sheet1!$D$5</f>
        <v>1</v>
      </c>
      <c r="L13" s="1">
        <f>Sheet1!$D$5</f>
        <v>1</v>
      </c>
      <c r="M13" s="1">
        <f>Sheet1!$D$5</f>
        <v>1</v>
      </c>
      <c r="N13" s="1">
        <f>Sheet1!$D$5</f>
        <v>1</v>
      </c>
      <c r="O13" s="1">
        <f>Sheet1!$D$5</f>
        <v>1</v>
      </c>
      <c r="P13" s="1">
        <f>Sheet1!$D$5</f>
        <v>1</v>
      </c>
      <c r="Q13" s="1">
        <f>Sheet1!$D$5</f>
        <v>1</v>
      </c>
      <c r="R13" s="1">
        <f>Sheet1!$D$5</f>
        <v>1</v>
      </c>
      <c r="S13" s="1">
        <f>Sheet1!$D$5</f>
        <v>1</v>
      </c>
      <c r="T13" s="1">
        <f>Sheet1!$D$5</f>
        <v>1</v>
      </c>
      <c r="U13" s="1">
        <f>Sheet1!$D$5</f>
        <v>1</v>
      </c>
      <c r="V13" s="1">
        <f>Sheet1!$D$5</f>
        <v>1</v>
      </c>
      <c r="W13" s="1">
        <f>Sheet1!$D$5</f>
        <v>1</v>
      </c>
      <c r="X13" s="1">
        <f>Sheet1!$D$5</f>
        <v>1</v>
      </c>
      <c r="Y13" s="1">
        <f>Sheet1!$D$5</f>
        <v>1</v>
      </c>
      <c r="Z13" s="1">
        <f>Sheet1!$D$5</f>
        <v>1</v>
      </c>
      <c r="AA13" s="1">
        <f>Sheet1!$D$5</f>
        <v>1</v>
      </c>
      <c r="AB13" s="1">
        <f>Sheet1!$D$5</f>
        <v>1</v>
      </c>
      <c r="AC13" s="1">
        <f>Sheet1!$D$5</f>
        <v>1</v>
      </c>
      <c r="AD13" s="1">
        <f>Sheet1!$D$5</f>
        <v>1</v>
      </c>
      <c r="AE13" s="1">
        <f>Sheet1!$D$5</f>
        <v>1</v>
      </c>
      <c r="AF13" s="1">
        <f>Sheet1!$D$5</f>
        <v>1</v>
      </c>
      <c r="AG13" s="1">
        <f>Sheet1!$D$5</f>
        <v>1</v>
      </c>
      <c r="AH13" s="1">
        <f>Sheet1!$D$5</f>
        <v>1</v>
      </c>
      <c r="AI13" s="1">
        <f>Sheet1!$D$5</f>
        <v>1</v>
      </c>
      <c r="AJ13" s="1">
        <f>Sheet1!$D$5</f>
        <v>1</v>
      </c>
      <c r="AK13" s="1">
        <f>Sheet1!$D$5</f>
        <v>1</v>
      </c>
      <c r="AL13" s="1">
        <f>Sheet1!$D$5</f>
        <v>1</v>
      </c>
      <c r="AM13" s="1">
        <f>Sheet1!$D$5</f>
        <v>1</v>
      </c>
      <c r="AN13" s="1">
        <f>Sheet1!$D$5</f>
        <v>1</v>
      </c>
      <c r="AO13" s="1">
        <f>Sheet1!$D$5</f>
        <v>1</v>
      </c>
      <c r="AP13" s="1">
        <f>Sheet1!$D$5</f>
        <v>1</v>
      </c>
      <c r="AQ13" s="1">
        <f>Sheet1!$D$5</f>
        <v>1</v>
      </c>
      <c r="AR13" s="1">
        <f>Sheet1!$D$5</f>
        <v>1</v>
      </c>
      <c r="AS13" s="1">
        <f>Sheet1!$D$5</f>
        <v>1</v>
      </c>
      <c r="AT13" s="1">
        <f>Sheet1!$D$5</f>
        <v>1</v>
      </c>
      <c r="AU13" s="1">
        <f>Sheet1!$D$5</f>
        <v>1</v>
      </c>
      <c r="AV13" s="1">
        <f>Sheet1!$D$5</f>
        <v>1</v>
      </c>
      <c r="AW13" s="1">
        <f>Sheet1!$D$5</f>
        <v>1</v>
      </c>
      <c r="AX13" s="1">
        <f>Sheet1!$D$5</f>
        <v>1</v>
      </c>
      <c r="AY13" s="1">
        <f>Sheet1!$D$5</f>
        <v>1</v>
      </c>
      <c r="AZ13" s="1">
        <f>Sheet1!$D$5</f>
        <v>1</v>
      </c>
      <c r="BA13" s="1">
        <f>Sheet1!$D$5</f>
        <v>1</v>
      </c>
      <c r="BB13" s="1">
        <f>Sheet1!$D$5</f>
        <v>1</v>
      </c>
      <c r="BC13" s="1">
        <f>Sheet1!$D$5</f>
        <v>1</v>
      </c>
      <c r="BD13" s="1">
        <f>Sheet1!$D$5</f>
        <v>1</v>
      </c>
      <c r="BE13" s="1">
        <f>Sheet1!$D$5</f>
        <v>1</v>
      </c>
      <c r="BF13" s="1">
        <f>Sheet1!$D$5</f>
        <v>1</v>
      </c>
      <c r="BG13" s="1">
        <f>Sheet1!$D$5</f>
        <v>1</v>
      </c>
      <c r="BH13" s="1">
        <f>Sheet1!$D$5</f>
        <v>1</v>
      </c>
      <c r="BI13" s="1">
        <f>Sheet1!$D$5</f>
        <v>1</v>
      </c>
      <c r="BJ13" s="1">
        <f>Sheet1!$D$5</f>
        <v>1</v>
      </c>
      <c r="BK13" s="1">
        <f>Sheet1!$D$5</f>
        <v>1</v>
      </c>
      <c r="BL13" s="1">
        <f>Sheet1!$D$5</f>
        <v>1</v>
      </c>
      <c r="BM13" s="1">
        <f>Sheet1!$D$5</f>
        <v>1</v>
      </c>
      <c r="BN13" s="1">
        <f>Sheet1!$D$5</f>
        <v>1</v>
      </c>
      <c r="BO13" s="1">
        <f>Sheet1!$D$5</f>
        <v>1</v>
      </c>
      <c r="BP13" s="1">
        <f>Sheet1!$D$5</f>
        <v>1</v>
      </c>
      <c r="BQ13" s="1">
        <f>Sheet1!$D$5</f>
        <v>1</v>
      </c>
      <c r="BR13" s="1">
        <f>Sheet1!$D$5</f>
        <v>1</v>
      </c>
      <c r="BS13" s="1">
        <f>Sheet1!$D$5</f>
        <v>1</v>
      </c>
      <c r="BT13" s="1">
        <f>Sheet1!$D$5</f>
        <v>1</v>
      </c>
      <c r="BU13" s="1">
        <f>Sheet1!$D$5</f>
        <v>1</v>
      </c>
      <c r="BV13" s="1">
        <f>Sheet1!$D$5</f>
        <v>1</v>
      </c>
      <c r="BW13" s="1">
        <f>Sheet1!$D$5</f>
        <v>1</v>
      </c>
      <c r="BX13" s="1">
        <f>Sheet1!$D$5</f>
        <v>1</v>
      </c>
      <c r="BY13" s="1">
        <f>Sheet1!$D$5</f>
        <v>1</v>
      </c>
      <c r="BZ13" s="1">
        <f>Sheet1!$D$5</f>
        <v>1</v>
      </c>
      <c r="CA13" s="1">
        <f>Sheet1!$D$5</f>
        <v>1</v>
      </c>
      <c r="CB13" s="1">
        <f>Sheet1!$D$5</f>
        <v>1</v>
      </c>
      <c r="CC13" s="1">
        <f>Sheet1!$D$5</f>
        <v>1</v>
      </c>
      <c r="CD13" s="1">
        <f>Sheet1!$D$5</f>
        <v>1</v>
      </c>
      <c r="CE13" s="1">
        <f>Sheet1!$D$5</f>
        <v>1</v>
      </c>
      <c r="CF13" s="1">
        <f>Sheet1!$D$5</f>
        <v>1</v>
      </c>
      <c r="CG13" s="1">
        <f>Sheet1!$D$5</f>
        <v>1</v>
      </c>
      <c r="CH13" s="1">
        <f>Sheet1!$D$5</f>
        <v>1</v>
      </c>
      <c r="CI13" s="1">
        <f>Sheet1!$D$5</f>
        <v>1</v>
      </c>
      <c r="CJ13" s="1">
        <f>Sheet1!$D$5</f>
        <v>1</v>
      </c>
      <c r="CK13" s="1">
        <f>Sheet1!$D$5</f>
        <v>1</v>
      </c>
      <c r="CL13" s="1">
        <f>Sheet1!$D$5</f>
        <v>1</v>
      </c>
      <c r="CM13" s="1">
        <f>Sheet1!$D$5</f>
        <v>1</v>
      </c>
      <c r="CN13" s="1">
        <f>Sheet1!$D$5</f>
        <v>1</v>
      </c>
      <c r="CO13" s="1">
        <f>Sheet1!$D$5</f>
        <v>1</v>
      </c>
      <c r="CP13" s="1">
        <f>Sheet1!$D$5</f>
        <v>1</v>
      </c>
      <c r="CQ13" s="1">
        <f>Sheet1!$D$5</f>
        <v>1</v>
      </c>
      <c r="CR13" s="1">
        <f>Sheet1!$D$5</f>
        <v>1</v>
      </c>
      <c r="CS13" s="1">
        <f>Sheet1!$D$5</f>
        <v>1</v>
      </c>
      <c r="CT13" s="1">
        <f>Sheet1!$D$5</f>
        <v>1</v>
      </c>
      <c r="CU13" s="1">
        <f>Sheet1!$D$5</f>
        <v>1</v>
      </c>
      <c r="CV13" s="1">
        <f>Sheet1!$D$5</f>
        <v>1</v>
      </c>
      <c r="CW13" s="1">
        <f>Sheet1!$D$5</f>
        <v>1</v>
      </c>
      <c r="CX13" s="1">
        <f>Sheet1!$D$5</f>
        <v>1</v>
      </c>
      <c r="CY13" s="1">
        <f>Sheet1!$D$5</f>
        <v>1</v>
      </c>
      <c r="CZ13" s="1">
        <f>Sheet1!$D$5</f>
        <v>1</v>
      </c>
      <c r="DA13" s="1">
        <f>Sheet1!$D$5</f>
        <v>1</v>
      </c>
      <c r="DB13" s="1">
        <f>Sheet1!$D$5</f>
        <v>1</v>
      </c>
      <c r="DC13" s="1">
        <f>Sheet1!$D$5</f>
        <v>1</v>
      </c>
      <c r="DD13" s="1">
        <f>Sheet1!$D$5</f>
        <v>1</v>
      </c>
      <c r="DE13" s="1">
        <f>Sheet1!$D$5</f>
        <v>1</v>
      </c>
      <c r="DF13" s="1">
        <f>Sheet1!$D$5</f>
        <v>1</v>
      </c>
      <c r="DG13" s="1">
        <f>Sheet1!$D$5</f>
        <v>1</v>
      </c>
      <c r="DH13" s="1">
        <f>Sheet1!$D$5</f>
        <v>1</v>
      </c>
      <c r="DK13" s="66"/>
      <c r="DL13" s="65"/>
      <c r="DQ13" s="66"/>
      <c r="DR13" s="65"/>
      <c r="DS13" s="64"/>
      <c r="DT13" s="88"/>
    </row>
    <row r="14" spans="2:142" ht="42" customHeight="1" x14ac:dyDescent="0.25">
      <c r="B14" s="18"/>
      <c r="C14" s="14"/>
      <c r="D14" s="1">
        <v>14</v>
      </c>
      <c r="E14" s="1">
        <f>Sheet1!$D$6</f>
        <v>1</v>
      </c>
      <c r="F14" s="1">
        <v>14.5</v>
      </c>
      <c r="G14" s="1" t="s">
        <v>45</v>
      </c>
      <c r="H14" s="1">
        <v>14.5</v>
      </c>
      <c r="I14" s="1">
        <f>Sheet1!$D$6</f>
        <v>1</v>
      </c>
      <c r="J14" s="1">
        <v>14.5</v>
      </c>
      <c r="K14" s="1" t="s">
        <v>45</v>
      </c>
      <c r="L14" s="1">
        <v>14.5</v>
      </c>
      <c r="M14" s="1">
        <f>Sheet1!$D$6</f>
        <v>1</v>
      </c>
      <c r="N14" s="1">
        <v>14.5</v>
      </c>
      <c r="O14" s="1" t="s">
        <v>45</v>
      </c>
      <c r="P14" s="1">
        <v>14.5</v>
      </c>
      <c r="Q14" s="1">
        <f>Sheet1!$D$6</f>
        <v>1</v>
      </c>
      <c r="R14" s="1">
        <v>14.5</v>
      </c>
      <c r="S14" s="1" t="s">
        <v>45</v>
      </c>
      <c r="T14" s="1">
        <v>14.5</v>
      </c>
      <c r="U14" s="1">
        <f>Sheet1!$D$6</f>
        <v>1</v>
      </c>
      <c r="V14" s="1">
        <v>14.5</v>
      </c>
      <c r="W14" s="1" t="s">
        <v>45</v>
      </c>
      <c r="X14" s="1">
        <v>14.5</v>
      </c>
      <c r="Y14" s="1">
        <f>Sheet1!$D$6</f>
        <v>1</v>
      </c>
      <c r="Z14" s="1">
        <v>14.5</v>
      </c>
      <c r="AA14" s="1" t="s">
        <v>45</v>
      </c>
      <c r="AB14" s="1">
        <v>14.5</v>
      </c>
      <c r="AC14" s="1">
        <f>Sheet1!$D$6</f>
        <v>1</v>
      </c>
      <c r="AD14" s="1">
        <v>14.5</v>
      </c>
      <c r="AE14" s="1" t="s">
        <v>45</v>
      </c>
      <c r="AF14" s="1">
        <v>14.5</v>
      </c>
      <c r="AG14" s="1">
        <f>Sheet1!$D$6</f>
        <v>1</v>
      </c>
      <c r="AH14" s="1">
        <v>14.5</v>
      </c>
      <c r="AI14" s="1" t="s">
        <v>45</v>
      </c>
      <c r="AJ14" s="1">
        <v>14.5</v>
      </c>
      <c r="AK14" s="1">
        <f>Sheet1!$D$6</f>
        <v>1</v>
      </c>
      <c r="AL14" s="1">
        <v>14.5</v>
      </c>
      <c r="AM14" s="1" t="s">
        <v>45</v>
      </c>
      <c r="AN14" s="1">
        <v>14.5</v>
      </c>
      <c r="AO14" s="1">
        <f>Sheet1!$D$6</f>
        <v>1</v>
      </c>
      <c r="AP14" s="1">
        <v>14.5</v>
      </c>
      <c r="AQ14" s="1" t="s">
        <v>45</v>
      </c>
      <c r="AR14" s="1">
        <v>14.5</v>
      </c>
      <c r="AS14" s="1">
        <f>Sheet1!$D$6</f>
        <v>1</v>
      </c>
      <c r="AT14" s="1">
        <v>14.5</v>
      </c>
      <c r="AU14" s="1" t="s">
        <v>45</v>
      </c>
      <c r="AV14" s="1">
        <v>14.5</v>
      </c>
      <c r="AW14" s="1">
        <f>Sheet1!$D$6</f>
        <v>1</v>
      </c>
      <c r="AX14" s="1">
        <v>14.5</v>
      </c>
      <c r="AY14" s="1" t="s">
        <v>45</v>
      </c>
      <c r="AZ14" s="1">
        <v>14.5</v>
      </c>
      <c r="BA14" s="1">
        <f>Sheet1!$D$6</f>
        <v>1</v>
      </c>
      <c r="BB14" s="1">
        <v>14.5</v>
      </c>
      <c r="BC14" s="1" t="s">
        <v>45</v>
      </c>
      <c r="BD14" s="1">
        <v>14.5</v>
      </c>
      <c r="BE14" s="1">
        <f>Sheet1!$D$6</f>
        <v>1</v>
      </c>
      <c r="BF14" s="1">
        <v>14.5</v>
      </c>
      <c r="BG14" s="1" t="s">
        <v>45</v>
      </c>
      <c r="BH14" s="1">
        <v>14.5</v>
      </c>
      <c r="BI14" s="1">
        <f>Sheet1!$D$6</f>
        <v>1</v>
      </c>
      <c r="BJ14" s="1">
        <v>14.5</v>
      </c>
      <c r="BK14" s="1" t="s">
        <v>45</v>
      </c>
      <c r="BL14" s="1">
        <v>14.5</v>
      </c>
      <c r="BM14" s="1">
        <f>Sheet1!$D$6</f>
        <v>1</v>
      </c>
      <c r="BN14" s="1">
        <v>14.5</v>
      </c>
      <c r="BO14" s="1" t="s">
        <v>45</v>
      </c>
      <c r="BP14" s="1">
        <v>14.5</v>
      </c>
      <c r="BQ14" s="1">
        <f>Sheet1!$D$6</f>
        <v>1</v>
      </c>
      <c r="BR14" s="1">
        <v>14.5</v>
      </c>
      <c r="BS14" s="1" t="s">
        <v>45</v>
      </c>
      <c r="BT14" s="1">
        <v>14.5</v>
      </c>
      <c r="BU14" s="1">
        <f>Sheet1!$D$6</f>
        <v>1</v>
      </c>
      <c r="BV14" s="1">
        <v>14.5</v>
      </c>
      <c r="BW14" s="1" t="s">
        <v>45</v>
      </c>
      <c r="BX14" s="1">
        <v>14.5</v>
      </c>
      <c r="BY14" s="1">
        <f>Sheet1!$D$6</f>
        <v>1</v>
      </c>
      <c r="BZ14" s="1">
        <v>14.5</v>
      </c>
      <c r="CA14" s="1" t="s">
        <v>45</v>
      </c>
      <c r="CB14" s="1">
        <v>14.5</v>
      </c>
      <c r="CC14" s="1">
        <f>Sheet1!$D$6</f>
        <v>1</v>
      </c>
      <c r="CD14" s="1">
        <v>14.5</v>
      </c>
      <c r="CE14" s="1" t="s">
        <v>45</v>
      </c>
      <c r="CF14" s="1">
        <v>14.5</v>
      </c>
      <c r="CG14" s="1">
        <f>Sheet1!$D$6</f>
        <v>1</v>
      </c>
      <c r="CH14" s="1">
        <v>14.5</v>
      </c>
      <c r="CI14" s="1" t="s">
        <v>45</v>
      </c>
      <c r="CJ14" s="1">
        <v>14.5</v>
      </c>
      <c r="CK14" s="1">
        <f>Sheet1!$D$6</f>
        <v>1</v>
      </c>
      <c r="CL14" s="1">
        <v>14.5</v>
      </c>
      <c r="CM14" s="1" t="s">
        <v>45</v>
      </c>
      <c r="CN14" s="1">
        <v>14.5</v>
      </c>
      <c r="CO14" s="1">
        <f>Sheet1!$D$6</f>
        <v>1</v>
      </c>
      <c r="CP14" s="1">
        <v>14.5</v>
      </c>
      <c r="CQ14" s="1" t="s">
        <v>45</v>
      </c>
      <c r="CR14" s="1">
        <v>14.5</v>
      </c>
      <c r="CS14" s="1">
        <f>Sheet1!$D$6</f>
        <v>1</v>
      </c>
      <c r="CT14" s="1">
        <v>14.5</v>
      </c>
      <c r="CU14" s="1" t="s">
        <v>45</v>
      </c>
      <c r="CV14" s="1">
        <v>14.5</v>
      </c>
      <c r="CW14" s="1">
        <f>Sheet1!$D$6</f>
        <v>1</v>
      </c>
      <c r="CX14" s="1">
        <v>14.5</v>
      </c>
      <c r="CY14" s="1" t="s">
        <v>45</v>
      </c>
      <c r="CZ14" s="1">
        <v>14.5</v>
      </c>
      <c r="DA14" s="1">
        <f>Sheet1!$D$6</f>
        <v>1</v>
      </c>
      <c r="DB14" s="1">
        <v>14.5</v>
      </c>
      <c r="DC14" s="1" t="s">
        <v>45</v>
      </c>
      <c r="DD14" s="1">
        <v>14.5</v>
      </c>
      <c r="DE14" s="1">
        <f>Sheet1!$D$6</f>
        <v>1</v>
      </c>
      <c r="DF14" s="1">
        <v>14.5</v>
      </c>
      <c r="DG14" s="1" t="s">
        <v>45</v>
      </c>
      <c r="DH14" s="1">
        <v>14.5</v>
      </c>
      <c r="DK14" s="66"/>
      <c r="DL14" s="65"/>
      <c r="DN14" s="47"/>
      <c r="DO14" s="81"/>
      <c r="DQ14" s="66"/>
      <c r="DR14" s="65"/>
      <c r="DS14" s="64"/>
      <c r="DT14" s="88"/>
    </row>
    <row r="15" spans="2:142" ht="7.5" customHeight="1" thickBot="1" x14ac:dyDescent="0.3">
      <c r="B15" s="18"/>
      <c r="D15" s="1">
        <f>Sheet1!$D$5</f>
        <v>1</v>
      </c>
      <c r="E15" s="1">
        <f>Sheet1!$D$5</f>
        <v>1</v>
      </c>
      <c r="F15" s="1">
        <f>Sheet1!$D$5</f>
        <v>1</v>
      </c>
      <c r="G15" s="1">
        <f>Sheet1!$D$5</f>
        <v>1</v>
      </c>
      <c r="H15" s="1">
        <f>Sheet1!$D$5</f>
        <v>1</v>
      </c>
      <c r="I15" s="1">
        <f>Sheet1!$D$5</f>
        <v>1</v>
      </c>
      <c r="J15" s="1">
        <f>Sheet1!$D$5</f>
        <v>1</v>
      </c>
      <c r="K15" s="1">
        <f>Sheet1!$D$5</f>
        <v>1</v>
      </c>
      <c r="L15" s="1">
        <f>Sheet1!$D$5</f>
        <v>1</v>
      </c>
      <c r="M15" s="1">
        <f>Sheet1!$D$5</f>
        <v>1</v>
      </c>
      <c r="N15" s="1">
        <f>Sheet1!$D$5</f>
        <v>1</v>
      </c>
      <c r="O15" s="1">
        <f>Sheet1!$D$5</f>
        <v>1</v>
      </c>
      <c r="P15" s="1">
        <f>Sheet1!$D$5</f>
        <v>1</v>
      </c>
      <c r="Q15" s="1">
        <f>Sheet1!$D$5</f>
        <v>1</v>
      </c>
      <c r="R15" s="1">
        <f>Sheet1!$D$5</f>
        <v>1</v>
      </c>
      <c r="S15" s="1">
        <f>Sheet1!$D$5</f>
        <v>1</v>
      </c>
      <c r="T15" s="1">
        <f>Sheet1!$D$5</f>
        <v>1</v>
      </c>
      <c r="U15" s="1">
        <f>Sheet1!$D$5</f>
        <v>1</v>
      </c>
      <c r="V15" s="1">
        <f>Sheet1!$D$5</f>
        <v>1</v>
      </c>
      <c r="W15" s="1">
        <f>Sheet1!$D$5</f>
        <v>1</v>
      </c>
      <c r="X15" s="1">
        <f>Sheet1!$D$5</f>
        <v>1</v>
      </c>
      <c r="Y15" s="1">
        <f>Sheet1!$D$5</f>
        <v>1</v>
      </c>
      <c r="Z15" s="1">
        <f>Sheet1!$D$5</f>
        <v>1</v>
      </c>
      <c r="AA15" s="1">
        <f>Sheet1!$D$5</f>
        <v>1</v>
      </c>
      <c r="AB15" s="1">
        <f>Sheet1!$D$5</f>
        <v>1</v>
      </c>
      <c r="AC15" s="1">
        <f>Sheet1!$D$5</f>
        <v>1</v>
      </c>
      <c r="AD15" s="1">
        <f>Sheet1!$D$5</f>
        <v>1</v>
      </c>
      <c r="AE15" s="1">
        <f>Sheet1!$D$5</f>
        <v>1</v>
      </c>
      <c r="AF15" s="1">
        <f>Sheet1!$D$5</f>
        <v>1</v>
      </c>
      <c r="AG15" s="1">
        <f>Sheet1!$D$5</f>
        <v>1</v>
      </c>
      <c r="AH15" s="1">
        <f>Sheet1!$D$5</f>
        <v>1</v>
      </c>
      <c r="AI15" s="1">
        <f>Sheet1!$D$5</f>
        <v>1</v>
      </c>
      <c r="AJ15" s="1">
        <f>Sheet1!$D$5</f>
        <v>1</v>
      </c>
      <c r="AK15" s="1">
        <f>Sheet1!$D$5</f>
        <v>1</v>
      </c>
      <c r="AL15" s="1">
        <f>Sheet1!$D$5</f>
        <v>1</v>
      </c>
      <c r="AM15" s="1">
        <f>Sheet1!$D$5</f>
        <v>1</v>
      </c>
      <c r="AN15" s="1">
        <f>Sheet1!$D$5</f>
        <v>1</v>
      </c>
      <c r="AO15" s="1">
        <f>Sheet1!$D$5</f>
        <v>1</v>
      </c>
      <c r="AP15" s="1">
        <f>Sheet1!$D$5</f>
        <v>1</v>
      </c>
      <c r="AQ15" s="1">
        <f>Sheet1!$D$5</f>
        <v>1</v>
      </c>
      <c r="AR15" s="1">
        <f>Sheet1!$D$5</f>
        <v>1</v>
      </c>
      <c r="AS15" s="1">
        <f>Sheet1!$D$6</f>
        <v>1</v>
      </c>
      <c r="AT15" s="1">
        <f>Sheet1!$D$5</f>
        <v>1</v>
      </c>
      <c r="AU15" s="1">
        <f>Sheet1!$D$5</f>
        <v>1</v>
      </c>
      <c r="AV15" s="1">
        <f>Sheet1!$D$5</f>
        <v>1</v>
      </c>
      <c r="AW15" s="1">
        <f>Sheet1!$D$5</f>
        <v>1</v>
      </c>
      <c r="AX15" s="1">
        <f>Sheet1!$D$5</f>
        <v>1</v>
      </c>
      <c r="AY15" s="1">
        <f>Sheet1!$D$5</f>
        <v>1</v>
      </c>
      <c r="AZ15" s="1">
        <f>Sheet1!$D$5</f>
        <v>1</v>
      </c>
      <c r="BA15" s="1">
        <f>Sheet1!$D$5</f>
        <v>1</v>
      </c>
      <c r="BB15" s="1">
        <f>Sheet1!$D$5</f>
        <v>1</v>
      </c>
      <c r="BC15" s="1">
        <f>Sheet1!$D$5</f>
        <v>1</v>
      </c>
      <c r="BD15" s="1">
        <f>Sheet1!$D$5</f>
        <v>1</v>
      </c>
      <c r="BE15" s="1">
        <f>Sheet1!$D$5</f>
        <v>1</v>
      </c>
      <c r="BF15" s="1">
        <f>Sheet1!$D$5</f>
        <v>1</v>
      </c>
      <c r="BG15" s="1">
        <f>Sheet1!$D$5</f>
        <v>1</v>
      </c>
      <c r="BH15" s="1">
        <f>Sheet1!$D$5</f>
        <v>1</v>
      </c>
      <c r="BI15" s="1">
        <f>Sheet1!$D$5</f>
        <v>1</v>
      </c>
      <c r="BJ15" s="1">
        <f>Sheet1!$D$5</f>
        <v>1</v>
      </c>
      <c r="BK15" s="1">
        <f>Sheet1!$D$5</f>
        <v>1</v>
      </c>
      <c r="BL15" s="1">
        <f>Sheet1!$D$5</f>
        <v>1</v>
      </c>
      <c r="BM15" s="1">
        <f>Sheet1!$D$5</f>
        <v>1</v>
      </c>
      <c r="BN15" s="1">
        <f>Sheet1!$D$5</f>
        <v>1</v>
      </c>
      <c r="BO15" s="1">
        <f>Sheet1!$D$5</f>
        <v>1</v>
      </c>
      <c r="BP15" s="1">
        <f>Sheet1!$D$5</f>
        <v>1</v>
      </c>
      <c r="BQ15" s="1">
        <f>Sheet1!$D$5</f>
        <v>1</v>
      </c>
      <c r="BR15" s="1">
        <f>Sheet1!$D$5</f>
        <v>1</v>
      </c>
      <c r="BS15" s="1">
        <f>Sheet1!$D$5</f>
        <v>1</v>
      </c>
      <c r="BT15" s="1">
        <f>Sheet1!$D$5</f>
        <v>1</v>
      </c>
      <c r="BU15" s="1">
        <f>Sheet1!$D$5</f>
        <v>1</v>
      </c>
      <c r="BV15" s="1">
        <f>Sheet1!$D$5</f>
        <v>1</v>
      </c>
      <c r="BW15" s="1">
        <f>Sheet1!$D$5</f>
        <v>1</v>
      </c>
      <c r="BX15" s="1">
        <f>Sheet1!$D$5</f>
        <v>1</v>
      </c>
      <c r="BY15" s="1">
        <f>Sheet1!$D$5</f>
        <v>1</v>
      </c>
      <c r="BZ15" s="1">
        <f>Sheet1!$D$5</f>
        <v>1</v>
      </c>
      <c r="CA15" s="1">
        <f>Sheet1!$D$5</f>
        <v>1</v>
      </c>
      <c r="CB15" s="1">
        <f>Sheet1!$D$5</f>
        <v>1</v>
      </c>
      <c r="CC15" s="1">
        <f>Sheet1!$D$5</f>
        <v>1</v>
      </c>
      <c r="CD15" s="1">
        <f>Sheet1!$D$5</f>
        <v>1</v>
      </c>
      <c r="CE15" s="1">
        <f>Sheet1!$D$5</f>
        <v>1</v>
      </c>
      <c r="CF15" s="1">
        <f>Sheet1!$D$5</f>
        <v>1</v>
      </c>
      <c r="CG15" s="1">
        <f>Sheet1!$D$5</f>
        <v>1</v>
      </c>
      <c r="CH15" s="1">
        <f>Sheet1!$D$5</f>
        <v>1</v>
      </c>
      <c r="CI15" s="1">
        <f>Sheet1!$D$5</f>
        <v>1</v>
      </c>
      <c r="CJ15" s="1">
        <f>Sheet1!$D$5</f>
        <v>1</v>
      </c>
      <c r="CK15" s="1">
        <f>Sheet1!$D$5</f>
        <v>1</v>
      </c>
      <c r="CL15" s="1">
        <f>Sheet1!$D$5</f>
        <v>1</v>
      </c>
      <c r="CM15" s="1">
        <f>Sheet1!$D$5</f>
        <v>1</v>
      </c>
      <c r="CN15" s="1">
        <f>Sheet1!$D$5</f>
        <v>1</v>
      </c>
      <c r="CO15" s="1">
        <f>Sheet1!$D$5</f>
        <v>1</v>
      </c>
      <c r="CP15" s="1">
        <f>Sheet1!$D$5</f>
        <v>1</v>
      </c>
      <c r="CQ15" s="1">
        <f>Sheet1!$D$5</f>
        <v>1</v>
      </c>
      <c r="CR15" s="1">
        <f>Sheet1!$D$5</f>
        <v>1</v>
      </c>
      <c r="CS15" s="1">
        <f>Sheet1!$D$5</f>
        <v>1</v>
      </c>
      <c r="CT15" s="1">
        <f>Sheet1!$D$5</f>
        <v>1</v>
      </c>
      <c r="CU15" s="1">
        <f>Sheet1!$D$5</f>
        <v>1</v>
      </c>
      <c r="CV15" s="1">
        <f>Sheet1!$D$5</f>
        <v>1</v>
      </c>
      <c r="CW15" s="1">
        <f>Sheet1!$D$5</f>
        <v>1</v>
      </c>
      <c r="CX15" s="1">
        <f>Sheet1!$D$5</f>
        <v>1</v>
      </c>
      <c r="CY15" s="1">
        <f>Sheet1!$D$5</f>
        <v>1</v>
      </c>
      <c r="CZ15" s="1">
        <f>Sheet1!$D$5</f>
        <v>1</v>
      </c>
      <c r="DA15" s="1">
        <f>Sheet1!$D$5</f>
        <v>1</v>
      </c>
      <c r="DB15" s="1">
        <f>Sheet1!$D$5</f>
        <v>1</v>
      </c>
      <c r="DC15" s="1">
        <f>Sheet1!$D$5</f>
        <v>1</v>
      </c>
      <c r="DD15" s="1">
        <f>Sheet1!$D$5</f>
        <v>1</v>
      </c>
      <c r="DE15" s="1">
        <f>Sheet1!$D$5</f>
        <v>1</v>
      </c>
      <c r="DF15" s="1">
        <f>Sheet1!$D$5</f>
        <v>1</v>
      </c>
      <c r="DG15" s="1">
        <f>Sheet1!$D$5</f>
        <v>1</v>
      </c>
      <c r="DH15" s="1">
        <f>Sheet1!$D$5</f>
        <v>1</v>
      </c>
      <c r="DK15" s="66"/>
      <c r="DL15" s="65"/>
      <c r="DN15" s="64"/>
      <c r="DO15" s="64"/>
      <c r="DQ15" s="66"/>
      <c r="DR15" s="65"/>
      <c r="DS15" s="64"/>
      <c r="DT15" s="88"/>
    </row>
    <row r="16" spans="2:142" ht="42" customHeight="1" thickTop="1" x14ac:dyDescent="0.25">
      <c r="B16" s="18">
        <f>SUM(P16:AD16)</f>
        <v>0</v>
      </c>
      <c r="C16" s="14"/>
      <c r="D16" s="1">
        <v>14.5</v>
      </c>
      <c r="E16" s="1" t="s">
        <v>45</v>
      </c>
      <c r="F16" s="1">
        <v>14.5</v>
      </c>
      <c r="G16" s="1">
        <f>Sheet1!$D$6</f>
        <v>1</v>
      </c>
      <c r="H16" s="1">
        <v>14.5</v>
      </c>
      <c r="I16" s="1" t="s">
        <v>45</v>
      </c>
      <c r="J16" s="1">
        <v>14.5</v>
      </c>
      <c r="K16" s="1">
        <f>Sheet1!$D$6</f>
        <v>1</v>
      </c>
      <c r="L16" s="1">
        <v>14.5</v>
      </c>
      <c r="M16" s="1" t="s">
        <v>45</v>
      </c>
      <c r="N16" s="1">
        <v>14.5</v>
      </c>
      <c r="AF16" s="1">
        <v>14.5</v>
      </c>
      <c r="AG16" s="1" t="s">
        <v>45</v>
      </c>
      <c r="AH16" s="1">
        <v>14.5</v>
      </c>
      <c r="AI16" s="1">
        <f>Sheet1!$D$6</f>
        <v>1</v>
      </c>
      <c r="AJ16" s="1">
        <v>14.5</v>
      </c>
      <c r="AK16" s="1" t="s">
        <v>45</v>
      </c>
      <c r="AL16" s="1">
        <v>14.5</v>
      </c>
      <c r="AM16" s="1">
        <f>Sheet1!$D$6</f>
        <v>1</v>
      </c>
      <c r="AN16" s="1">
        <v>14.5</v>
      </c>
      <c r="AO16" s="1" t="s">
        <v>45</v>
      </c>
      <c r="AP16" s="1">
        <v>14.5</v>
      </c>
      <c r="AQ16" s="1">
        <f>Sheet1!$D$6</f>
        <v>1</v>
      </c>
      <c r="AR16" s="1">
        <v>14</v>
      </c>
      <c r="AS16" s="1">
        <f>Sheet1!$D$6</f>
        <v>1</v>
      </c>
      <c r="AT16" s="1">
        <v>14.5</v>
      </c>
      <c r="AU16" s="1">
        <f>Sheet1!$D$6</f>
        <v>1</v>
      </c>
      <c r="AV16" s="1">
        <v>14.5</v>
      </c>
      <c r="AW16" s="1" t="s">
        <v>45</v>
      </c>
      <c r="AX16" s="1">
        <v>14.5</v>
      </c>
      <c r="AY16" s="1">
        <f>Sheet1!$D$6</f>
        <v>1</v>
      </c>
      <c r="AZ16" s="1">
        <v>14.5</v>
      </c>
      <c r="BA16" s="1" t="s">
        <v>45</v>
      </c>
      <c r="BB16" s="1">
        <v>14.5</v>
      </c>
      <c r="BC16" s="1">
        <f>Sheet1!$D$6</f>
        <v>1</v>
      </c>
      <c r="BD16" s="1">
        <v>14.5</v>
      </c>
      <c r="BV16" s="1">
        <v>14.5</v>
      </c>
      <c r="BW16" s="1">
        <f>Sheet1!$D$6</f>
        <v>1</v>
      </c>
      <c r="BX16" s="1">
        <v>14.5</v>
      </c>
      <c r="BY16" s="1" t="s">
        <v>45</v>
      </c>
      <c r="BZ16" s="1">
        <v>14.5</v>
      </c>
      <c r="CA16" s="1">
        <f>Sheet1!$D$6</f>
        <v>1</v>
      </c>
      <c r="CB16" s="1">
        <v>14.5</v>
      </c>
      <c r="CC16" s="1" t="s">
        <v>45</v>
      </c>
      <c r="CD16" s="1">
        <v>14.5</v>
      </c>
      <c r="CE16" s="1">
        <f>Sheet1!$D$6</f>
        <v>1</v>
      </c>
      <c r="CF16" s="1">
        <v>14.5</v>
      </c>
      <c r="CG16" s="1" t="s">
        <v>45</v>
      </c>
      <c r="CH16" s="1">
        <v>14.5</v>
      </c>
      <c r="CI16" s="1">
        <f>Sheet1!$D$6</f>
        <v>1</v>
      </c>
      <c r="CJ16" s="1">
        <v>14.5</v>
      </c>
      <c r="CK16" s="1" t="s">
        <v>45</v>
      </c>
      <c r="CL16" s="1">
        <v>14.5</v>
      </c>
      <c r="CM16" s="1">
        <f>Sheet1!$D$6</f>
        <v>1</v>
      </c>
      <c r="CN16" s="1">
        <v>14.5</v>
      </c>
      <c r="CO16" s="1" t="s">
        <v>45</v>
      </c>
      <c r="CP16" s="1">
        <v>14.5</v>
      </c>
      <c r="DD16" s="1">
        <v>14.5</v>
      </c>
      <c r="DE16" s="1" t="s">
        <v>45</v>
      </c>
      <c r="DF16" s="1">
        <v>14.5</v>
      </c>
      <c r="DG16" s="1">
        <f>Sheet1!$D$6</f>
        <v>1</v>
      </c>
      <c r="DH16" s="1">
        <v>14</v>
      </c>
      <c r="DK16" s="62"/>
      <c r="DL16" s="61"/>
      <c r="DN16" s="62"/>
      <c r="DO16" s="61"/>
      <c r="DQ16" s="66"/>
      <c r="DR16" s="65"/>
      <c r="DS16" s="64"/>
      <c r="DT16" s="88"/>
    </row>
    <row r="17" spans="2:126" ht="7.5" customHeight="1" x14ac:dyDescent="0.25">
      <c r="B17" s="18"/>
      <c r="D17" s="1">
        <f>Sheet1!$D$5</f>
        <v>1</v>
      </c>
      <c r="E17" s="1">
        <f>Sheet1!$D$5</f>
        <v>1</v>
      </c>
      <c r="F17" s="1">
        <f>Sheet1!$D$5</f>
        <v>1</v>
      </c>
      <c r="G17" s="1">
        <f>Sheet1!$D$5</f>
        <v>1</v>
      </c>
      <c r="H17" s="1">
        <f>Sheet1!$D$5</f>
        <v>1</v>
      </c>
      <c r="I17" s="1">
        <f>Sheet1!$D$5</f>
        <v>1</v>
      </c>
      <c r="J17" s="1">
        <f>Sheet1!$D$5</f>
        <v>1</v>
      </c>
      <c r="K17" s="1">
        <f>Sheet1!$D$5</f>
        <v>1</v>
      </c>
      <c r="L17" s="1">
        <f>Sheet1!$D$5</f>
        <v>1</v>
      </c>
      <c r="M17" s="1">
        <f>Sheet1!$D$5</f>
        <v>1</v>
      </c>
      <c r="N17" s="1">
        <f>Sheet1!$D$5</f>
        <v>1</v>
      </c>
      <c r="AF17" s="1">
        <f>Sheet1!$D$5</f>
        <v>1</v>
      </c>
      <c r="AG17" s="1">
        <f>Sheet1!$D$5</f>
        <v>1</v>
      </c>
      <c r="AH17" s="1">
        <f>Sheet1!$D$5</f>
        <v>1</v>
      </c>
      <c r="AI17" s="1">
        <f>Sheet1!$D$5</f>
        <v>1</v>
      </c>
      <c r="AJ17" s="1">
        <f>Sheet1!$D$5</f>
        <v>1</v>
      </c>
      <c r="AK17" s="1">
        <f>Sheet1!$D$5</f>
        <v>1</v>
      </c>
      <c r="AL17" s="1">
        <f>Sheet1!$D$5</f>
        <v>1</v>
      </c>
      <c r="AM17" s="1">
        <f>Sheet1!$D$5</f>
        <v>1</v>
      </c>
      <c r="AN17" s="1">
        <f>Sheet1!$D$5</f>
        <v>1</v>
      </c>
      <c r="AO17" s="1">
        <f>Sheet1!$D$5</f>
        <v>1</v>
      </c>
      <c r="AP17" s="1">
        <f>Sheet1!$D$5</f>
        <v>1</v>
      </c>
      <c r="AQ17" s="1">
        <f>Sheet1!$D$5</f>
        <v>1</v>
      </c>
      <c r="AR17" s="1">
        <f>Sheet1!$D$5</f>
        <v>1</v>
      </c>
      <c r="AS17" s="1">
        <f>Sheet1!$D$6</f>
        <v>1</v>
      </c>
      <c r="AT17" s="1">
        <f>Sheet1!$D$5</f>
        <v>1</v>
      </c>
      <c r="AU17" s="1">
        <f>Sheet1!$D$5</f>
        <v>1</v>
      </c>
      <c r="AV17" s="1">
        <f>Sheet1!$D$5</f>
        <v>1</v>
      </c>
      <c r="AW17" s="1">
        <f>Sheet1!$D$5</f>
        <v>1</v>
      </c>
      <c r="AX17" s="1">
        <f>Sheet1!$D$5</f>
        <v>1</v>
      </c>
      <c r="AY17" s="1">
        <f>Sheet1!$D$5</f>
        <v>1</v>
      </c>
      <c r="AZ17" s="1">
        <f>Sheet1!$D$5</f>
        <v>1</v>
      </c>
      <c r="BA17" s="1">
        <f>Sheet1!$D$5</f>
        <v>1</v>
      </c>
      <c r="BB17" s="1">
        <f>Sheet1!$D$5</f>
        <v>1</v>
      </c>
      <c r="BC17" s="1">
        <f>Sheet1!$D$5</f>
        <v>1</v>
      </c>
      <c r="BD17" s="1">
        <f>Sheet1!$D$5</f>
        <v>1</v>
      </c>
      <c r="BV17" s="1">
        <f>Sheet1!$D$5</f>
        <v>1</v>
      </c>
      <c r="BW17" s="1">
        <f>Sheet1!$D$5</f>
        <v>1</v>
      </c>
      <c r="BX17" s="1">
        <f>Sheet1!$D$5</f>
        <v>1</v>
      </c>
      <c r="BY17" s="1">
        <f>Sheet1!$D$5</f>
        <v>1</v>
      </c>
      <c r="BZ17" s="1">
        <f>Sheet1!$D$5</f>
        <v>1</v>
      </c>
      <c r="CA17" s="1">
        <f>Sheet1!$D$5</f>
        <v>1</v>
      </c>
      <c r="CB17" s="1">
        <f>Sheet1!$D$5</f>
        <v>1</v>
      </c>
      <c r="CC17" s="1">
        <f>Sheet1!$D$5</f>
        <v>1</v>
      </c>
      <c r="CD17" s="1">
        <f>Sheet1!$D$5</f>
        <v>1</v>
      </c>
      <c r="CE17" s="1">
        <f>Sheet1!$D$5</f>
        <v>1</v>
      </c>
      <c r="CF17" s="1">
        <f>Sheet1!$D$5</f>
        <v>1</v>
      </c>
      <c r="CG17" s="1">
        <f>Sheet1!$D$5</f>
        <v>1</v>
      </c>
      <c r="CH17" s="1">
        <f>Sheet1!$D$5</f>
        <v>1</v>
      </c>
      <c r="CI17" s="1">
        <f>Sheet1!$D$5</f>
        <v>1</v>
      </c>
      <c r="CJ17" s="1">
        <f>Sheet1!$D$5</f>
        <v>1</v>
      </c>
      <c r="CK17" s="1">
        <f>Sheet1!$D$5</f>
        <v>1</v>
      </c>
      <c r="CL17" s="1">
        <f>Sheet1!$D$5</f>
        <v>1</v>
      </c>
      <c r="CM17" s="1">
        <f>Sheet1!$D$5</f>
        <v>1</v>
      </c>
      <c r="CN17" s="1">
        <f>Sheet1!$D$5</f>
        <v>1</v>
      </c>
      <c r="CO17" s="1">
        <f>Sheet1!$D$5</f>
        <v>1</v>
      </c>
      <c r="CP17" s="1">
        <f>Sheet1!$D$5</f>
        <v>1</v>
      </c>
      <c r="DD17" s="1">
        <f>Sheet1!$D$5</f>
        <v>1</v>
      </c>
      <c r="DE17" s="1">
        <f>Sheet1!$D$5</f>
        <v>1</v>
      </c>
      <c r="DF17" s="1">
        <f>Sheet1!$D$5</f>
        <v>1</v>
      </c>
      <c r="DG17" s="1">
        <f>Sheet1!$D$5</f>
        <v>1</v>
      </c>
      <c r="DH17" s="1">
        <f>Sheet1!$D$5</f>
        <v>1</v>
      </c>
      <c r="DK17" s="66"/>
      <c r="DL17" s="65"/>
      <c r="DN17" s="66"/>
      <c r="DO17" s="65"/>
      <c r="DQ17" s="66"/>
      <c r="DR17" s="65"/>
      <c r="DS17" s="64"/>
      <c r="DT17" s="88"/>
    </row>
    <row r="18" spans="2:126" ht="42" customHeight="1" x14ac:dyDescent="0.25">
      <c r="B18" s="18"/>
      <c r="C18" s="14"/>
      <c r="D18" s="1">
        <v>14</v>
      </c>
      <c r="E18" s="1">
        <f>Sheet1!$D$6</f>
        <v>1</v>
      </c>
      <c r="F18" s="1">
        <v>14.5</v>
      </c>
      <c r="G18" s="1" t="s">
        <v>45</v>
      </c>
      <c r="H18" s="1">
        <v>14.5</v>
      </c>
      <c r="I18" s="1">
        <f>Sheet1!$D$6</f>
        <v>1</v>
      </c>
      <c r="J18" s="1">
        <v>14.5</v>
      </c>
      <c r="K18" s="1" t="s">
        <v>45</v>
      </c>
      <c r="L18" s="1">
        <v>14.5</v>
      </c>
      <c r="M18" s="1">
        <f>Sheet1!$D$6</f>
        <v>1</v>
      </c>
      <c r="N18" s="1">
        <v>14.5</v>
      </c>
      <c r="AF18" s="1">
        <v>14.5</v>
      </c>
      <c r="AG18" s="1">
        <f>Sheet1!$D$6</f>
        <v>1</v>
      </c>
      <c r="AH18" s="1">
        <v>14.5</v>
      </c>
      <c r="AI18" s="1" t="s">
        <v>45</v>
      </c>
      <c r="AJ18" s="1">
        <v>14.5</v>
      </c>
      <c r="AK18" s="1">
        <f>Sheet1!$D$6</f>
        <v>1</v>
      </c>
      <c r="AL18" s="1">
        <v>14.5</v>
      </c>
      <c r="AM18" s="1" t="s">
        <v>45</v>
      </c>
      <c r="AN18" s="1">
        <v>14.5</v>
      </c>
      <c r="AO18" s="1">
        <f>Sheet1!$D$6</f>
        <v>1</v>
      </c>
      <c r="AP18" s="1">
        <v>14.5</v>
      </c>
      <c r="AQ18" s="1" t="s">
        <v>45</v>
      </c>
      <c r="AR18" s="1">
        <v>14.5</v>
      </c>
      <c r="AS18" s="1">
        <f>Sheet1!$D$6</f>
        <v>1</v>
      </c>
      <c r="AT18" s="1">
        <v>14.5</v>
      </c>
      <c r="AU18" s="1" t="s">
        <v>45</v>
      </c>
      <c r="AV18" s="1">
        <v>14.5</v>
      </c>
      <c r="AW18" s="1">
        <f>Sheet1!$D$6</f>
        <v>1</v>
      </c>
      <c r="AX18" s="1">
        <v>14.5</v>
      </c>
      <c r="AY18" s="1" t="s">
        <v>45</v>
      </c>
      <c r="AZ18" s="1">
        <v>14.5</v>
      </c>
      <c r="BA18" s="1">
        <f>Sheet1!$D$6</f>
        <v>1</v>
      </c>
      <c r="BB18" s="1">
        <v>14.5</v>
      </c>
      <c r="BC18" s="1" t="s">
        <v>45</v>
      </c>
      <c r="BD18" s="1">
        <v>14.5</v>
      </c>
      <c r="BV18" s="1">
        <v>14.5</v>
      </c>
      <c r="BW18" s="1" t="s">
        <v>45</v>
      </c>
      <c r="BX18" s="1">
        <v>14.5</v>
      </c>
      <c r="BY18" s="1">
        <f>Sheet1!$D$6</f>
        <v>1</v>
      </c>
      <c r="BZ18" s="1">
        <v>14.5</v>
      </c>
      <c r="CA18" s="1" t="s">
        <v>45</v>
      </c>
      <c r="CB18" s="1">
        <v>14.5</v>
      </c>
      <c r="CC18" s="1">
        <f>Sheet1!$D$6</f>
        <v>1</v>
      </c>
      <c r="CD18" s="1">
        <v>14.5</v>
      </c>
      <c r="CE18" s="1" t="s">
        <v>45</v>
      </c>
      <c r="CF18" s="1">
        <v>14.5</v>
      </c>
      <c r="CG18" s="1">
        <f>Sheet1!$D$6</f>
        <v>1</v>
      </c>
      <c r="CH18" s="1">
        <v>14.5</v>
      </c>
      <c r="CI18" s="1" t="s">
        <v>45</v>
      </c>
      <c r="CJ18" s="1">
        <v>14.5</v>
      </c>
      <c r="CK18" s="1">
        <f>Sheet1!$D$6</f>
        <v>1</v>
      </c>
      <c r="CL18" s="1">
        <v>14.5</v>
      </c>
      <c r="CM18" s="1" t="s">
        <v>45</v>
      </c>
      <c r="CN18" s="1">
        <v>14.5</v>
      </c>
      <c r="CO18" s="1">
        <f>Sheet1!$D$6</f>
        <v>1</v>
      </c>
      <c r="CP18" s="1">
        <v>14.5</v>
      </c>
      <c r="DD18" s="1">
        <v>14.5</v>
      </c>
      <c r="DE18" s="1">
        <f>Sheet1!$D$6</f>
        <v>1</v>
      </c>
      <c r="DF18" s="1">
        <v>14.5</v>
      </c>
      <c r="DG18" s="1" t="s">
        <v>45</v>
      </c>
      <c r="DH18" s="1">
        <v>14.5</v>
      </c>
      <c r="DK18" s="66"/>
      <c r="DL18" s="65"/>
      <c r="DN18" s="66"/>
      <c r="DO18" s="65"/>
      <c r="DQ18" s="66"/>
      <c r="DR18" s="65"/>
      <c r="DS18" s="64"/>
      <c r="DT18" s="88"/>
    </row>
    <row r="19" spans="2:126" ht="7.5" customHeight="1" x14ac:dyDescent="0.25">
      <c r="B19" s="18"/>
      <c r="D19" s="1">
        <f>Sheet1!$D$5</f>
        <v>1</v>
      </c>
      <c r="E19" s="1">
        <f>Sheet1!$D$5</f>
        <v>1</v>
      </c>
      <c r="F19" s="1">
        <f>Sheet1!$D$5</f>
        <v>1</v>
      </c>
      <c r="G19" s="1">
        <f>Sheet1!$D$5</f>
        <v>1</v>
      </c>
      <c r="H19" s="1">
        <f>Sheet1!$D$5</f>
        <v>1</v>
      </c>
      <c r="I19" s="1">
        <f>Sheet1!$D$5</f>
        <v>1</v>
      </c>
      <c r="J19" s="1">
        <f>Sheet1!$D$5</f>
        <v>1</v>
      </c>
      <c r="K19" s="1">
        <f>Sheet1!$D$5</f>
        <v>1</v>
      </c>
      <c r="L19" s="1">
        <f>Sheet1!$D$5</f>
        <v>1</v>
      </c>
      <c r="M19" s="1">
        <f>Sheet1!$D$5</f>
        <v>1</v>
      </c>
      <c r="N19" s="1">
        <f>Sheet1!$D$5</f>
        <v>1</v>
      </c>
      <c r="AF19" s="1">
        <f>Sheet1!$D$5</f>
        <v>1</v>
      </c>
      <c r="AG19" s="1">
        <f>Sheet1!$D$5</f>
        <v>1</v>
      </c>
      <c r="AH19" s="1">
        <f>Sheet1!$D$5</f>
        <v>1</v>
      </c>
      <c r="AI19" s="1">
        <f>Sheet1!$D$5</f>
        <v>1</v>
      </c>
      <c r="AJ19" s="1">
        <f>Sheet1!$D$5</f>
        <v>1</v>
      </c>
      <c r="AK19" s="1">
        <f>Sheet1!$D$5</f>
        <v>1</v>
      </c>
      <c r="AL19" s="1">
        <f>Sheet1!$D$5</f>
        <v>1</v>
      </c>
      <c r="AM19" s="1">
        <f>Sheet1!$D$5</f>
        <v>1</v>
      </c>
      <c r="AN19" s="1">
        <f>Sheet1!$D$5</f>
        <v>1</v>
      </c>
      <c r="AO19" s="1">
        <f>Sheet1!$D$5</f>
        <v>1</v>
      </c>
      <c r="AP19" s="1">
        <f>Sheet1!$D$5</f>
        <v>1</v>
      </c>
      <c r="AQ19" s="1">
        <f>Sheet1!$D$5</f>
        <v>1</v>
      </c>
      <c r="AR19" s="1">
        <f>Sheet1!$D$5</f>
        <v>1</v>
      </c>
      <c r="AS19" s="1">
        <f>Sheet1!$D$5</f>
        <v>1</v>
      </c>
      <c r="AT19" s="1">
        <f>Sheet1!$D$5</f>
        <v>1</v>
      </c>
      <c r="AU19" s="1">
        <f>Sheet1!$D$5</f>
        <v>1</v>
      </c>
      <c r="AV19" s="1">
        <f>Sheet1!$D$5</f>
        <v>1</v>
      </c>
      <c r="AW19" s="1">
        <f>Sheet1!$D$5</f>
        <v>1</v>
      </c>
      <c r="AX19" s="1">
        <f>Sheet1!$D$5</f>
        <v>1</v>
      </c>
      <c r="AY19" s="1">
        <f>Sheet1!$D$5</f>
        <v>1</v>
      </c>
      <c r="AZ19" s="1">
        <f>Sheet1!$D$5</f>
        <v>1</v>
      </c>
      <c r="BA19" s="1">
        <f>Sheet1!$D$5</f>
        <v>1</v>
      </c>
      <c r="BB19" s="1">
        <f>Sheet1!$D$5</f>
        <v>1</v>
      </c>
      <c r="BC19" s="1">
        <f>Sheet1!$D$5</f>
        <v>1</v>
      </c>
      <c r="BD19" s="1">
        <f>Sheet1!$D$5</f>
        <v>1</v>
      </c>
      <c r="BV19" s="1">
        <f>Sheet1!$D$5</f>
        <v>1</v>
      </c>
      <c r="BW19" s="1">
        <f>Sheet1!$D$5</f>
        <v>1</v>
      </c>
      <c r="BX19" s="1">
        <f>Sheet1!$D$5</f>
        <v>1</v>
      </c>
      <c r="BY19" s="1">
        <f>Sheet1!$D$5</f>
        <v>1</v>
      </c>
      <c r="BZ19" s="1">
        <f>Sheet1!$D$5</f>
        <v>1</v>
      </c>
      <c r="CA19" s="1">
        <f>Sheet1!$D$5</f>
        <v>1</v>
      </c>
      <c r="CB19" s="1">
        <f>Sheet1!$D$5</f>
        <v>1</v>
      </c>
      <c r="CC19" s="1">
        <f>Sheet1!$D$5</f>
        <v>1</v>
      </c>
      <c r="CD19" s="1">
        <f>Sheet1!$D$5</f>
        <v>1</v>
      </c>
      <c r="CE19" s="1">
        <f>Sheet1!$D$5</f>
        <v>1</v>
      </c>
      <c r="CF19" s="1">
        <f>Sheet1!$D$5</f>
        <v>1</v>
      </c>
      <c r="CG19" s="1">
        <f>Sheet1!$D$5</f>
        <v>1</v>
      </c>
      <c r="CH19" s="1">
        <f>Sheet1!$D$5</f>
        <v>1</v>
      </c>
      <c r="CI19" s="1">
        <f>Sheet1!$D$5</f>
        <v>1</v>
      </c>
      <c r="CJ19" s="1">
        <f>Sheet1!$D$5</f>
        <v>1</v>
      </c>
      <c r="CK19" s="1">
        <f>Sheet1!$D$5</f>
        <v>1</v>
      </c>
      <c r="CL19" s="1">
        <f>Sheet1!$D$5</f>
        <v>1</v>
      </c>
      <c r="CM19" s="1">
        <f>Sheet1!$D$5</f>
        <v>1</v>
      </c>
      <c r="CN19" s="1">
        <f>Sheet1!$D$5</f>
        <v>1</v>
      </c>
      <c r="CO19" s="1">
        <f>Sheet1!$D$5</f>
        <v>1</v>
      </c>
      <c r="CP19" s="1">
        <f>Sheet1!$D$5</f>
        <v>1</v>
      </c>
      <c r="DD19" s="1">
        <f>Sheet1!$D$5</f>
        <v>1</v>
      </c>
      <c r="DE19" s="1">
        <f>Sheet1!$D$5</f>
        <v>1</v>
      </c>
      <c r="DF19" s="1">
        <f>Sheet1!$D$5</f>
        <v>1</v>
      </c>
      <c r="DG19" s="1">
        <f>Sheet1!$D$5</f>
        <v>1</v>
      </c>
      <c r="DH19" s="1">
        <f>Sheet1!$D$5</f>
        <v>1</v>
      </c>
      <c r="DK19" s="66"/>
      <c r="DL19" s="65"/>
      <c r="DN19" s="66"/>
      <c r="DO19" s="65"/>
      <c r="DQ19" s="66"/>
      <c r="DR19" s="65"/>
      <c r="DS19" s="64"/>
      <c r="DT19" s="88"/>
    </row>
    <row r="20" spans="2:126" ht="42" customHeight="1" x14ac:dyDescent="0.25">
      <c r="B20" s="18"/>
      <c r="C20" s="14"/>
      <c r="D20" s="1">
        <v>14.5</v>
      </c>
      <c r="E20" s="1" t="s">
        <v>45</v>
      </c>
      <c r="F20" s="1">
        <v>14.5</v>
      </c>
      <c r="G20" s="1">
        <f>Sheet1!$D$6</f>
        <v>1</v>
      </c>
      <c r="H20" s="1">
        <v>14.5</v>
      </c>
      <c r="I20" s="1" t="s">
        <v>45</v>
      </c>
      <c r="J20" s="1">
        <v>14.5</v>
      </c>
      <c r="K20" s="1">
        <f>Sheet1!$D$6</f>
        <v>1</v>
      </c>
      <c r="L20" s="1">
        <v>14.5</v>
      </c>
      <c r="M20" s="1" t="s">
        <v>45</v>
      </c>
      <c r="N20" s="1">
        <v>14.5</v>
      </c>
      <c r="AF20" s="1">
        <v>14.5</v>
      </c>
      <c r="AG20" s="1" t="s">
        <v>45</v>
      </c>
      <c r="AH20" s="1">
        <v>14.5</v>
      </c>
      <c r="AI20" s="1">
        <f>Sheet1!$D$6</f>
        <v>1</v>
      </c>
      <c r="AJ20" s="1">
        <v>14.5</v>
      </c>
      <c r="AK20" s="1" t="s">
        <v>45</v>
      </c>
      <c r="AL20" s="1">
        <v>14.5</v>
      </c>
      <c r="AM20" s="1">
        <f>Sheet1!$D$6</f>
        <v>1</v>
      </c>
      <c r="AN20" s="1">
        <v>14.5</v>
      </c>
      <c r="AO20" s="1" t="s">
        <v>45</v>
      </c>
      <c r="AP20" s="1">
        <v>14.5</v>
      </c>
      <c r="AQ20" s="1">
        <f>Sheet1!$D$6</f>
        <v>1</v>
      </c>
      <c r="AR20" s="1">
        <v>14.5</v>
      </c>
      <c r="AS20" s="1" t="s">
        <v>45</v>
      </c>
      <c r="AT20" s="1">
        <f>29/2</f>
        <v>14.5</v>
      </c>
      <c r="AU20" s="1">
        <f>Sheet1!$D$6</f>
        <v>1</v>
      </c>
      <c r="AV20" s="1">
        <v>14.5</v>
      </c>
      <c r="AW20" s="1" t="s">
        <v>45</v>
      </c>
      <c r="AX20" s="1">
        <v>14.5</v>
      </c>
      <c r="AY20" s="1">
        <f>Sheet1!$D$6</f>
        <v>1</v>
      </c>
      <c r="AZ20" s="1">
        <v>14.5</v>
      </c>
      <c r="BA20" s="1" t="s">
        <v>45</v>
      </c>
      <c r="BB20" s="1">
        <v>14.5</v>
      </c>
      <c r="BC20" s="1">
        <f>Sheet1!$D$6</f>
        <v>1</v>
      </c>
      <c r="BD20" s="1">
        <v>14.5</v>
      </c>
      <c r="BV20" s="1">
        <v>14.5</v>
      </c>
      <c r="BW20" s="1">
        <f>Sheet1!$D$6</f>
        <v>1</v>
      </c>
      <c r="BX20" s="1">
        <v>14.5</v>
      </c>
      <c r="BY20" s="1" t="s">
        <v>45</v>
      </c>
      <c r="BZ20" s="1">
        <v>14.5</v>
      </c>
      <c r="CA20" s="1">
        <f>Sheet1!$D$6</f>
        <v>1</v>
      </c>
      <c r="CB20" s="1">
        <v>14.5</v>
      </c>
      <c r="CC20" s="1" t="s">
        <v>45</v>
      </c>
      <c r="CD20" s="1">
        <v>14.5</v>
      </c>
      <c r="CE20" s="1">
        <f>Sheet1!$D$6</f>
        <v>1</v>
      </c>
      <c r="CF20" s="1">
        <v>14.5</v>
      </c>
      <c r="CG20" s="1" t="s">
        <v>45</v>
      </c>
      <c r="CH20" s="1">
        <v>14.5</v>
      </c>
      <c r="CI20" s="1">
        <f>Sheet1!$D$6</f>
        <v>1</v>
      </c>
      <c r="CJ20" s="1">
        <v>14.5</v>
      </c>
      <c r="CK20" s="1" t="s">
        <v>45</v>
      </c>
      <c r="CL20" s="1">
        <v>14.5</v>
      </c>
      <c r="CM20" s="1">
        <f>Sheet1!$D$6</f>
        <v>1</v>
      </c>
      <c r="CN20" s="1">
        <v>14.5</v>
      </c>
      <c r="CO20" s="1" t="s">
        <v>45</v>
      </c>
      <c r="CP20" s="1">
        <v>14.5</v>
      </c>
      <c r="DD20" s="1">
        <v>14.5</v>
      </c>
      <c r="DE20" s="1" t="s">
        <v>45</v>
      </c>
      <c r="DF20" s="1">
        <v>14.5</v>
      </c>
      <c r="DG20" s="1">
        <f>Sheet1!$D$6</f>
        <v>1</v>
      </c>
      <c r="DH20" s="1">
        <v>14</v>
      </c>
      <c r="DK20" s="66"/>
      <c r="DL20" s="65"/>
      <c r="DN20" s="66"/>
      <c r="DO20" s="65"/>
      <c r="DQ20" s="66"/>
      <c r="DR20" s="65"/>
      <c r="DS20" s="64"/>
      <c r="DT20" s="88"/>
    </row>
    <row r="21" spans="2:126" ht="7.5" customHeight="1" x14ac:dyDescent="0.25">
      <c r="B21" s="18"/>
      <c r="D21" s="1">
        <f>Sheet1!$D$5</f>
        <v>1</v>
      </c>
      <c r="E21" s="1">
        <f>Sheet1!$D$5</f>
        <v>1</v>
      </c>
      <c r="F21" s="1">
        <f>Sheet1!$D$5</f>
        <v>1</v>
      </c>
      <c r="G21" s="1">
        <f>Sheet1!$D$5</f>
        <v>1</v>
      </c>
      <c r="H21" s="1">
        <f>Sheet1!$D$5</f>
        <v>1</v>
      </c>
      <c r="I21" s="1">
        <f>Sheet1!$D$5</f>
        <v>1</v>
      </c>
      <c r="J21" s="1">
        <f>Sheet1!$D$5</f>
        <v>1</v>
      </c>
      <c r="K21" s="1">
        <f>Sheet1!$D$5</f>
        <v>1</v>
      </c>
      <c r="L21" s="1">
        <f>Sheet1!$D$5</f>
        <v>1</v>
      </c>
      <c r="M21" s="1">
        <f>Sheet1!$D$5</f>
        <v>1</v>
      </c>
      <c r="N21" s="1">
        <f>Sheet1!$D$5</f>
        <v>1</v>
      </c>
      <c r="AF21" s="1">
        <f>Sheet1!$D$5</f>
        <v>1</v>
      </c>
      <c r="AG21" s="1">
        <f>Sheet1!$D$5</f>
        <v>1</v>
      </c>
      <c r="AH21" s="1">
        <f>Sheet1!$D$5</f>
        <v>1</v>
      </c>
      <c r="AI21" s="1">
        <f>Sheet1!$D$5</f>
        <v>1</v>
      </c>
      <c r="AJ21" s="1">
        <f>Sheet1!$D$5</f>
        <v>1</v>
      </c>
      <c r="AK21" s="1">
        <f>Sheet1!$D$5</f>
        <v>1</v>
      </c>
      <c r="AL21" s="1">
        <f>Sheet1!$D$5</f>
        <v>1</v>
      </c>
      <c r="AM21" s="1">
        <f>Sheet1!$D$5</f>
        <v>1</v>
      </c>
      <c r="AN21" s="1">
        <f>Sheet1!$D$5</f>
        <v>1</v>
      </c>
      <c r="AO21" s="1">
        <f>Sheet1!$D$5</f>
        <v>1</v>
      </c>
      <c r="AP21" s="1">
        <f>Sheet1!$D$5</f>
        <v>1</v>
      </c>
      <c r="AQ21" s="1">
        <f>Sheet1!$D$5</f>
        <v>1</v>
      </c>
      <c r="AR21" s="1">
        <f>Sheet1!$D$5</f>
        <v>1</v>
      </c>
      <c r="AS21" s="1">
        <f>Sheet1!$D$5</f>
        <v>1</v>
      </c>
      <c r="AT21" s="1">
        <f>Sheet1!$D$5</f>
        <v>1</v>
      </c>
      <c r="AU21" s="1">
        <f>Sheet1!$D$5</f>
        <v>1</v>
      </c>
      <c r="AV21" s="1">
        <f>Sheet1!$D$5</f>
        <v>1</v>
      </c>
      <c r="AW21" s="1">
        <f>Sheet1!$D$5</f>
        <v>1</v>
      </c>
      <c r="AX21" s="1">
        <f>Sheet1!$D$5</f>
        <v>1</v>
      </c>
      <c r="AY21" s="1">
        <f>Sheet1!$D$5</f>
        <v>1</v>
      </c>
      <c r="AZ21" s="1">
        <f>Sheet1!$D$5</f>
        <v>1</v>
      </c>
      <c r="BA21" s="1">
        <f>Sheet1!$D$5</f>
        <v>1</v>
      </c>
      <c r="BB21" s="1">
        <f>Sheet1!$D$5</f>
        <v>1</v>
      </c>
      <c r="BC21" s="1">
        <f>Sheet1!$D$5</f>
        <v>1</v>
      </c>
      <c r="BD21" s="1">
        <f>Sheet1!$D$5</f>
        <v>1</v>
      </c>
      <c r="BV21" s="1">
        <f>Sheet1!$D$5</f>
        <v>1</v>
      </c>
      <c r="BW21" s="1">
        <f>Sheet1!$D$5</f>
        <v>1</v>
      </c>
      <c r="BX21" s="1">
        <f>Sheet1!$D$5</f>
        <v>1</v>
      </c>
      <c r="BY21" s="1">
        <f>Sheet1!$D$5</f>
        <v>1</v>
      </c>
      <c r="BZ21" s="1">
        <f>Sheet1!$D$5</f>
        <v>1</v>
      </c>
      <c r="CA21" s="1">
        <f>Sheet1!$D$5</f>
        <v>1</v>
      </c>
      <c r="CB21" s="1">
        <f>Sheet1!$D$5</f>
        <v>1</v>
      </c>
      <c r="CC21" s="1">
        <f>Sheet1!$D$5</f>
        <v>1</v>
      </c>
      <c r="CD21" s="1">
        <f>Sheet1!$D$5</f>
        <v>1</v>
      </c>
      <c r="CE21" s="1">
        <f>Sheet1!$D$5</f>
        <v>1</v>
      </c>
      <c r="CF21" s="1">
        <f>Sheet1!$D$5</f>
        <v>1</v>
      </c>
      <c r="CG21" s="1">
        <f>Sheet1!$D$5</f>
        <v>1</v>
      </c>
      <c r="CH21" s="1">
        <f>Sheet1!$D$5</f>
        <v>1</v>
      </c>
      <c r="CI21" s="1">
        <f>Sheet1!$D$5</f>
        <v>1</v>
      </c>
      <c r="CJ21" s="1">
        <f>Sheet1!$D$5</f>
        <v>1</v>
      </c>
      <c r="CK21" s="1">
        <f>Sheet1!$D$5</f>
        <v>1</v>
      </c>
      <c r="CL21" s="1">
        <f>Sheet1!$D$5</f>
        <v>1</v>
      </c>
      <c r="CM21" s="1">
        <f>Sheet1!$D$5</f>
        <v>1</v>
      </c>
      <c r="CN21" s="1">
        <f>Sheet1!$D$5</f>
        <v>1</v>
      </c>
      <c r="CO21" s="1">
        <f>Sheet1!$D$5</f>
        <v>1</v>
      </c>
      <c r="CP21" s="1">
        <f>Sheet1!$D$5</f>
        <v>1</v>
      </c>
      <c r="DD21" s="1">
        <f>Sheet1!$D$5</f>
        <v>1</v>
      </c>
      <c r="DE21" s="1">
        <f>Sheet1!$D$5</f>
        <v>1</v>
      </c>
      <c r="DF21" s="1">
        <f>Sheet1!$D$5</f>
        <v>1</v>
      </c>
      <c r="DG21" s="1">
        <f>Sheet1!$D$5</f>
        <v>1</v>
      </c>
      <c r="DH21" s="1">
        <f>Sheet1!$D$5</f>
        <v>1</v>
      </c>
      <c r="DK21" s="66"/>
      <c r="DL21" s="65"/>
      <c r="DN21" s="66"/>
      <c r="DO21" s="65"/>
      <c r="DQ21" s="66"/>
      <c r="DR21" s="65"/>
      <c r="DS21" s="64"/>
      <c r="DT21" s="88"/>
    </row>
    <row r="22" spans="2:126" ht="42" customHeight="1" x14ac:dyDescent="0.25">
      <c r="B22" s="18"/>
      <c r="C22" s="14"/>
      <c r="D22" s="1">
        <v>14</v>
      </c>
      <c r="E22" s="1">
        <f>Sheet1!$D$6</f>
        <v>1</v>
      </c>
      <c r="F22" s="1">
        <v>14.5</v>
      </c>
      <c r="G22" s="1" t="s">
        <v>45</v>
      </c>
      <c r="H22" s="1">
        <v>14.5</v>
      </c>
      <c r="I22" s="1">
        <f>Sheet1!$D$6</f>
        <v>1</v>
      </c>
      <c r="J22" s="1">
        <v>14.5</v>
      </c>
      <c r="K22" s="1" t="s">
        <v>45</v>
      </c>
      <c r="L22" s="1">
        <v>14.5</v>
      </c>
      <c r="M22" s="1">
        <f>Sheet1!$D$6</f>
        <v>1</v>
      </c>
      <c r="N22" s="1">
        <v>14.5</v>
      </c>
      <c r="AF22" s="1">
        <v>14.5</v>
      </c>
      <c r="AG22" s="1">
        <f>Sheet1!$D$6</f>
        <v>1</v>
      </c>
      <c r="AH22" s="1">
        <v>14.5</v>
      </c>
      <c r="AI22" s="1" t="s">
        <v>45</v>
      </c>
      <c r="AJ22" s="1">
        <v>14.5</v>
      </c>
      <c r="AK22" s="1">
        <f>Sheet1!$D$6</f>
        <v>1</v>
      </c>
      <c r="AL22" s="1">
        <v>14.5</v>
      </c>
      <c r="AM22" s="1" t="s">
        <v>45</v>
      </c>
      <c r="AN22" s="1">
        <v>14.5</v>
      </c>
      <c r="AO22" s="1">
        <f>Sheet1!$D$6</f>
        <v>1</v>
      </c>
      <c r="AP22" s="1">
        <v>14.5</v>
      </c>
      <c r="AQ22" s="1">
        <f>Sheet1!$D$6</f>
        <v>1</v>
      </c>
      <c r="AR22" s="1">
        <v>14</v>
      </c>
      <c r="AS22" s="1">
        <f>Sheet1!$D$6</f>
        <v>1</v>
      </c>
      <c r="AT22" s="1">
        <v>14.5</v>
      </c>
      <c r="AU22" s="1" t="s">
        <v>45</v>
      </c>
      <c r="AV22" s="1">
        <v>14.5</v>
      </c>
      <c r="AW22" s="1">
        <f>Sheet1!$D$6</f>
        <v>1</v>
      </c>
      <c r="AX22" s="1">
        <v>14.5</v>
      </c>
      <c r="AY22" s="1" t="s">
        <v>45</v>
      </c>
      <c r="AZ22" s="1">
        <v>14.5</v>
      </c>
      <c r="BA22" s="1">
        <f>Sheet1!$D$6</f>
        <v>1</v>
      </c>
      <c r="BB22" s="1">
        <v>14.5</v>
      </c>
      <c r="BC22" s="1" t="s">
        <v>45</v>
      </c>
      <c r="BD22" s="1">
        <v>14.5</v>
      </c>
      <c r="BV22" s="1">
        <v>14.5</v>
      </c>
      <c r="BW22" s="1" t="s">
        <v>45</v>
      </c>
      <c r="BX22" s="1">
        <v>14.5</v>
      </c>
      <c r="BY22" s="1">
        <f>Sheet1!$D$6</f>
        <v>1</v>
      </c>
      <c r="BZ22" s="1">
        <v>14.5</v>
      </c>
      <c r="CA22" s="1" t="s">
        <v>45</v>
      </c>
      <c r="CB22" s="1">
        <v>14.5</v>
      </c>
      <c r="CC22" s="1">
        <f>Sheet1!$D$6</f>
        <v>1</v>
      </c>
      <c r="CD22" s="1">
        <v>14.5</v>
      </c>
      <c r="CE22" s="1" t="s">
        <v>45</v>
      </c>
      <c r="CF22" s="1">
        <v>14.5</v>
      </c>
      <c r="CG22" s="1">
        <f>Sheet1!$D$6</f>
        <v>1</v>
      </c>
      <c r="CH22" s="1">
        <v>14.5</v>
      </c>
      <c r="CI22" s="1" t="s">
        <v>45</v>
      </c>
      <c r="CJ22" s="1">
        <v>14.5</v>
      </c>
      <c r="CK22" s="1">
        <f>Sheet1!$D$6</f>
        <v>1</v>
      </c>
      <c r="CL22" s="1">
        <v>14.5</v>
      </c>
      <c r="CM22" s="1" t="s">
        <v>45</v>
      </c>
      <c r="CN22" s="1">
        <v>14.5</v>
      </c>
      <c r="CO22" s="1">
        <f>Sheet1!$D$6</f>
        <v>1</v>
      </c>
      <c r="CP22" s="1">
        <v>14.5</v>
      </c>
      <c r="DD22" s="1">
        <v>14.5</v>
      </c>
      <c r="DE22" s="1">
        <f>Sheet1!$D$6</f>
        <v>1</v>
      </c>
      <c r="DF22" s="1">
        <v>14.5</v>
      </c>
      <c r="DG22" s="1" t="s">
        <v>45</v>
      </c>
      <c r="DH22" s="1">
        <v>14.5</v>
      </c>
      <c r="DK22" s="66"/>
      <c r="DL22" s="65"/>
      <c r="DN22" s="66"/>
      <c r="DO22" s="65"/>
      <c r="DQ22" s="66"/>
      <c r="DR22" s="65"/>
      <c r="DS22" s="64"/>
      <c r="DT22" s="88"/>
    </row>
    <row r="23" spans="2:126" ht="7.5" customHeight="1" x14ac:dyDescent="0.25">
      <c r="B23" s="18"/>
      <c r="D23" s="1">
        <f>Sheet1!$D$5</f>
        <v>1</v>
      </c>
      <c r="E23" s="1">
        <f>Sheet1!$D$5</f>
        <v>1</v>
      </c>
      <c r="F23" s="1">
        <f>Sheet1!$D$5</f>
        <v>1</v>
      </c>
      <c r="G23" s="1">
        <f>Sheet1!$D$5</f>
        <v>1</v>
      </c>
      <c r="H23" s="1">
        <f>Sheet1!$D$5</f>
        <v>1</v>
      </c>
      <c r="I23" s="1">
        <f>Sheet1!$D$5</f>
        <v>1</v>
      </c>
      <c r="J23" s="1">
        <f>Sheet1!$D$5</f>
        <v>1</v>
      </c>
      <c r="K23" s="1">
        <f>Sheet1!$D$5</f>
        <v>1</v>
      </c>
      <c r="L23" s="1">
        <f>Sheet1!$D$5</f>
        <v>1</v>
      </c>
      <c r="M23" s="1">
        <f>Sheet1!$D$5</f>
        <v>1</v>
      </c>
      <c r="N23" s="1">
        <f>Sheet1!$D$5</f>
        <v>1</v>
      </c>
      <c r="AF23" s="1">
        <f>Sheet1!$D$5</f>
        <v>1</v>
      </c>
      <c r="AG23" s="1">
        <f>Sheet1!$D$5</f>
        <v>1</v>
      </c>
      <c r="AH23" s="1">
        <f>Sheet1!$D$5</f>
        <v>1</v>
      </c>
      <c r="AI23" s="1">
        <f>Sheet1!$D$5</f>
        <v>1</v>
      </c>
      <c r="AJ23" s="1">
        <f>Sheet1!$D$5</f>
        <v>1</v>
      </c>
      <c r="AK23" s="1">
        <f>Sheet1!$D$5</f>
        <v>1</v>
      </c>
      <c r="AL23" s="1">
        <f>Sheet1!$D$5</f>
        <v>1</v>
      </c>
      <c r="AM23" s="1">
        <f>Sheet1!$D$5</f>
        <v>1</v>
      </c>
      <c r="AN23" s="1">
        <f>Sheet1!$D$5</f>
        <v>1</v>
      </c>
      <c r="AO23" s="1">
        <f>Sheet1!$D$5</f>
        <v>1</v>
      </c>
      <c r="AP23" s="1">
        <f>Sheet1!$D$5</f>
        <v>1</v>
      </c>
      <c r="AQ23" s="1">
        <f>Sheet1!$D$5</f>
        <v>1</v>
      </c>
      <c r="AR23" s="1">
        <f>Sheet1!$D$5</f>
        <v>1</v>
      </c>
      <c r="AS23" s="1">
        <f>Sheet1!$D$5</f>
        <v>1</v>
      </c>
      <c r="AT23" s="1">
        <f>Sheet1!$D$5</f>
        <v>1</v>
      </c>
      <c r="AU23" s="1">
        <f>Sheet1!$D$5</f>
        <v>1</v>
      </c>
      <c r="AV23" s="1">
        <f>Sheet1!$D$5</f>
        <v>1</v>
      </c>
      <c r="AW23" s="1">
        <f>Sheet1!$D$5</f>
        <v>1</v>
      </c>
      <c r="AX23" s="1">
        <f>Sheet1!$D$5</f>
        <v>1</v>
      </c>
      <c r="AY23" s="1">
        <f>Sheet1!$D$5</f>
        <v>1</v>
      </c>
      <c r="AZ23" s="1">
        <f>Sheet1!$D$5</f>
        <v>1</v>
      </c>
      <c r="BA23" s="1">
        <f>Sheet1!$D$5</f>
        <v>1</v>
      </c>
      <c r="BB23" s="1">
        <f>Sheet1!$D$5</f>
        <v>1</v>
      </c>
      <c r="BC23" s="1">
        <f>Sheet1!$D$5</f>
        <v>1</v>
      </c>
      <c r="BD23" s="1">
        <f>Sheet1!$D$5</f>
        <v>1</v>
      </c>
      <c r="BV23" s="1">
        <f>Sheet1!$D$5</f>
        <v>1</v>
      </c>
      <c r="BW23" s="1">
        <f>Sheet1!$D$5</f>
        <v>1</v>
      </c>
      <c r="BX23" s="1">
        <f>Sheet1!$D$5</f>
        <v>1</v>
      </c>
      <c r="BY23" s="1">
        <f>Sheet1!$D$5</f>
        <v>1</v>
      </c>
      <c r="BZ23" s="1">
        <f>Sheet1!$D$5</f>
        <v>1</v>
      </c>
      <c r="CA23" s="1">
        <f>Sheet1!$D$5</f>
        <v>1</v>
      </c>
      <c r="CB23" s="1">
        <f>Sheet1!$D$5</f>
        <v>1</v>
      </c>
      <c r="CC23" s="1">
        <f>Sheet1!$D$5</f>
        <v>1</v>
      </c>
      <c r="CD23" s="1">
        <f>Sheet1!$D$5</f>
        <v>1</v>
      </c>
      <c r="CE23" s="1">
        <f>Sheet1!$D$5</f>
        <v>1</v>
      </c>
      <c r="CF23" s="1">
        <f>Sheet1!$D$5</f>
        <v>1</v>
      </c>
      <c r="CG23" s="1">
        <f>Sheet1!$D$5</f>
        <v>1</v>
      </c>
      <c r="CH23" s="1">
        <f>Sheet1!$D$5</f>
        <v>1</v>
      </c>
      <c r="CI23" s="1">
        <f>Sheet1!$D$5</f>
        <v>1</v>
      </c>
      <c r="CJ23" s="1">
        <f>Sheet1!$D$5</f>
        <v>1</v>
      </c>
      <c r="CK23" s="1">
        <f>Sheet1!$D$5</f>
        <v>1</v>
      </c>
      <c r="CL23" s="1">
        <f>Sheet1!$D$5</f>
        <v>1</v>
      </c>
      <c r="CM23" s="1">
        <f>Sheet1!$D$5</f>
        <v>1</v>
      </c>
      <c r="CN23" s="1">
        <f>Sheet1!$D$5</f>
        <v>1</v>
      </c>
      <c r="CO23" s="1">
        <f>Sheet1!$D$5</f>
        <v>1</v>
      </c>
      <c r="CP23" s="1">
        <f>Sheet1!$D$5</f>
        <v>1</v>
      </c>
      <c r="DD23" s="1">
        <f>Sheet1!$D$5</f>
        <v>1</v>
      </c>
      <c r="DE23" s="1">
        <f>Sheet1!$D$5</f>
        <v>1</v>
      </c>
      <c r="DF23" s="1">
        <f>Sheet1!$D$5</f>
        <v>1</v>
      </c>
      <c r="DG23" s="1">
        <f>Sheet1!$D$5</f>
        <v>1</v>
      </c>
      <c r="DH23" s="1">
        <f>Sheet1!$D$5</f>
        <v>1</v>
      </c>
      <c r="DK23" s="66"/>
      <c r="DL23" s="65"/>
      <c r="DN23" s="66"/>
      <c r="DO23" s="65"/>
      <c r="DQ23" s="66"/>
      <c r="DR23" s="65"/>
      <c r="DS23" s="64"/>
      <c r="DT23" s="88"/>
    </row>
    <row r="24" spans="2:126" ht="42" customHeight="1" x14ac:dyDescent="0.5">
      <c r="B24" s="18"/>
      <c r="C24" s="14"/>
      <c r="D24" s="1">
        <v>14.5</v>
      </c>
      <c r="E24" s="1" t="s">
        <v>45</v>
      </c>
      <c r="F24" s="1">
        <v>14.5</v>
      </c>
      <c r="G24" s="1">
        <f>Sheet1!$D$6</f>
        <v>1</v>
      </c>
      <c r="H24" s="1">
        <v>14.5</v>
      </c>
      <c r="I24" s="1" t="s">
        <v>45</v>
      </c>
      <c r="J24" s="1">
        <v>14.5</v>
      </c>
      <c r="K24" s="1">
        <f>Sheet1!$D$6</f>
        <v>1</v>
      </c>
      <c r="L24" s="1">
        <v>14.5</v>
      </c>
      <c r="M24" s="1" t="s">
        <v>45</v>
      </c>
      <c r="N24" s="1">
        <v>14.5</v>
      </c>
      <c r="AF24" s="1">
        <v>14.5</v>
      </c>
      <c r="AG24" s="1" t="s">
        <v>45</v>
      </c>
      <c r="AH24" s="1">
        <v>14.5</v>
      </c>
      <c r="AI24" s="1">
        <f>Sheet1!$D$6</f>
        <v>1</v>
      </c>
      <c r="AJ24" s="1">
        <v>14.5</v>
      </c>
      <c r="AK24" s="1" t="s">
        <v>45</v>
      </c>
      <c r="AL24" s="1">
        <v>14.5</v>
      </c>
      <c r="AM24" s="1">
        <f>Sheet1!$D$6</f>
        <v>1</v>
      </c>
      <c r="AN24" s="1">
        <v>14.5</v>
      </c>
      <c r="AO24" s="1" t="s">
        <v>45</v>
      </c>
      <c r="AP24" s="1">
        <v>14.5</v>
      </c>
      <c r="AQ24" s="1">
        <f>Sheet1!$D$6</f>
        <v>1</v>
      </c>
      <c r="AR24" s="1">
        <v>14.5</v>
      </c>
      <c r="AS24" s="1" t="s">
        <v>45</v>
      </c>
      <c r="AT24" s="1">
        <f>29/2</f>
        <v>14.5</v>
      </c>
      <c r="AU24" s="1">
        <f>Sheet1!$D$6</f>
        <v>1</v>
      </c>
      <c r="AV24" s="1">
        <v>14.5</v>
      </c>
      <c r="AW24" s="1" t="s">
        <v>45</v>
      </c>
      <c r="AX24" s="1">
        <v>14.5</v>
      </c>
      <c r="AY24" s="1">
        <f>Sheet1!$D$6</f>
        <v>1</v>
      </c>
      <c r="AZ24" s="1">
        <v>14.5</v>
      </c>
      <c r="BA24" s="1" t="s">
        <v>45</v>
      </c>
      <c r="BB24" s="1">
        <v>14.5</v>
      </c>
      <c r="BC24" s="1">
        <f>Sheet1!$D$6</f>
        <v>1</v>
      </c>
      <c r="BD24" s="1">
        <v>14.5</v>
      </c>
      <c r="BP24" s="80">
        <f>SUM(BV18:CP18)</f>
        <v>164.5</v>
      </c>
      <c r="BQ24" s="80"/>
      <c r="BR24" s="80"/>
      <c r="BV24" s="1">
        <v>14.5</v>
      </c>
      <c r="BW24" s="1">
        <f>Sheet1!$D$6</f>
        <v>1</v>
      </c>
      <c r="BX24" s="1">
        <v>14.5</v>
      </c>
      <c r="BY24" s="1" t="s">
        <v>45</v>
      </c>
      <c r="BZ24" s="1">
        <v>14.5</v>
      </c>
      <c r="CA24" s="1">
        <f>Sheet1!$D$6</f>
        <v>1</v>
      </c>
      <c r="CB24" s="1">
        <v>14.5</v>
      </c>
      <c r="CC24" s="1" t="s">
        <v>45</v>
      </c>
      <c r="CD24" s="1">
        <v>14.5</v>
      </c>
      <c r="CE24" s="1">
        <f>Sheet1!$D$6</f>
        <v>1</v>
      </c>
      <c r="CF24" s="1">
        <v>14.5</v>
      </c>
      <c r="CG24" s="1" t="s">
        <v>45</v>
      </c>
      <c r="CH24" s="1">
        <v>14.5</v>
      </c>
      <c r="CI24" s="1">
        <f>Sheet1!$D$6</f>
        <v>1</v>
      </c>
      <c r="CJ24" s="1">
        <v>14.5</v>
      </c>
      <c r="CK24" s="1" t="s">
        <v>45</v>
      </c>
      <c r="CL24" s="1">
        <v>14.5</v>
      </c>
      <c r="CM24" s="1">
        <f>Sheet1!$D$6</f>
        <v>1</v>
      </c>
      <c r="CN24" s="1">
        <v>14.5</v>
      </c>
      <c r="CO24" s="1" t="s">
        <v>45</v>
      </c>
      <c r="CP24" s="1">
        <v>14.5</v>
      </c>
      <c r="DD24" s="1">
        <v>14.5</v>
      </c>
      <c r="DE24" s="1" t="s">
        <v>45</v>
      </c>
      <c r="DF24" s="1">
        <v>14.5</v>
      </c>
      <c r="DG24" s="1">
        <f>Sheet1!$D$6</f>
        <v>1</v>
      </c>
      <c r="DH24" s="1">
        <v>14</v>
      </c>
      <c r="DK24" s="66"/>
      <c r="DL24" s="65"/>
      <c r="DN24" s="66"/>
      <c r="DO24" s="65"/>
      <c r="DQ24" s="66"/>
      <c r="DR24" s="65"/>
      <c r="DS24" s="64"/>
      <c r="DT24" s="88"/>
      <c r="DU24" s="86"/>
      <c r="DV24" s="86"/>
    </row>
    <row r="25" spans="2:126" ht="7.5" customHeight="1" x14ac:dyDescent="0.25">
      <c r="B25" s="18"/>
      <c r="D25" s="1">
        <f>Sheet1!$D$5</f>
        <v>1</v>
      </c>
      <c r="E25" s="1">
        <f>Sheet1!$D$5</f>
        <v>1</v>
      </c>
      <c r="F25" s="1">
        <f>Sheet1!$D$5</f>
        <v>1</v>
      </c>
      <c r="G25" s="1">
        <f>Sheet1!$D$5</f>
        <v>1</v>
      </c>
      <c r="H25" s="1">
        <f>Sheet1!$D$5</f>
        <v>1</v>
      </c>
      <c r="I25" s="1">
        <f>Sheet1!$D$5</f>
        <v>1</v>
      </c>
      <c r="J25" s="1">
        <f>Sheet1!$D$5</f>
        <v>1</v>
      </c>
      <c r="K25" s="1">
        <f>Sheet1!$D$5</f>
        <v>1</v>
      </c>
      <c r="L25" s="1">
        <f>Sheet1!$D$5</f>
        <v>1</v>
      </c>
      <c r="M25" s="1">
        <f>Sheet1!$D$5</f>
        <v>1</v>
      </c>
      <c r="N25" s="1">
        <f>Sheet1!$D$5</f>
        <v>1</v>
      </c>
      <c r="AF25" s="1">
        <f>Sheet1!$D$5</f>
        <v>1</v>
      </c>
      <c r="AG25" s="1">
        <f>Sheet1!$D$5</f>
        <v>1</v>
      </c>
      <c r="AH25" s="1">
        <f>Sheet1!$D$5</f>
        <v>1</v>
      </c>
      <c r="AI25" s="1">
        <f>Sheet1!$D$5</f>
        <v>1</v>
      </c>
      <c r="AJ25" s="1">
        <f>Sheet1!$D$5</f>
        <v>1</v>
      </c>
      <c r="AK25" s="1">
        <f>Sheet1!$D$5</f>
        <v>1</v>
      </c>
      <c r="AL25" s="1">
        <f>Sheet1!$D$5</f>
        <v>1</v>
      </c>
      <c r="AM25" s="1">
        <f>Sheet1!$D$5</f>
        <v>1</v>
      </c>
      <c r="AN25" s="1">
        <f>Sheet1!$D$5</f>
        <v>1</v>
      </c>
      <c r="AO25" s="1">
        <f>Sheet1!$D$5</f>
        <v>1</v>
      </c>
      <c r="AP25" s="1">
        <f>Sheet1!$D$5</f>
        <v>1</v>
      </c>
      <c r="AQ25" s="1">
        <f>Sheet1!$D$5</f>
        <v>1</v>
      </c>
      <c r="AR25" s="1">
        <f>Sheet1!$D$5</f>
        <v>1</v>
      </c>
      <c r="AS25" s="1">
        <f>Sheet1!$D$5</f>
        <v>1</v>
      </c>
      <c r="AT25" s="1">
        <f>Sheet1!$D$5</f>
        <v>1</v>
      </c>
      <c r="AU25" s="1">
        <f>Sheet1!$D$5</f>
        <v>1</v>
      </c>
      <c r="AV25" s="1">
        <f>Sheet1!$D$5</f>
        <v>1</v>
      </c>
      <c r="AW25" s="1">
        <f>Sheet1!$D$5</f>
        <v>1</v>
      </c>
      <c r="AX25" s="1">
        <f>Sheet1!$D$5</f>
        <v>1</v>
      </c>
      <c r="AY25" s="1">
        <f>Sheet1!$D$5</f>
        <v>1</v>
      </c>
      <c r="AZ25" s="1">
        <f>Sheet1!$D$5</f>
        <v>1</v>
      </c>
      <c r="BA25" s="1">
        <f>Sheet1!$D$5</f>
        <v>1</v>
      </c>
      <c r="BB25" s="1">
        <f>Sheet1!$D$5</f>
        <v>1</v>
      </c>
      <c r="BC25" s="1">
        <f>Sheet1!$D$5</f>
        <v>1</v>
      </c>
      <c r="BD25" s="1">
        <f>Sheet1!$D$5</f>
        <v>1</v>
      </c>
      <c r="BV25" s="1">
        <f>Sheet1!$D$5</f>
        <v>1</v>
      </c>
      <c r="BW25" s="1">
        <f>Sheet1!$D$5</f>
        <v>1</v>
      </c>
      <c r="BX25" s="1">
        <f>Sheet1!$D$5</f>
        <v>1</v>
      </c>
      <c r="BY25" s="1">
        <f>Sheet1!$D$5</f>
        <v>1</v>
      </c>
      <c r="BZ25" s="1">
        <f>Sheet1!$D$5</f>
        <v>1</v>
      </c>
      <c r="CA25" s="1">
        <f>Sheet1!$D$5</f>
        <v>1</v>
      </c>
      <c r="CB25" s="1">
        <f>Sheet1!$D$5</f>
        <v>1</v>
      </c>
      <c r="CC25" s="1">
        <f>Sheet1!$D$5</f>
        <v>1</v>
      </c>
      <c r="CD25" s="1">
        <f>Sheet1!$D$5</f>
        <v>1</v>
      </c>
      <c r="CE25" s="1">
        <f>Sheet1!$D$5</f>
        <v>1</v>
      </c>
      <c r="CF25" s="1">
        <f>Sheet1!$D$5</f>
        <v>1</v>
      </c>
      <c r="CG25" s="1">
        <f>Sheet1!$D$5</f>
        <v>1</v>
      </c>
      <c r="CH25" s="1">
        <f>Sheet1!$D$5</f>
        <v>1</v>
      </c>
      <c r="CI25" s="1">
        <f>Sheet1!$D$5</f>
        <v>1</v>
      </c>
      <c r="CJ25" s="1">
        <f>Sheet1!$D$5</f>
        <v>1</v>
      </c>
      <c r="CK25" s="1">
        <f>Sheet1!$D$5</f>
        <v>1</v>
      </c>
      <c r="CL25" s="1">
        <f>Sheet1!$D$5</f>
        <v>1</v>
      </c>
      <c r="CM25" s="1">
        <f>Sheet1!$D$5</f>
        <v>1</v>
      </c>
      <c r="CN25" s="1">
        <f>Sheet1!$D$5</f>
        <v>1</v>
      </c>
      <c r="CO25" s="1">
        <f>Sheet1!$D$5</f>
        <v>1</v>
      </c>
      <c r="CP25" s="1">
        <f>Sheet1!$D$5</f>
        <v>1</v>
      </c>
      <c r="DD25" s="1">
        <f>Sheet1!$D$5</f>
        <v>1</v>
      </c>
      <c r="DE25" s="1">
        <f>Sheet1!$D$5</f>
        <v>1</v>
      </c>
      <c r="DF25" s="1">
        <f>Sheet1!$D$5</f>
        <v>1</v>
      </c>
      <c r="DG25" s="1">
        <f>Sheet1!$D$5</f>
        <v>1</v>
      </c>
      <c r="DH25" s="1">
        <f>Sheet1!$D$5</f>
        <v>1</v>
      </c>
      <c r="DK25" s="66"/>
      <c r="DL25" s="65"/>
      <c r="DN25" s="66"/>
      <c r="DO25" s="65"/>
      <c r="DQ25" s="66"/>
      <c r="DR25" s="65"/>
      <c r="DS25" s="64"/>
    </row>
    <row r="26" spans="2:126" ht="42" customHeight="1" x14ac:dyDescent="0.25">
      <c r="B26" s="18"/>
      <c r="C26" s="14"/>
      <c r="D26" s="1">
        <v>14</v>
      </c>
      <c r="E26" s="1">
        <f>Sheet1!$D$6</f>
        <v>1</v>
      </c>
      <c r="F26" s="1">
        <v>14.5</v>
      </c>
      <c r="G26" s="1" t="s">
        <v>45</v>
      </c>
      <c r="H26" s="1">
        <v>14.5</v>
      </c>
      <c r="I26" s="1">
        <f>Sheet1!$D$6</f>
        <v>1</v>
      </c>
      <c r="J26" s="1">
        <v>14.5</v>
      </c>
      <c r="K26" s="1" t="s">
        <v>45</v>
      </c>
      <c r="L26" s="1">
        <v>14.5</v>
      </c>
      <c r="M26" s="1">
        <f>Sheet1!$D$6</f>
        <v>1</v>
      </c>
      <c r="N26" s="1">
        <v>14.5</v>
      </c>
      <c r="AF26" s="1">
        <v>14.5</v>
      </c>
      <c r="AG26" s="1">
        <f>Sheet1!$D$6</f>
        <v>1</v>
      </c>
      <c r="AH26" s="1">
        <v>14.5</v>
      </c>
      <c r="AI26" s="1" t="s">
        <v>45</v>
      </c>
      <c r="AJ26" s="1">
        <v>14.5</v>
      </c>
      <c r="AK26" s="1">
        <f>Sheet1!$D$6</f>
        <v>1</v>
      </c>
      <c r="AL26" s="1">
        <v>14.5</v>
      </c>
      <c r="AM26" s="1" t="s">
        <v>45</v>
      </c>
      <c r="AN26" s="1">
        <v>14.5</v>
      </c>
      <c r="AO26" s="1">
        <f>Sheet1!$D$6</f>
        <v>1</v>
      </c>
      <c r="AP26" s="1">
        <v>14.5</v>
      </c>
      <c r="AQ26" s="1" t="s">
        <v>45</v>
      </c>
      <c r="AR26" s="1">
        <v>14.5</v>
      </c>
      <c r="AS26" s="1">
        <f>Sheet1!$D$6</f>
        <v>1</v>
      </c>
      <c r="AT26" s="1">
        <v>14.5</v>
      </c>
      <c r="AU26" s="1" t="s">
        <v>45</v>
      </c>
      <c r="AV26" s="1">
        <v>14.5</v>
      </c>
      <c r="AW26" s="1">
        <f>Sheet1!$D$6</f>
        <v>1</v>
      </c>
      <c r="AX26" s="1">
        <v>14.5</v>
      </c>
      <c r="AY26" s="1" t="s">
        <v>45</v>
      </c>
      <c r="AZ26" s="1">
        <v>14.5</v>
      </c>
      <c r="BA26" s="1">
        <f>Sheet1!$D$6</f>
        <v>1</v>
      </c>
      <c r="BB26" s="1">
        <v>14.5</v>
      </c>
      <c r="BC26" s="1" t="s">
        <v>45</v>
      </c>
      <c r="BD26" s="1">
        <v>14.5</v>
      </c>
      <c r="BV26" s="1">
        <v>14.5</v>
      </c>
      <c r="BW26" s="1" t="s">
        <v>45</v>
      </c>
      <c r="BX26" s="1">
        <v>14.5</v>
      </c>
      <c r="BY26" s="1">
        <f>Sheet1!$D$6</f>
        <v>1</v>
      </c>
      <c r="BZ26" s="1">
        <v>14.5</v>
      </c>
      <c r="CA26" s="1" t="s">
        <v>45</v>
      </c>
      <c r="CB26" s="1">
        <v>14.5</v>
      </c>
      <c r="CC26" s="1">
        <f>Sheet1!$D$6</f>
        <v>1</v>
      </c>
      <c r="CD26" s="1">
        <v>14.5</v>
      </c>
      <c r="CE26" s="1" t="s">
        <v>45</v>
      </c>
      <c r="CF26" s="1">
        <v>14.5</v>
      </c>
      <c r="CG26" s="1">
        <f>Sheet1!$D$6</f>
        <v>1</v>
      </c>
      <c r="CH26" s="1">
        <v>14.5</v>
      </c>
      <c r="CI26" s="1" t="s">
        <v>45</v>
      </c>
      <c r="CJ26" s="1">
        <v>14.5</v>
      </c>
      <c r="CK26" s="1">
        <f>Sheet1!$D$6</f>
        <v>1</v>
      </c>
      <c r="CL26" s="1">
        <v>14.5</v>
      </c>
      <c r="CM26" s="1" t="s">
        <v>45</v>
      </c>
      <c r="CN26" s="1">
        <v>14.5</v>
      </c>
      <c r="CO26" s="1">
        <f>Sheet1!$D$6</f>
        <v>1</v>
      </c>
      <c r="CP26" s="1">
        <v>14.5</v>
      </c>
      <c r="DD26" s="1">
        <v>14.5</v>
      </c>
      <c r="DE26" s="1">
        <f>Sheet1!$D$6</f>
        <v>1</v>
      </c>
      <c r="DF26" s="1">
        <v>14.5</v>
      </c>
      <c r="DG26" s="1" t="s">
        <v>45</v>
      </c>
      <c r="DH26" s="1">
        <v>14.5</v>
      </c>
      <c r="DK26" s="66"/>
      <c r="DL26" s="65"/>
      <c r="DN26" s="66"/>
      <c r="DO26" s="65"/>
      <c r="DQ26" s="66"/>
      <c r="DR26" s="65"/>
      <c r="DS26" s="64"/>
    </row>
    <row r="27" spans="2:126" ht="7.5" customHeight="1" x14ac:dyDescent="0.25">
      <c r="B27" s="18"/>
      <c r="D27" s="1">
        <f>Sheet1!$D$5</f>
        <v>1</v>
      </c>
      <c r="E27" s="1">
        <f>Sheet1!$D$5</f>
        <v>1</v>
      </c>
      <c r="F27" s="1">
        <f>Sheet1!$D$5</f>
        <v>1</v>
      </c>
      <c r="G27" s="1">
        <f>Sheet1!$D$5</f>
        <v>1</v>
      </c>
      <c r="H27" s="1">
        <f>Sheet1!$D$5</f>
        <v>1</v>
      </c>
      <c r="I27" s="1">
        <f>Sheet1!$D$5</f>
        <v>1</v>
      </c>
      <c r="J27" s="1">
        <f>Sheet1!$D$5</f>
        <v>1</v>
      </c>
      <c r="K27" s="1">
        <f>Sheet1!$D$5</f>
        <v>1</v>
      </c>
      <c r="L27" s="1">
        <f>Sheet1!$D$5</f>
        <v>1</v>
      </c>
      <c r="M27" s="1">
        <f>Sheet1!$D$5</f>
        <v>1</v>
      </c>
      <c r="N27" s="1">
        <f>Sheet1!$D$5</f>
        <v>1</v>
      </c>
      <c r="AF27" s="1">
        <f>Sheet1!$D$5</f>
        <v>1</v>
      </c>
      <c r="AG27" s="1">
        <f>Sheet1!$D$5</f>
        <v>1</v>
      </c>
      <c r="AH27" s="1">
        <f>Sheet1!$D$5</f>
        <v>1</v>
      </c>
      <c r="AI27" s="1">
        <f>Sheet1!$D$5</f>
        <v>1</v>
      </c>
      <c r="AJ27" s="1">
        <f>Sheet1!$D$5</f>
        <v>1</v>
      </c>
      <c r="AK27" s="1">
        <f>Sheet1!$D$5</f>
        <v>1</v>
      </c>
      <c r="AL27" s="1">
        <f>Sheet1!$D$5</f>
        <v>1</v>
      </c>
      <c r="AM27" s="1">
        <f>Sheet1!$D$5</f>
        <v>1</v>
      </c>
      <c r="AN27" s="1">
        <f>Sheet1!$D$5</f>
        <v>1</v>
      </c>
      <c r="AO27" s="1">
        <f>Sheet1!$D$5</f>
        <v>1</v>
      </c>
      <c r="AP27" s="1">
        <f>Sheet1!$D$5</f>
        <v>1</v>
      </c>
      <c r="AQ27" s="1">
        <f>Sheet1!$D$5</f>
        <v>1</v>
      </c>
      <c r="AR27" s="1">
        <f>Sheet1!$D$5</f>
        <v>1</v>
      </c>
      <c r="AS27" s="1">
        <f>Sheet1!$D$6</f>
        <v>1</v>
      </c>
      <c r="AT27" s="1">
        <f>Sheet1!$D$5</f>
        <v>1</v>
      </c>
      <c r="AU27" s="1">
        <f>Sheet1!$D$5</f>
        <v>1</v>
      </c>
      <c r="AV27" s="1">
        <f>Sheet1!$D$5</f>
        <v>1</v>
      </c>
      <c r="AW27" s="1">
        <f>Sheet1!$D$5</f>
        <v>1</v>
      </c>
      <c r="AX27" s="1">
        <f>Sheet1!$D$5</f>
        <v>1</v>
      </c>
      <c r="AY27" s="1">
        <f>Sheet1!$D$5</f>
        <v>1</v>
      </c>
      <c r="AZ27" s="1">
        <f>Sheet1!$D$5</f>
        <v>1</v>
      </c>
      <c r="BA27" s="1">
        <f>Sheet1!$D$5</f>
        <v>1</v>
      </c>
      <c r="BB27" s="1">
        <f>Sheet1!$D$5</f>
        <v>1</v>
      </c>
      <c r="BC27" s="1">
        <f>Sheet1!$D$5</f>
        <v>1</v>
      </c>
      <c r="BD27" s="1">
        <f>Sheet1!$D$5</f>
        <v>1</v>
      </c>
      <c r="BV27" s="1">
        <f>Sheet1!$D$5</f>
        <v>1</v>
      </c>
      <c r="BW27" s="1">
        <f>Sheet1!$D$5</f>
        <v>1</v>
      </c>
      <c r="BX27" s="1">
        <f>Sheet1!$D$5</f>
        <v>1</v>
      </c>
      <c r="BY27" s="1">
        <f>Sheet1!$D$5</f>
        <v>1</v>
      </c>
      <c r="BZ27" s="1">
        <f>Sheet1!$D$5</f>
        <v>1</v>
      </c>
      <c r="CA27" s="1">
        <f>Sheet1!$D$5</f>
        <v>1</v>
      </c>
      <c r="CB27" s="1">
        <f>Sheet1!$D$5</f>
        <v>1</v>
      </c>
      <c r="CC27" s="1">
        <f>Sheet1!$D$5</f>
        <v>1</v>
      </c>
      <c r="CD27" s="1">
        <f>Sheet1!$D$5</f>
        <v>1</v>
      </c>
      <c r="CE27" s="1">
        <f>Sheet1!$D$5</f>
        <v>1</v>
      </c>
      <c r="CF27" s="1">
        <f>Sheet1!$D$5</f>
        <v>1</v>
      </c>
      <c r="CG27" s="1">
        <f>Sheet1!$D$5</f>
        <v>1</v>
      </c>
      <c r="CH27" s="1">
        <f>Sheet1!$D$5</f>
        <v>1</v>
      </c>
      <c r="CI27" s="1">
        <f>Sheet1!$D$5</f>
        <v>1</v>
      </c>
      <c r="CJ27" s="1">
        <f>Sheet1!$D$5</f>
        <v>1</v>
      </c>
      <c r="CK27" s="1">
        <f>Sheet1!$D$5</f>
        <v>1</v>
      </c>
      <c r="CL27" s="1">
        <f>Sheet1!$D$5</f>
        <v>1</v>
      </c>
      <c r="CM27" s="1">
        <f>Sheet1!$D$5</f>
        <v>1</v>
      </c>
      <c r="CN27" s="1">
        <f>Sheet1!$D$5</f>
        <v>1</v>
      </c>
      <c r="CO27" s="1">
        <f>Sheet1!$D$5</f>
        <v>1</v>
      </c>
      <c r="CP27" s="1">
        <f>Sheet1!$D$5</f>
        <v>1</v>
      </c>
      <c r="DD27" s="1">
        <f>Sheet1!$D$5</f>
        <v>1</v>
      </c>
      <c r="DE27" s="1">
        <f>Sheet1!$D$5</f>
        <v>1</v>
      </c>
      <c r="DF27" s="1">
        <f>Sheet1!$D$5</f>
        <v>1</v>
      </c>
      <c r="DG27" s="1">
        <f>Sheet1!$D$5</f>
        <v>1</v>
      </c>
      <c r="DH27" s="1">
        <f>Sheet1!$D$5</f>
        <v>1</v>
      </c>
      <c r="DK27" s="66"/>
      <c r="DL27" s="65"/>
      <c r="DN27" s="66"/>
      <c r="DO27" s="65"/>
      <c r="DQ27" s="66"/>
      <c r="DR27" s="65"/>
      <c r="DS27" s="64"/>
    </row>
    <row r="28" spans="2:126" ht="42" customHeight="1" x14ac:dyDescent="0.25">
      <c r="B28" s="18"/>
      <c r="C28" s="14"/>
      <c r="D28" s="1">
        <v>14.5</v>
      </c>
      <c r="E28" s="1" t="s">
        <v>45</v>
      </c>
      <c r="F28" s="1">
        <v>14.5</v>
      </c>
      <c r="G28" s="1">
        <f>Sheet1!$D$6</f>
        <v>1</v>
      </c>
      <c r="H28" s="1">
        <v>14.5</v>
      </c>
      <c r="I28" s="1" t="s">
        <v>45</v>
      </c>
      <c r="J28" s="1">
        <v>14.5</v>
      </c>
      <c r="K28" s="1">
        <f>Sheet1!$D$6</f>
        <v>1</v>
      </c>
      <c r="L28" s="1">
        <v>14.5</v>
      </c>
      <c r="M28" s="1" t="s">
        <v>45</v>
      </c>
      <c r="N28" s="1">
        <v>14.5</v>
      </c>
      <c r="AF28" s="1">
        <v>14.5</v>
      </c>
      <c r="AG28" s="1" t="s">
        <v>45</v>
      </c>
      <c r="AH28" s="1">
        <v>14.5</v>
      </c>
      <c r="AI28" s="1">
        <f>Sheet1!$D$6</f>
        <v>1</v>
      </c>
      <c r="AJ28" s="1">
        <v>14.5</v>
      </c>
      <c r="AK28" s="1" t="s">
        <v>45</v>
      </c>
      <c r="AL28" s="1">
        <v>14.5</v>
      </c>
      <c r="AM28" s="1">
        <f>Sheet1!$D$6</f>
        <v>1</v>
      </c>
      <c r="AN28" s="1">
        <v>14.5</v>
      </c>
      <c r="AO28" s="1" t="s">
        <v>45</v>
      </c>
      <c r="AP28" s="1">
        <v>14.5</v>
      </c>
      <c r="AQ28" s="1">
        <f>Sheet1!$D$6</f>
        <v>1</v>
      </c>
      <c r="AR28" s="1">
        <v>14</v>
      </c>
      <c r="AS28" s="1">
        <f>Sheet1!$D$6</f>
        <v>1</v>
      </c>
      <c r="AT28" s="1">
        <f>29/2</f>
        <v>14.5</v>
      </c>
      <c r="AU28" s="1">
        <f>Sheet1!$D$6</f>
        <v>1</v>
      </c>
      <c r="AV28" s="1">
        <v>14.5</v>
      </c>
      <c r="AW28" s="1" t="s">
        <v>45</v>
      </c>
      <c r="AX28" s="1">
        <v>14.5</v>
      </c>
      <c r="AY28" s="1">
        <f>Sheet1!$D$6</f>
        <v>1</v>
      </c>
      <c r="AZ28" s="1">
        <v>14.5</v>
      </c>
      <c r="BA28" s="1" t="s">
        <v>45</v>
      </c>
      <c r="BB28" s="1">
        <v>14.5</v>
      </c>
      <c r="BC28" s="1">
        <f>Sheet1!$D$6</f>
        <v>1</v>
      </c>
      <c r="BD28" s="1">
        <v>14.5</v>
      </c>
      <c r="BV28" s="1">
        <v>14.5</v>
      </c>
      <c r="BW28" s="1">
        <f>Sheet1!$D$6</f>
        <v>1</v>
      </c>
      <c r="BX28" s="1">
        <v>14.5</v>
      </c>
      <c r="BY28" s="1" t="s">
        <v>45</v>
      </c>
      <c r="BZ28" s="1">
        <v>14.5</v>
      </c>
      <c r="CA28" s="1">
        <f>Sheet1!$D$6</f>
        <v>1</v>
      </c>
      <c r="CB28" s="1">
        <v>14.5</v>
      </c>
      <c r="CC28" s="1" t="s">
        <v>45</v>
      </c>
      <c r="CD28" s="1">
        <v>14.5</v>
      </c>
      <c r="CE28" s="1">
        <f>Sheet1!$D$6</f>
        <v>1</v>
      </c>
      <c r="CF28" s="1">
        <v>14.5</v>
      </c>
      <c r="CG28" s="1" t="s">
        <v>45</v>
      </c>
      <c r="CH28" s="1">
        <v>14.5</v>
      </c>
      <c r="CI28" s="1">
        <f>Sheet1!$D$6</f>
        <v>1</v>
      </c>
      <c r="CJ28" s="1">
        <v>14.5</v>
      </c>
      <c r="CK28" s="1" t="s">
        <v>45</v>
      </c>
      <c r="CL28" s="1">
        <v>14.5</v>
      </c>
      <c r="CM28" s="1">
        <f>Sheet1!$D$6</f>
        <v>1</v>
      </c>
      <c r="CN28" s="1">
        <v>14.5</v>
      </c>
      <c r="CO28" s="1" t="s">
        <v>45</v>
      </c>
      <c r="CP28" s="1">
        <v>14.5</v>
      </c>
      <c r="DD28" s="1">
        <v>14.5</v>
      </c>
      <c r="DE28" s="1" t="s">
        <v>45</v>
      </c>
      <c r="DF28" s="1">
        <v>14.5</v>
      </c>
      <c r="DG28" s="1">
        <f>Sheet1!$D$6</f>
        <v>1</v>
      </c>
      <c r="DH28" s="1">
        <v>14</v>
      </c>
      <c r="DK28" s="85">
        <f>COUNTIF(BV16:BV36,Sheet1!$D$5)*Sheet1!$D$5+COUNTIF(BV16:BV36,14)*Sheet1!$D$3+COUNTIF(BV16:BV36,14.5)*Sheet1!$D$3</f>
        <v>113.4</v>
      </c>
      <c r="DL28" s="85"/>
      <c r="DM28" s="32"/>
      <c r="DN28" s="82"/>
      <c r="DO28" s="65"/>
      <c r="DQ28" s="66"/>
      <c r="DR28" s="65"/>
      <c r="DS28" s="64"/>
      <c r="DT28" s="88"/>
    </row>
    <row r="29" spans="2:126" ht="7.5" customHeight="1" x14ac:dyDescent="0.25">
      <c r="B29" s="18"/>
      <c r="D29" s="1">
        <f>Sheet1!$D$5</f>
        <v>1</v>
      </c>
      <c r="E29" s="1">
        <f>Sheet1!$D$5</f>
        <v>1</v>
      </c>
      <c r="F29" s="1">
        <f>Sheet1!$D$5</f>
        <v>1</v>
      </c>
      <c r="G29" s="1">
        <f>Sheet1!$D$5</f>
        <v>1</v>
      </c>
      <c r="H29" s="1">
        <f>Sheet1!$D$5</f>
        <v>1</v>
      </c>
      <c r="I29" s="1">
        <f>Sheet1!$D$5</f>
        <v>1</v>
      </c>
      <c r="J29" s="1">
        <f>Sheet1!$D$5</f>
        <v>1</v>
      </c>
      <c r="K29" s="1">
        <f>Sheet1!$D$5</f>
        <v>1</v>
      </c>
      <c r="L29" s="1">
        <f>Sheet1!$D$5</f>
        <v>1</v>
      </c>
      <c r="M29" s="1">
        <f>Sheet1!$D$5</f>
        <v>1</v>
      </c>
      <c r="N29" s="1">
        <f>Sheet1!$D$5</f>
        <v>1</v>
      </c>
      <c r="AF29" s="1">
        <f>Sheet1!$D$5</f>
        <v>1</v>
      </c>
      <c r="AG29" s="1">
        <f>Sheet1!$D$5</f>
        <v>1</v>
      </c>
      <c r="AH29" s="1">
        <f>Sheet1!$D$5</f>
        <v>1</v>
      </c>
      <c r="AI29" s="1">
        <f>Sheet1!$D$5</f>
        <v>1</v>
      </c>
      <c r="AJ29" s="1">
        <f>Sheet1!$D$5</f>
        <v>1</v>
      </c>
      <c r="AK29" s="1">
        <f>Sheet1!$D$5</f>
        <v>1</v>
      </c>
      <c r="AL29" s="1">
        <f>Sheet1!$D$5</f>
        <v>1</v>
      </c>
      <c r="AM29" s="1">
        <f>Sheet1!$D$5</f>
        <v>1</v>
      </c>
      <c r="AN29" s="1">
        <f>Sheet1!$D$5</f>
        <v>1</v>
      </c>
      <c r="AO29" s="1">
        <f>Sheet1!$D$5</f>
        <v>1</v>
      </c>
      <c r="AP29" s="1">
        <f>Sheet1!$D$5</f>
        <v>1</v>
      </c>
      <c r="AQ29" s="1">
        <f>Sheet1!$D$5</f>
        <v>1</v>
      </c>
      <c r="AR29" s="1">
        <f>Sheet1!$D$5</f>
        <v>1</v>
      </c>
      <c r="AS29" s="1">
        <f>Sheet1!$D$6</f>
        <v>1</v>
      </c>
      <c r="AT29" s="1">
        <f>Sheet1!$D$5</f>
        <v>1</v>
      </c>
      <c r="AU29" s="1">
        <f>Sheet1!$D$5</f>
        <v>1</v>
      </c>
      <c r="AV29" s="1">
        <f>Sheet1!$D$5</f>
        <v>1</v>
      </c>
      <c r="AW29" s="1">
        <f>Sheet1!$D$5</f>
        <v>1</v>
      </c>
      <c r="AX29" s="1">
        <f>Sheet1!$D$5</f>
        <v>1</v>
      </c>
      <c r="AY29" s="1">
        <f>Sheet1!$D$5</f>
        <v>1</v>
      </c>
      <c r="AZ29" s="1">
        <f>Sheet1!$D$5</f>
        <v>1</v>
      </c>
      <c r="BA29" s="1">
        <f>Sheet1!$D$5</f>
        <v>1</v>
      </c>
      <c r="BB29" s="1">
        <f>Sheet1!$D$5</f>
        <v>1</v>
      </c>
      <c r="BC29" s="1">
        <f>Sheet1!$D$5</f>
        <v>1</v>
      </c>
      <c r="BD29" s="1">
        <f>Sheet1!$D$5</f>
        <v>1</v>
      </c>
      <c r="BV29" s="1">
        <f>Sheet1!$D$5</f>
        <v>1</v>
      </c>
      <c r="BW29" s="1">
        <f>Sheet1!$D$5</f>
        <v>1</v>
      </c>
      <c r="BX29" s="1">
        <f>Sheet1!$D$5</f>
        <v>1</v>
      </c>
      <c r="BY29" s="1">
        <f>Sheet1!$D$5</f>
        <v>1</v>
      </c>
      <c r="BZ29" s="1">
        <f>Sheet1!$D$5</f>
        <v>1</v>
      </c>
      <c r="CA29" s="1">
        <f>Sheet1!$D$5</f>
        <v>1</v>
      </c>
      <c r="CB29" s="1">
        <f>Sheet1!$D$5</f>
        <v>1</v>
      </c>
      <c r="CC29" s="1">
        <f>Sheet1!$D$5</f>
        <v>1</v>
      </c>
      <c r="CD29" s="1">
        <f>Sheet1!$D$5</f>
        <v>1</v>
      </c>
      <c r="CE29" s="1">
        <f>Sheet1!$D$5</f>
        <v>1</v>
      </c>
      <c r="CF29" s="1">
        <f>Sheet1!$D$5</f>
        <v>1</v>
      </c>
      <c r="CG29" s="1">
        <f>Sheet1!$D$5</f>
        <v>1</v>
      </c>
      <c r="CH29" s="1">
        <f>Sheet1!$D$5</f>
        <v>1</v>
      </c>
      <c r="CI29" s="1">
        <f>Sheet1!$D$5</f>
        <v>1</v>
      </c>
      <c r="CJ29" s="1">
        <f>Sheet1!$D$5</f>
        <v>1</v>
      </c>
      <c r="CK29" s="1">
        <f>Sheet1!$D$5</f>
        <v>1</v>
      </c>
      <c r="CL29" s="1">
        <f>Sheet1!$D$5</f>
        <v>1</v>
      </c>
      <c r="CM29" s="1">
        <f>Sheet1!$D$5</f>
        <v>1</v>
      </c>
      <c r="CN29" s="1">
        <f>Sheet1!$D$5</f>
        <v>1</v>
      </c>
      <c r="CO29" s="1">
        <f>Sheet1!$D$5</f>
        <v>1</v>
      </c>
      <c r="CP29" s="1">
        <f>Sheet1!$D$5</f>
        <v>1</v>
      </c>
      <c r="DD29" s="1">
        <f>Sheet1!$D$5</f>
        <v>1</v>
      </c>
      <c r="DE29" s="1">
        <f>Sheet1!$D$5</f>
        <v>1</v>
      </c>
      <c r="DF29" s="1">
        <f>Sheet1!$D$5</f>
        <v>1</v>
      </c>
      <c r="DG29" s="1">
        <f>Sheet1!$D$5</f>
        <v>1</v>
      </c>
      <c r="DH29" s="1">
        <f>Sheet1!$D$5</f>
        <v>1</v>
      </c>
      <c r="DK29" s="66"/>
      <c r="DL29" s="65"/>
      <c r="DN29" s="66"/>
      <c r="DO29" s="65"/>
      <c r="DQ29" s="66"/>
      <c r="DR29" s="65"/>
      <c r="DS29" s="64"/>
    </row>
    <row r="30" spans="2:126" ht="42" customHeight="1" x14ac:dyDescent="0.25">
      <c r="B30" s="18"/>
      <c r="C30" s="14"/>
      <c r="D30" s="1">
        <v>14</v>
      </c>
      <c r="E30" s="1">
        <f>Sheet1!$D$6</f>
        <v>1</v>
      </c>
      <c r="F30" s="1">
        <v>14.5</v>
      </c>
      <c r="G30" s="1" t="s">
        <v>45</v>
      </c>
      <c r="H30" s="1">
        <v>14.5</v>
      </c>
      <c r="I30" s="1">
        <f>Sheet1!$D$6</f>
        <v>1</v>
      </c>
      <c r="J30" s="1">
        <v>14.5</v>
      </c>
      <c r="K30" s="1" t="s">
        <v>45</v>
      </c>
      <c r="L30" s="1">
        <v>14.5</v>
      </c>
      <c r="M30" s="1">
        <f>Sheet1!$D$6</f>
        <v>1</v>
      </c>
      <c r="N30" s="1">
        <v>14.5</v>
      </c>
      <c r="AF30" s="1">
        <v>14.5</v>
      </c>
      <c r="AG30" s="1">
        <f>Sheet1!$D$6</f>
        <v>1</v>
      </c>
      <c r="AH30" s="1">
        <v>14.5</v>
      </c>
      <c r="AI30" s="1" t="s">
        <v>45</v>
      </c>
      <c r="AJ30" s="1">
        <v>14.5</v>
      </c>
      <c r="AK30" s="1">
        <f>Sheet1!$D$6</f>
        <v>1</v>
      </c>
      <c r="AL30" s="1">
        <v>14.5</v>
      </c>
      <c r="AM30" s="1" t="s">
        <v>45</v>
      </c>
      <c r="AN30" s="1">
        <v>14.5</v>
      </c>
      <c r="AO30" s="1">
        <f>Sheet1!$D$6</f>
        <v>1</v>
      </c>
      <c r="AP30" s="1">
        <v>14.5</v>
      </c>
      <c r="AQ30" s="1" t="s">
        <v>45</v>
      </c>
      <c r="AR30" s="1">
        <v>14.5</v>
      </c>
      <c r="AS30" s="1">
        <f>Sheet1!$D$6</f>
        <v>1</v>
      </c>
      <c r="AT30" s="1">
        <v>14.5</v>
      </c>
      <c r="AU30" s="1" t="s">
        <v>45</v>
      </c>
      <c r="AV30" s="1">
        <v>14.5</v>
      </c>
      <c r="AW30" s="1">
        <f>Sheet1!$D$6</f>
        <v>1</v>
      </c>
      <c r="AX30" s="1">
        <v>14.5</v>
      </c>
      <c r="AY30" s="1" t="s">
        <v>45</v>
      </c>
      <c r="AZ30" s="1">
        <v>14.5</v>
      </c>
      <c r="BA30" s="1">
        <f>Sheet1!$D$6</f>
        <v>1</v>
      </c>
      <c r="BB30" s="1">
        <v>14.5</v>
      </c>
      <c r="BC30" s="1" t="s">
        <v>45</v>
      </c>
      <c r="BD30" s="1">
        <v>14.5</v>
      </c>
      <c r="BV30" s="1">
        <v>14.5</v>
      </c>
      <c r="BW30" s="1" t="s">
        <v>45</v>
      </c>
      <c r="BX30" s="1">
        <v>14.5</v>
      </c>
      <c r="BY30" s="1">
        <f>Sheet1!$D$6</f>
        <v>1</v>
      </c>
      <c r="BZ30" s="1">
        <v>14.5</v>
      </c>
      <c r="CA30" s="1" t="s">
        <v>45</v>
      </c>
      <c r="CB30" s="1">
        <v>14.5</v>
      </c>
      <c r="CC30" s="1">
        <f>Sheet1!$D$6</f>
        <v>1</v>
      </c>
      <c r="CD30" s="1">
        <v>14.5</v>
      </c>
      <c r="CE30" s="1" t="s">
        <v>45</v>
      </c>
      <c r="CF30" s="1">
        <v>14.5</v>
      </c>
      <c r="CG30" s="1">
        <f>Sheet1!$D$6</f>
        <v>1</v>
      </c>
      <c r="CH30" s="1">
        <v>14.5</v>
      </c>
      <c r="CI30" s="1" t="s">
        <v>45</v>
      </c>
      <c r="CJ30" s="1">
        <v>14.5</v>
      </c>
      <c r="CK30" s="1">
        <f>Sheet1!$D$6</f>
        <v>1</v>
      </c>
      <c r="CL30" s="1">
        <v>14.5</v>
      </c>
      <c r="CM30" s="1" t="s">
        <v>45</v>
      </c>
      <c r="CN30" s="1">
        <v>14.5</v>
      </c>
      <c r="CO30" s="1">
        <f>Sheet1!$D$6</f>
        <v>1</v>
      </c>
      <c r="CP30" s="1">
        <v>14.5</v>
      </c>
      <c r="DD30" s="1">
        <v>14.5</v>
      </c>
      <c r="DE30" s="1">
        <f>Sheet1!$D$6</f>
        <v>1</v>
      </c>
      <c r="DF30" s="1">
        <v>14.5</v>
      </c>
      <c r="DG30" s="1" t="s">
        <v>45</v>
      </c>
      <c r="DH30" s="1">
        <v>14.5</v>
      </c>
      <c r="DK30" s="66"/>
      <c r="DL30" s="65"/>
      <c r="DN30" s="66"/>
      <c r="DO30" s="65"/>
      <c r="DQ30" s="83">
        <f>COUNTIF(DH6:DH55,Sheet1!$D$5)*Sheet1!$D$5+COUNTIF(DH6:DH55,14)*Sheet1!$D$3+COUNTIF(DH6:DH55,14.5)*Sheet1!$D$3</f>
        <v>260</v>
      </c>
      <c r="DR30" s="84"/>
      <c r="DS30" s="87"/>
      <c r="DT30" s="88"/>
    </row>
    <row r="31" spans="2:126" ht="7.5" customHeight="1" x14ac:dyDescent="0.25">
      <c r="B31" s="18"/>
      <c r="D31" s="1">
        <f>Sheet1!$D$5</f>
        <v>1</v>
      </c>
      <c r="E31" s="1">
        <f>Sheet1!$D$5</f>
        <v>1</v>
      </c>
      <c r="F31" s="1">
        <f>Sheet1!$D$5</f>
        <v>1</v>
      </c>
      <c r="G31" s="1">
        <f>Sheet1!$D$5</f>
        <v>1</v>
      </c>
      <c r="H31" s="1">
        <f>Sheet1!$D$5</f>
        <v>1</v>
      </c>
      <c r="I31" s="1">
        <f>Sheet1!$D$5</f>
        <v>1</v>
      </c>
      <c r="J31" s="1">
        <f>Sheet1!$D$5</f>
        <v>1</v>
      </c>
      <c r="K31" s="1">
        <f>Sheet1!$D$5</f>
        <v>1</v>
      </c>
      <c r="L31" s="1">
        <f>Sheet1!$D$5</f>
        <v>1</v>
      </c>
      <c r="M31" s="1">
        <f>Sheet1!$D$5</f>
        <v>1</v>
      </c>
      <c r="N31" s="1">
        <f>Sheet1!$D$5</f>
        <v>1</v>
      </c>
      <c r="AF31" s="1">
        <f>Sheet1!$D$5</f>
        <v>1</v>
      </c>
      <c r="AG31" s="1">
        <f>Sheet1!$D$5</f>
        <v>1</v>
      </c>
      <c r="AH31" s="1">
        <f>Sheet1!$D$5</f>
        <v>1</v>
      </c>
      <c r="AI31" s="1">
        <f>Sheet1!$D$5</f>
        <v>1</v>
      </c>
      <c r="AJ31" s="1">
        <f>Sheet1!$D$5</f>
        <v>1</v>
      </c>
      <c r="AK31" s="1">
        <f>Sheet1!$D$5</f>
        <v>1</v>
      </c>
      <c r="AL31" s="1">
        <f>Sheet1!$D$5</f>
        <v>1</v>
      </c>
      <c r="AM31" s="1">
        <f>Sheet1!$D$5</f>
        <v>1</v>
      </c>
      <c r="AN31" s="1">
        <f>Sheet1!$D$5</f>
        <v>1</v>
      </c>
      <c r="AO31" s="1">
        <f>Sheet1!$D$5</f>
        <v>1</v>
      </c>
      <c r="AP31" s="1">
        <f>Sheet1!$D$5</f>
        <v>1</v>
      </c>
      <c r="AQ31" s="1">
        <f>Sheet1!$D$5</f>
        <v>1</v>
      </c>
      <c r="AR31" s="1">
        <f>Sheet1!$D$5</f>
        <v>1</v>
      </c>
      <c r="AS31" s="1">
        <f>Sheet1!$D$5</f>
        <v>1</v>
      </c>
      <c r="AT31" s="1">
        <f>Sheet1!$D$5</f>
        <v>1</v>
      </c>
      <c r="AU31" s="1">
        <f>Sheet1!$D$5</f>
        <v>1</v>
      </c>
      <c r="AV31" s="1">
        <f>Sheet1!$D$5</f>
        <v>1</v>
      </c>
      <c r="AW31" s="1">
        <f>Sheet1!$D$5</f>
        <v>1</v>
      </c>
      <c r="AX31" s="1">
        <f>Sheet1!$D$5</f>
        <v>1</v>
      </c>
      <c r="AY31" s="1">
        <f>Sheet1!$D$5</f>
        <v>1</v>
      </c>
      <c r="AZ31" s="1">
        <f>Sheet1!$D$5</f>
        <v>1</v>
      </c>
      <c r="BA31" s="1">
        <f>Sheet1!$D$5</f>
        <v>1</v>
      </c>
      <c r="BB31" s="1">
        <f>Sheet1!$D$5</f>
        <v>1</v>
      </c>
      <c r="BC31" s="1">
        <f>Sheet1!$D$5</f>
        <v>1</v>
      </c>
      <c r="BD31" s="1">
        <f>Sheet1!$D$5</f>
        <v>1</v>
      </c>
      <c r="BV31" s="1">
        <f>Sheet1!$D$5</f>
        <v>1</v>
      </c>
      <c r="BW31" s="1">
        <f>Sheet1!$D$5</f>
        <v>1</v>
      </c>
      <c r="BX31" s="1">
        <f>Sheet1!$D$5</f>
        <v>1</v>
      </c>
      <c r="BY31" s="1">
        <f>Sheet1!$D$5</f>
        <v>1</v>
      </c>
      <c r="BZ31" s="1">
        <f>Sheet1!$D$5</f>
        <v>1</v>
      </c>
      <c r="CA31" s="1">
        <f>Sheet1!$D$5</f>
        <v>1</v>
      </c>
      <c r="CB31" s="1">
        <f>Sheet1!$D$5</f>
        <v>1</v>
      </c>
      <c r="CC31" s="1">
        <f>Sheet1!$D$5</f>
        <v>1</v>
      </c>
      <c r="CD31" s="1">
        <f>Sheet1!$D$5</f>
        <v>1</v>
      </c>
      <c r="CE31" s="1">
        <f>Sheet1!$D$5</f>
        <v>1</v>
      </c>
      <c r="CF31" s="1">
        <f>Sheet1!$D$5</f>
        <v>1</v>
      </c>
      <c r="CG31" s="1">
        <f>Sheet1!$D$5</f>
        <v>1</v>
      </c>
      <c r="CH31" s="1">
        <f>Sheet1!$D$5</f>
        <v>1</v>
      </c>
      <c r="CI31" s="1">
        <f>Sheet1!$D$5</f>
        <v>1</v>
      </c>
      <c r="CJ31" s="1">
        <f>Sheet1!$D$5</f>
        <v>1</v>
      </c>
      <c r="CK31" s="1">
        <f>Sheet1!$D$5</f>
        <v>1</v>
      </c>
      <c r="CL31" s="1">
        <f>Sheet1!$D$5</f>
        <v>1</v>
      </c>
      <c r="CM31" s="1">
        <f>Sheet1!$D$5</f>
        <v>1</v>
      </c>
      <c r="CN31" s="1">
        <f>Sheet1!$D$5</f>
        <v>1</v>
      </c>
      <c r="CO31" s="1">
        <f>Sheet1!$D$5</f>
        <v>1</v>
      </c>
      <c r="CP31" s="1">
        <f>Sheet1!$D$5</f>
        <v>1</v>
      </c>
      <c r="DD31" s="1">
        <f>Sheet1!$D$5</f>
        <v>1</v>
      </c>
      <c r="DE31" s="1">
        <f>Sheet1!$D$5</f>
        <v>1</v>
      </c>
      <c r="DF31" s="1">
        <f>Sheet1!$D$5</f>
        <v>1</v>
      </c>
      <c r="DG31" s="1">
        <f>Sheet1!$D$5</f>
        <v>1</v>
      </c>
      <c r="DH31" s="1">
        <f>Sheet1!$D$5</f>
        <v>1</v>
      </c>
      <c r="DK31" s="66"/>
      <c r="DL31" s="65"/>
      <c r="DN31" s="66"/>
      <c r="DO31" s="65"/>
      <c r="DQ31" s="66"/>
      <c r="DR31" s="65"/>
      <c r="DS31" s="64"/>
      <c r="DT31" s="88"/>
    </row>
    <row r="32" spans="2:126" ht="42" customHeight="1" x14ac:dyDescent="0.25">
      <c r="B32" s="18"/>
      <c r="C32" s="14"/>
      <c r="D32" s="1">
        <v>14.5</v>
      </c>
      <c r="E32" s="1" t="s">
        <v>45</v>
      </c>
      <c r="F32" s="1">
        <v>14.5</v>
      </c>
      <c r="G32" s="1">
        <f>Sheet1!$D$6</f>
        <v>1</v>
      </c>
      <c r="H32" s="1">
        <v>14.5</v>
      </c>
      <c r="I32" s="1" t="s">
        <v>45</v>
      </c>
      <c r="J32" s="1">
        <v>14.5</v>
      </c>
      <c r="K32" s="1">
        <f>Sheet1!$D$6</f>
        <v>1</v>
      </c>
      <c r="L32" s="1">
        <v>14.5</v>
      </c>
      <c r="M32" s="1" t="s">
        <v>45</v>
      </c>
      <c r="N32" s="1">
        <v>14.5</v>
      </c>
      <c r="AF32" s="1">
        <v>14.5</v>
      </c>
      <c r="AG32" s="1" t="s">
        <v>45</v>
      </c>
      <c r="AH32" s="1">
        <v>14.5</v>
      </c>
      <c r="AI32" s="1">
        <f>Sheet1!$D$6</f>
        <v>1</v>
      </c>
      <c r="AJ32" s="1">
        <v>14.5</v>
      </c>
      <c r="AK32" s="1" t="s">
        <v>45</v>
      </c>
      <c r="AL32" s="1">
        <v>14.5</v>
      </c>
      <c r="AM32" s="1">
        <f>Sheet1!$D$6</f>
        <v>1</v>
      </c>
      <c r="AN32" s="1">
        <v>14.5</v>
      </c>
      <c r="AO32" s="1" t="s">
        <v>45</v>
      </c>
      <c r="AP32" s="1">
        <v>14.5</v>
      </c>
      <c r="AQ32" s="1">
        <f>Sheet1!$D$6</f>
        <v>1</v>
      </c>
      <c r="AR32" s="1">
        <v>14.5</v>
      </c>
      <c r="AS32" s="1" t="s">
        <v>45</v>
      </c>
      <c r="AT32" s="1">
        <f>29/2</f>
        <v>14.5</v>
      </c>
      <c r="AU32" s="1">
        <f>Sheet1!$D$6</f>
        <v>1</v>
      </c>
      <c r="AV32" s="1">
        <v>14.5</v>
      </c>
      <c r="AW32" s="1" t="s">
        <v>45</v>
      </c>
      <c r="AX32" s="1">
        <v>14.5</v>
      </c>
      <c r="AY32" s="1">
        <f>Sheet1!$D$6</f>
        <v>1</v>
      </c>
      <c r="AZ32" s="1">
        <v>14.5</v>
      </c>
      <c r="BA32" s="1" t="s">
        <v>45</v>
      </c>
      <c r="BB32" s="1">
        <v>14.5</v>
      </c>
      <c r="BC32" s="1">
        <f>Sheet1!$D$6</f>
        <v>1</v>
      </c>
      <c r="BD32" s="1">
        <v>14.5</v>
      </c>
      <c r="BV32" s="1">
        <v>14.5</v>
      </c>
      <c r="BW32" s="1">
        <f>Sheet1!$D$6</f>
        <v>1</v>
      </c>
      <c r="BX32" s="1">
        <v>14.5</v>
      </c>
      <c r="BY32" s="1" t="s">
        <v>45</v>
      </c>
      <c r="BZ32" s="1">
        <v>14.5</v>
      </c>
      <c r="CA32" s="1">
        <f>Sheet1!$D$6</f>
        <v>1</v>
      </c>
      <c r="CB32" s="1">
        <v>14.5</v>
      </c>
      <c r="CC32" s="1" t="s">
        <v>45</v>
      </c>
      <c r="CD32" s="1">
        <v>14.5</v>
      </c>
      <c r="CE32" s="1">
        <f>Sheet1!$D$6</f>
        <v>1</v>
      </c>
      <c r="CF32" s="1">
        <v>14.5</v>
      </c>
      <c r="CG32" s="1" t="s">
        <v>45</v>
      </c>
      <c r="CH32" s="1">
        <v>14.5</v>
      </c>
      <c r="CI32" s="1">
        <f>Sheet1!$D$6</f>
        <v>1</v>
      </c>
      <c r="CJ32" s="1">
        <v>14.5</v>
      </c>
      <c r="CK32" s="1" t="s">
        <v>45</v>
      </c>
      <c r="CL32" s="1">
        <v>14.5</v>
      </c>
      <c r="CM32" s="1">
        <f>Sheet1!$D$6</f>
        <v>1</v>
      </c>
      <c r="CN32" s="1">
        <v>14.5</v>
      </c>
      <c r="CO32" s="1" t="s">
        <v>45</v>
      </c>
      <c r="CP32" s="1">
        <v>14.5</v>
      </c>
      <c r="DD32" s="1">
        <v>14.5</v>
      </c>
      <c r="DE32" s="1" t="s">
        <v>45</v>
      </c>
      <c r="DF32" s="1">
        <v>14.5</v>
      </c>
      <c r="DG32" s="1">
        <f>Sheet1!$D$6</f>
        <v>1</v>
      </c>
      <c r="DH32" s="1">
        <v>14</v>
      </c>
      <c r="DK32" s="66"/>
      <c r="DL32" s="65"/>
      <c r="DN32" s="66"/>
      <c r="DO32" s="65"/>
      <c r="DQ32" s="66"/>
      <c r="DR32" s="65"/>
      <c r="DS32" s="64"/>
      <c r="DT32" s="88"/>
    </row>
    <row r="33" spans="2:124" ht="7.5" customHeight="1" x14ac:dyDescent="0.25">
      <c r="B33" s="18"/>
      <c r="D33" s="1">
        <f>Sheet1!$D$5</f>
        <v>1</v>
      </c>
      <c r="E33" s="1">
        <f>Sheet1!$D$5</f>
        <v>1</v>
      </c>
      <c r="F33" s="1">
        <f>Sheet1!$D$5</f>
        <v>1</v>
      </c>
      <c r="G33" s="1">
        <f>Sheet1!$D$5</f>
        <v>1</v>
      </c>
      <c r="H33" s="1">
        <f>Sheet1!$D$5</f>
        <v>1</v>
      </c>
      <c r="I33" s="1">
        <f>Sheet1!$D$5</f>
        <v>1</v>
      </c>
      <c r="J33" s="1">
        <f>Sheet1!$D$5</f>
        <v>1</v>
      </c>
      <c r="K33" s="1">
        <f>Sheet1!$D$5</f>
        <v>1</v>
      </c>
      <c r="L33" s="1">
        <f>Sheet1!$D$5</f>
        <v>1</v>
      </c>
      <c r="M33" s="1">
        <f>Sheet1!$D$5</f>
        <v>1</v>
      </c>
      <c r="N33" s="1">
        <f>Sheet1!$D$5</f>
        <v>1</v>
      </c>
      <c r="AF33" s="1">
        <f>Sheet1!$D$5</f>
        <v>1</v>
      </c>
      <c r="AG33" s="1">
        <f>Sheet1!$D$5</f>
        <v>1</v>
      </c>
      <c r="AH33" s="1">
        <f>Sheet1!$D$5</f>
        <v>1</v>
      </c>
      <c r="AI33" s="1">
        <f>Sheet1!$D$5</f>
        <v>1</v>
      </c>
      <c r="AJ33" s="1">
        <f>Sheet1!$D$5</f>
        <v>1</v>
      </c>
      <c r="AK33" s="1">
        <f>Sheet1!$D$5</f>
        <v>1</v>
      </c>
      <c r="AL33" s="1">
        <f>Sheet1!$D$5</f>
        <v>1</v>
      </c>
      <c r="AM33" s="1">
        <f>Sheet1!$D$5</f>
        <v>1</v>
      </c>
      <c r="AN33" s="1">
        <f>Sheet1!$D$5</f>
        <v>1</v>
      </c>
      <c r="AO33" s="1">
        <f>Sheet1!$D$5</f>
        <v>1</v>
      </c>
      <c r="AP33" s="1">
        <f>Sheet1!$D$5</f>
        <v>1</v>
      </c>
      <c r="AQ33" s="1">
        <f>Sheet1!$D$5</f>
        <v>1</v>
      </c>
      <c r="AR33" s="1">
        <f>Sheet1!$D$5</f>
        <v>1</v>
      </c>
      <c r="AS33" s="1">
        <f>Sheet1!$D$5</f>
        <v>1</v>
      </c>
      <c r="AT33" s="1">
        <f>Sheet1!$D$5</f>
        <v>1</v>
      </c>
      <c r="AU33" s="1">
        <f>Sheet1!$D$5</f>
        <v>1</v>
      </c>
      <c r="AV33" s="1">
        <f>Sheet1!$D$5</f>
        <v>1</v>
      </c>
      <c r="AW33" s="1">
        <f>Sheet1!$D$5</f>
        <v>1</v>
      </c>
      <c r="AX33" s="1">
        <f>Sheet1!$D$5</f>
        <v>1</v>
      </c>
      <c r="AY33" s="1">
        <f>Sheet1!$D$5</f>
        <v>1</v>
      </c>
      <c r="AZ33" s="1">
        <f>Sheet1!$D$5</f>
        <v>1</v>
      </c>
      <c r="BA33" s="1">
        <f>Sheet1!$D$5</f>
        <v>1</v>
      </c>
      <c r="BB33" s="1">
        <f>Sheet1!$D$5</f>
        <v>1</v>
      </c>
      <c r="BC33" s="1">
        <f>Sheet1!$D$5</f>
        <v>1</v>
      </c>
      <c r="BD33" s="1">
        <f>Sheet1!$D$5</f>
        <v>1</v>
      </c>
      <c r="BV33" s="1">
        <f>Sheet1!$D$5</f>
        <v>1</v>
      </c>
      <c r="BW33" s="1">
        <f>Sheet1!$D$5</f>
        <v>1</v>
      </c>
      <c r="BX33" s="1">
        <f>Sheet1!$D$5</f>
        <v>1</v>
      </c>
      <c r="BY33" s="1">
        <f>Sheet1!$D$5</f>
        <v>1</v>
      </c>
      <c r="BZ33" s="1">
        <f>Sheet1!$D$5</f>
        <v>1</v>
      </c>
      <c r="CA33" s="1">
        <f>Sheet1!$D$5</f>
        <v>1</v>
      </c>
      <c r="CB33" s="1">
        <f>Sheet1!$D$5</f>
        <v>1</v>
      </c>
      <c r="CC33" s="1">
        <f>Sheet1!$D$5</f>
        <v>1</v>
      </c>
      <c r="CD33" s="1">
        <f>Sheet1!$D$5</f>
        <v>1</v>
      </c>
      <c r="CE33" s="1">
        <f>Sheet1!$D$5</f>
        <v>1</v>
      </c>
      <c r="CF33" s="1">
        <f>Sheet1!$D$5</f>
        <v>1</v>
      </c>
      <c r="CG33" s="1">
        <f>Sheet1!$D$5</f>
        <v>1</v>
      </c>
      <c r="CH33" s="1">
        <f>Sheet1!$D$5</f>
        <v>1</v>
      </c>
      <c r="CI33" s="1">
        <f>Sheet1!$D$5</f>
        <v>1</v>
      </c>
      <c r="CJ33" s="1">
        <f>Sheet1!$D$5</f>
        <v>1</v>
      </c>
      <c r="CK33" s="1">
        <f>Sheet1!$D$5</f>
        <v>1</v>
      </c>
      <c r="CL33" s="1">
        <f>Sheet1!$D$5</f>
        <v>1</v>
      </c>
      <c r="CM33" s="1">
        <f>Sheet1!$D$5</f>
        <v>1</v>
      </c>
      <c r="CN33" s="1">
        <f>Sheet1!$D$5</f>
        <v>1</v>
      </c>
      <c r="CO33" s="1">
        <f>Sheet1!$D$5</f>
        <v>1</v>
      </c>
      <c r="CP33" s="1">
        <f>Sheet1!$D$5</f>
        <v>1</v>
      </c>
      <c r="DD33" s="1">
        <f>Sheet1!$D$5</f>
        <v>1</v>
      </c>
      <c r="DE33" s="1">
        <f>Sheet1!$D$5</f>
        <v>1</v>
      </c>
      <c r="DF33" s="1">
        <f>Sheet1!$D$5</f>
        <v>1</v>
      </c>
      <c r="DG33" s="1">
        <f>Sheet1!$D$5</f>
        <v>1</v>
      </c>
      <c r="DH33" s="1">
        <f>Sheet1!$D$5</f>
        <v>1</v>
      </c>
      <c r="DK33" s="66"/>
      <c r="DL33" s="65"/>
      <c r="DN33" s="66"/>
      <c r="DO33" s="65"/>
      <c r="DQ33" s="66"/>
      <c r="DR33" s="65"/>
      <c r="DS33" s="64"/>
      <c r="DT33" s="88"/>
    </row>
    <row r="34" spans="2:124" ht="42" customHeight="1" x14ac:dyDescent="0.25">
      <c r="B34" s="18"/>
      <c r="C34" s="14"/>
      <c r="D34" s="1">
        <v>14</v>
      </c>
      <c r="E34" s="1">
        <f>Sheet1!$D$6</f>
        <v>1</v>
      </c>
      <c r="F34" s="1">
        <v>14.5</v>
      </c>
      <c r="G34" s="1" t="s">
        <v>45</v>
      </c>
      <c r="H34" s="1">
        <v>14.5</v>
      </c>
      <c r="I34" s="1">
        <f>Sheet1!$D$6</f>
        <v>1</v>
      </c>
      <c r="J34" s="1">
        <v>14.5</v>
      </c>
      <c r="K34" s="1" t="s">
        <v>45</v>
      </c>
      <c r="L34" s="1">
        <v>14.5</v>
      </c>
      <c r="M34" s="1">
        <f>Sheet1!$D$6</f>
        <v>1</v>
      </c>
      <c r="N34" s="1">
        <v>14.5</v>
      </c>
      <c r="AF34" s="1">
        <v>14.5</v>
      </c>
      <c r="AG34" s="1">
        <f>Sheet1!$D$6</f>
        <v>1</v>
      </c>
      <c r="AH34" s="1">
        <v>14.5</v>
      </c>
      <c r="AI34" s="1" t="s">
        <v>45</v>
      </c>
      <c r="AJ34" s="1">
        <v>14.5</v>
      </c>
      <c r="AK34" s="1">
        <f>Sheet1!$D$6</f>
        <v>1</v>
      </c>
      <c r="AL34" s="1">
        <v>14.5</v>
      </c>
      <c r="AM34" s="1" t="s">
        <v>45</v>
      </c>
      <c r="AN34" s="1">
        <v>14.5</v>
      </c>
      <c r="AO34" s="1">
        <f>Sheet1!$D$6</f>
        <v>1</v>
      </c>
      <c r="AP34" s="1">
        <v>14.5</v>
      </c>
      <c r="AQ34" s="1">
        <f>Sheet1!$D$6</f>
        <v>1</v>
      </c>
      <c r="AR34" s="1">
        <v>14</v>
      </c>
      <c r="AS34" s="1">
        <f>Sheet1!$D$6</f>
        <v>1</v>
      </c>
      <c r="AT34" s="1">
        <v>14.5</v>
      </c>
      <c r="AU34" s="1" t="s">
        <v>45</v>
      </c>
      <c r="AV34" s="1">
        <v>14.5</v>
      </c>
      <c r="AW34" s="1">
        <f>Sheet1!$D$6</f>
        <v>1</v>
      </c>
      <c r="AX34" s="1">
        <v>14.5</v>
      </c>
      <c r="AY34" s="1" t="s">
        <v>45</v>
      </c>
      <c r="AZ34" s="1">
        <v>14.5</v>
      </c>
      <c r="BA34" s="1">
        <f>Sheet1!$D$6</f>
        <v>1</v>
      </c>
      <c r="BB34" s="1">
        <v>14.5</v>
      </c>
      <c r="BC34" s="1" t="s">
        <v>45</v>
      </c>
      <c r="BD34" s="1">
        <v>14.5</v>
      </c>
      <c r="BV34" s="1">
        <v>14.5</v>
      </c>
      <c r="BW34" s="1" t="s">
        <v>45</v>
      </c>
      <c r="BX34" s="1">
        <v>14.5</v>
      </c>
      <c r="BY34" s="1">
        <f>Sheet1!$D$6</f>
        <v>1</v>
      </c>
      <c r="BZ34" s="1">
        <v>14.5</v>
      </c>
      <c r="CA34" s="1" t="s">
        <v>45</v>
      </c>
      <c r="CB34" s="1">
        <v>14.5</v>
      </c>
      <c r="CC34" s="1">
        <f>Sheet1!$D$6</f>
        <v>1</v>
      </c>
      <c r="CD34" s="1">
        <v>14.5</v>
      </c>
      <c r="CE34" s="1" t="s">
        <v>45</v>
      </c>
      <c r="CF34" s="1">
        <v>14.5</v>
      </c>
      <c r="CG34" s="1">
        <f>Sheet1!$D$6</f>
        <v>1</v>
      </c>
      <c r="CH34" s="1">
        <v>14.5</v>
      </c>
      <c r="CI34" s="1" t="s">
        <v>45</v>
      </c>
      <c r="CJ34" s="1">
        <v>14.5</v>
      </c>
      <c r="CK34" s="1">
        <f>Sheet1!$D$6</f>
        <v>1</v>
      </c>
      <c r="CL34" s="1">
        <v>14.5</v>
      </c>
      <c r="CM34" s="1" t="s">
        <v>45</v>
      </c>
      <c r="CN34" s="1">
        <v>14.5</v>
      </c>
      <c r="CO34" s="1">
        <f>Sheet1!$D$6</f>
        <v>1</v>
      </c>
      <c r="CP34" s="1">
        <v>14.5</v>
      </c>
      <c r="DD34" s="1">
        <v>14.5</v>
      </c>
      <c r="DE34" s="1">
        <f>Sheet1!$D$6</f>
        <v>1</v>
      </c>
      <c r="DF34" s="1">
        <v>14.5</v>
      </c>
      <c r="DG34" s="1" t="s">
        <v>45</v>
      </c>
      <c r="DH34" s="1">
        <v>14.5</v>
      </c>
      <c r="DK34" s="66"/>
      <c r="DL34" s="65"/>
      <c r="DN34" s="83">
        <f>COUNTIF(DD16:DD55,Sheet1!$D$5)*Sheet1!$D$5+COUNTIF(DD16:DD55,14)*Sheet1!$D$3+COUNTIF(DD16:DD55,14.5)*Sheet1!$D$3</f>
        <v>208</v>
      </c>
      <c r="DO34" s="84"/>
      <c r="DQ34" s="66"/>
      <c r="DR34" s="65"/>
      <c r="DS34" s="64"/>
      <c r="DT34" s="88"/>
    </row>
    <row r="35" spans="2:124" ht="7.5" customHeight="1" x14ac:dyDescent="0.25">
      <c r="B35" s="18"/>
      <c r="D35" s="1">
        <f>Sheet1!$D$5</f>
        <v>1</v>
      </c>
      <c r="E35" s="1">
        <f>Sheet1!$D$5</f>
        <v>1</v>
      </c>
      <c r="F35" s="1">
        <f>Sheet1!$D$5</f>
        <v>1</v>
      </c>
      <c r="G35" s="1">
        <f>Sheet1!$D$5</f>
        <v>1</v>
      </c>
      <c r="H35" s="1">
        <f>Sheet1!$D$5</f>
        <v>1</v>
      </c>
      <c r="I35" s="1">
        <f>Sheet1!$D$5</f>
        <v>1</v>
      </c>
      <c r="J35" s="1">
        <f>Sheet1!$D$5</f>
        <v>1</v>
      </c>
      <c r="K35" s="1">
        <f>Sheet1!$D$5</f>
        <v>1</v>
      </c>
      <c r="L35" s="1">
        <f>Sheet1!$D$5</f>
        <v>1</v>
      </c>
      <c r="M35" s="1">
        <f>Sheet1!$D$5</f>
        <v>1</v>
      </c>
      <c r="N35" s="1">
        <f>Sheet1!$D$5</f>
        <v>1</v>
      </c>
      <c r="AF35" s="1">
        <f>Sheet1!$D$5</f>
        <v>1</v>
      </c>
      <c r="AG35" s="1">
        <f>Sheet1!$D$5</f>
        <v>1</v>
      </c>
      <c r="AH35" s="1">
        <f>Sheet1!$D$5</f>
        <v>1</v>
      </c>
      <c r="AI35" s="1">
        <f>Sheet1!$D$5</f>
        <v>1</v>
      </c>
      <c r="AJ35" s="1">
        <f>Sheet1!$D$5</f>
        <v>1</v>
      </c>
      <c r="AK35" s="1">
        <f>Sheet1!$D$5</f>
        <v>1</v>
      </c>
      <c r="AL35" s="1">
        <f>Sheet1!$D$5</f>
        <v>1</v>
      </c>
      <c r="AM35" s="1">
        <f>Sheet1!$D$5</f>
        <v>1</v>
      </c>
      <c r="AN35" s="1">
        <f>Sheet1!$D$5</f>
        <v>1</v>
      </c>
      <c r="AO35" s="1">
        <f>Sheet1!$D$5</f>
        <v>1</v>
      </c>
      <c r="AP35" s="1">
        <f>Sheet1!$D$5</f>
        <v>1</v>
      </c>
      <c r="AQ35" s="1">
        <f>Sheet1!$D$5</f>
        <v>1</v>
      </c>
      <c r="AR35" s="1">
        <f>Sheet1!$D$5</f>
        <v>1</v>
      </c>
      <c r="AS35" s="1">
        <f>Sheet1!$D$5</f>
        <v>1</v>
      </c>
      <c r="AT35" s="1">
        <f>Sheet1!$D$5</f>
        <v>1</v>
      </c>
      <c r="AU35" s="1">
        <f>Sheet1!$D$5</f>
        <v>1</v>
      </c>
      <c r="AV35" s="1">
        <f>Sheet1!$D$5</f>
        <v>1</v>
      </c>
      <c r="AW35" s="1">
        <f>Sheet1!$D$5</f>
        <v>1</v>
      </c>
      <c r="AX35" s="1">
        <f>Sheet1!$D$5</f>
        <v>1</v>
      </c>
      <c r="AY35" s="1">
        <f>Sheet1!$D$5</f>
        <v>1</v>
      </c>
      <c r="AZ35" s="1">
        <f>Sheet1!$D$5</f>
        <v>1</v>
      </c>
      <c r="BA35" s="1">
        <f>Sheet1!$D$5</f>
        <v>1</v>
      </c>
      <c r="BB35" s="1">
        <f>Sheet1!$D$5</f>
        <v>1</v>
      </c>
      <c r="BC35" s="1">
        <f>Sheet1!$D$5</f>
        <v>1</v>
      </c>
      <c r="BD35" s="1">
        <f>Sheet1!$D$5</f>
        <v>1</v>
      </c>
      <c r="BV35" s="1">
        <f>Sheet1!$D$5</f>
        <v>1</v>
      </c>
      <c r="BW35" s="1">
        <f>Sheet1!$D$5</f>
        <v>1</v>
      </c>
      <c r="BX35" s="1">
        <f>Sheet1!$D$5</f>
        <v>1</v>
      </c>
      <c r="BY35" s="1">
        <f>Sheet1!$D$5</f>
        <v>1</v>
      </c>
      <c r="BZ35" s="1">
        <f>Sheet1!$D$5</f>
        <v>1</v>
      </c>
      <c r="CA35" s="1">
        <f>Sheet1!$D$5</f>
        <v>1</v>
      </c>
      <c r="CB35" s="1">
        <f>Sheet1!$D$5</f>
        <v>1</v>
      </c>
      <c r="CC35" s="1">
        <f>Sheet1!$D$5</f>
        <v>1</v>
      </c>
      <c r="CD35" s="1">
        <f>Sheet1!$D$5</f>
        <v>1</v>
      </c>
      <c r="CE35" s="1">
        <f>Sheet1!$D$5</f>
        <v>1</v>
      </c>
      <c r="CF35" s="1">
        <f>Sheet1!$D$5</f>
        <v>1</v>
      </c>
      <c r="CG35" s="1">
        <f>Sheet1!$D$5</f>
        <v>1</v>
      </c>
      <c r="CH35" s="1">
        <f>Sheet1!$D$5</f>
        <v>1</v>
      </c>
      <c r="CI35" s="1">
        <f>Sheet1!$D$5</f>
        <v>1</v>
      </c>
      <c r="CJ35" s="1">
        <f>Sheet1!$D$5</f>
        <v>1</v>
      </c>
      <c r="CK35" s="1">
        <f>Sheet1!$D$5</f>
        <v>1</v>
      </c>
      <c r="CL35" s="1">
        <f>Sheet1!$D$5</f>
        <v>1</v>
      </c>
      <c r="CM35" s="1">
        <f>Sheet1!$D$5</f>
        <v>1</v>
      </c>
      <c r="CN35" s="1">
        <f>Sheet1!$D$5</f>
        <v>1</v>
      </c>
      <c r="CO35" s="1">
        <f>Sheet1!$D$5</f>
        <v>1</v>
      </c>
      <c r="CP35" s="1">
        <f>Sheet1!$D$5</f>
        <v>1</v>
      </c>
      <c r="DD35" s="1">
        <f>Sheet1!$D$5</f>
        <v>1</v>
      </c>
      <c r="DE35" s="1">
        <f>Sheet1!$D$5</f>
        <v>1</v>
      </c>
      <c r="DF35" s="1">
        <f>Sheet1!$D$5</f>
        <v>1</v>
      </c>
      <c r="DG35" s="1">
        <f>Sheet1!$D$5</f>
        <v>1</v>
      </c>
      <c r="DH35" s="1">
        <f>Sheet1!$D$5</f>
        <v>1</v>
      </c>
      <c r="DK35" s="66"/>
      <c r="DL35" s="65"/>
      <c r="DM35" s="47"/>
      <c r="DN35" s="66"/>
      <c r="DO35" s="65"/>
      <c r="DP35" s="47"/>
      <c r="DQ35" s="66"/>
      <c r="DR35" s="65"/>
      <c r="DS35" s="64"/>
      <c r="DT35" s="88"/>
    </row>
    <row r="36" spans="2:124" ht="42" customHeight="1" thickBot="1" x14ac:dyDescent="0.3">
      <c r="B36" s="18"/>
      <c r="C36" s="14"/>
      <c r="D36" s="1">
        <v>14.5</v>
      </c>
      <c r="E36" s="1" t="s">
        <v>45</v>
      </c>
      <c r="F36" s="1">
        <v>14.5</v>
      </c>
      <c r="G36" s="1">
        <f>Sheet1!$D$6</f>
        <v>1</v>
      </c>
      <c r="H36" s="1">
        <v>14.5</v>
      </c>
      <c r="I36" s="1" t="s">
        <v>45</v>
      </c>
      <c r="J36" s="1">
        <v>14.5</v>
      </c>
      <c r="K36" s="1">
        <f>Sheet1!$D$6</f>
        <v>1</v>
      </c>
      <c r="L36" s="1">
        <v>14.5</v>
      </c>
      <c r="M36" s="1" t="s">
        <v>45</v>
      </c>
      <c r="N36" s="1">
        <v>14.5</v>
      </c>
      <c r="AF36" s="1">
        <v>14.5</v>
      </c>
      <c r="AG36" s="1" t="s">
        <v>45</v>
      </c>
      <c r="AH36" s="1">
        <v>14.5</v>
      </c>
      <c r="AI36" s="1">
        <f>Sheet1!$D$6</f>
        <v>1</v>
      </c>
      <c r="AJ36" s="1">
        <v>14.5</v>
      </c>
      <c r="AK36" s="1" t="s">
        <v>45</v>
      </c>
      <c r="AL36" s="1">
        <v>14.5</v>
      </c>
      <c r="AM36" s="1">
        <f>Sheet1!$D$6</f>
        <v>1</v>
      </c>
      <c r="AN36" s="1">
        <v>14.5</v>
      </c>
      <c r="AO36" s="1" t="s">
        <v>45</v>
      </c>
      <c r="AP36" s="1">
        <v>14.5</v>
      </c>
      <c r="AQ36" s="1">
        <f>Sheet1!$D$6</f>
        <v>1</v>
      </c>
      <c r="AR36" s="1">
        <v>14.5</v>
      </c>
      <c r="AS36" s="1" t="s">
        <v>45</v>
      </c>
      <c r="AT36" s="1">
        <f>29/2</f>
        <v>14.5</v>
      </c>
      <c r="AU36" s="1">
        <f>Sheet1!$D$6</f>
        <v>1</v>
      </c>
      <c r="AV36" s="1">
        <v>14.5</v>
      </c>
      <c r="AW36" s="1" t="s">
        <v>45</v>
      </c>
      <c r="AX36" s="1">
        <v>14.5</v>
      </c>
      <c r="AY36" s="1">
        <f>Sheet1!$D$6</f>
        <v>1</v>
      </c>
      <c r="AZ36" s="1">
        <v>14.5</v>
      </c>
      <c r="BA36" s="1" t="s">
        <v>45</v>
      </c>
      <c r="BB36" s="1">
        <v>14.5</v>
      </c>
      <c r="BC36" s="1">
        <f>Sheet1!$D$6</f>
        <v>1</v>
      </c>
      <c r="BD36" s="1">
        <v>14.5</v>
      </c>
      <c r="BV36" s="1">
        <v>14.5</v>
      </c>
      <c r="BW36" s="1">
        <f>Sheet1!$D$6</f>
        <v>1</v>
      </c>
      <c r="BX36" s="1">
        <v>14.5</v>
      </c>
      <c r="BY36" s="1" t="s">
        <v>45</v>
      </c>
      <c r="BZ36" s="1">
        <v>14.5</v>
      </c>
      <c r="CA36" s="1">
        <f>Sheet1!$D$6</f>
        <v>1</v>
      </c>
      <c r="CB36" s="1">
        <v>14.5</v>
      </c>
      <c r="CC36" s="1" t="s">
        <v>45</v>
      </c>
      <c r="CD36" s="1">
        <v>14.5</v>
      </c>
      <c r="CE36" s="1">
        <f>Sheet1!$D$6</f>
        <v>1</v>
      </c>
      <c r="CF36" s="1">
        <v>14.5</v>
      </c>
      <c r="CG36" s="1" t="s">
        <v>45</v>
      </c>
      <c r="CH36" s="1">
        <v>14.5</v>
      </c>
      <c r="CI36" s="1">
        <f>Sheet1!$D$6</f>
        <v>1</v>
      </c>
      <c r="CJ36" s="1">
        <v>14.5</v>
      </c>
      <c r="CK36" s="1" t="s">
        <v>45</v>
      </c>
      <c r="CL36" s="1">
        <v>14.5</v>
      </c>
      <c r="CM36" s="1">
        <f>Sheet1!$D$6</f>
        <v>1</v>
      </c>
      <c r="CN36" s="1">
        <v>14.5</v>
      </c>
      <c r="CO36" s="1" t="s">
        <v>45</v>
      </c>
      <c r="CP36" s="1">
        <v>14.5</v>
      </c>
      <c r="DD36" s="1">
        <v>14.5</v>
      </c>
      <c r="DE36" s="1" t="s">
        <v>45</v>
      </c>
      <c r="DF36" s="1">
        <v>14.5</v>
      </c>
      <c r="DG36" s="1">
        <f>Sheet1!$D$6</f>
        <v>1</v>
      </c>
      <c r="DH36" s="1">
        <v>14</v>
      </c>
      <c r="DK36" s="66"/>
      <c r="DL36" s="65"/>
      <c r="DM36" s="47"/>
      <c r="DN36" s="66"/>
      <c r="DO36" s="65"/>
      <c r="DQ36" s="66"/>
      <c r="DR36" s="65"/>
      <c r="DS36" s="64"/>
      <c r="DT36" s="88"/>
    </row>
    <row r="37" spans="2:124" ht="7.5" customHeight="1" thickTop="1" x14ac:dyDescent="0.25">
      <c r="B37" s="18"/>
      <c r="D37" s="1">
        <f>Sheet1!$D$5</f>
        <v>1</v>
      </c>
      <c r="E37" s="1">
        <f>Sheet1!$D$5</f>
        <v>1</v>
      </c>
      <c r="F37" s="1">
        <f>Sheet1!$D$5</f>
        <v>1</v>
      </c>
      <c r="G37" s="1">
        <f>Sheet1!$D$5</f>
        <v>1</v>
      </c>
      <c r="H37" s="1">
        <f>Sheet1!$D$5</f>
        <v>1</v>
      </c>
      <c r="I37" s="1">
        <f>Sheet1!$D$5</f>
        <v>1</v>
      </c>
      <c r="J37" s="1">
        <f>Sheet1!$D$5</f>
        <v>1</v>
      </c>
      <c r="K37" s="1">
        <f>Sheet1!$D$5</f>
        <v>1</v>
      </c>
      <c r="L37" s="1">
        <f>Sheet1!$D$5</f>
        <v>1</v>
      </c>
      <c r="M37" s="1">
        <f>Sheet1!$D$5</f>
        <v>1</v>
      </c>
      <c r="N37" s="1">
        <f>Sheet1!$D$5</f>
        <v>1</v>
      </c>
      <c r="O37" s="1">
        <f>Sheet1!$D$5</f>
        <v>1</v>
      </c>
      <c r="P37" s="1">
        <f>Sheet1!$D$5</f>
        <v>1</v>
      </c>
      <c r="Q37" s="1">
        <f>Sheet1!$D$5</f>
        <v>1</v>
      </c>
      <c r="R37" s="1">
        <f>Sheet1!$D$5</f>
        <v>1</v>
      </c>
      <c r="S37" s="1">
        <f>Sheet1!$D$5</f>
        <v>1</v>
      </c>
      <c r="T37" s="1">
        <f>Sheet1!$D$5</f>
        <v>1</v>
      </c>
      <c r="U37" s="1">
        <f>Sheet1!$D$5</f>
        <v>1</v>
      </c>
      <c r="V37" s="1">
        <f>Sheet1!$D$5</f>
        <v>1</v>
      </c>
      <c r="W37" s="1">
        <f>Sheet1!$D$5</f>
        <v>1</v>
      </c>
      <c r="X37" s="1">
        <f>Sheet1!$D$5</f>
        <v>1</v>
      </c>
      <c r="Y37" s="1">
        <f>Sheet1!$D$5</f>
        <v>1</v>
      </c>
      <c r="Z37" s="1">
        <f>Sheet1!$D$5</f>
        <v>1</v>
      </c>
      <c r="AA37" s="1">
        <f>Sheet1!$D$5</f>
        <v>1</v>
      </c>
      <c r="AB37" s="1">
        <f>Sheet1!$D$5</f>
        <v>1</v>
      </c>
      <c r="AC37" s="1">
        <f>Sheet1!$D$5</f>
        <v>1</v>
      </c>
      <c r="AD37" s="1">
        <f>Sheet1!$D$5</f>
        <v>1</v>
      </c>
      <c r="AE37" s="1">
        <f>Sheet1!$D$5</f>
        <v>1</v>
      </c>
      <c r="AF37" s="1">
        <f>Sheet1!$D$5</f>
        <v>1</v>
      </c>
      <c r="AG37" s="1">
        <f>Sheet1!$D$5</f>
        <v>1</v>
      </c>
      <c r="AH37" s="1">
        <f>Sheet1!$D$5</f>
        <v>1</v>
      </c>
      <c r="AI37" s="1">
        <f>Sheet1!$D$5</f>
        <v>1</v>
      </c>
      <c r="AJ37" s="1">
        <f>Sheet1!$D$5</f>
        <v>1</v>
      </c>
      <c r="AK37" s="1">
        <f>Sheet1!$D$5</f>
        <v>1</v>
      </c>
      <c r="AL37" s="1">
        <f>Sheet1!$D$5</f>
        <v>1</v>
      </c>
      <c r="AM37" s="1">
        <f>Sheet1!$D$5</f>
        <v>1</v>
      </c>
      <c r="AN37" s="1">
        <f>Sheet1!$D$5</f>
        <v>1</v>
      </c>
      <c r="AO37" s="1">
        <f>Sheet1!$D$5</f>
        <v>1</v>
      </c>
      <c r="AP37" s="1">
        <f>Sheet1!$D$5</f>
        <v>1</v>
      </c>
      <c r="AQ37" s="1">
        <f>Sheet1!$D$5</f>
        <v>1</v>
      </c>
      <c r="AR37" s="1">
        <f>Sheet1!$D$5</f>
        <v>1</v>
      </c>
      <c r="AS37" s="1">
        <f>Sheet1!$D$5</f>
        <v>1</v>
      </c>
      <c r="AT37" s="1">
        <f>Sheet1!$D$5</f>
        <v>1</v>
      </c>
      <c r="AU37" s="1">
        <f>Sheet1!$D$5</f>
        <v>1</v>
      </c>
      <c r="AV37" s="1">
        <f>Sheet1!$D$5</f>
        <v>1</v>
      </c>
      <c r="AW37" s="1">
        <f>Sheet1!$D$5</f>
        <v>1</v>
      </c>
      <c r="AX37" s="1">
        <f>Sheet1!$D$5</f>
        <v>1</v>
      </c>
      <c r="AY37" s="1">
        <f>Sheet1!$D$5</f>
        <v>1</v>
      </c>
      <c r="AZ37" s="1">
        <f>Sheet1!$D$5</f>
        <v>1</v>
      </c>
      <c r="BA37" s="1">
        <f>Sheet1!$D$5</f>
        <v>1</v>
      </c>
      <c r="BB37" s="1">
        <f>Sheet1!$D$5</f>
        <v>1</v>
      </c>
      <c r="BC37" s="1">
        <f>Sheet1!$D$5</f>
        <v>1</v>
      </c>
      <c r="BD37" s="1">
        <f>Sheet1!$D$5</f>
        <v>1</v>
      </c>
      <c r="BE37" s="1">
        <f>Sheet1!$D$5</f>
        <v>1</v>
      </c>
      <c r="BF37" s="1">
        <f>Sheet1!$D$5</f>
        <v>1</v>
      </c>
      <c r="BG37" s="1">
        <f>Sheet1!$D$5</f>
        <v>1</v>
      </c>
      <c r="BH37" s="1">
        <f>Sheet1!$D$5</f>
        <v>1</v>
      </c>
      <c r="BI37" s="1">
        <f>Sheet1!$D$5</f>
        <v>1</v>
      </c>
      <c r="BJ37" s="1">
        <f>Sheet1!$D$5</f>
        <v>1</v>
      </c>
      <c r="BK37" s="1">
        <f>Sheet1!$D$5</f>
        <v>1</v>
      </c>
      <c r="BL37" s="1">
        <f>Sheet1!$D$5</f>
        <v>1</v>
      </c>
      <c r="BM37" s="1">
        <f>Sheet1!$D$5</f>
        <v>1</v>
      </c>
      <c r="BN37" s="1">
        <f>Sheet1!$D$5</f>
        <v>1</v>
      </c>
      <c r="BO37" s="1">
        <f>Sheet1!$D$5</f>
        <v>1</v>
      </c>
      <c r="BP37" s="1">
        <f>Sheet1!$D$5</f>
        <v>1</v>
      </c>
      <c r="BQ37" s="1">
        <f>Sheet1!$D$5</f>
        <v>1</v>
      </c>
      <c r="BR37" s="1">
        <f>Sheet1!$D$5</f>
        <v>1</v>
      </c>
      <c r="BS37" s="1">
        <f>Sheet1!$D$5</f>
        <v>1</v>
      </c>
      <c r="BT37" s="1">
        <f>Sheet1!$D$5</f>
        <v>1</v>
      </c>
      <c r="BU37" s="1">
        <f>Sheet1!$D$5</f>
        <v>1</v>
      </c>
      <c r="BV37" s="1">
        <f>Sheet1!$D$5</f>
        <v>1</v>
      </c>
      <c r="BW37" s="1">
        <f>Sheet1!$D$5</f>
        <v>1</v>
      </c>
      <c r="BX37" s="1">
        <f>Sheet1!$D$5</f>
        <v>1</v>
      </c>
      <c r="BY37" s="1">
        <f>Sheet1!$D$5</f>
        <v>1</v>
      </c>
      <c r="BZ37" s="1">
        <f>Sheet1!$D$5</f>
        <v>1</v>
      </c>
      <c r="CA37" s="1">
        <f>Sheet1!$D$5</f>
        <v>1</v>
      </c>
      <c r="CB37" s="1">
        <f>Sheet1!$D$5</f>
        <v>1</v>
      </c>
      <c r="CC37" s="1">
        <f>Sheet1!$D$5</f>
        <v>1</v>
      </c>
      <c r="CD37" s="1">
        <f>Sheet1!$D$5</f>
        <v>1</v>
      </c>
      <c r="CE37" s="1">
        <f>Sheet1!$D$5</f>
        <v>1</v>
      </c>
      <c r="CF37" s="1">
        <f>Sheet1!$D$5</f>
        <v>1</v>
      </c>
      <c r="CG37" s="1">
        <f>Sheet1!$D$5</f>
        <v>1</v>
      </c>
      <c r="CH37" s="1">
        <f>Sheet1!$D$5</f>
        <v>1</v>
      </c>
      <c r="CI37" s="1">
        <f>Sheet1!$D$5</f>
        <v>1</v>
      </c>
      <c r="CJ37" s="1">
        <f>Sheet1!$D$5</f>
        <v>1</v>
      </c>
      <c r="CK37" s="1">
        <f>Sheet1!$D$5</f>
        <v>1</v>
      </c>
      <c r="CL37" s="1">
        <f>Sheet1!$D$5</f>
        <v>1</v>
      </c>
      <c r="CM37" s="1">
        <f>Sheet1!$D$5</f>
        <v>1</v>
      </c>
      <c r="CN37" s="1">
        <f>Sheet1!$D$5</f>
        <v>1</v>
      </c>
      <c r="CO37" s="1">
        <f>Sheet1!$D$5</f>
        <v>1</v>
      </c>
      <c r="CP37" s="1">
        <f>Sheet1!$D$5</f>
        <v>1</v>
      </c>
      <c r="DD37" s="1">
        <f>Sheet1!$D$5</f>
        <v>1</v>
      </c>
      <c r="DE37" s="1">
        <f>Sheet1!$D$5</f>
        <v>1</v>
      </c>
      <c r="DF37" s="1">
        <f>Sheet1!$D$5</f>
        <v>1</v>
      </c>
      <c r="DG37" s="1">
        <f>Sheet1!$D$5</f>
        <v>1</v>
      </c>
      <c r="DH37" s="1">
        <f>Sheet1!$D$5</f>
        <v>1</v>
      </c>
      <c r="DK37" s="62"/>
      <c r="DL37" s="61"/>
      <c r="DM37" s="47"/>
      <c r="DN37" s="66"/>
      <c r="DO37" s="65"/>
      <c r="DP37" s="47"/>
      <c r="DQ37" s="66"/>
      <c r="DR37" s="65"/>
      <c r="DS37" s="64"/>
      <c r="DT37" s="88"/>
    </row>
    <row r="38" spans="2:124" ht="42" customHeight="1" x14ac:dyDescent="0.25">
      <c r="B38" s="18"/>
      <c r="C38" s="14"/>
      <c r="D38" s="1">
        <v>14</v>
      </c>
      <c r="E38" s="1">
        <f>Sheet1!$D$6</f>
        <v>1</v>
      </c>
      <c r="F38" s="1">
        <v>14.5</v>
      </c>
      <c r="G38" s="1" t="s">
        <v>45</v>
      </c>
      <c r="H38" s="1">
        <v>14.5</v>
      </c>
      <c r="I38" s="1">
        <f>Sheet1!$D$6</f>
        <v>1</v>
      </c>
      <c r="J38" s="1">
        <v>14.5</v>
      </c>
      <c r="K38" s="1" t="s">
        <v>45</v>
      </c>
      <c r="L38" s="1">
        <v>14.5</v>
      </c>
      <c r="M38" s="1">
        <f>Sheet1!$D$6</f>
        <v>1</v>
      </c>
      <c r="N38" s="1">
        <v>14.5</v>
      </c>
      <c r="O38" s="1" t="s">
        <v>45</v>
      </c>
      <c r="P38" s="1">
        <v>14.5</v>
      </c>
      <c r="Q38" s="1">
        <f>Sheet1!$D$6</f>
        <v>1</v>
      </c>
      <c r="R38" s="1">
        <v>14.5</v>
      </c>
      <c r="S38" s="1" t="s">
        <v>45</v>
      </c>
      <c r="T38" s="1">
        <v>14.5</v>
      </c>
      <c r="U38" s="1">
        <f>Sheet1!$D$6</f>
        <v>1</v>
      </c>
      <c r="V38" s="1">
        <v>14.5</v>
      </c>
      <c r="W38" s="1" t="s">
        <v>45</v>
      </c>
      <c r="X38" s="1">
        <v>14.5</v>
      </c>
      <c r="Y38" s="1">
        <f>Sheet1!$D$6</f>
        <v>1</v>
      </c>
      <c r="Z38" s="1">
        <v>14.5</v>
      </c>
      <c r="AA38" s="1" t="s">
        <v>45</v>
      </c>
      <c r="AB38" s="1">
        <v>14.5</v>
      </c>
      <c r="AC38" s="1">
        <f>Sheet1!$D$6</f>
        <v>1</v>
      </c>
      <c r="AD38" s="1">
        <v>14.5</v>
      </c>
      <c r="AE38" s="1" t="s">
        <v>45</v>
      </c>
      <c r="AF38" s="1">
        <v>14.5</v>
      </c>
      <c r="AG38" s="1">
        <f>Sheet1!$D$6</f>
        <v>1</v>
      </c>
      <c r="AH38" s="1">
        <v>14.5</v>
      </c>
      <c r="AI38" s="1" t="s">
        <v>45</v>
      </c>
      <c r="AJ38" s="1">
        <v>14.5</v>
      </c>
      <c r="AK38" s="1">
        <f>Sheet1!$D$6</f>
        <v>1</v>
      </c>
      <c r="AL38" s="1">
        <v>14.5</v>
      </c>
      <c r="AM38" s="1" t="s">
        <v>45</v>
      </c>
      <c r="AN38" s="1">
        <v>14.5</v>
      </c>
      <c r="AO38" s="1">
        <f>Sheet1!$D$6</f>
        <v>1</v>
      </c>
      <c r="AP38" s="1">
        <v>14.5</v>
      </c>
      <c r="AQ38" s="1" t="s">
        <v>45</v>
      </c>
      <c r="AR38" s="1">
        <v>14.5</v>
      </c>
      <c r="AS38" s="1">
        <f>Sheet1!$D$6</f>
        <v>1</v>
      </c>
      <c r="AT38" s="1">
        <v>14.5</v>
      </c>
      <c r="AU38" s="1" t="s">
        <v>45</v>
      </c>
      <c r="AV38" s="1">
        <v>14.5</v>
      </c>
      <c r="AW38" s="1">
        <f>Sheet1!$D$6</f>
        <v>1</v>
      </c>
      <c r="AX38" s="1">
        <v>14.5</v>
      </c>
      <c r="AY38" s="1" t="s">
        <v>45</v>
      </c>
      <c r="AZ38" s="1">
        <v>14.5</v>
      </c>
      <c r="BA38" s="1">
        <f>Sheet1!$D$6</f>
        <v>1</v>
      </c>
      <c r="BB38" s="1">
        <v>14.5</v>
      </c>
      <c r="BC38" s="1" t="s">
        <v>45</v>
      </c>
      <c r="BD38" s="1">
        <v>14.5</v>
      </c>
      <c r="BE38" s="1">
        <f>Sheet1!$D$6</f>
        <v>1</v>
      </c>
      <c r="BF38" s="1">
        <v>14.5</v>
      </c>
      <c r="BG38" s="1" t="s">
        <v>45</v>
      </c>
      <c r="BH38" s="1">
        <v>14.5</v>
      </c>
      <c r="BI38" s="1">
        <f>Sheet1!$D$6</f>
        <v>1</v>
      </c>
      <c r="BJ38" s="1">
        <v>14.5</v>
      </c>
      <c r="BK38" s="1" t="s">
        <v>45</v>
      </c>
      <c r="BL38" s="1">
        <v>14.5</v>
      </c>
      <c r="BM38" s="1">
        <f>Sheet1!$D$6</f>
        <v>1</v>
      </c>
      <c r="BN38" s="1">
        <v>14.5</v>
      </c>
      <c r="BO38" s="1" t="s">
        <v>45</v>
      </c>
      <c r="BP38" s="1">
        <v>14.5</v>
      </c>
      <c r="BQ38" s="1">
        <f>Sheet1!$D$6</f>
        <v>1</v>
      </c>
      <c r="BR38" s="1">
        <v>14.5</v>
      </c>
      <c r="BS38" s="1" t="s">
        <v>45</v>
      </c>
      <c r="BT38" s="1">
        <v>14.5</v>
      </c>
      <c r="BU38" s="1">
        <f>Sheet1!$D$6</f>
        <v>1</v>
      </c>
      <c r="BV38" s="1">
        <v>14.5</v>
      </c>
      <c r="BW38" s="1" t="s">
        <v>45</v>
      </c>
      <c r="BX38" s="1">
        <v>14.5</v>
      </c>
      <c r="BY38" s="1">
        <f>Sheet1!$D$6</f>
        <v>1</v>
      </c>
      <c r="BZ38" s="1">
        <v>14.5</v>
      </c>
      <c r="CA38" s="1" t="s">
        <v>45</v>
      </c>
      <c r="CB38" s="1">
        <v>14.5</v>
      </c>
      <c r="CC38" s="1">
        <f>Sheet1!$D$6</f>
        <v>1</v>
      </c>
      <c r="CD38" s="1">
        <v>14.5</v>
      </c>
      <c r="CE38" s="1" t="s">
        <v>45</v>
      </c>
      <c r="CF38" s="1">
        <v>14.5</v>
      </c>
      <c r="CG38" s="1">
        <f>Sheet1!$D$6</f>
        <v>1</v>
      </c>
      <c r="CH38" s="1">
        <v>14.5</v>
      </c>
      <c r="CI38" s="1" t="s">
        <v>45</v>
      </c>
      <c r="CJ38" s="1">
        <v>14.5</v>
      </c>
      <c r="CK38" s="1">
        <f>Sheet1!$D$6</f>
        <v>1</v>
      </c>
      <c r="CL38" s="1">
        <v>14.5</v>
      </c>
      <c r="CM38" s="1" t="s">
        <v>45</v>
      </c>
      <c r="CN38" s="1">
        <v>14.5</v>
      </c>
      <c r="CO38" s="1">
        <f>Sheet1!$D$6</f>
        <v>1</v>
      </c>
      <c r="CP38" s="1">
        <v>14.5</v>
      </c>
      <c r="DD38" s="1">
        <v>14.5</v>
      </c>
      <c r="DE38" s="1">
        <f>Sheet1!$D$6</f>
        <v>1</v>
      </c>
      <c r="DF38" s="1">
        <v>14.5</v>
      </c>
      <c r="DG38" s="1" t="s">
        <v>45</v>
      </c>
      <c r="DH38" s="1">
        <v>14.5</v>
      </c>
      <c r="DK38" s="66"/>
      <c r="DL38" s="65"/>
      <c r="DM38" s="47"/>
      <c r="DN38" s="66"/>
      <c r="DO38" s="65"/>
      <c r="DP38" s="47"/>
      <c r="DQ38" s="66"/>
      <c r="DR38" s="65"/>
      <c r="DS38" s="64"/>
      <c r="DT38" s="88"/>
    </row>
    <row r="39" spans="2:124" ht="7.5" customHeight="1" x14ac:dyDescent="0.25">
      <c r="B39" s="18"/>
      <c r="D39" s="1">
        <f>Sheet1!$D$5</f>
        <v>1</v>
      </c>
      <c r="E39" s="1">
        <f>Sheet1!$D$5</f>
        <v>1</v>
      </c>
      <c r="F39" s="1">
        <f>Sheet1!$D$5</f>
        <v>1</v>
      </c>
      <c r="G39" s="1">
        <f>Sheet1!$D$5</f>
        <v>1</v>
      </c>
      <c r="H39" s="1">
        <f>Sheet1!$D$5</f>
        <v>1</v>
      </c>
      <c r="I39" s="1">
        <f>Sheet1!$D$5</f>
        <v>1</v>
      </c>
      <c r="J39" s="1">
        <f>Sheet1!$D$5</f>
        <v>1</v>
      </c>
      <c r="K39" s="1">
        <f>Sheet1!$D$5</f>
        <v>1</v>
      </c>
      <c r="L39" s="1">
        <f>Sheet1!$D$5</f>
        <v>1</v>
      </c>
      <c r="M39" s="1">
        <f>Sheet1!$D$5</f>
        <v>1</v>
      </c>
      <c r="N39" s="1">
        <f>Sheet1!$D$5</f>
        <v>1</v>
      </c>
      <c r="O39" s="1">
        <f>Sheet1!$D$5</f>
        <v>1</v>
      </c>
      <c r="P39" s="1">
        <f>Sheet1!$D$5</f>
        <v>1</v>
      </c>
      <c r="Q39" s="1">
        <f>Sheet1!$D$5</f>
        <v>1</v>
      </c>
      <c r="R39" s="1">
        <f>Sheet1!$D$5</f>
        <v>1</v>
      </c>
      <c r="S39" s="1">
        <f>Sheet1!$D$5</f>
        <v>1</v>
      </c>
      <c r="T39" s="1">
        <f>Sheet1!$D$5</f>
        <v>1</v>
      </c>
      <c r="U39" s="1">
        <f>Sheet1!$D$5</f>
        <v>1</v>
      </c>
      <c r="V39" s="1">
        <f>Sheet1!$D$5</f>
        <v>1</v>
      </c>
      <c r="W39" s="1">
        <f>Sheet1!$D$5</f>
        <v>1</v>
      </c>
      <c r="X39" s="1">
        <f>Sheet1!$D$5</f>
        <v>1</v>
      </c>
      <c r="Y39" s="1">
        <f>Sheet1!$D$5</f>
        <v>1</v>
      </c>
      <c r="Z39" s="1">
        <f>Sheet1!$D$5</f>
        <v>1</v>
      </c>
      <c r="AA39" s="1">
        <f>Sheet1!$D$5</f>
        <v>1</v>
      </c>
      <c r="AB39" s="1">
        <f>Sheet1!$D$5</f>
        <v>1</v>
      </c>
      <c r="AC39" s="1">
        <f>Sheet1!$D$5</f>
        <v>1</v>
      </c>
      <c r="AD39" s="1">
        <f>Sheet1!$D$5</f>
        <v>1</v>
      </c>
      <c r="AE39" s="1">
        <f>Sheet1!$D$5</f>
        <v>1</v>
      </c>
      <c r="AF39" s="1">
        <f>Sheet1!$D$5</f>
        <v>1</v>
      </c>
      <c r="AG39" s="1">
        <f>Sheet1!$D$5</f>
        <v>1</v>
      </c>
      <c r="AH39" s="1">
        <f>Sheet1!$D$5</f>
        <v>1</v>
      </c>
      <c r="AI39" s="1">
        <f>Sheet1!$D$5</f>
        <v>1</v>
      </c>
      <c r="AJ39" s="1">
        <f>Sheet1!$D$5</f>
        <v>1</v>
      </c>
      <c r="AK39" s="1">
        <f>Sheet1!$D$5</f>
        <v>1</v>
      </c>
      <c r="AL39" s="1">
        <f>Sheet1!$D$5</f>
        <v>1</v>
      </c>
      <c r="AM39" s="1">
        <f>Sheet1!$D$5</f>
        <v>1</v>
      </c>
      <c r="AN39" s="1">
        <f>Sheet1!$D$5</f>
        <v>1</v>
      </c>
      <c r="AO39" s="1">
        <f>Sheet1!$D$5</f>
        <v>1</v>
      </c>
      <c r="AP39" s="1">
        <f>Sheet1!$D$5</f>
        <v>1</v>
      </c>
      <c r="AQ39" s="1">
        <f>Sheet1!$D$5</f>
        <v>1</v>
      </c>
      <c r="AR39" s="1">
        <f>Sheet1!$D$5</f>
        <v>1</v>
      </c>
      <c r="AS39" s="1">
        <f>Sheet1!$D$6</f>
        <v>1</v>
      </c>
      <c r="AT39" s="1">
        <f>Sheet1!$D$5</f>
        <v>1</v>
      </c>
      <c r="AU39" s="1">
        <f>Sheet1!$D$5</f>
        <v>1</v>
      </c>
      <c r="AV39" s="1">
        <f>Sheet1!$D$5</f>
        <v>1</v>
      </c>
      <c r="AW39" s="1">
        <f>Sheet1!$D$5</f>
        <v>1</v>
      </c>
      <c r="AX39" s="1">
        <f>Sheet1!$D$5</f>
        <v>1</v>
      </c>
      <c r="AY39" s="1">
        <f>Sheet1!$D$5</f>
        <v>1</v>
      </c>
      <c r="AZ39" s="1">
        <f>Sheet1!$D$5</f>
        <v>1</v>
      </c>
      <c r="BA39" s="1">
        <f>Sheet1!$D$5</f>
        <v>1</v>
      </c>
      <c r="BB39" s="1">
        <f>Sheet1!$D$5</f>
        <v>1</v>
      </c>
      <c r="BC39" s="1">
        <f>Sheet1!$D$5</f>
        <v>1</v>
      </c>
      <c r="BD39" s="1">
        <f>Sheet1!$D$5</f>
        <v>1</v>
      </c>
      <c r="BE39" s="1">
        <f>Sheet1!$D$5</f>
        <v>1</v>
      </c>
      <c r="BF39" s="1">
        <f>Sheet1!$D$5</f>
        <v>1</v>
      </c>
      <c r="BG39" s="1">
        <f>Sheet1!$D$5</f>
        <v>1</v>
      </c>
      <c r="BH39" s="1">
        <f>Sheet1!$D$5</f>
        <v>1</v>
      </c>
      <c r="BI39" s="1">
        <f>Sheet1!$D$5</f>
        <v>1</v>
      </c>
      <c r="BJ39" s="1">
        <f>Sheet1!$D$5</f>
        <v>1</v>
      </c>
      <c r="BK39" s="1">
        <f>Sheet1!$D$5</f>
        <v>1</v>
      </c>
      <c r="BL39" s="1">
        <f>Sheet1!$D$5</f>
        <v>1</v>
      </c>
      <c r="BM39" s="1">
        <f>Sheet1!$D$5</f>
        <v>1</v>
      </c>
      <c r="BN39" s="1">
        <f>Sheet1!$D$5</f>
        <v>1</v>
      </c>
      <c r="BO39" s="1">
        <f>Sheet1!$D$5</f>
        <v>1</v>
      </c>
      <c r="BP39" s="1">
        <f>Sheet1!$D$5</f>
        <v>1</v>
      </c>
      <c r="BQ39" s="1">
        <f>Sheet1!$D$5</f>
        <v>1</v>
      </c>
      <c r="BR39" s="1">
        <f>Sheet1!$D$5</f>
        <v>1</v>
      </c>
      <c r="BS39" s="1">
        <f>Sheet1!$D$5</f>
        <v>1</v>
      </c>
      <c r="BT39" s="1">
        <f>Sheet1!$D$5</f>
        <v>1</v>
      </c>
      <c r="BU39" s="1">
        <f>Sheet1!$D$5</f>
        <v>1</v>
      </c>
      <c r="BV39" s="1">
        <f>Sheet1!$D$5</f>
        <v>1</v>
      </c>
      <c r="BW39" s="1">
        <f>Sheet1!$D$5</f>
        <v>1</v>
      </c>
      <c r="BX39" s="1">
        <f>Sheet1!$D$5</f>
        <v>1</v>
      </c>
      <c r="BY39" s="1">
        <f>Sheet1!$D$5</f>
        <v>1</v>
      </c>
      <c r="BZ39" s="1">
        <f>Sheet1!$D$5</f>
        <v>1</v>
      </c>
      <c r="CA39" s="1">
        <f>Sheet1!$D$5</f>
        <v>1</v>
      </c>
      <c r="CB39" s="1">
        <f>Sheet1!$D$5</f>
        <v>1</v>
      </c>
      <c r="CC39" s="1">
        <f>Sheet1!$D$5</f>
        <v>1</v>
      </c>
      <c r="CD39" s="1">
        <f>Sheet1!$D$5</f>
        <v>1</v>
      </c>
      <c r="CE39" s="1">
        <f>Sheet1!$D$5</f>
        <v>1</v>
      </c>
      <c r="CF39" s="1">
        <f>Sheet1!$D$5</f>
        <v>1</v>
      </c>
      <c r="CG39" s="1">
        <f>Sheet1!$D$5</f>
        <v>1</v>
      </c>
      <c r="CH39" s="1">
        <f>Sheet1!$D$5</f>
        <v>1</v>
      </c>
      <c r="CI39" s="1">
        <f>Sheet1!$D$5</f>
        <v>1</v>
      </c>
      <c r="CJ39" s="1">
        <f>Sheet1!$D$5</f>
        <v>1</v>
      </c>
      <c r="CK39" s="1">
        <f>Sheet1!$D$5</f>
        <v>1</v>
      </c>
      <c r="CL39" s="1">
        <f>Sheet1!$D$5</f>
        <v>1</v>
      </c>
      <c r="CM39" s="1">
        <f>Sheet1!$D$5</f>
        <v>1</v>
      </c>
      <c r="CN39" s="1">
        <f>Sheet1!$D$5</f>
        <v>1</v>
      </c>
      <c r="CO39" s="1">
        <f>Sheet1!$D$5</f>
        <v>1</v>
      </c>
      <c r="CP39" s="1">
        <f>Sheet1!$D$5</f>
        <v>1</v>
      </c>
      <c r="DD39" s="1">
        <f>Sheet1!$D$5</f>
        <v>1</v>
      </c>
      <c r="DE39" s="1">
        <f>Sheet1!$D$5</f>
        <v>1</v>
      </c>
      <c r="DF39" s="1">
        <f>Sheet1!$D$5</f>
        <v>1</v>
      </c>
      <c r="DG39" s="1">
        <f>Sheet1!$D$5</f>
        <v>1</v>
      </c>
      <c r="DH39" s="1">
        <f>Sheet1!$D$5</f>
        <v>1</v>
      </c>
      <c r="DK39" s="66"/>
      <c r="DL39" s="65"/>
      <c r="DM39" s="47"/>
      <c r="DN39" s="66"/>
      <c r="DO39" s="65"/>
      <c r="DP39" s="47"/>
      <c r="DQ39" s="66"/>
      <c r="DR39" s="65"/>
      <c r="DS39" s="64"/>
      <c r="DT39" s="88"/>
    </row>
    <row r="40" spans="2:124" ht="42" customHeight="1" x14ac:dyDescent="0.25">
      <c r="B40" s="18"/>
      <c r="C40" s="14"/>
      <c r="D40" s="1">
        <v>14.5</v>
      </c>
      <c r="E40" s="1" t="s">
        <v>45</v>
      </c>
      <c r="F40" s="1">
        <v>14.5</v>
      </c>
      <c r="G40" s="1">
        <f>Sheet1!$D$6</f>
        <v>1</v>
      </c>
      <c r="H40" s="1">
        <v>14.5</v>
      </c>
      <c r="I40" s="1" t="s">
        <v>45</v>
      </c>
      <c r="J40" s="1">
        <v>14.5</v>
      </c>
      <c r="K40" s="1">
        <f>Sheet1!$D$6</f>
        <v>1</v>
      </c>
      <c r="L40" s="1">
        <v>14.5</v>
      </c>
      <c r="M40" s="1" t="s">
        <v>45</v>
      </c>
      <c r="N40" s="1">
        <v>14.5</v>
      </c>
      <c r="O40" s="1">
        <f>Sheet1!$D$6</f>
        <v>1</v>
      </c>
      <c r="P40" s="1">
        <v>14.5</v>
      </c>
      <c r="Q40" s="1" t="s">
        <v>45</v>
      </c>
      <c r="R40" s="1">
        <v>14.5</v>
      </c>
      <c r="S40" s="1">
        <f>Sheet1!$D$6</f>
        <v>1</v>
      </c>
      <c r="T40" s="1">
        <v>14.5</v>
      </c>
      <c r="U40" s="1" t="s">
        <v>45</v>
      </c>
      <c r="V40" s="1">
        <v>14.5</v>
      </c>
      <c r="W40" s="1">
        <f>Sheet1!$D$6</f>
        <v>1</v>
      </c>
      <c r="X40" s="1">
        <v>14.5</v>
      </c>
      <c r="Y40" s="1" t="s">
        <v>45</v>
      </c>
      <c r="Z40" s="1">
        <v>14.5</v>
      </c>
      <c r="AA40" s="1">
        <f>Sheet1!$D$6</f>
        <v>1</v>
      </c>
      <c r="AB40" s="1">
        <v>14.5</v>
      </c>
      <c r="AC40" s="1" t="s">
        <v>45</v>
      </c>
      <c r="AD40" s="1">
        <v>14.5</v>
      </c>
      <c r="AE40" s="1">
        <f>Sheet1!$D$6</f>
        <v>1</v>
      </c>
      <c r="AF40" s="1">
        <v>14.5</v>
      </c>
      <c r="AG40" s="1" t="s">
        <v>45</v>
      </c>
      <c r="AH40" s="1">
        <v>14.5</v>
      </c>
      <c r="AI40" s="1">
        <f>Sheet1!$D$6</f>
        <v>1</v>
      </c>
      <c r="AJ40" s="1">
        <v>14.5</v>
      </c>
      <c r="AK40" s="1" t="s">
        <v>45</v>
      </c>
      <c r="AL40" s="1">
        <v>14.5</v>
      </c>
      <c r="AM40" s="1">
        <f>Sheet1!$D$6</f>
        <v>1</v>
      </c>
      <c r="AN40" s="1">
        <v>14.5</v>
      </c>
      <c r="AO40" s="1" t="s">
        <v>45</v>
      </c>
      <c r="AP40" s="1">
        <v>14.5</v>
      </c>
      <c r="AQ40" s="1">
        <f>Sheet1!$D$6</f>
        <v>1</v>
      </c>
      <c r="AR40" s="1">
        <v>14</v>
      </c>
      <c r="AS40" s="1">
        <f>Sheet1!$D$6</f>
        <v>1</v>
      </c>
      <c r="AT40" s="1">
        <f>29/2</f>
        <v>14.5</v>
      </c>
      <c r="AU40" s="1">
        <f>Sheet1!$D$6</f>
        <v>1</v>
      </c>
      <c r="AV40" s="1">
        <v>14.5</v>
      </c>
      <c r="AW40" s="1" t="s">
        <v>45</v>
      </c>
      <c r="AX40" s="1">
        <v>14.5</v>
      </c>
      <c r="AY40" s="1">
        <f>Sheet1!$D$6</f>
        <v>1</v>
      </c>
      <c r="AZ40" s="1">
        <v>14.5</v>
      </c>
      <c r="BA40" s="1" t="s">
        <v>45</v>
      </c>
      <c r="BB40" s="1">
        <v>14.5</v>
      </c>
      <c r="BC40" s="1">
        <f>Sheet1!$D$6</f>
        <v>1</v>
      </c>
      <c r="BD40" s="1">
        <v>14.5</v>
      </c>
      <c r="BE40" s="1" t="s">
        <v>45</v>
      </c>
      <c r="BF40" s="1">
        <v>14.5</v>
      </c>
      <c r="BG40" s="1">
        <f>Sheet1!$D$6</f>
        <v>1</v>
      </c>
      <c r="BH40" s="1">
        <v>14.5</v>
      </c>
      <c r="BI40" s="1" t="s">
        <v>45</v>
      </c>
      <c r="BJ40" s="1">
        <v>14.5</v>
      </c>
      <c r="BK40" s="1">
        <f>Sheet1!$D$6</f>
        <v>1</v>
      </c>
      <c r="BL40" s="1">
        <v>14.5</v>
      </c>
      <c r="BM40" s="1" t="s">
        <v>45</v>
      </c>
      <c r="BN40" s="1">
        <v>14.5</v>
      </c>
      <c r="BO40" s="1">
        <f>Sheet1!$D$6</f>
        <v>1</v>
      </c>
      <c r="BP40" s="1">
        <v>14.5</v>
      </c>
      <c r="BQ40" s="1" t="s">
        <v>45</v>
      </c>
      <c r="BR40" s="1">
        <v>14.5</v>
      </c>
      <c r="BS40" s="1">
        <f>Sheet1!$D$6</f>
        <v>1</v>
      </c>
      <c r="BT40" s="1">
        <v>14.5</v>
      </c>
      <c r="BU40" s="1" t="s">
        <v>45</v>
      </c>
      <c r="BV40" s="1">
        <v>14.5</v>
      </c>
      <c r="BW40" s="1">
        <f>Sheet1!$D$6</f>
        <v>1</v>
      </c>
      <c r="BX40" s="1">
        <v>14.5</v>
      </c>
      <c r="BY40" s="1" t="s">
        <v>45</v>
      </c>
      <c r="BZ40" s="1">
        <v>14.5</v>
      </c>
      <c r="CA40" s="1">
        <f>Sheet1!$D$6</f>
        <v>1</v>
      </c>
      <c r="CB40" s="1">
        <v>14.5</v>
      </c>
      <c r="CC40" s="1" t="s">
        <v>45</v>
      </c>
      <c r="CD40" s="1">
        <v>14.5</v>
      </c>
      <c r="CE40" s="1">
        <f>Sheet1!$D$6</f>
        <v>1</v>
      </c>
      <c r="CF40" s="1">
        <v>14.5</v>
      </c>
      <c r="CG40" s="1" t="s">
        <v>45</v>
      </c>
      <c r="CH40" s="1">
        <v>14.5</v>
      </c>
      <c r="CI40" s="1">
        <f>Sheet1!$D$6</f>
        <v>1</v>
      </c>
      <c r="CJ40" s="1">
        <v>14.5</v>
      </c>
      <c r="CK40" s="1" t="s">
        <v>45</v>
      </c>
      <c r="CL40" s="1">
        <v>14.5</v>
      </c>
      <c r="CM40" s="1">
        <f>Sheet1!$D$6</f>
        <v>1</v>
      </c>
      <c r="CN40" s="1">
        <v>14.5</v>
      </c>
      <c r="CO40" s="1" t="s">
        <v>45</v>
      </c>
      <c r="CP40" s="1">
        <v>14.5</v>
      </c>
      <c r="DD40" s="1">
        <v>14.5</v>
      </c>
      <c r="DE40" s="1" t="s">
        <v>45</v>
      </c>
      <c r="DF40" s="1">
        <v>14.5</v>
      </c>
      <c r="DG40" s="1">
        <f>Sheet1!$D$6</f>
        <v>1</v>
      </c>
      <c r="DH40" s="1">
        <v>14</v>
      </c>
      <c r="DK40" s="66"/>
      <c r="DL40" s="65"/>
      <c r="DM40" s="47"/>
      <c r="DN40" s="66"/>
      <c r="DO40" s="65"/>
      <c r="DP40" s="47"/>
      <c r="DQ40" s="66"/>
      <c r="DR40" s="65"/>
      <c r="DS40" s="64"/>
      <c r="DT40" s="88"/>
    </row>
    <row r="41" spans="2:124" ht="7.5" customHeight="1" x14ac:dyDescent="0.25">
      <c r="B41" s="18"/>
      <c r="D41" s="1">
        <f>Sheet1!$D$5</f>
        <v>1</v>
      </c>
      <c r="E41" s="1">
        <f>Sheet1!$D$5</f>
        <v>1</v>
      </c>
      <c r="F41" s="1">
        <f>Sheet1!$D$5</f>
        <v>1</v>
      </c>
      <c r="G41" s="1">
        <f>Sheet1!$D$5</f>
        <v>1</v>
      </c>
      <c r="H41" s="1">
        <f>Sheet1!$D$5</f>
        <v>1</v>
      </c>
      <c r="I41" s="1">
        <f>Sheet1!$D$5</f>
        <v>1</v>
      </c>
      <c r="J41" s="1">
        <f>Sheet1!$D$5</f>
        <v>1</v>
      </c>
      <c r="K41" s="1">
        <f>Sheet1!$D$5</f>
        <v>1</v>
      </c>
      <c r="L41" s="1">
        <f>Sheet1!$D$5</f>
        <v>1</v>
      </c>
      <c r="M41" s="1">
        <f>Sheet1!$D$5</f>
        <v>1</v>
      </c>
      <c r="N41" s="1">
        <f>Sheet1!$D$5</f>
        <v>1</v>
      </c>
      <c r="O41" s="1">
        <f>Sheet1!$D$5</f>
        <v>1</v>
      </c>
      <c r="P41" s="1">
        <f>Sheet1!$D$5</f>
        <v>1</v>
      </c>
      <c r="Q41" s="1">
        <f>Sheet1!$D$5</f>
        <v>1</v>
      </c>
      <c r="R41" s="1">
        <f>Sheet1!$D$5</f>
        <v>1</v>
      </c>
      <c r="S41" s="1">
        <f>Sheet1!$D$5</f>
        <v>1</v>
      </c>
      <c r="T41" s="1">
        <f>Sheet1!$D$5</f>
        <v>1</v>
      </c>
      <c r="U41" s="1">
        <f>Sheet1!$D$5</f>
        <v>1</v>
      </c>
      <c r="V41" s="1">
        <f>Sheet1!$D$5</f>
        <v>1</v>
      </c>
      <c r="W41" s="1">
        <f>Sheet1!$D$5</f>
        <v>1</v>
      </c>
      <c r="X41" s="1">
        <f>Sheet1!$D$5</f>
        <v>1</v>
      </c>
      <c r="Y41" s="1">
        <f>Sheet1!$D$5</f>
        <v>1</v>
      </c>
      <c r="Z41" s="1">
        <f>Sheet1!$D$5</f>
        <v>1</v>
      </c>
      <c r="AA41" s="1">
        <f>Sheet1!$D$5</f>
        <v>1</v>
      </c>
      <c r="AB41" s="1">
        <f>Sheet1!$D$5</f>
        <v>1</v>
      </c>
      <c r="AC41" s="1">
        <f>Sheet1!$D$5</f>
        <v>1</v>
      </c>
      <c r="AD41" s="1">
        <f>Sheet1!$D$5</f>
        <v>1</v>
      </c>
      <c r="AE41" s="1">
        <f>Sheet1!$D$5</f>
        <v>1</v>
      </c>
      <c r="AF41" s="1">
        <f>Sheet1!$D$5</f>
        <v>1</v>
      </c>
      <c r="AG41" s="1">
        <f>Sheet1!$D$5</f>
        <v>1</v>
      </c>
      <c r="AH41" s="1">
        <f>Sheet1!$D$5</f>
        <v>1</v>
      </c>
      <c r="AI41" s="1">
        <f>Sheet1!$D$5</f>
        <v>1</v>
      </c>
      <c r="AJ41" s="1">
        <f>Sheet1!$D$5</f>
        <v>1</v>
      </c>
      <c r="AK41" s="1">
        <f>Sheet1!$D$5</f>
        <v>1</v>
      </c>
      <c r="AL41" s="1">
        <f>Sheet1!$D$5</f>
        <v>1</v>
      </c>
      <c r="AM41" s="1">
        <f>Sheet1!$D$5</f>
        <v>1</v>
      </c>
      <c r="AN41" s="1">
        <f>Sheet1!$D$5</f>
        <v>1</v>
      </c>
      <c r="AO41" s="1">
        <f>Sheet1!$D$5</f>
        <v>1</v>
      </c>
      <c r="AP41" s="1">
        <f>Sheet1!$D$5</f>
        <v>1</v>
      </c>
      <c r="AQ41" s="1">
        <f>Sheet1!$D$5</f>
        <v>1</v>
      </c>
      <c r="AR41" s="1">
        <f>Sheet1!$D$5</f>
        <v>1</v>
      </c>
      <c r="AS41" s="1">
        <f>Sheet1!$D$6</f>
        <v>1</v>
      </c>
      <c r="AT41" s="1">
        <f>Sheet1!$D$5</f>
        <v>1</v>
      </c>
      <c r="AU41" s="1">
        <f>Sheet1!$D$5</f>
        <v>1</v>
      </c>
      <c r="AV41" s="1">
        <f>Sheet1!$D$5</f>
        <v>1</v>
      </c>
      <c r="AW41" s="1">
        <f>Sheet1!$D$5</f>
        <v>1</v>
      </c>
      <c r="AX41" s="1">
        <f>Sheet1!$D$5</f>
        <v>1</v>
      </c>
      <c r="AY41" s="1">
        <f>Sheet1!$D$5</f>
        <v>1</v>
      </c>
      <c r="AZ41" s="1">
        <f>Sheet1!$D$5</f>
        <v>1</v>
      </c>
      <c r="BA41" s="1">
        <f>Sheet1!$D$5</f>
        <v>1</v>
      </c>
      <c r="BB41" s="1">
        <f>Sheet1!$D$5</f>
        <v>1</v>
      </c>
      <c r="BC41" s="1">
        <f>Sheet1!$D$5</f>
        <v>1</v>
      </c>
      <c r="BD41" s="1">
        <f>Sheet1!$D$5</f>
        <v>1</v>
      </c>
      <c r="BE41" s="1">
        <f>Sheet1!$D$5</f>
        <v>1</v>
      </c>
      <c r="BF41" s="1">
        <f>Sheet1!$D$5</f>
        <v>1</v>
      </c>
      <c r="BG41" s="1">
        <f>Sheet1!$D$5</f>
        <v>1</v>
      </c>
      <c r="BH41" s="1">
        <f>Sheet1!$D$5</f>
        <v>1</v>
      </c>
      <c r="BI41" s="1">
        <f>Sheet1!$D$5</f>
        <v>1</v>
      </c>
      <c r="BJ41" s="1">
        <f>Sheet1!$D$5</f>
        <v>1</v>
      </c>
      <c r="BK41" s="1">
        <f>Sheet1!$D$5</f>
        <v>1</v>
      </c>
      <c r="BL41" s="1">
        <f>Sheet1!$D$5</f>
        <v>1</v>
      </c>
      <c r="BM41" s="1">
        <f>Sheet1!$D$5</f>
        <v>1</v>
      </c>
      <c r="BN41" s="1">
        <f>Sheet1!$D$5</f>
        <v>1</v>
      </c>
      <c r="BO41" s="1">
        <f>Sheet1!$D$5</f>
        <v>1</v>
      </c>
      <c r="BP41" s="1">
        <f>Sheet1!$D$5</f>
        <v>1</v>
      </c>
      <c r="BQ41" s="1">
        <f>Sheet1!$D$5</f>
        <v>1</v>
      </c>
      <c r="BR41" s="1">
        <f>Sheet1!$D$5</f>
        <v>1</v>
      </c>
      <c r="BS41" s="1">
        <f>Sheet1!$D$5</f>
        <v>1</v>
      </c>
      <c r="BT41" s="1">
        <f>Sheet1!$D$5</f>
        <v>1</v>
      </c>
      <c r="BU41" s="1">
        <f>Sheet1!$D$5</f>
        <v>1</v>
      </c>
      <c r="BV41" s="1">
        <f>Sheet1!$D$5</f>
        <v>1</v>
      </c>
      <c r="BW41" s="1">
        <f>Sheet1!$D$5</f>
        <v>1</v>
      </c>
      <c r="BX41" s="1">
        <f>Sheet1!$D$5</f>
        <v>1</v>
      </c>
      <c r="BY41" s="1">
        <f>Sheet1!$D$5</f>
        <v>1</v>
      </c>
      <c r="BZ41" s="1">
        <f>Sheet1!$D$5</f>
        <v>1</v>
      </c>
      <c r="CA41" s="1">
        <f>Sheet1!$D$5</f>
        <v>1</v>
      </c>
      <c r="CB41" s="1">
        <f>Sheet1!$D$5</f>
        <v>1</v>
      </c>
      <c r="CC41" s="1">
        <f>Sheet1!$D$5</f>
        <v>1</v>
      </c>
      <c r="CD41" s="1">
        <f>Sheet1!$D$5</f>
        <v>1</v>
      </c>
      <c r="CE41" s="1">
        <f>Sheet1!$D$5</f>
        <v>1</v>
      </c>
      <c r="CF41" s="1">
        <f>Sheet1!$D$5</f>
        <v>1</v>
      </c>
      <c r="CG41" s="1">
        <f>Sheet1!$D$5</f>
        <v>1</v>
      </c>
      <c r="CH41" s="1">
        <f>Sheet1!$D$5</f>
        <v>1</v>
      </c>
      <c r="CI41" s="1">
        <f>Sheet1!$D$5</f>
        <v>1</v>
      </c>
      <c r="CJ41" s="1">
        <f>Sheet1!$D$5</f>
        <v>1</v>
      </c>
      <c r="CK41" s="1">
        <f>Sheet1!$D$5</f>
        <v>1</v>
      </c>
      <c r="CL41" s="1">
        <f>Sheet1!$D$5</f>
        <v>1</v>
      </c>
      <c r="CM41" s="1">
        <f>Sheet1!$D$5</f>
        <v>1</v>
      </c>
      <c r="CN41" s="1">
        <f>Sheet1!$D$5</f>
        <v>1</v>
      </c>
      <c r="CO41" s="1">
        <f>Sheet1!$D$5</f>
        <v>1</v>
      </c>
      <c r="CP41" s="1">
        <f>Sheet1!$D$5</f>
        <v>1</v>
      </c>
      <c r="DD41" s="1">
        <f>Sheet1!$D$5</f>
        <v>1</v>
      </c>
      <c r="DE41" s="1">
        <f>Sheet1!$D$5</f>
        <v>1</v>
      </c>
      <c r="DF41" s="1">
        <f>Sheet1!$D$5</f>
        <v>1</v>
      </c>
      <c r="DG41" s="1">
        <f>Sheet1!$D$5</f>
        <v>1</v>
      </c>
      <c r="DH41" s="1">
        <f>Sheet1!$D$5</f>
        <v>1</v>
      </c>
      <c r="DK41" s="66"/>
      <c r="DL41" s="65"/>
      <c r="DM41" s="47"/>
      <c r="DN41" s="66"/>
      <c r="DO41" s="65"/>
      <c r="DP41" s="47"/>
      <c r="DQ41" s="66"/>
      <c r="DR41" s="65"/>
      <c r="DS41" s="64"/>
      <c r="DT41" s="88"/>
    </row>
    <row r="42" spans="2:124" ht="42" customHeight="1" x14ac:dyDescent="0.25">
      <c r="B42" s="18"/>
      <c r="C42" s="14"/>
      <c r="D42" s="1">
        <v>14</v>
      </c>
      <c r="E42" s="1">
        <f>Sheet1!$D$6</f>
        <v>1</v>
      </c>
      <c r="F42" s="1">
        <v>14.5</v>
      </c>
      <c r="G42" s="1" t="s">
        <v>45</v>
      </c>
      <c r="H42" s="1">
        <v>14.5</v>
      </c>
      <c r="I42" s="1">
        <f>Sheet1!$D$6</f>
        <v>1</v>
      </c>
      <c r="J42" s="1">
        <v>14.5</v>
      </c>
      <c r="K42" s="1" t="s">
        <v>45</v>
      </c>
      <c r="L42" s="1">
        <v>14.5</v>
      </c>
      <c r="M42" s="1">
        <f>Sheet1!$D$6</f>
        <v>1</v>
      </c>
      <c r="N42" s="1">
        <v>14.5</v>
      </c>
      <c r="O42" s="1" t="s">
        <v>45</v>
      </c>
      <c r="P42" s="1">
        <v>14.5</v>
      </c>
      <c r="Q42" s="1">
        <f>Sheet1!$D$6</f>
        <v>1</v>
      </c>
      <c r="R42" s="1">
        <v>14.5</v>
      </c>
      <c r="S42" s="1" t="s">
        <v>45</v>
      </c>
      <c r="T42" s="1">
        <v>14.5</v>
      </c>
      <c r="U42" s="1">
        <f>Sheet1!$D$6</f>
        <v>1</v>
      </c>
      <c r="V42" s="1">
        <v>14.5</v>
      </c>
      <c r="W42" s="1" t="s">
        <v>45</v>
      </c>
      <c r="X42" s="1">
        <v>14.5</v>
      </c>
      <c r="Y42" s="1">
        <f>Sheet1!$D$6</f>
        <v>1</v>
      </c>
      <c r="Z42" s="1">
        <v>14.5</v>
      </c>
      <c r="AA42" s="1" t="s">
        <v>45</v>
      </c>
      <c r="AB42" s="1">
        <v>14.5</v>
      </c>
      <c r="AC42" s="1">
        <f>Sheet1!$D$6</f>
        <v>1</v>
      </c>
      <c r="AD42" s="1">
        <v>14.5</v>
      </c>
      <c r="AE42" s="1" t="s">
        <v>45</v>
      </c>
      <c r="AF42" s="1">
        <v>14.5</v>
      </c>
      <c r="AG42" s="1">
        <f>Sheet1!$D$6</f>
        <v>1</v>
      </c>
      <c r="AH42" s="1">
        <v>14.5</v>
      </c>
      <c r="AI42" s="1" t="s">
        <v>45</v>
      </c>
      <c r="AJ42" s="1">
        <v>14.5</v>
      </c>
      <c r="AK42" s="1">
        <f>Sheet1!$D$6</f>
        <v>1</v>
      </c>
      <c r="AL42" s="1">
        <v>14.5</v>
      </c>
      <c r="AM42" s="1" t="s">
        <v>45</v>
      </c>
      <c r="AN42" s="1">
        <v>14.5</v>
      </c>
      <c r="AO42" s="1">
        <f>Sheet1!$D$6</f>
        <v>1</v>
      </c>
      <c r="AP42" s="1">
        <v>14.5</v>
      </c>
      <c r="AQ42" s="1" t="s">
        <v>45</v>
      </c>
      <c r="AR42" s="1">
        <v>14.5</v>
      </c>
      <c r="AS42" s="1">
        <f>Sheet1!$D$6</f>
        <v>1</v>
      </c>
      <c r="AT42" s="1">
        <v>14.5</v>
      </c>
      <c r="AU42" s="1" t="s">
        <v>45</v>
      </c>
      <c r="AV42" s="1">
        <v>14.5</v>
      </c>
      <c r="AW42" s="1">
        <f>Sheet1!$D$6</f>
        <v>1</v>
      </c>
      <c r="AX42" s="1">
        <v>14.5</v>
      </c>
      <c r="AY42" s="1" t="s">
        <v>45</v>
      </c>
      <c r="AZ42" s="1">
        <v>14.5</v>
      </c>
      <c r="BA42" s="1">
        <f>Sheet1!$D$6</f>
        <v>1</v>
      </c>
      <c r="BB42" s="1">
        <v>14.5</v>
      </c>
      <c r="BC42" s="1" t="s">
        <v>45</v>
      </c>
      <c r="BD42" s="1">
        <v>14.5</v>
      </c>
      <c r="BE42" s="1">
        <f>Sheet1!$D$6</f>
        <v>1</v>
      </c>
      <c r="BF42" s="1">
        <v>14.5</v>
      </c>
      <c r="BG42" s="1" t="s">
        <v>45</v>
      </c>
      <c r="BH42" s="1">
        <v>14.5</v>
      </c>
      <c r="BI42" s="1">
        <f>Sheet1!$D$6</f>
        <v>1</v>
      </c>
      <c r="BJ42" s="1">
        <v>14.5</v>
      </c>
      <c r="BK42" s="1" t="s">
        <v>45</v>
      </c>
      <c r="BL42" s="1">
        <v>14.5</v>
      </c>
      <c r="BM42" s="1">
        <f>Sheet1!$D$6</f>
        <v>1</v>
      </c>
      <c r="BN42" s="1">
        <v>14.5</v>
      </c>
      <c r="BO42" s="1" t="s">
        <v>45</v>
      </c>
      <c r="BP42" s="1">
        <v>14.5</v>
      </c>
      <c r="BQ42" s="1">
        <f>Sheet1!$D$6</f>
        <v>1</v>
      </c>
      <c r="BR42" s="1">
        <v>14.5</v>
      </c>
      <c r="BS42" s="1" t="s">
        <v>45</v>
      </c>
      <c r="BT42" s="1">
        <v>14.5</v>
      </c>
      <c r="BU42" s="1">
        <f>Sheet1!$D$6</f>
        <v>1</v>
      </c>
      <c r="BV42" s="1">
        <v>14.5</v>
      </c>
      <c r="BW42" s="1" t="s">
        <v>45</v>
      </c>
      <c r="BX42" s="1">
        <v>14.5</v>
      </c>
      <c r="BY42" s="1">
        <f>Sheet1!$D$6</f>
        <v>1</v>
      </c>
      <c r="BZ42" s="1">
        <v>14.5</v>
      </c>
      <c r="CA42" s="1" t="s">
        <v>45</v>
      </c>
      <c r="CB42" s="1">
        <v>14.5</v>
      </c>
      <c r="CC42" s="1">
        <f>Sheet1!$D$6</f>
        <v>1</v>
      </c>
      <c r="CD42" s="1">
        <v>14.5</v>
      </c>
      <c r="CE42" s="1" t="s">
        <v>45</v>
      </c>
      <c r="CF42" s="1">
        <v>14.5</v>
      </c>
      <c r="CG42" s="1">
        <f>Sheet1!$D$6</f>
        <v>1</v>
      </c>
      <c r="CH42" s="1">
        <v>14.5</v>
      </c>
      <c r="CI42" s="1" t="s">
        <v>45</v>
      </c>
      <c r="CJ42" s="1">
        <v>14.5</v>
      </c>
      <c r="CK42" s="1">
        <f>Sheet1!$D$6</f>
        <v>1</v>
      </c>
      <c r="CL42" s="1">
        <v>14.5</v>
      </c>
      <c r="CM42" s="1" t="s">
        <v>45</v>
      </c>
      <c r="CN42" s="1">
        <v>14.5</v>
      </c>
      <c r="CO42" s="1">
        <f>Sheet1!$D$6</f>
        <v>1</v>
      </c>
      <c r="CP42" s="1">
        <v>14.5</v>
      </c>
      <c r="DD42" s="1">
        <v>14.5</v>
      </c>
      <c r="DE42" s="1">
        <f>Sheet1!$D$6</f>
        <v>1</v>
      </c>
      <c r="DF42" s="1">
        <v>14.5</v>
      </c>
      <c r="DG42" s="1" t="s">
        <v>45</v>
      </c>
      <c r="DH42" s="1">
        <v>14.5</v>
      </c>
      <c r="DK42" s="66"/>
      <c r="DL42" s="65"/>
      <c r="DM42" s="47"/>
      <c r="DN42" s="66"/>
      <c r="DO42" s="65"/>
      <c r="DP42" s="47"/>
      <c r="DQ42" s="66"/>
      <c r="DR42" s="65"/>
      <c r="DS42" s="64"/>
      <c r="DT42" s="88"/>
    </row>
    <row r="43" spans="2:124" ht="7.5" customHeight="1" x14ac:dyDescent="0.25">
      <c r="B43" s="18"/>
      <c r="D43" s="1">
        <f>Sheet1!$D$5</f>
        <v>1</v>
      </c>
      <c r="E43" s="1">
        <f>Sheet1!$D$5</f>
        <v>1</v>
      </c>
      <c r="F43" s="1">
        <f>Sheet1!$D$5</f>
        <v>1</v>
      </c>
      <c r="G43" s="1">
        <f>Sheet1!$D$5</f>
        <v>1</v>
      </c>
      <c r="H43" s="1">
        <f>Sheet1!$D$5</f>
        <v>1</v>
      </c>
      <c r="I43" s="1">
        <f>Sheet1!$D$5</f>
        <v>1</v>
      </c>
      <c r="J43" s="1">
        <f>Sheet1!$D$5</f>
        <v>1</v>
      </c>
      <c r="K43" s="1">
        <f>Sheet1!$D$5</f>
        <v>1</v>
      </c>
      <c r="L43" s="1">
        <f>Sheet1!$D$5</f>
        <v>1</v>
      </c>
      <c r="M43" s="1">
        <f>Sheet1!$D$5</f>
        <v>1</v>
      </c>
      <c r="N43" s="1">
        <f>Sheet1!$D$5</f>
        <v>1</v>
      </c>
      <c r="O43" s="1">
        <f>Sheet1!$D$5</f>
        <v>1</v>
      </c>
      <c r="P43" s="1">
        <f>Sheet1!$D$5</f>
        <v>1</v>
      </c>
      <c r="Q43" s="1">
        <f>Sheet1!$D$5</f>
        <v>1</v>
      </c>
      <c r="R43" s="1">
        <f>Sheet1!$D$5</f>
        <v>1</v>
      </c>
      <c r="S43" s="1">
        <f>Sheet1!$D$5</f>
        <v>1</v>
      </c>
      <c r="T43" s="1">
        <f>Sheet1!$D$5</f>
        <v>1</v>
      </c>
      <c r="U43" s="1">
        <f>Sheet1!$D$5</f>
        <v>1</v>
      </c>
      <c r="V43" s="1">
        <f>Sheet1!$D$5</f>
        <v>1</v>
      </c>
      <c r="W43" s="1">
        <f>Sheet1!$D$5</f>
        <v>1</v>
      </c>
      <c r="X43" s="1">
        <f>Sheet1!$D$5</f>
        <v>1</v>
      </c>
      <c r="Y43" s="1">
        <f>Sheet1!$D$5</f>
        <v>1</v>
      </c>
      <c r="Z43" s="1">
        <f>Sheet1!$D$5</f>
        <v>1</v>
      </c>
      <c r="AA43" s="1">
        <f>Sheet1!$D$5</f>
        <v>1</v>
      </c>
      <c r="AB43" s="1">
        <f>Sheet1!$D$5</f>
        <v>1</v>
      </c>
      <c r="AC43" s="1">
        <f>Sheet1!$D$5</f>
        <v>1</v>
      </c>
      <c r="AD43" s="1">
        <f>Sheet1!$D$5</f>
        <v>1</v>
      </c>
      <c r="AE43" s="1">
        <f>Sheet1!$D$5</f>
        <v>1</v>
      </c>
      <c r="AF43" s="1">
        <f>Sheet1!$D$5</f>
        <v>1</v>
      </c>
      <c r="AG43" s="1">
        <f>Sheet1!$D$5</f>
        <v>1</v>
      </c>
      <c r="AH43" s="1">
        <f>Sheet1!$D$5</f>
        <v>1</v>
      </c>
      <c r="AI43" s="1">
        <f>Sheet1!$D$5</f>
        <v>1</v>
      </c>
      <c r="AJ43" s="1">
        <f>Sheet1!$D$5</f>
        <v>1</v>
      </c>
      <c r="AK43" s="1">
        <f>Sheet1!$D$5</f>
        <v>1</v>
      </c>
      <c r="AL43" s="1">
        <f>Sheet1!$D$5</f>
        <v>1</v>
      </c>
      <c r="AM43" s="1">
        <f>Sheet1!$D$5</f>
        <v>1</v>
      </c>
      <c r="AN43" s="1">
        <f>Sheet1!$D$5</f>
        <v>1</v>
      </c>
      <c r="AO43" s="1">
        <f>Sheet1!$D$5</f>
        <v>1</v>
      </c>
      <c r="AP43" s="1">
        <f>Sheet1!$D$5</f>
        <v>1</v>
      </c>
      <c r="AQ43" s="1">
        <f>Sheet1!$D$5</f>
        <v>1</v>
      </c>
      <c r="AR43" s="1">
        <f>Sheet1!$D$5</f>
        <v>1</v>
      </c>
      <c r="AS43" s="1">
        <f>Sheet1!$D$5</f>
        <v>1</v>
      </c>
      <c r="AT43" s="1">
        <f>Sheet1!$D$5</f>
        <v>1</v>
      </c>
      <c r="AU43" s="1">
        <f>Sheet1!$D$5</f>
        <v>1</v>
      </c>
      <c r="AV43" s="1">
        <f>Sheet1!$D$5</f>
        <v>1</v>
      </c>
      <c r="AW43" s="1">
        <f>Sheet1!$D$5</f>
        <v>1</v>
      </c>
      <c r="AX43" s="1">
        <f>Sheet1!$D$5</f>
        <v>1</v>
      </c>
      <c r="AY43" s="1">
        <f>Sheet1!$D$5</f>
        <v>1</v>
      </c>
      <c r="AZ43" s="1">
        <f>Sheet1!$D$5</f>
        <v>1</v>
      </c>
      <c r="BA43" s="1">
        <f>Sheet1!$D$5</f>
        <v>1</v>
      </c>
      <c r="BB43" s="1">
        <f>Sheet1!$D$5</f>
        <v>1</v>
      </c>
      <c r="BC43" s="1">
        <f>Sheet1!$D$5</f>
        <v>1</v>
      </c>
      <c r="BD43" s="1">
        <f>Sheet1!$D$5</f>
        <v>1</v>
      </c>
      <c r="BE43" s="1">
        <f>Sheet1!$D$5</f>
        <v>1</v>
      </c>
      <c r="BF43" s="1">
        <f>Sheet1!$D$5</f>
        <v>1</v>
      </c>
      <c r="BG43" s="1">
        <f>Sheet1!$D$5</f>
        <v>1</v>
      </c>
      <c r="BH43" s="1">
        <f>Sheet1!$D$5</f>
        <v>1</v>
      </c>
      <c r="BI43" s="1">
        <f>Sheet1!$D$5</f>
        <v>1</v>
      </c>
      <c r="BJ43" s="1">
        <f>Sheet1!$D$5</f>
        <v>1</v>
      </c>
      <c r="BK43" s="1">
        <f>Sheet1!$D$5</f>
        <v>1</v>
      </c>
      <c r="BL43" s="1">
        <f>Sheet1!$D$5</f>
        <v>1</v>
      </c>
      <c r="BM43" s="1">
        <f>Sheet1!$D$5</f>
        <v>1</v>
      </c>
      <c r="BN43" s="1">
        <f>Sheet1!$D$5</f>
        <v>1</v>
      </c>
      <c r="BO43" s="1">
        <f>Sheet1!$D$5</f>
        <v>1</v>
      </c>
      <c r="BP43" s="1">
        <f>Sheet1!$D$5</f>
        <v>1</v>
      </c>
      <c r="BQ43" s="1">
        <f>Sheet1!$D$5</f>
        <v>1</v>
      </c>
      <c r="BR43" s="1">
        <f>Sheet1!$D$5</f>
        <v>1</v>
      </c>
      <c r="BS43" s="1">
        <f>Sheet1!$D$5</f>
        <v>1</v>
      </c>
      <c r="BT43" s="1">
        <f>Sheet1!$D$5</f>
        <v>1</v>
      </c>
      <c r="BU43" s="1">
        <f>Sheet1!$D$5</f>
        <v>1</v>
      </c>
      <c r="BV43" s="1">
        <f>Sheet1!$D$5</f>
        <v>1</v>
      </c>
      <c r="BW43" s="1">
        <f>Sheet1!$D$5</f>
        <v>1</v>
      </c>
      <c r="BX43" s="1">
        <f>Sheet1!$D$5</f>
        <v>1</v>
      </c>
      <c r="BY43" s="1">
        <f>Sheet1!$D$5</f>
        <v>1</v>
      </c>
      <c r="BZ43" s="1">
        <f>Sheet1!$D$5</f>
        <v>1</v>
      </c>
      <c r="CA43" s="1">
        <f>Sheet1!$D$5</f>
        <v>1</v>
      </c>
      <c r="CB43" s="1">
        <f>Sheet1!$D$5</f>
        <v>1</v>
      </c>
      <c r="CC43" s="1">
        <f>Sheet1!$D$5</f>
        <v>1</v>
      </c>
      <c r="CD43" s="1">
        <f>Sheet1!$D$5</f>
        <v>1</v>
      </c>
      <c r="CE43" s="1">
        <f>Sheet1!$D$5</f>
        <v>1</v>
      </c>
      <c r="CF43" s="1">
        <f>Sheet1!$D$5</f>
        <v>1</v>
      </c>
      <c r="CG43" s="1">
        <f>Sheet1!$D$5</f>
        <v>1</v>
      </c>
      <c r="CH43" s="1">
        <f>Sheet1!$D$5</f>
        <v>1</v>
      </c>
      <c r="CI43" s="1">
        <f>Sheet1!$D$5</f>
        <v>1</v>
      </c>
      <c r="CJ43" s="1">
        <f>Sheet1!$D$5</f>
        <v>1</v>
      </c>
      <c r="CK43" s="1">
        <f>Sheet1!$D$5</f>
        <v>1</v>
      </c>
      <c r="CL43" s="1">
        <f>Sheet1!$D$5</f>
        <v>1</v>
      </c>
      <c r="CM43" s="1">
        <f>Sheet1!$D$5</f>
        <v>1</v>
      </c>
      <c r="CN43" s="1">
        <f>Sheet1!$D$5</f>
        <v>1</v>
      </c>
      <c r="CO43" s="1">
        <f>Sheet1!$D$5</f>
        <v>1</v>
      </c>
      <c r="CP43" s="1">
        <f>Sheet1!$D$5</f>
        <v>1</v>
      </c>
      <c r="DD43" s="1">
        <f>Sheet1!$D$5</f>
        <v>1</v>
      </c>
      <c r="DE43" s="1">
        <f>Sheet1!$D$5</f>
        <v>1</v>
      </c>
      <c r="DF43" s="1">
        <f>Sheet1!$D$5</f>
        <v>1</v>
      </c>
      <c r="DG43" s="1">
        <f>Sheet1!$D$5</f>
        <v>1</v>
      </c>
      <c r="DH43" s="1">
        <f>Sheet1!$D$5</f>
        <v>1</v>
      </c>
      <c r="DK43" s="66"/>
      <c r="DL43" s="65"/>
      <c r="DM43" s="47"/>
      <c r="DN43" s="66"/>
      <c r="DO43" s="65"/>
      <c r="DP43" s="47"/>
      <c r="DQ43" s="66"/>
      <c r="DR43" s="65"/>
      <c r="DS43" s="64"/>
      <c r="DT43" s="88"/>
    </row>
    <row r="44" spans="2:124" ht="42" customHeight="1" x14ac:dyDescent="0.25">
      <c r="B44" s="18"/>
      <c r="C44" s="14"/>
      <c r="D44" s="1">
        <v>14.5</v>
      </c>
      <c r="E44" s="1" t="s">
        <v>45</v>
      </c>
      <c r="F44" s="1">
        <v>14.5</v>
      </c>
      <c r="G44" s="1">
        <f>Sheet1!$D$6</f>
        <v>1</v>
      </c>
      <c r="H44" s="1">
        <v>14.5</v>
      </c>
      <c r="I44" s="1" t="s">
        <v>45</v>
      </c>
      <c r="J44" s="1">
        <v>14.5</v>
      </c>
      <c r="K44" s="1">
        <f>Sheet1!$D$6</f>
        <v>1</v>
      </c>
      <c r="L44" s="1">
        <v>14.5</v>
      </c>
      <c r="M44" s="1" t="s">
        <v>45</v>
      </c>
      <c r="N44" s="1">
        <v>14.5</v>
      </c>
      <c r="O44" s="1">
        <f>Sheet1!$D$6</f>
        <v>1</v>
      </c>
      <c r="P44" s="1">
        <v>14.5</v>
      </c>
      <c r="Q44" s="1" t="s">
        <v>45</v>
      </c>
      <c r="R44" s="1">
        <v>14.5</v>
      </c>
      <c r="S44" s="1">
        <f>Sheet1!$D$6</f>
        <v>1</v>
      </c>
      <c r="T44" s="1">
        <v>14.5</v>
      </c>
      <c r="U44" s="1" t="s">
        <v>45</v>
      </c>
      <c r="V44" s="1">
        <v>14.5</v>
      </c>
      <c r="W44" s="1">
        <f>Sheet1!$D$6</f>
        <v>1</v>
      </c>
      <c r="X44" s="1">
        <v>14.5</v>
      </c>
      <c r="Y44" s="1" t="s">
        <v>45</v>
      </c>
      <c r="Z44" s="1">
        <v>14.5</v>
      </c>
      <c r="AA44" s="1">
        <f>Sheet1!$D$6</f>
        <v>1</v>
      </c>
      <c r="AB44" s="1">
        <v>14.5</v>
      </c>
      <c r="AC44" s="1" t="s">
        <v>45</v>
      </c>
      <c r="AD44" s="1">
        <v>14.5</v>
      </c>
      <c r="AE44" s="1">
        <f>Sheet1!$D$6</f>
        <v>1</v>
      </c>
      <c r="AF44" s="1">
        <v>14.5</v>
      </c>
      <c r="AG44" s="1" t="s">
        <v>45</v>
      </c>
      <c r="AH44" s="1">
        <v>14.5</v>
      </c>
      <c r="AI44" s="1">
        <f>Sheet1!$D$6</f>
        <v>1</v>
      </c>
      <c r="AJ44" s="1">
        <v>14.5</v>
      </c>
      <c r="AK44" s="1" t="s">
        <v>45</v>
      </c>
      <c r="AL44" s="1">
        <v>14.5</v>
      </c>
      <c r="AM44" s="1">
        <f>Sheet1!$D$6</f>
        <v>1</v>
      </c>
      <c r="AN44" s="1">
        <v>14.5</v>
      </c>
      <c r="AO44" s="1" t="s">
        <v>45</v>
      </c>
      <c r="AP44" s="1">
        <v>14.5</v>
      </c>
      <c r="AQ44" s="1">
        <f>Sheet1!$D$6</f>
        <v>1</v>
      </c>
      <c r="AR44" s="1">
        <v>14.5</v>
      </c>
      <c r="AS44" s="1" t="s">
        <v>45</v>
      </c>
      <c r="AT44" s="1">
        <f>29/2</f>
        <v>14.5</v>
      </c>
      <c r="AU44" s="1">
        <f>Sheet1!$D$6</f>
        <v>1</v>
      </c>
      <c r="AV44" s="1">
        <v>14.5</v>
      </c>
      <c r="AW44" s="1" t="s">
        <v>45</v>
      </c>
      <c r="AX44" s="1">
        <v>14.5</v>
      </c>
      <c r="AY44" s="1">
        <f>Sheet1!$D$6</f>
        <v>1</v>
      </c>
      <c r="AZ44" s="1">
        <v>14.5</v>
      </c>
      <c r="BA44" s="1" t="s">
        <v>45</v>
      </c>
      <c r="BB44" s="1">
        <v>14.5</v>
      </c>
      <c r="BC44" s="1">
        <f>Sheet1!$D$6</f>
        <v>1</v>
      </c>
      <c r="BD44" s="1">
        <v>14.5</v>
      </c>
      <c r="BE44" s="1" t="s">
        <v>45</v>
      </c>
      <c r="BF44" s="1">
        <v>14.5</v>
      </c>
      <c r="BG44" s="1">
        <f>Sheet1!$D$6</f>
        <v>1</v>
      </c>
      <c r="BH44" s="1">
        <v>14.5</v>
      </c>
      <c r="BI44" s="1" t="s">
        <v>45</v>
      </c>
      <c r="BJ44" s="1">
        <v>14.5</v>
      </c>
      <c r="BK44" s="1">
        <f>Sheet1!$D$6</f>
        <v>1</v>
      </c>
      <c r="BL44" s="1">
        <v>14.5</v>
      </c>
      <c r="BM44" s="1" t="s">
        <v>45</v>
      </c>
      <c r="BN44" s="1">
        <v>14.5</v>
      </c>
      <c r="BO44" s="1">
        <f>Sheet1!$D$6</f>
        <v>1</v>
      </c>
      <c r="BP44" s="1">
        <v>14.5</v>
      </c>
      <c r="BQ44" s="1" t="s">
        <v>45</v>
      </c>
      <c r="BR44" s="1">
        <v>14.5</v>
      </c>
      <c r="BS44" s="1">
        <f>Sheet1!$D$6</f>
        <v>1</v>
      </c>
      <c r="BT44" s="1">
        <v>14.5</v>
      </c>
      <c r="BU44" s="1" t="s">
        <v>45</v>
      </c>
      <c r="BV44" s="1">
        <v>14.5</v>
      </c>
      <c r="BW44" s="1">
        <f>Sheet1!$D$6</f>
        <v>1</v>
      </c>
      <c r="BX44" s="1">
        <v>14.5</v>
      </c>
      <c r="BY44" s="1" t="s">
        <v>45</v>
      </c>
      <c r="BZ44" s="1">
        <v>14.5</v>
      </c>
      <c r="CA44" s="1">
        <f>Sheet1!$D$6</f>
        <v>1</v>
      </c>
      <c r="CB44" s="1">
        <v>14.5</v>
      </c>
      <c r="CC44" s="1" t="s">
        <v>45</v>
      </c>
      <c r="CD44" s="1">
        <v>14.5</v>
      </c>
      <c r="CE44" s="1">
        <f>Sheet1!$D$6</f>
        <v>1</v>
      </c>
      <c r="CF44" s="1">
        <v>14.5</v>
      </c>
      <c r="CG44" s="1" t="s">
        <v>45</v>
      </c>
      <c r="CH44" s="1">
        <v>14.5</v>
      </c>
      <c r="CI44" s="1">
        <f>Sheet1!$D$6</f>
        <v>1</v>
      </c>
      <c r="CJ44" s="1">
        <v>14.5</v>
      </c>
      <c r="CK44" s="1" t="s">
        <v>45</v>
      </c>
      <c r="CL44" s="1">
        <v>14.5</v>
      </c>
      <c r="CM44" s="1">
        <f>Sheet1!$D$6</f>
        <v>1</v>
      </c>
      <c r="CN44" s="1">
        <v>14.5</v>
      </c>
      <c r="CO44" s="1" t="s">
        <v>45</v>
      </c>
      <c r="CP44" s="1">
        <v>14.5</v>
      </c>
      <c r="DD44" s="1">
        <v>14.5</v>
      </c>
      <c r="DE44" s="1" t="s">
        <v>45</v>
      </c>
      <c r="DF44" s="1">
        <v>14.5</v>
      </c>
      <c r="DG44" s="1">
        <f>Sheet1!$D$6</f>
        <v>1</v>
      </c>
      <c r="DH44" s="1">
        <v>14</v>
      </c>
      <c r="DK44" s="66"/>
      <c r="DL44" s="65"/>
      <c r="DM44" s="47"/>
      <c r="DN44" s="66"/>
      <c r="DO44" s="65"/>
      <c r="DP44" s="47"/>
      <c r="DQ44" s="66"/>
      <c r="DR44" s="65"/>
      <c r="DS44" s="64"/>
      <c r="DT44" s="88"/>
    </row>
    <row r="45" spans="2:124" ht="7.5" customHeight="1" x14ac:dyDescent="0.25">
      <c r="B45" s="18"/>
      <c r="D45" s="1">
        <f>Sheet1!$D$5</f>
        <v>1</v>
      </c>
      <c r="E45" s="1">
        <f>Sheet1!$D$5</f>
        <v>1</v>
      </c>
      <c r="F45" s="1">
        <f>Sheet1!$D$5</f>
        <v>1</v>
      </c>
      <c r="G45" s="1">
        <f>Sheet1!$D$5</f>
        <v>1</v>
      </c>
      <c r="H45" s="1">
        <f>Sheet1!$D$5</f>
        <v>1</v>
      </c>
      <c r="I45" s="1">
        <f>Sheet1!$D$5</f>
        <v>1</v>
      </c>
      <c r="J45" s="1">
        <f>Sheet1!$D$5</f>
        <v>1</v>
      </c>
      <c r="K45" s="1">
        <f>Sheet1!$D$5</f>
        <v>1</v>
      </c>
      <c r="L45" s="1">
        <f>Sheet1!$D$5</f>
        <v>1</v>
      </c>
      <c r="M45" s="1">
        <f>Sheet1!$D$5</f>
        <v>1</v>
      </c>
      <c r="N45" s="1">
        <f>Sheet1!$D$5</f>
        <v>1</v>
      </c>
      <c r="O45" s="1">
        <f>Sheet1!$D$5</f>
        <v>1</v>
      </c>
      <c r="P45" s="1">
        <f>Sheet1!$D$5</f>
        <v>1</v>
      </c>
      <c r="Q45" s="1">
        <f>Sheet1!$D$5</f>
        <v>1</v>
      </c>
      <c r="R45" s="1">
        <f>Sheet1!$D$5</f>
        <v>1</v>
      </c>
      <c r="S45" s="1">
        <f>Sheet1!$D$5</f>
        <v>1</v>
      </c>
      <c r="T45" s="1">
        <f>Sheet1!$D$5</f>
        <v>1</v>
      </c>
      <c r="U45" s="1">
        <f>Sheet1!$D$5</f>
        <v>1</v>
      </c>
      <c r="V45" s="1">
        <f>Sheet1!$D$5</f>
        <v>1</v>
      </c>
      <c r="W45" s="1">
        <f>Sheet1!$D$5</f>
        <v>1</v>
      </c>
      <c r="X45" s="1">
        <f>Sheet1!$D$5</f>
        <v>1</v>
      </c>
      <c r="Y45" s="1">
        <f>Sheet1!$D$5</f>
        <v>1</v>
      </c>
      <c r="Z45" s="1">
        <f>Sheet1!$D$5</f>
        <v>1</v>
      </c>
      <c r="AA45" s="1">
        <f>Sheet1!$D$5</f>
        <v>1</v>
      </c>
      <c r="AB45" s="1">
        <f>Sheet1!$D$5</f>
        <v>1</v>
      </c>
      <c r="AC45" s="1">
        <f>Sheet1!$D$5</f>
        <v>1</v>
      </c>
      <c r="AD45" s="1">
        <f>Sheet1!$D$5</f>
        <v>1</v>
      </c>
      <c r="AE45" s="1">
        <f>Sheet1!$D$5</f>
        <v>1</v>
      </c>
      <c r="AF45" s="1">
        <f>Sheet1!$D$5</f>
        <v>1</v>
      </c>
      <c r="AG45" s="1">
        <f>Sheet1!$D$5</f>
        <v>1</v>
      </c>
      <c r="AH45" s="1">
        <f>Sheet1!$D$5</f>
        <v>1</v>
      </c>
      <c r="AI45" s="1">
        <f>Sheet1!$D$5</f>
        <v>1</v>
      </c>
      <c r="AJ45" s="1">
        <f>Sheet1!$D$5</f>
        <v>1</v>
      </c>
      <c r="AK45" s="1">
        <f>Sheet1!$D$5</f>
        <v>1</v>
      </c>
      <c r="AL45" s="1">
        <f>Sheet1!$D$5</f>
        <v>1</v>
      </c>
      <c r="AM45" s="1">
        <f>Sheet1!$D$5</f>
        <v>1</v>
      </c>
      <c r="AN45" s="1">
        <f>Sheet1!$D$5</f>
        <v>1</v>
      </c>
      <c r="AO45" s="1">
        <f>Sheet1!$D$5</f>
        <v>1</v>
      </c>
      <c r="AP45" s="1">
        <f>Sheet1!$D$5</f>
        <v>1</v>
      </c>
      <c r="AQ45" s="1">
        <f>Sheet1!$D$5</f>
        <v>1</v>
      </c>
      <c r="AR45" s="1">
        <f>Sheet1!$D$5</f>
        <v>1</v>
      </c>
      <c r="AS45" s="1">
        <f>Sheet1!$D$5</f>
        <v>1</v>
      </c>
      <c r="AT45" s="1">
        <f>Sheet1!$D$5</f>
        <v>1</v>
      </c>
      <c r="AU45" s="1">
        <f>Sheet1!$D$5</f>
        <v>1</v>
      </c>
      <c r="AV45" s="1">
        <f>Sheet1!$D$5</f>
        <v>1</v>
      </c>
      <c r="AW45" s="1">
        <f>Sheet1!$D$5</f>
        <v>1</v>
      </c>
      <c r="AX45" s="1">
        <f>Sheet1!$D$5</f>
        <v>1</v>
      </c>
      <c r="AY45" s="1">
        <f>Sheet1!$D$5</f>
        <v>1</v>
      </c>
      <c r="AZ45" s="1">
        <f>Sheet1!$D$5</f>
        <v>1</v>
      </c>
      <c r="BA45" s="1">
        <f>Sheet1!$D$5</f>
        <v>1</v>
      </c>
      <c r="BB45" s="1">
        <f>Sheet1!$D$5</f>
        <v>1</v>
      </c>
      <c r="BC45" s="1">
        <f>Sheet1!$D$5</f>
        <v>1</v>
      </c>
      <c r="BD45" s="1">
        <f>Sheet1!$D$5</f>
        <v>1</v>
      </c>
      <c r="BE45" s="1">
        <f>Sheet1!$D$5</f>
        <v>1</v>
      </c>
      <c r="BF45" s="1">
        <f>Sheet1!$D$5</f>
        <v>1</v>
      </c>
      <c r="BG45" s="1">
        <f>Sheet1!$D$5</f>
        <v>1</v>
      </c>
      <c r="BH45" s="1">
        <f>Sheet1!$D$5</f>
        <v>1</v>
      </c>
      <c r="BI45" s="1">
        <f>Sheet1!$D$5</f>
        <v>1</v>
      </c>
      <c r="BJ45" s="1">
        <f>Sheet1!$D$5</f>
        <v>1</v>
      </c>
      <c r="BK45" s="1">
        <f>Sheet1!$D$5</f>
        <v>1</v>
      </c>
      <c r="BL45" s="1">
        <f>Sheet1!$D$5</f>
        <v>1</v>
      </c>
      <c r="BM45" s="1">
        <f>Sheet1!$D$5</f>
        <v>1</v>
      </c>
      <c r="BN45" s="1">
        <f>Sheet1!$D$5</f>
        <v>1</v>
      </c>
      <c r="BO45" s="1">
        <f>Sheet1!$D$5</f>
        <v>1</v>
      </c>
      <c r="BP45" s="1">
        <f>Sheet1!$D$5</f>
        <v>1</v>
      </c>
      <c r="BQ45" s="1">
        <f>Sheet1!$D$5</f>
        <v>1</v>
      </c>
      <c r="BR45" s="1">
        <f>Sheet1!$D$5</f>
        <v>1</v>
      </c>
      <c r="BS45" s="1">
        <f>Sheet1!$D$5</f>
        <v>1</v>
      </c>
      <c r="BT45" s="1">
        <f>Sheet1!$D$5</f>
        <v>1</v>
      </c>
      <c r="BU45" s="1">
        <f>Sheet1!$D$5</f>
        <v>1</v>
      </c>
      <c r="BV45" s="1">
        <f>Sheet1!$D$5</f>
        <v>1</v>
      </c>
      <c r="BW45" s="1">
        <f>Sheet1!$D$5</f>
        <v>1</v>
      </c>
      <c r="BX45" s="1">
        <f>Sheet1!$D$5</f>
        <v>1</v>
      </c>
      <c r="BY45" s="1">
        <f>Sheet1!$D$5</f>
        <v>1</v>
      </c>
      <c r="BZ45" s="1">
        <f>Sheet1!$D$5</f>
        <v>1</v>
      </c>
      <c r="CA45" s="1">
        <f>Sheet1!$D$5</f>
        <v>1</v>
      </c>
      <c r="CB45" s="1">
        <f>Sheet1!$D$5</f>
        <v>1</v>
      </c>
      <c r="CC45" s="1">
        <f>Sheet1!$D$5</f>
        <v>1</v>
      </c>
      <c r="CD45" s="1">
        <f>Sheet1!$D$5</f>
        <v>1</v>
      </c>
      <c r="CE45" s="1">
        <f>Sheet1!$D$5</f>
        <v>1</v>
      </c>
      <c r="CF45" s="1">
        <f>Sheet1!$D$5</f>
        <v>1</v>
      </c>
      <c r="CG45" s="1">
        <f>Sheet1!$D$5</f>
        <v>1</v>
      </c>
      <c r="CH45" s="1">
        <f>Sheet1!$D$5</f>
        <v>1</v>
      </c>
      <c r="CI45" s="1">
        <f>Sheet1!$D$5</f>
        <v>1</v>
      </c>
      <c r="CJ45" s="1">
        <f>Sheet1!$D$5</f>
        <v>1</v>
      </c>
      <c r="CK45" s="1">
        <f>Sheet1!$D$5</f>
        <v>1</v>
      </c>
      <c r="CL45" s="1">
        <f>Sheet1!$D$5</f>
        <v>1</v>
      </c>
      <c r="CM45" s="1">
        <f>Sheet1!$D$5</f>
        <v>1</v>
      </c>
      <c r="CN45" s="1">
        <f>Sheet1!$D$5</f>
        <v>1</v>
      </c>
      <c r="CO45" s="1">
        <f>Sheet1!$D$5</f>
        <v>1</v>
      </c>
      <c r="CP45" s="1">
        <f>Sheet1!$D$5</f>
        <v>1</v>
      </c>
      <c r="DD45" s="1">
        <f>Sheet1!$D$5</f>
        <v>1</v>
      </c>
      <c r="DE45" s="1">
        <f>Sheet1!$D$5</f>
        <v>1</v>
      </c>
      <c r="DF45" s="1">
        <f>Sheet1!$D$5</f>
        <v>1</v>
      </c>
      <c r="DG45" s="1">
        <f>Sheet1!$D$5</f>
        <v>1</v>
      </c>
      <c r="DH45" s="1">
        <f>Sheet1!$D$5</f>
        <v>1</v>
      </c>
      <c r="DK45" s="66"/>
      <c r="DL45" s="65"/>
      <c r="DM45" s="47"/>
      <c r="DN45" s="66"/>
      <c r="DO45" s="65"/>
      <c r="DP45" s="47"/>
      <c r="DQ45" s="66"/>
      <c r="DR45" s="65"/>
      <c r="DS45" s="64"/>
      <c r="DT45" s="88"/>
    </row>
    <row r="46" spans="2:124" ht="42" customHeight="1" x14ac:dyDescent="0.25">
      <c r="B46" s="18"/>
      <c r="C46" s="14"/>
      <c r="D46" s="1">
        <v>14</v>
      </c>
      <c r="E46" s="1">
        <f>Sheet1!$D$6</f>
        <v>1</v>
      </c>
      <c r="F46" s="1">
        <v>14.5</v>
      </c>
      <c r="G46" s="1" t="s">
        <v>45</v>
      </c>
      <c r="H46" s="1">
        <v>14.5</v>
      </c>
      <c r="I46" s="1">
        <f>Sheet1!$D$6</f>
        <v>1</v>
      </c>
      <c r="J46" s="1">
        <v>14.5</v>
      </c>
      <c r="K46" s="1" t="s">
        <v>45</v>
      </c>
      <c r="L46" s="1">
        <v>14.5</v>
      </c>
      <c r="M46" s="1">
        <f>Sheet1!$D$6</f>
        <v>1</v>
      </c>
      <c r="N46" s="1">
        <v>14.5</v>
      </c>
      <c r="O46" s="1" t="s">
        <v>45</v>
      </c>
      <c r="P46" s="1">
        <v>14.5</v>
      </c>
      <c r="Q46" s="1">
        <f>Sheet1!$D$6</f>
        <v>1</v>
      </c>
      <c r="R46" s="1">
        <v>14.5</v>
      </c>
      <c r="S46" s="1" t="s">
        <v>45</v>
      </c>
      <c r="T46" s="1">
        <v>14.5</v>
      </c>
      <c r="U46" s="1">
        <f>Sheet1!$D$6</f>
        <v>1</v>
      </c>
      <c r="V46" s="1">
        <v>14.5</v>
      </c>
      <c r="W46" s="1" t="s">
        <v>45</v>
      </c>
      <c r="X46" s="1">
        <v>14.5</v>
      </c>
      <c r="Y46" s="1">
        <f>Sheet1!$D$6</f>
        <v>1</v>
      </c>
      <c r="Z46" s="1">
        <v>14.5</v>
      </c>
      <c r="AA46" s="1" t="s">
        <v>45</v>
      </c>
      <c r="AB46" s="1">
        <v>14.5</v>
      </c>
      <c r="AC46" s="1">
        <f>Sheet1!$D$6</f>
        <v>1</v>
      </c>
      <c r="AD46" s="1">
        <v>14.5</v>
      </c>
      <c r="AE46" s="1" t="s">
        <v>45</v>
      </c>
      <c r="AF46" s="1">
        <v>14.5</v>
      </c>
      <c r="AG46" s="1">
        <f>Sheet1!$D$6</f>
        <v>1</v>
      </c>
      <c r="AH46" s="1">
        <v>14.5</v>
      </c>
      <c r="AI46" s="1" t="s">
        <v>45</v>
      </c>
      <c r="AJ46" s="1">
        <v>14.5</v>
      </c>
      <c r="AK46" s="1">
        <f>Sheet1!$D$6</f>
        <v>1</v>
      </c>
      <c r="AL46" s="1">
        <v>14.5</v>
      </c>
      <c r="AM46" s="1" t="s">
        <v>45</v>
      </c>
      <c r="AN46" s="1">
        <v>14.5</v>
      </c>
      <c r="AO46" s="1">
        <f>Sheet1!$D$6</f>
        <v>1</v>
      </c>
      <c r="AP46" s="1">
        <v>14.5</v>
      </c>
      <c r="AQ46" s="1">
        <f>Sheet1!$D$6</f>
        <v>1</v>
      </c>
      <c r="AR46" s="1">
        <v>14</v>
      </c>
      <c r="AS46" s="1">
        <f>Sheet1!$D$6</f>
        <v>1</v>
      </c>
      <c r="AT46" s="1">
        <v>14.5</v>
      </c>
      <c r="AU46" s="1" t="s">
        <v>45</v>
      </c>
      <c r="AV46" s="1">
        <v>14.5</v>
      </c>
      <c r="AW46" s="1">
        <f>Sheet1!$D$6</f>
        <v>1</v>
      </c>
      <c r="AX46" s="1">
        <v>14.5</v>
      </c>
      <c r="AY46" s="1" t="s">
        <v>45</v>
      </c>
      <c r="AZ46" s="1">
        <v>14.5</v>
      </c>
      <c r="BA46" s="1">
        <f>Sheet1!$D$6</f>
        <v>1</v>
      </c>
      <c r="BB46" s="1">
        <v>14.5</v>
      </c>
      <c r="BC46" s="1" t="s">
        <v>45</v>
      </c>
      <c r="BD46" s="1">
        <v>14.5</v>
      </c>
      <c r="BE46" s="1">
        <f>Sheet1!$D$6</f>
        <v>1</v>
      </c>
      <c r="BF46" s="1">
        <v>14.5</v>
      </c>
      <c r="BG46" s="1" t="s">
        <v>45</v>
      </c>
      <c r="BH46" s="1">
        <v>14.5</v>
      </c>
      <c r="BI46" s="1">
        <f>Sheet1!$D$6</f>
        <v>1</v>
      </c>
      <c r="BJ46" s="1">
        <v>14.5</v>
      </c>
      <c r="BK46" s="1" t="s">
        <v>45</v>
      </c>
      <c r="BL46" s="1">
        <v>14.5</v>
      </c>
      <c r="BM46" s="1">
        <f>Sheet1!$D$6</f>
        <v>1</v>
      </c>
      <c r="BN46" s="1">
        <v>14.5</v>
      </c>
      <c r="BO46" s="1" t="s">
        <v>45</v>
      </c>
      <c r="BP46" s="1">
        <v>14.5</v>
      </c>
      <c r="BQ46" s="1">
        <f>Sheet1!$D$6</f>
        <v>1</v>
      </c>
      <c r="BR46" s="1">
        <v>14.5</v>
      </c>
      <c r="BS46" s="1" t="s">
        <v>45</v>
      </c>
      <c r="BT46" s="1">
        <v>14.5</v>
      </c>
      <c r="BU46" s="1">
        <f>Sheet1!$D$6</f>
        <v>1</v>
      </c>
      <c r="BV46" s="1">
        <v>14.5</v>
      </c>
      <c r="BW46" s="1" t="s">
        <v>45</v>
      </c>
      <c r="BX46" s="1">
        <v>14.5</v>
      </c>
      <c r="BY46" s="1">
        <f>Sheet1!$D$6</f>
        <v>1</v>
      </c>
      <c r="BZ46" s="1">
        <v>14.5</v>
      </c>
      <c r="CA46" s="1" t="s">
        <v>45</v>
      </c>
      <c r="CB46" s="1">
        <v>14.5</v>
      </c>
      <c r="CC46" s="1">
        <f>Sheet1!$D$6</f>
        <v>1</v>
      </c>
      <c r="CD46" s="1">
        <v>14.5</v>
      </c>
      <c r="CE46" s="1" t="s">
        <v>45</v>
      </c>
      <c r="CF46" s="1">
        <v>14.5</v>
      </c>
      <c r="CG46" s="1">
        <f>Sheet1!$D$6</f>
        <v>1</v>
      </c>
      <c r="CH46" s="1">
        <v>14.5</v>
      </c>
      <c r="CI46" s="1" t="s">
        <v>45</v>
      </c>
      <c r="CJ46" s="1">
        <v>14.5</v>
      </c>
      <c r="CK46" s="1">
        <f>Sheet1!$D$6</f>
        <v>1</v>
      </c>
      <c r="CL46" s="1">
        <v>14.5</v>
      </c>
      <c r="CM46" s="1" t="s">
        <v>45</v>
      </c>
      <c r="CN46" s="1">
        <v>14.5</v>
      </c>
      <c r="CO46" s="1">
        <f>Sheet1!$D$6</f>
        <v>1</v>
      </c>
      <c r="CP46" s="1">
        <v>14.5</v>
      </c>
      <c r="DD46" s="1">
        <v>14.5</v>
      </c>
      <c r="DE46" s="1">
        <f>Sheet1!$D$6</f>
        <v>1</v>
      </c>
      <c r="DF46" s="1">
        <v>14.5</v>
      </c>
      <c r="DG46" s="1" t="s">
        <v>45</v>
      </c>
      <c r="DH46" s="1">
        <v>14.5</v>
      </c>
      <c r="DK46" s="83">
        <f>COUNTIF(BT37:BT55,Sheet1!$D$5)*Sheet1!$D$5+COUNTIF(BT37:BT55,14)*Sheet1!$D$3+COUNTIF(BT37:BT55,14.5)*Sheet1!$D$3</f>
        <v>94.600000000000009</v>
      </c>
      <c r="DL46" s="84"/>
      <c r="DM46" s="81"/>
      <c r="DN46" s="82"/>
      <c r="DO46" s="65"/>
      <c r="DP46" s="47"/>
      <c r="DQ46" s="66"/>
      <c r="DR46" s="65"/>
      <c r="DS46" s="64"/>
      <c r="DT46" s="88"/>
    </row>
    <row r="47" spans="2:124" ht="7.5" customHeight="1" x14ac:dyDescent="0.25">
      <c r="B47" s="18"/>
      <c r="D47" s="1">
        <f>Sheet1!$D$5</f>
        <v>1</v>
      </c>
      <c r="E47" s="1">
        <f>Sheet1!$D$5</f>
        <v>1</v>
      </c>
      <c r="F47" s="1">
        <f>Sheet1!$D$5</f>
        <v>1</v>
      </c>
      <c r="G47" s="1">
        <f>Sheet1!$D$5</f>
        <v>1</v>
      </c>
      <c r="H47" s="1">
        <f>Sheet1!$D$5</f>
        <v>1</v>
      </c>
      <c r="I47" s="1">
        <f>Sheet1!$D$5</f>
        <v>1</v>
      </c>
      <c r="J47" s="1">
        <f>Sheet1!$D$5</f>
        <v>1</v>
      </c>
      <c r="K47" s="1">
        <f>Sheet1!$D$5</f>
        <v>1</v>
      </c>
      <c r="L47" s="1">
        <f>Sheet1!$D$5</f>
        <v>1</v>
      </c>
      <c r="M47" s="1">
        <f>Sheet1!$D$5</f>
        <v>1</v>
      </c>
      <c r="N47" s="1">
        <f>Sheet1!$D$5</f>
        <v>1</v>
      </c>
      <c r="O47" s="1">
        <f>Sheet1!$D$5</f>
        <v>1</v>
      </c>
      <c r="P47" s="1">
        <f>Sheet1!$D$5</f>
        <v>1</v>
      </c>
      <c r="Q47" s="1">
        <f>Sheet1!$D$5</f>
        <v>1</v>
      </c>
      <c r="R47" s="1">
        <f>Sheet1!$D$5</f>
        <v>1</v>
      </c>
      <c r="S47" s="1">
        <f>Sheet1!$D$5</f>
        <v>1</v>
      </c>
      <c r="T47" s="1">
        <f>Sheet1!$D$5</f>
        <v>1</v>
      </c>
      <c r="U47" s="1">
        <f>Sheet1!$D$5</f>
        <v>1</v>
      </c>
      <c r="V47" s="1">
        <f>Sheet1!$D$5</f>
        <v>1</v>
      </c>
      <c r="W47" s="1">
        <f>Sheet1!$D$5</f>
        <v>1</v>
      </c>
      <c r="X47" s="1">
        <f>Sheet1!$D$5</f>
        <v>1</v>
      </c>
      <c r="Y47" s="1">
        <f>Sheet1!$D$5</f>
        <v>1</v>
      </c>
      <c r="Z47" s="1">
        <f>Sheet1!$D$5</f>
        <v>1</v>
      </c>
      <c r="AA47" s="1">
        <f>Sheet1!$D$5</f>
        <v>1</v>
      </c>
      <c r="AB47" s="1">
        <f>Sheet1!$D$5</f>
        <v>1</v>
      </c>
      <c r="AC47" s="1">
        <f>Sheet1!$D$5</f>
        <v>1</v>
      </c>
      <c r="AD47" s="1">
        <f>Sheet1!$D$5</f>
        <v>1</v>
      </c>
      <c r="AE47" s="1">
        <f>Sheet1!$D$5</f>
        <v>1</v>
      </c>
      <c r="AF47" s="1">
        <f>Sheet1!$D$5</f>
        <v>1</v>
      </c>
      <c r="AG47" s="1">
        <f>Sheet1!$D$5</f>
        <v>1</v>
      </c>
      <c r="AH47" s="1">
        <f>Sheet1!$D$5</f>
        <v>1</v>
      </c>
      <c r="AI47" s="1">
        <f>Sheet1!$D$5</f>
        <v>1</v>
      </c>
      <c r="AJ47" s="1">
        <f>Sheet1!$D$5</f>
        <v>1</v>
      </c>
      <c r="AK47" s="1">
        <f>Sheet1!$D$5</f>
        <v>1</v>
      </c>
      <c r="AL47" s="1">
        <f>Sheet1!$D$5</f>
        <v>1</v>
      </c>
      <c r="AM47" s="1">
        <f>Sheet1!$D$5</f>
        <v>1</v>
      </c>
      <c r="AN47" s="1">
        <f>Sheet1!$D$5</f>
        <v>1</v>
      </c>
      <c r="AO47" s="1">
        <f>Sheet1!$D$5</f>
        <v>1</v>
      </c>
      <c r="AP47" s="1">
        <f>Sheet1!$D$5</f>
        <v>1</v>
      </c>
      <c r="AQ47" s="1">
        <f>Sheet1!$D$5</f>
        <v>1</v>
      </c>
      <c r="AR47" s="1">
        <f>Sheet1!$D$5</f>
        <v>1</v>
      </c>
      <c r="AS47" s="1">
        <f>Sheet1!$D$5</f>
        <v>1</v>
      </c>
      <c r="AT47" s="1">
        <f>Sheet1!$D$5</f>
        <v>1</v>
      </c>
      <c r="AU47" s="1">
        <f>Sheet1!$D$5</f>
        <v>1</v>
      </c>
      <c r="AV47" s="1">
        <f>Sheet1!$D$5</f>
        <v>1</v>
      </c>
      <c r="AW47" s="1">
        <f>Sheet1!$D$5</f>
        <v>1</v>
      </c>
      <c r="AX47" s="1">
        <f>Sheet1!$D$5</f>
        <v>1</v>
      </c>
      <c r="AY47" s="1">
        <f>Sheet1!$D$5</f>
        <v>1</v>
      </c>
      <c r="AZ47" s="1">
        <f>Sheet1!$D$5</f>
        <v>1</v>
      </c>
      <c r="BA47" s="1">
        <f>Sheet1!$D$5</f>
        <v>1</v>
      </c>
      <c r="BB47" s="1">
        <f>Sheet1!$D$5</f>
        <v>1</v>
      </c>
      <c r="BC47" s="1">
        <f>Sheet1!$D$5</f>
        <v>1</v>
      </c>
      <c r="BD47" s="1">
        <f>Sheet1!$D$5</f>
        <v>1</v>
      </c>
      <c r="BE47" s="1">
        <f>Sheet1!$D$5</f>
        <v>1</v>
      </c>
      <c r="BF47" s="1">
        <f>Sheet1!$D$5</f>
        <v>1</v>
      </c>
      <c r="BG47" s="1">
        <f>Sheet1!$D$5</f>
        <v>1</v>
      </c>
      <c r="BH47" s="1">
        <f>Sheet1!$D$5</f>
        <v>1</v>
      </c>
      <c r="BI47" s="1">
        <f>Sheet1!$D$5</f>
        <v>1</v>
      </c>
      <c r="BJ47" s="1">
        <f>Sheet1!$D$5</f>
        <v>1</v>
      </c>
      <c r="BK47" s="1">
        <f>Sheet1!$D$5</f>
        <v>1</v>
      </c>
      <c r="BL47" s="1">
        <f>Sheet1!$D$5</f>
        <v>1</v>
      </c>
      <c r="BM47" s="1">
        <f>Sheet1!$D$5</f>
        <v>1</v>
      </c>
      <c r="BN47" s="1">
        <f>Sheet1!$D$5</f>
        <v>1</v>
      </c>
      <c r="BO47" s="1">
        <f>Sheet1!$D$5</f>
        <v>1</v>
      </c>
      <c r="BP47" s="1">
        <f>Sheet1!$D$5</f>
        <v>1</v>
      </c>
      <c r="BQ47" s="1">
        <f>Sheet1!$D$5</f>
        <v>1</v>
      </c>
      <c r="BR47" s="1">
        <f>Sheet1!$D$5</f>
        <v>1</v>
      </c>
      <c r="BS47" s="1">
        <f>Sheet1!$D$5</f>
        <v>1</v>
      </c>
      <c r="BT47" s="1">
        <f>Sheet1!$D$5</f>
        <v>1</v>
      </c>
      <c r="BU47" s="1">
        <f>Sheet1!$D$5</f>
        <v>1</v>
      </c>
      <c r="BV47" s="1">
        <f>Sheet1!$D$5</f>
        <v>1</v>
      </c>
      <c r="BW47" s="1">
        <f>Sheet1!$D$5</f>
        <v>1</v>
      </c>
      <c r="BX47" s="1">
        <f>Sheet1!$D$5</f>
        <v>1</v>
      </c>
      <c r="BY47" s="1">
        <f>Sheet1!$D$5</f>
        <v>1</v>
      </c>
      <c r="BZ47" s="1">
        <f>Sheet1!$D$5</f>
        <v>1</v>
      </c>
      <c r="CA47" s="1">
        <f>Sheet1!$D$5</f>
        <v>1</v>
      </c>
      <c r="CB47" s="1">
        <f>Sheet1!$D$5</f>
        <v>1</v>
      </c>
      <c r="CC47" s="1">
        <f>Sheet1!$D$5</f>
        <v>1</v>
      </c>
      <c r="CD47" s="1">
        <f>Sheet1!$D$5</f>
        <v>1</v>
      </c>
      <c r="CE47" s="1">
        <f>Sheet1!$D$5</f>
        <v>1</v>
      </c>
      <c r="CF47" s="1">
        <f>Sheet1!$D$5</f>
        <v>1</v>
      </c>
      <c r="CG47" s="1">
        <f>Sheet1!$D$5</f>
        <v>1</v>
      </c>
      <c r="CH47" s="1">
        <f>Sheet1!$D$5</f>
        <v>1</v>
      </c>
      <c r="CI47" s="1">
        <f>Sheet1!$D$5</f>
        <v>1</v>
      </c>
      <c r="CJ47" s="1">
        <f>Sheet1!$D$5</f>
        <v>1</v>
      </c>
      <c r="CK47" s="1">
        <f>Sheet1!$D$5</f>
        <v>1</v>
      </c>
      <c r="CL47" s="1">
        <f>Sheet1!$D$5</f>
        <v>1</v>
      </c>
      <c r="CM47" s="1">
        <f>Sheet1!$D$5</f>
        <v>1</v>
      </c>
      <c r="CN47" s="1">
        <f>Sheet1!$D$5</f>
        <v>1</v>
      </c>
      <c r="CO47" s="1">
        <f>Sheet1!$D$5</f>
        <v>1</v>
      </c>
      <c r="CP47" s="1">
        <f>Sheet1!$D$5</f>
        <v>1</v>
      </c>
      <c r="DD47" s="1">
        <f>Sheet1!$D$5</f>
        <v>1</v>
      </c>
      <c r="DE47" s="1">
        <f>Sheet1!$D$5</f>
        <v>1</v>
      </c>
      <c r="DF47" s="1">
        <f>Sheet1!$D$5</f>
        <v>1</v>
      </c>
      <c r="DG47" s="1">
        <f>Sheet1!$D$5</f>
        <v>1</v>
      </c>
      <c r="DH47" s="1">
        <f>Sheet1!$D$5</f>
        <v>1</v>
      </c>
      <c r="DK47" s="66"/>
      <c r="DL47" s="65"/>
      <c r="DM47" s="47"/>
      <c r="DN47" s="66"/>
      <c r="DO47" s="65"/>
      <c r="DP47" s="47"/>
      <c r="DQ47" s="66"/>
      <c r="DR47" s="65"/>
      <c r="DS47" s="64"/>
      <c r="DT47" s="88"/>
    </row>
    <row r="48" spans="2:124" ht="42" customHeight="1" x14ac:dyDescent="0.25">
      <c r="B48" s="18"/>
      <c r="C48" s="14"/>
      <c r="D48" s="1">
        <v>14.5</v>
      </c>
      <c r="E48" s="1" t="s">
        <v>45</v>
      </c>
      <c r="F48" s="1">
        <v>14.5</v>
      </c>
      <c r="G48" s="1">
        <f>Sheet1!$D$6</f>
        <v>1</v>
      </c>
      <c r="H48" s="1">
        <v>14.5</v>
      </c>
      <c r="I48" s="1" t="s">
        <v>45</v>
      </c>
      <c r="J48" s="1">
        <v>14.5</v>
      </c>
      <c r="K48" s="1">
        <f>Sheet1!$D$6</f>
        <v>1</v>
      </c>
      <c r="L48" s="1">
        <v>14.5</v>
      </c>
      <c r="M48" s="1" t="s">
        <v>45</v>
      </c>
      <c r="N48" s="1">
        <v>14.5</v>
      </c>
      <c r="O48" s="1">
        <f>Sheet1!$D$6</f>
        <v>1</v>
      </c>
      <c r="P48" s="1">
        <v>14.5</v>
      </c>
      <c r="Q48" s="1" t="s">
        <v>45</v>
      </c>
      <c r="R48" s="1">
        <v>14.5</v>
      </c>
      <c r="S48" s="1">
        <f>Sheet1!$D$6</f>
        <v>1</v>
      </c>
      <c r="T48" s="1">
        <v>14.5</v>
      </c>
      <c r="U48" s="1" t="s">
        <v>45</v>
      </c>
      <c r="V48" s="1">
        <v>14.5</v>
      </c>
      <c r="W48" s="1">
        <f>Sheet1!$D$6</f>
        <v>1</v>
      </c>
      <c r="X48" s="1">
        <v>14.5</v>
      </c>
      <c r="Y48" s="1" t="s">
        <v>45</v>
      </c>
      <c r="Z48" s="1">
        <v>14.5</v>
      </c>
      <c r="AA48" s="1">
        <f>Sheet1!$D$6</f>
        <v>1</v>
      </c>
      <c r="AB48" s="1">
        <v>14.5</v>
      </c>
      <c r="AC48" s="1" t="s">
        <v>45</v>
      </c>
      <c r="AD48" s="1">
        <v>14.5</v>
      </c>
      <c r="AE48" s="1">
        <f>Sheet1!$D$6</f>
        <v>1</v>
      </c>
      <c r="AF48" s="1">
        <v>14.5</v>
      </c>
      <c r="AG48" s="1" t="s">
        <v>45</v>
      </c>
      <c r="AH48" s="1">
        <v>14.5</v>
      </c>
      <c r="AI48" s="1">
        <f>Sheet1!$D$6</f>
        <v>1</v>
      </c>
      <c r="AJ48" s="1">
        <v>14.5</v>
      </c>
      <c r="AK48" s="1" t="s">
        <v>45</v>
      </c>
      <c r="AL48" s="1">
        <v>14.5</v>
      </c>
      <c r="AM48" s="1">
        <f>Sheet1!$D$6</f>
        <v>1</v>
      </c>
      <c r="AN48" s="1">
        <v>14.5</v>
      </c>
      <c r="AO48" s="1" t="s">
        <v>45</v>
      </c>
      <c r="AP48" s="1">
        <v>14.5</v>
      </c>
      <c r="AQ48" s="1">
        <f>Sheet1!$D$6</f>
        <v>1</v>
      </c>
      <c r="AR48" s="1">
        <v>14.5</v>
      </c>
      <c r="AS48" s="1" t="s">
        <v>45</v>
      </c>
      <c r="AT48" s="1">
        <f>29/2</f>
        <v>14.5</v>
      </c>
      <c r="AU48" s="1">
        <f>Sheet1!$D$6</f>
        <v>1</v>
      </c>
      <c r="AV48" s="1">
        <v>14.5</v>
      </c>
      <c r="AW48" s="1" t="s">
        <v>45</v>
      </c>
      <c r="AX48" s="1">
        <v>14.5</v>
      </c>
      <c r="AY48" s="1">
        <f>Sheet1!$D$6</f>
        <v>1</v>
      </c>
      <c r="AZ48" s="1">
        <v>14.5</v>
      </c>
      <c r="BA48" s="1" t="s">
        <v>45</v>
      </c>
      <c r="BB48" s="1">
        <v>14.5</v>
      </c>
      <c r="BC48" s="1">
        <f>Sheet1!$D$6</f>
        <v>1</v>
      </c>
      <c r="BD48" s="1">
        <v>14.5</v>
      </c>
      <c r="BE48" s="1" t="s">
        <v>45</v>
      </c>
      <c r="BF48" s="1">
        <v>14.5</v>
      </c>
      <c r="BG48" s="1">
        <f>Sheet1!$D$6</f>
        <v>1</v>
      </c>
      <c r="BH48" s="1">
        <v>14.5</v>
      </c>
      <c r="BI48" s="1" t="s">
        <v>45</v>
      </c>
      <c r="BJ48" s="1">
        <v>14.5</v>
      </c>
      <c r="BK48" s="1">
        <f>Sheet1!$D$6</f>
        <v>1</v>
      </c>
      <c r="BL48" s="1">
        <v>14.5</v>
      </c>
      <c r="BM48" s="1" t="s">
        <v>45</v>
      </c>
      <c r="BN48" s="1">
        <v>14.5</v>
      </c>
      <c r="BO48" s="1">
        <f>Sheet1!$D$6</f>
        <v>1</v>
      </c>
      <c r="BP48" s="1">
        <v>14.5</v>
      </c>
      <c r="BQ48" s="1" t="s">
        <v>45</v>
      </c>
      <c r="BR48" s="1">
        <v>14.5</v>
      </c>
      <c r="BS48" s="1">
        <f>Sheet1!$D$6</f>
        <v>1</v>
      </c>
      <c r="BT48" s="1">
        <v>14.5</v>
      </c>
      <c r="BU48" s="1" t="s">
        <v>45</v>
      </c>
      <c r="BV48" s="1">
        <v>14.5</v>
      </c>
      <c r="BW48" s="1">
        <f>Sheet1!$D$6</f>
        <v>1</v>
      </c>
      <c r="BX48" s="1">
        <v>14.5</v>
      </c>
      <c r="BY48" s="1" t="s">
        <v>45</v>
      </c>
      <c r="BZ48" s="1">
        <v>14.5</v>
      </c>
      <c r="CA48" s="1">
        <f>Sheet1!$D$6</f>
        <v>1</v>
      </c>
      <c r="CB48" s="1">
        <v>14.5</v>
      </c>
      <c r="CC48" s="1" t="s">
        <v>45</v>
      </c>
      <c r="CD48" s="1">
        <v>14.5</v>
      </c>
      <c r="CE48" s="1">
        <f>Sheet1!$D$6</f>
        <v>1</v>
      </c>
      <c r="CF48" s="1">
        <v>14.5</v>
      </c>
      <c r="CG48" s="1" t="s">
        <v>45</v>
      </c>
      <c r="CH48" s="1">
        <v>14.5</v>
      </c>
      <c r="CI48" s="1">
        <f>Sheet1!$D$6</f>
        <v>1</v>
      </c>
      <c r="CJ48" s="1">
        <v>14.5</v>
      </c>
      <c r="CK48" s="1" t="s">
        <v>45</v>
      </c>
      <c r="CL48" s="1">
        <v>14.5</v>
      </c>
      <c r="CM48" s="1">
        <f>Sheet1!$D$6</f>
        <v>1</v>
      </c>
      <c r="CN48" s="1">
        <v>14.5</v>
      </c>
      <c r="CO48" s="1" t="s">
        <v>45</v>
      </c>
      <c r="CP48" s="1">
        <v>14.5</v>
      </c>
      <c r="DD48" s="1">
        <v>14.5</v>
      </c>
      <c r="DE48" s="1" t="s">
        <v>45</v>
      </c>
      <c r="DF48" s="1">
        <v>14.5</v>
      </c>
      <c r="DG48" s="1">
        <f>Sheet1!$D$6</f>
        <v>1</v>
      </c>
      <c r="DH48" s="1">
        <v>14</v>
      </c>
      <c r="DK48" s="66"/>
      <c r="DL48" s="65"/>
      <c r="DM48" s="47"/>
      <c r="DN48" s="66"/>
      <c r="DO48" s="65"/>
      <c r="DP48" s="47"/>
      <c r="DQ48" s="66"/>
      <c r="DR48" s="65"/>
      <c r="DS48" s="64"/>
      <c r="DT48" s="88"/>
    </row>
    <row r="49" spans="2:148" ht="7.5" customHeight="1" x14ac:dyDescent="0.25">
      <c r="B49" s="18"/>
      <c r="D49" s="1">
        <f>Sheet1!$D$5</f>
        <v>1</v>
      </c>
      <c r="E49" s="1">
        <f>Sheet1!$D$5</f>
        <v>1</v>
      </c>
      <c r="F49" s="1">
        <f>Sheet1!$D$5</f>
        <v>1</v>
      </c>
      <c r="G49" s="1">
        <f>Sheet1!$D$5</f>
        <v>1</v>
      </c>
      <c r="H49" s="1">
        <f>Sheet1!$D$5</f>
        <v>1</v>
      </c>
      <c r="I49" s="1">
        <f>Sheet1!$D$5</f>
        <v>1</v>
      </c>
      <c r="J49" s="1">
        <f>Sheet1!$D$5</f>
        <v>1</v>
      </c>
      <c r="K49" s="1">
        <f>Sheet1!$D$5</f>
        <v>1</v>
      </c>
      <c r="L49" s="1">
        <f>Sheet1!$D$5</f>
        <v>1</v>
      </c>
      <c r="M49" s="1">
        <f>Sheet1!$D$5</f>
        <v>1</v>
      </c>
      <c r="N49" s="1">
        <f>Sheet1!$D$5</f>
        <v>1</v>
      </c>
      <c r="O49" s="1">
        <f>Sheet1!$D$5</f>
        <v>1</v>
      </c>
      <c r="P49" s="1">
        <f>Sheet1!$D$5</f>
        <v>1</v>
      </c>
      <c r="Q49" s="1">
        <f>Sheet1!$D$5</f>
        <v>1</v>
      </c>
      <c r="R49" s="1">
        <f>Sheet1!$D$5</f>
        <v>1</v>
      </c>
      <c r="S49" s="1">
        <f>Sheet1!$D$5</f>
        <v>1</v>
      </c>
      <c r="T49" s="1">
        <f>Sheet1!$D$5</f>
        <v>1</v>
      </c>
      <c r="U49" s="1">
        <f>Sheet1!$D$5</f>
        <v>1</v>
      </c>
      <c r="V49" s="1">
        <f>Sheet1!$D$5</f>
        <v>1</v>
      </c>
      <c r="W49" s="1">
        <f>Sheet1!$D$5</f>
        <v>1</v>
      </c>
      <c r="X49" s="1">
        <f>Sheet1!$D$5</f>
        <v>1</v>
      </c>
      <c r="Y49" s="1">
        <f>Sheet1!$D$5</f>
        <v>1</v>
      </c>
      <c r="Z49" s="1">
        <f>Sheet1!$D$5</f>
        <v>1</v>
      </c>
      <c r="AA49" s="1">
        <f>Sheet1!$D$5</f>
        <v>1</v>
      </c>
      <c r="AB49" s="1">
        <f>Sheet1!$D$5</f>
        <v>1</v>
      </c>
      <c r="AC49" s="1">
        <f>Sheet1!$D$5</f>
        <v>1</v>
      </c>
      <c r="AD49" s="1">
        <f>Sheet1!$D$5</f>
        <v>1</v>
      </c>
      <c r="AE49" s="1">
        <f>Sheet1!$D$5</f>
        <v>1</v>
      </c>
      <c r="AF49" s="1">
        <f>Sheet1!$D$5</f>
        <v>1</v>
      </c>
      <c r="AG49" s="1">
        <f>Sheet1!$D$5</f>
        <v>1</v>
      </c>
      <c r="AH49" s="1">
        <f>Sheet1!$D$5</f>
        <v>1</v>
      </c>
      <c r="AI49" s="1">
        <f>Sheet1!$D$5</f>
        <v>1</v>
      </c>
      <c r="AJ49" s="1">
        <f>Sheet1!$D$5</f>
        <v>1</v>
      </c>
      <c r="AK49" s="1">
        <f>Sheet1!$D$5</f>
        <v>1</v>
      </c>
      <c r="AL49" s="1">
        <f>Sheet1!$D$5</f>
        <v>1</v>
      </c>
      <c r="AM49" s="1">
        <f>Sheet1!$D$5</f>
        <v>1</v>
      </c>
      <c r="AN49" s="1">
        <f>Sheet1!$D$5</f>
        <v>1</v>
      </c>
      <c r="AO49" s="1">
        <f>Sheet1!$D$5</f>
        <v>1</v>
      </c>
      <c r="AP49" s="1">
        <f>Sheet1!$D$5</f>
        <v>1</v>
      </c>
      <c r="AQ49" s="1">
        <f>Sheet1!$D$5</f>
        <v>1</v>
      </c>
      <c r="AR49" s="1">
        <f>Sheet1!$D$5</f>
        <v>1</v>
      </c>
      <c r="AS49" s="1">
        <f>Sheet1!$D$5</f>
        <v>1</v>
      </c>
      <c r="AT49" s="1">
        <f>Sheet1!$D$5</f>
        <v>1</v>
      </c>
      <c r="AU49" s="1">
        <f>Sheet1!$D$5</f>
        <v>1</v>
      </c>
      <c r="AV49" s="1">
        <f>Sheet1!$D$5</f>
        <v>1</v>
      </c>
      <c r="AW49" s="1">
        <f>Sheet1!$D$5</f>
        <v>1</v>
      </c>
      <c r="AX49" s="1">
        <f>Sheet1!$D$5</f>
        <v>1</v>
      </c>
      <c r="AY49" s="1">
        <f>Sheet1!$D$5</f>
        <v>1</v>
      </c>
      <c r="AZ49" s="1">
        <f>Sheet1!$D$5</f>
        <v>1</v>
      </c>
      <c r="BA49" s="1">
        <f>Sheet1!$D$5</f>
        <v>1</v>
      </c>
      <c r="BB49" s="1">
        <f>Sheet1!$D$5</f>
        <v>1</v>
      </c>
      <c r="BC49" s="1">
        <f>Sheet1!$D$5</f>
        <v>1</v>
      </c>
      <c r="BD49" s="1">
        <f>Sheet1!$D$5</f>
        <v>1</v>
      </c>
      <c r="BE49" s="1">
        <f>Sheet1!$D$5</f>
        <v>1</v>
      </c>
      <c r="BF49" s="1">
        <f>Sheet1!$D$5</f>
        <v>1</v>
      </c>
      <c r="BG49" s="1">
        <f>Sheet1!$D$5</f>
        <v>1</v>
      </c>
      <c r="BH49" s="1">
        <f>Sheet1!$D$5</f>
        <v>1</v>
      </c>
      <c r="BI49" s="1">
        <f>Sheet1!$D$5</f>
        <v>1</v>
      </c>
      <c r="BJ49" s="1">
        <f>Sheet1!$D$5</f>
        <v>1</v>
      </c>
      <c r="BK49" s="1">
        <f>Sheet1!$D$5</f>
        <v>1</v>
      </c>
      <c r="BL49" s="1">
        <f>Sheet1!$D$5</f>
        <v>1</v>
      </c>
      <c r="BM49" s="1">
        <f>Sheet1!$D$5</f>
        <v>1</v>
      </c>
      <c r="BN49" s="1">
        <f>Sheet1!$D$5</f>
        <v>1</v>
      </c>
      <c r="BO49" s="1">
        <f>Sheet1!$D$5</f>
        <v>1</v>
      </c>
      <c r="BP49" s="1">
        <f>Sheet1!$D$5</f>
        <v>1</v>
      </c>
      <c r="BQ49" s="1">
        <f>Sheet1!$D$5</f>
        <v>1</v>
      </c>
      <c r="BR49" s="1">
        <f>Sheet1!$D$5</f>
        <v>1</v>
      </c>
      <c r="BS49" s="1">
        <f>Sheet1!$D$5</f>
        <v>1</v>
      </c>
      <c r="BT49" s="1">
        <f>Sheet1!$D$5</f>
        <v>1</v>
      </c>
      <c r="BU49" s="1">
        <f>Sheet1!$D$5</f>
        <v>1</v>
      </c>
      <c r="BV49" s="1">
        <f>Sheet1!$D$5</f>
        <v>1</v>
      </c>
      <c r="BW49" s="1">
        <f>Sheet1!$D$5</f>
        <v>1</v>
      </c>
      <c r="BX49" s="1">
        <f>Sheet1!$D$5</f>
        <v>1</v>
      </c>
      <c r="BY49" s="1">
        <f>Sheet1!$D$5</f>
        <v>1</v>
      </c>
      <c r="BZ49" s="1">
        <f>Sheet1!$D$5</f>
        <v>1</v>
      </c>
      <c r="CA49" s="1">
        <f>Sheet1!$D$5</f>
        <v>1</v>
      </c>
      <c r="CB49" s="1">
        <f>Sheet1!$D$5</f>
        <v>1</v>
      </c>
      <c r="CC49" s="1">
        <f>Sheet1!$D$5</f>
        <v>1</v>
      </c>
      <c r="CD49" s="1">
        <f>Sheet1!$D$5</f>
        <v>1</v>
      </c>
      <c r="CE49" s="1">
        <f>Sheet1!$D$5</f>
        <v>1</v>
      </c>
      <c r="CF49" s="1">
        <f>Sheet1!$D$5</f>
        <v>1</v>
      </c>
      <c r="CG49" s="1">
        <f>Sheet1!$D$5</f>
        <v>1</v>
      </c>
      <c r="CH49" s="1">
        <f>Sheet1!$D$5</f>
        <v>1</v>
      </c>
      <c r="CI49" s="1">
        <f>Sheet1!$D$5</f>
        <v>1</v>
      </c>
      <c r="CJ49" s="1">
        <f>Sheet1!$D$5</f>
        <v>1</v>
      </c>
      <c r="CK49" s="1">
        <f>Sheet1!$D$5</f>
        <v>1</v>
      </c>
      <c r="CL49" s="1">
        <f>Sheet1!$D$5</f>
        <v>1</v>
      </c>
      <c r="CM49" s="1">
        <f>Sheet1!$D$5</f>
        <v>1</v>
      </c>
      <c r="CN49" s="1">
        <f>Sheet1!$D$5</f>
        <v>1</v>
      </c>
      <c r="CO49" s="1">
        <f>Sheet1!$D$5</f>
        <v>1</v>
      </c>
      <c r="CP49" s="1">
        <f>Sheet1!$D$5</f>
        <v>1</v>
      </c>
      <c r="DD49" s="1">
        <f>Sheet1!$D$5</f>
        <v>1</v>
      </c>
      <c r="DE49" s="1">
        <f>Sheet1!$D$5</f>
        <v>1</v>
      </c>
      <c r="DF49" s="1">
        <f>Sheet1!$D$5</f>
        <v>1</v>
      </c>
      <c r="DG49" s="1">
        <f>Sheet1!$D$5</f>
        <v>1</v>
      </c>
      <c r="DH49" s="1">
        <f>Sheet1!$D$5</f>
        <v>1</v>
      </c>
      <c r="DK49" s="66"/>
      <c r="DL49" s="65"/>
      <c r="DM49" s="47"/>
      <c r="DN49" s="66"/>
      <c r="DO49" s="65"/>
      <c r="DP49" s="47"/>
      <c r="DQ49" s="66"/>
      <c r="DR49" s="65"/>
      <c r="DS49" s="64"/>
      <c r="DT49" s="88"/>
    </row>
    <row r="50" spans="2:148" ht="42" customHeight="1" x14ac:dyDescent="0.25">
      <c r="B50" s="18"/>
      <c r="C50" s="14"/>
      <c r="D50" s="1">
        <v>14</v>
      </c>
      <c r="E50" s="1">
        <f>Sheet1!$D$6</f>
        <v>1</v>
      </c>
      <c r="F50" s="1">
        <v>14.5</v>
      </c>
      <c r="G50" s="1" t="s">
        <v>45</v>
      </c>
      <c r="H50" s="1">
        <v>14.5</v>
      </c>
      <c r="I50" s="1">
        <f>Sheet1!$D$6</f>
        <v>1</v>
      </c>
      <c r="J50" s="1">
        <v>14.5</v>
      </c>
      <c r="K50" s="1" t="s">
        <v>45</v>
      </c>
      <c r="L50" s="1">
        <v>14.5</v>
      </c>
      <c r="M50" s="1">
        <f>Sheet1!$D$6</f>
        <v>1</v>
      </c>
      <c r="N50" s="1">
        <v>14.5</v>
      </c>
      <c r="O50" s="1" t="s">
        <v>45</v>
      </c>
      <c r="P50" s="1">
        <v>14.5</v>
      </c>
      <c r="Q50" s="1">
        <f>Sheet1!$D$6</f>
        <v>1</v>
      </c>
      <c r="R50" s="1">
        <v>14.5</v>
      </c>
      <c r="S50" s="1" t="s">
        <v>45</v>
      </c>
      <c r="T50" s="1">
        <v>14.5</v>
      </c>
      <c r="U50" s="1">
        <f>Sheet1!$D$6</f>
        <v>1</v>
      </c>
      <c r="V50" s="1">
        <v>14.5</v>
      </c>
      <c r="W50" s="1" t="s">
        <v>45</v>
      </c>
      <c r="X50" s="1">
        <v>14.5</v>
      </c>
      <c r="Y50" s="1">
        <f>Sheet1!$D$6</f>
        <v>1</v>
      </c>
      <c r="Z50" s="1">
        <v>14.5</v>
      </c>
      <c r="AA50" s="1" t="s">
        <v>45</v>
      </c>
      <c r="AB50" s="1">
        <v>14.5</v>
      </c>
      <c r="AC50" s="1">
        <f>Sheet1!$D$6</f>
        <v>1</v>
      </c>
      <c r="AD50" s="1">
        <v>14.5</v>
      </c>
      <c r="AE50" s="1" t="s">
        <v>45</v>
      </c>
      <c r="AF50" s="1">
        <v>14.5</v>
      </c>
      <c r="AG50" s="1">
        <f>Sheet1!$D$6</f>
        <v>1</v>
      </c>
      <c r="AH50" s="1">
        <v>14.5</v>
      </c>
      <c r="AI50" s="1" t="s">
        <v>45</v>
      </c>
      <c r="AJ50" s="1">
        <v>14.5</v>
      </c>
      <c r="AK50" s="1">
        <f>Sheet1!$D$6</f>
        <v>1</v>
      </c>
      <c r="AL50" s="1">
        <v>14.5</v>
      </c>
      <c r="AM50" s="1" t="s">
        <v>45</v>
      </c>
      <c r="AN50" s="1">
        <v>14.5</v>
      </c>
      <c r="AO50" s="1">
        <f>Sheet1!$D$6</f>
        <v>1</v>
      </c>
      <c r="AP50" s="1">
        <v>14.5</v>
      </c>
      <c r="AQ50" s="1" t="s">
        <v>45</v>
      </c>
      <c r="AR50" s="1">
        <v>14.5</v>
      </c>
      <c r="AS50" s="1">
        <f>Sheet1!$D$6</f>
        <v>1</v>
      </c>
      <c r="AT50" s="1">
        <v>14.5</v>
      </c>
      <c r="AU50" s="1" t="s">
        <v>45</v>
      </c>
      <c r="AV50" s="1">
        <v>14.5</v>
      </c>
      <c r="AW50" s="1">
        <f>Sheet1!$D$6</f>
        <v>1</v>
      </c>
      <c r="AX50" s="1">
        <v>14.5</v>
      </c>
      <c r="AY50" s="1" t="s">
        <v>45</v>
      </c>
      <c r="AZ50" s="1">
        <v>14.5</v>
      </c>
      <c r="BA50" s="1">
        <f>Sheet1!$D$6</f>
        <v>1</v>
      </c>
      <c r="BB50" s="1">
        <v>14.5</v>
      </c>
      <c r="BC50" s="1" t="s">
        <v>45</v>
      </c>
      <c r="BD50" s="1">
        <v>14.5</v>
      </c>
      <c r="BE50" s="1">
        <f>Sheet1!$D$6</f>
        <v>1</v>
      </c>
      <c r="BF50" s="1">
        <v>14.5</v>
      </c>
      <c r="BG50" s="1" t="s">
        <v>45</v>
      </c>
      <c r="BH50" s="1">
        <v>14.5</v>
      </c>
      <c r="BI50" s="1">
        <f>Sheet1!$D$6</f>
        <v>1</v>
      </c>
      <c r="BJ50" s="1">
        <v>14.5</v>
      </c>
      <c r="BK50" s="1" t="s">
        <v>45</v>
      </c>
      <c r="BL50" s="1">
        <v>14.5</v>
      </c>
      <c r="BM50" s="1">
        <f>Sheet1!$D$6</f>
        <v>1</v>
      </c>
      <c r="BN50" s="1">
        <v>14.5</v>
      </c>
      <c r="BO50" s="1" t="s">
        <v>45</v>
      </c>
      <c r="BP50" s="1">
        <v>14.5</v>
      </c>
      <c r="BQ50" s="1">
        <f>Sheet1!$D$6</f>
        <v>1</v>
      </c>
      <c r="BR50" s="1">
        <v>14.5</v>
      </c>
      <c r="BS50" s="1" t="s">
        <v>45</v>
      </c>
      <c r="BT50" s="1">
        <v>14.5</v>
      </c>
      <c r="BU50" s="1">
        <f>Sheet1!$D$6</f>
        <v>1</v>
      </c>
      <c r="BV50" s="1">
        <v>14.5</v>
      </c>
      <c r="BW50" s="1" t="s">
        <v>45</v>
      </c>
      <c r="BX50" s="1">
        <v>14.5</v>
      </c>
      <c r="BY50" s="1">
        <f>Sheet1!$D$6</f>
        <v>1</v>
      </c>
      <c r="BZ50" s="1">
        <v>14.5</v>
      </c>
      <c r="CA50" s="1" t="s">
        <v>45</v>
      </c>
      <c r="CB50" s="1">
        <v>14.5</v>
      </c>
      <c r="CC50" s="1">
        <f>Sheet1!$D$6</f>
        <v>1</v>
      </c>
      <c r="CD50" s="1">
        <v>14.5</v>
      </c>
      <c r="CE50" s="1" t="s">
        <v>45</v>
      </c>
      <c r="CF50" s="1">
        <v>14.5</v>
      </c>
      <c r="CG50" s="1">
        <f>Sheet1!$D$6</f>
        <v>1</v>
      </c>
      <c r="CH50" s="1">
        <v>14.5</v>
      </c>
      <c r="CI50" s="1" t="s">
        <v>45</v>
      </c>
      <c r="CJ50" s="1">
        <v>14.5</v>
      </c>
      <c r="CK50" s="1">
        <f>Sheet1!$D$6</f>
        <v>1</v>
      </c>
      <c r="CL50" s="1">
        <v>14.5</v>
      </c>
      <c r="CM50" s="1" t="s">
        <v>45</v>
      </c>
      <c r="CN50" s="1">
        <v>14.5</v>
      </c>
      <c r="CO50" s="1">
        <f>Sheet1!$D$6</f>
        <v>1</v>
      </c>
      <c r="CP50" s="1">
        <v>14.5</v>
      </c>
      <c r="DD50" s="1">
        <v>14.5</v>
      </c>
      <c r="DE50" s="1">
        <f>Sheet1!$D$6</f>
        <v>1</v>
      </c>
      <c r="DF50" s="1">
        <v>14.5</v>
      </c>
      <c r="DG50" s="1" t="s">
        <v>45</v>
      </c>
      <c r="DH50" s="1">
        <v>14.5</v>
      </c>
      <c r="DK50" s="66"/>
      <c r="DL50" s="65"/>
      <c r="DM50" s="47"/>
      <c r="DN50" s="66"/>
      <c r="DO50" s="65"/>
      <c r="DP50" s="47"/>
      <c r="DQ50" s="66"/>
      <c r="DR50" s="65"/>
      <c r="DS50" s="64"/>
      <c r="DT50" s="88"/>
    </row>
    <row r="51" spans="2:148" ht="7.5" customHeight="1" x14ac:dyDescent="0.25">
      <c r="B51" s="18"/>
      <c r="D51" s="1">
        <f>Sheet1!$D$5</f>
        <v>1</v>
      </c>
      <c r="E51" s="1">
        <f>Sheet1!$D$5</f>
        <v>1</v>
      </c>
      <c r="F51" s="1">
        <f>Sheet1!$D$5</f>
        <v>1</v>
      </c>
      <c r="G51" s="1">
        <f>Sheet1!$D$5</f>
        <v>1</v>
      </c>
      <c r="H51" s="1">
        <f>Sheet1!$D$5</f>
        <v>1</v>
      </c>
      <c r="I51" s="1">
        <f>Sheet1!$D$5</f>
        <v>1</v>
      </c>
      <c r="J51" s="1">
        <f>Sheet1!$D$5</f>
        <v>1</v>
      </c>
      <c r="K51" s="1">
        <f>Sheet1!$D$5</f>
        <v>1</v>
      </c>
      <c r="L51" s="1">
        <f>Sheet1!$D$5</f>
        <v>1</v>
      </c>
      <c r="M51" s="1">
        <f>Sheet1!$D$5</f>
        <v>1</v>
      </c>
      <c r="N51" s="1">
        <f>Sheet1!$D$5</f>
        <v>1</v>
      </c>
      <c r="O51" s="1">
        <f>Sheet1!$D$5</f>
        <v>1</v>
      </c>
      <c r="P51" s="1">
        <f>Sheet1!$D$5</f>
        <v>1</v>
      </c>
      <c r="Q51" s="1">
        <f>Sheet1!$D$5</f>
        <v>1</v>
      </c>
      <c r="R51" s="1">
        <f>Sheet1!$D$5</f>
        <v>1</v>
      </c>
      <c r="S51" s="1">
        <f>Sheet1!$D$5</f>
        <v>1</v>
      </c>
      <c r="T51" s="1">
        <f>Sheet1!$D$5</f>
        <v>1</v>
      </c>
      <c r="U51" s="1">
        <f>Sheet1!$D$5</f>
        <v>1</v>
      </c>
      <c r="V51" s="1">
        <f>Sheet1!$D$5</f>
        <v>1</v>
      </c>
      <c r="W51" s="1">
        <f>Sheet1!$D$5</f>
        <v>1</v>
      </c>
      <c r="X51" s="1">
        <f>Sheet1!$D$5</f>
        <v>1</v>
      </c>
      <c r="Y51" s="1">
        <f>Sheet1!$D$5</f>
        <v>1</v>
      </c>
      <c r="Z51" s="1">
        <f>Sheet1!$D$5</f>
        <v>1</v>
      </c>
      <c r="AA51" s="1">
        <f>Sheet1!$D$5</f>
        <v>1</v>
      </c>
      <c r="AB51" s="1">
        <f>Sheet1!$D$5</f>
        <v>1</v>
      </c>
      <c r="AC51" s="1">
        <f>Sheet1!$D$5</f>
        <v>1</v>
      </c>
      <c r="AD51" s="1">
        <f>Sheet1!$D$5</f>
        <v>1</v>
      </c>
      <c r="AE51" s="1">
        <f>Sheet1!$D$5</f>
        <v>1</v>
      </c>
      <c r="AF51" s="1">
        <f>Sheet1!$D$5</f>
        <v>1</v>
      </c>
      <c r="AG51" s="1">
        <f>Sheet1!$D$5</f>
        <v>1</v>
      </c>
      <c r="AH51" s="1">
        <f>Sheet1!$D$5</f>
        <v>1</v>
      </c>
      <c r="AI51" s="1">
        <f>Sheet1!$D$5</f>
        <v>1</v>
      </c>
      <c r="AJ51" s="1">
        <f>Sheet1!$D$5</f>
        <v>1</v>
      </c>
      <c r="AK51" s="1">
        <f>Sheet1!$D$5</f>
        <v>1</v>
      </c>
      <c r="AL51" s="1">
        <f>Sheet1!$D$5</f>
        <v>1</v>
      </c>
      <c r="AM51" s="1">
        <f>Sheet1!$D$5</f>
        <v>1</v>
      </c>
      <c r="AN51" s="1">
        <f>Sheet1!$D$5</f>
        <v>1</v>
      </c>
      <c r="AO51" s="1">
        <f>Sheet1!$D$5</f>
        <v>1</v>
      </c>
      <c r="AP51" s="1">
        <f>Sheet1!$D$5</f>
        <v>1</v>
      </c>
      <c r="AQ51" s="1">
        <f>Sheet1!$D$5</f>
        <v>1</v>
      </c>
      <c r="AR51" s="1">
        <f>Sheet1!$D$5</f>
        <v>1</v>
      </c>
      <c r="AS51" s="1">
        <f>Sheet1!$D$6</f>
        <v>1</v>
      </c>
      <c r="AT51" s="1">
        <f>Sheet1!$D$5</f>
        <v>1</v>
      </c>
      <c r="AU51" s="1">
        <f>Sheet1!$D$5</f>
        <v>1</v>
      </c>
      <c r="AV51" s="1">
        <f>Sheet1!$D$5</f>
        <v>1</v>
      </c>
      <c r="AW51" s="1">
        <f>Sheet1!$D$5</f>
        <v>1</v>
      </c>
      <c r="AX51" s="1">
        <f>Sheet1!$D$5</f>
        <v>1</v>
      </c>
      <c r="AY51" s="1">
        <f>Sheet1!$D$5</f>
        <v>1</v>
      </c>
      <c r="AZ51" s="1">
        <f>Sheet1!$D$5</f>
        <v>1</v>
      </c>
      <c r="BA51" s="1">
        <f>Sheet1!$D$5</f>
        <v>1</v>
      </c>
      <c r="BB51" s="1">
        <f>Sheet1!$D$5</f>
        <v>1</v>
      </c>
      <c r="BC51" s="1">
        <f>Sheet1!$D$5</f>
        <v>1</v>
      </c>
      <c r="BD51" s="1">
        <f>Sheet1!$D$5</f>
        <v>1</v>
      </c>
      <c r="BE51" s="1">
        <f>Sheet1!$D$5</f>
        <v>1</v>
      </c>
      <c r="BF51" s="1">
        <f>Sheet1!$D$5</f>
        <v>1</v>
      </c>
      <c r="BG51" s="1">
        <f>Sheet1!$D$5</f>
        <v>1</v>
      </c>
      <c r="BH51" s="1">
        <f>Sheet1!$D$5</f>
        <v>1</v>
      </c>
      <c r="BI51" s="1">
        <f>Sheet1!$D$5</f>
        <v>1</v>
      </c>
      <c r="BJ51" s="1">
        <f>Sheet1!$D$5</f>
        <v>1</v>
      </c>
      <c r="BK51" s="1">
        <f>Sheet1!$D$5</f>
        <v>1</v>
      </c>
      <c r="BL51" s="1">
        <f>Sheet1!$D$5</f>
        <v>1</v>
      </c>
      <c r="BM51" s="1">
        <f>Sheet1!$D$5</f>
        <v>1</v>
      </c>
      <c r="BN51" s="1">
        <f>Sheet1!$D$5</f>
        <v>1</v>
      </c>
      <c r="BO51" s="1">
        <f>Sheet1!$D$5</f>
        <v>1</v>
      </c>
      <c r="BP51" s="1">
        <f>Sheet1!$D$5</f>
        <v>1</v>
      </c>
      <c r="BQ51" s="1">
        <f>Sheet1!$D$5</f>
        <v>1</v>
      </c>
      <c r="BR51" s="1">
        <f>Sheet1!$D$5</f>
        <v>1</v>
      </c>
      <c r="BS51" s="1">
        <f>Sheet1!$D$5</f>
        <v>1</v>
      </c>
      <c r="BT51" s="1">
        <f>Sheet1!$D$5</f>
        <v>1</v>
      </c>
      <c r="BU51" s="1">
        <f>Sheet1!$D$5</f>
        <v>1</v>
      </c>
      <c r="BV51" s="1">
        <f>Sheet1!$D$5</f>
        <v>1</v>
      </c>
      <c r="BW51" s="1">
        <f>Sheet1!$D$5</f>
        <v>1</v>
      </c>
      <c r="BX51" s="1">
        <f>Sheet1!$D$5</f>
        <v>1</v>
      </c>
      <c r="BY51" s="1">
        <f>Sheet1!$D$5</f>
        <v>1</v>
      </c>
      <c r="BZ51" s="1">
        <f>Sheet1!$D$5</f>
        <v>1</v>
      </c>
      <c r="CA51" s="1">
        <f>Sheet1!$D$5</f>
        <v>1</v>
      </c>
      <c r="CB51" s="1">
        <f>Sheet1!$D$5</f>
        <v>1</v>
      </c>
      <c r="CC51" s="1">
        <f>Sheet1!$D$5</f>
        <v>1</v>
      </c>
      <c r="CD51" s="1">
        <f>Sheet1!$D$5</f>
        <v>1</v>
      </c>
      <c r="CE51" s="1">
        <f>Sheet1!$D$5</f>
        <v>1</v>
      </c>
      <c r="CF51" s="1">
        <f>Sheet1!$D$5</f>
        <v>1</v>
      </c>
      <c r="CG51" s="1">
        <f>Sheet1!$D$5</f>
        <v>1</v>
      </c>
      <c r="CH51" s="1">
        <f>Sheet1!$D$5</f>
        <v>1</v>
      </c>
      <c r="CI51" s="1">
        <f>Sheet1!$D$5</f>
        <v>1</v>
      </c>
      <c r="CJ51" s="1">
        <f>Sheet1!$D$5</f>
        <v>1</v>
      </c>
      <c r="CK51" s="1">
        <f>Sheet1!$D$5</f>
        <v>1</v>
      </c>
      <c r="CL51" s="1">
        <f>Sheet1!$D$5</f>
        <v>1</v>
      </c>
      <c r="CM51" s="1">
        <f>Sheet1!$D$5</f>
        <v>1</v>
      </c>
      <c r="CN51" s="1">
        <f>Sheet1!$D$5</f>
        <v>1</v>
      </c>
      <c r="CO51" s="1">
        <f>Sheet1!$D$5</f>
        <v>1</v>
      </c>
      <c r="CP51" s="1">
        <f>Sheet1!$D$5</f>
        <v>1</v>
      </c>
      <c r="DD51" s="1">
        <f>Sheet1!$D$5</f>
        <v>1</v>
      </c>
      <c r="DE51" s="1">
        <f>Sheet1!$D$5</f>
        <v>1</v>
      </c>
      <c r="DF51" s="1">
        <f>Sheet1!$D$5</f>
        <v>1</v>
      </c>
      <c r="DG51" s="1">
        <f>Sheet1!$D$5</f>
        <v>1</v>
      </c>
      <c r="DH51" s="1">
        <f>Sheet1!$D$5</f>
        <v>1</v>
      </c>
      <c r="DK51" s="66"/>
      <c r="DL51" s="65"/>
      <c r="DM51" s="47"/>
      <c r="DN51" s="66"/>
      <c r="DO51" s="65"/>
      <c r="DP51" s="47"/>
      <c r="DQ51" s="66"/>
      <c r="DR51" s="65"/>
      <c r="DS51" s="64"/>
      <c r="DT51" s="88"/>
    </row>
    <row r="52" spans="2:148" ht="42" customHeight="1" x14ac:dyDescent="0.25">
      <c r="B52" s="18"/>
      <c r="C52" s="14"/>
      <c r="D52" s="1">
        <v>14.5</v>
      </c>
      <c r="E52" s="1" t="s">
        <v>45</v>
      </c>
      <c r="F52" s="1">
        <v>14.5</v>
      </c>
      <c r="G52" s="1">
        <f>Sheet1!$D$6</f>
        <v>1</v>
      </c>
      <c r="H52" s="1">
        <v>14.5</v>
      </c>
      <c r="I52" s="1" t="s">
        <v>45</v>
      </c>
      <c r="J52" s="1">
        <v>14.5</v>
      </c>
      <c r="K52" s="1">
        <f>Sheet1!$D$6</f>
        <v>1</v>
      </c>
      <c r="L52" s="1">
        <v>14.5</v>
      </c>
      <c r="M52" s="1" t="s">
        <v>45</v>
      </c>
      <c r="N52" s="1">
        <v>14.5</v>
      </c>
      <c r="O52" s="1">
        <f>Sheet1!$D$6</f>
        <v>1</v>
      </c>
      <c r="P52" s="1">
        <v>14.5</v>
      </c>
      <c r="Q52" s="1" t="s">
        <v>45</v>
      </c>
      <c r="R52" s="1">
        <v>14.5</v>
      </c>
      <c r="S52" s="1">
        <f>Sheet1!$D$6</f>
        <v>1</v>
      </c>
      <c r="T52" s="1">
        <v>14.5</v>
      </c>
      <c r="U52" s="1" t="s">
        <v>45</v>
      </c>
      <c r="V52" s="1">
        <v>14.5</v>
      </c>
      <c r="W52" s="1">
        <f>Sheet1!$D$6</f>
        <v>1</v>
      </c>
      <c r="X52" s="1">
        <v>14.5</v>
      </c>
      <c r="Y52" s="1" t="s">
        <v>45</v>
      </c>
      <c r="Z52" s="1">
        <v>14.5</v>
      </c>
      <c r="AA52" s="1">
        <f>Sheet1!$D$6</f>
        <v>1</v>
      </c>
      <c r="AB52" s="1">
        <v>14.5</v>
      </c>
      <c r="AC52" s="1" t="s">
        <v>45</v>
      </c>
      <c r="AD52" s="1">
        <v>14.5</v>
      </c>
      <c r="AE52" s="1">
        <f>Sheet1!$D$6</f>
        <v>1</v>
      </c>
      <c r="AF52" s="1">
        <v>14.5</v>
      </c>
      <c r="AG52" s="1" t="s">
        <v>45</v>
      </c>
      <c r="AH52" s="1">
        <v>14.5</v>
      </c>
      <c r="AI52" s="1">
        <f>Sheet1!$D$6</f>
        <v>1</v>
      </c>
      <c r="AJ52" s="1">
        <v>14.5</v>
      </c>
      <c r="AK52" s="1" t="s">
        <v>45</v>
      </c>
      <c r="AL52" s="1">
        <v>14.5</v>
      </c>
      <c r="AM52" s="1">
        <f>Sheet1!$D$6</f>
        <v>1</v>
      </c>
      <c r="AN52" s="1">
        <v>14.5</v>
      </c>
      <c r="AO52" s="1" t="s">
        <v>45</v>
      </c>
      <c r="AP52" s="1">
        <v>14.5</v>
      </c>
      <c r="AQ52" s="1">
        <f>Sheet1!$D$6</f>
        <v>1</v>
      </c>
      <c r="AR52" s="1">
        <v>14</v>
      </c>
      <c r="AS52" s="1">
        <f>Sheet1!$D$6</f>
        <v>1</v>
      </c>
      <c r="AT52" s="1">
        <f>29/2</f>
        <v>14.5</v>
      </c>
      <c r="AU52" s="1">
        <f>Sheet1!$D$6</f>
        <v>1</v>
      </c>
      <c r="AV52" s="1">
        <v>14.5</v>
      </c>
      <c r="AW52" s="1" t="s">
        <v>45</v>
      </c>
      <c r="AX52" s="1">
        <v>14.5</v>
      </c>
      <c r="AY52" s="1">
        <f>Sheet1!$D$6</f>
        <v>1</v>
      </c>
      <c r="AZ52" s="1">
        <v>14.5</v>
      </c>
      <c r="BA52" s="1" t="s">
        <v>45</v>
      </c>
      <c r="BB52" s="1">
        <v>14.5</v>
      </c>
      <c r="BC52" s="1">
        <f>Sheet1!$D$6</f>
        <v>1</v>
      </c>
      <c r="BD52" s="1">
        <v>14.5</v>
      </c>
      <c r="BE52" s="1" t="s">
        <v>45</v>
      </c>
      <c r="BF52" s="1">
        <v>14.5</v>
      </c>
      <c r="BG52" s="1">
        <f>Sheet1!$D$6</f>
        <v>1</v>
      </c>
      <c r="BH52" s="1">
        <v>14.5</v>
      </c>
      <c r="BI52" s="1" t="s">
        <v>45</v>
      </c>
      <c r="BJ52" s="1">
        <v>14.5</v>
      </c>
      <c r="BK52" s="1">
        <f>Sheet1!$D$6</f>
        <v>1</v>
      </c>
      <c r="BL52" s="1">
        <v>14.5</v>
      </c>
      <c r="BM52" s="1" t="s">
        <v>45</v>
      </c>
      <c r="BN52" s="1">
        <v>14.5</v>
      </c>
      <c r="BO52" s="1">
        <f>Sheet1!$D$6</f>
        <v>1</v>
      </c>
      <c r="BP52" s="1">
        <v>14.5</v>
      </c>
      <c r="BQ52" s="1" t="s">
        <v>45</v>
      </c>
      <c r="BR52" s="1">
        <v>14.5</v>
      </c>
      <c r="BS52" s="1">
        <f>Sheet1!$D$6</f>
        <v>1</v>
      </c>
      <c r="BT52" s="1">
        <v>14.5</v>
      </c>
      <c r="BU52" s="1" t="s">
        <v>45</v>
      </c>
      <c r="BV52" s="1">
        <v>14.5</v>
      </c>
      <c r="BW52" s="1">
        <f>Sheet1!$D$6</f>
        <v>1</v>
      </c>
      <c r="BX52" s="1">
        <v>14.5</v>
      </c>
      <c r="BY52" s="1" t="s">
        <v>45</v>
      </c>
      <c r="BZ52" s="1">
        <v>14.5</v>
      </c>
      <c r="CA52" s="1">
        <f>Sheet1!$D$6</f>
        <v>1</v>
      </c>
      <c r="CB52" s="1">
        <v>14.5</v>
      </c>
      <c r="CC52" s="1" t="s">
        <v>45</v>
      </c>
      <c r="CD52" s="1">
        <v>14.5</v>
      </c>
      <c r="CE52" s="1">
        <f>Sheet1!$D$6</f>
        <v>1</v>
      </c>
      <c r="CF52" s="1">
        <v>14.5</v>
      </c>
      <c r="CG52" s="1" t="s">
        <v>45</v>
      </c>
      <c r="CH52" s="1">
        <v>14.5</v>
      </c>
      <c r="CI52" s="1">
        <f>Sheet1!$D$6</f>
        <v>1</v>
      </c>
      <c r="CJ52" s="1">
        <v>14.5</v>
      </c>
      <c r="CK52" s="1" t="s">
        <v>45</v>
      </c>
      <c r="CL52" s="1">
        <v>14.5</v>
      </c>
      <c r="CM52" s="1">
        <f>Sheet1!$D$6</f>
        <v>1</v>
      </c>
      <c r="CN52" s="1">
        <v>14.5</v>
      </c>
      <c r="CO52" s="1" t="s">
        <v>45</v>
      </c>
      <c r="CP52" s="1">
        <v>14.5</v>
      </c>
      <c r="DD52" s="1">
        <v>14.5</v>
      </c>
      <c r="DE52" s="1" t="s">
        <v>45</v>
      </c>
      <c r="DF52" s="1">
        <v>14.5</v>
      </c>
      <c r="DG52" s="1">
        <f>Sheet1!$D$6</f>
        <v>1</v>
      </c>
      <c r="DH52" s="1">
        <v>14</v>
      </c>
      <c r="DK52" s="66"/>
      <c r="DL52" s="65"/>
      <c r="DM52" s="47"/>
      <c r="DN52" s="66"/>
      <c r="DO52" s="65"/>
      <c r="DP52" s="47"/>
      <c r="DQ52" s="66"/>
      <c r="DR52" s="65"/>
      <c r="DS52" s="64"/>
      <c r="DT52" s="88"/>
    </row>
    <row r="53" spans="2:148" ht="7.5" customHeight="1" x14ac:dyDescent="0.25">
      <c r="B53" s="18"/>
      <c r="D53" s="1">
        <f>Sheet1!$D$5</f>
        <v>1</v>
      </c>
      <c r="E53" s="1">
        <f>Sheet1!$D$5</f>
        <v>1</v>
      </c>
      <c r="F53" s="1">
        <f>Sheet1!$D$5</f>
        <v>1</v>
      </c>
      <c r="G53" s="1">
        <f>Sheet1!$D$5</f>
        <v>1</v>
      </c>
      <c r="H53" s="1">
        <f>Sheet1!$D$5</f>
        <v>1</v>
      </c>
      <c r="I53" s="1">
        <f>Sheet1!$D$5</f>
        <v>1</v>
      </c>
      <c r="J53" s="1">
        <f>Sheet1!$D$5</f>
        <v>1</v>
      </c>
      <c r="K53" s="1">
        <f>Sheet1!$D$5</f>
        <v>1</v>
      </c>
      <c r="L53" s="1">
        <f>Sheet1!$D$5</f>
        <v>1</v>
      </c>
      <c r="M53" s="1">
        <f>Sheet1!$D$5</f>
        <v>1</v>
      </c>
      <c r="N53" s="1">
        <f>Sheet1!$D$5</f>
        <v>1</v>
      </c>
      <c r="O53" s="1">
        <f>Sheet1!$D$5</f>
        <v>1</v>
      </c>
      <c r="P53" s="1">
        <f>Sheet1!$D$5</f>
        <v>1</v>
      </c>
      <c r="Q53" s="1">
        <f>Sheet1!$D$5</f>
        <v>1</v>
      </c>
      <c r="R53" s="1">
        <f>Sheet1!$D$5</f>
        <v>1</v>
      </c>
      <c r="S53" s="1">
        <f>Sheet1!$D$5</f>
        <v>1</v>
      </c>
      <c r="T53" s="1">
        <f>Sheet1!$D$5</f>
        <v>1</v>
      </c>
      <c r="U53" s="1">
        <f>Sheet1!$D$5</f>
        <v>1</v>
      </c>
      <c r="V53" s="1">
        <f>Sheet1!$D$5</f>
        <v>1</v>
      </c>
      <c r="W53" s="1">
        <f>Sheet1!$D$5</f>
        <v>1</v>
      </c>
      <c r="X53" s="1">
        <f>Sheet1!$D$5</f>
        <v>1</v>
      </c>
      <c r="Y53" s="1">
        <f>Sheet1!$D$5</f>
        <v>1</v>
      </c>
      <c r="Z53" s="1">
        <f>Sheet1!$D$5</f>
        <v>1</v>
      </c>
      <c r="AA53" s="1">
        <f>Sheet1!$D$5</f>
        <v>1</v>
      </c>
      <c r="AB53" s="1">
        <f>Sheet1!$D$5</f>
        <v>1</v>
      </c>
      <c r="AC53" s="1">
        <f>Sheet1!$D$5</f>
        <v>1</v>
      </c>
      <c r="AD53" s="1">
        <f>Sheet1!$D$5</f>
        <v>1</v>
      </c>
      <c r="AE53" s="1">
        <f>Sheet1!$D$5</f>
        <v>1</v>
      </c>
      <c r="AF53" s="1">
        <f>Sheet1!$D$5</f>
        <v>1</v>
      </c>
      <c r="AG53" s="1">
        <f>Sheet1!$D$5</f>
        <v>1</v>
      </c>
      <c r="AH53" s="1">
        <f>Sheet1!$D$5</f>
        <v>1</v>
      </c>
      <c r="AI53" s="1">
        <f>Sheet1!$D$5</f>
        <v>1</v>
      </c>
      <c r="AJ53" s="1">
        <f>Sheet1!$D$5</f>
        <v>1</v>
      </c>
      <c r="AK53" s="1">
        <f>Sheet1!$D$5</f>
        <v>1</v>
      </c>
      <c r="AL53" s="1">
        <f>Sheet1!$D$5</f>
        <v>1</v>
      </c>
      <c r="AM53" s="1">
        <f>Sheet1!$D$5</f>
        <v>1</v>
      </c>
      <c r="AN53" s="1">
        <f>Sheet1!$D$5</f>
        <v>1</v>
      </c>
      <c r="AO53" s="1">
        <f>Sheet1!$D$5</f>
        <v>1</v>
      </c>
      <c r="AP53" s="1">
        <f>Sheet1!$D$5</f>
        <v>1</v>
      </c>
      <c r="AQ53" s="1">
        <f>Sheet1!$D$5</f>
        <v>1</v>
      </c>
      <c r="AR53" s="1">
        <f>Sheet1!$D$5</f>
        <v>1</v>
      </c>
      <c r="AS53" s="1">
        <f>Sheet1!$D$6</f>
        <v>1</v>
      </c>
      <c r="AT53" s="1">
        <f>Sheet1!$D$5</f>
        <v>1</v>
      </c>
      <c r="AU53" s="1">
        <f>Sheet1!$D$5</f>
        <v>1</v>
      </c>
      <c r="AV53" s="1">
        <f>Sheet1!$D$5</f>
        <v>1</v>
      </c>
      <c r="AW53" s="1">
        <f>Sheet1!$D$5</f>
        <v>1</v>
      </c>
      <c r="AX53" s="1">
        <f>Sheet1!$D$5</f>
        <v>1</v>
      </c>
      <c r="AY53" s="1">
        <f>Sheet1!$D$5</f>
        <v>1</v>
      </c>
      <c r="AZ53" s="1">
        <f>Sheet1!$D$5</f>
        <v>1</v>
      </c>
      <c r="BA53" s="1">
        <f>Sheet1!$D$5</f>
        <v>1</v>
      </c>
      <c r="BB53" s="1">
        <f>Sheet1!$D$5</f>
        <v>1</v>
      </c>
      <c r="BC53" s="1">
        <f>Sheet1!$D$5</f>
        <v>1</v>
      </c>
      <c r="BD53" s="1">
        <f>Sheet1!$D$5</f>
        <v>1</v>
      </c>
      <c r="BE53" s="1">
        <f>Sheet1!$D$5</f>
        <v>1</v>
      </c>
      <c r="BF53" s="1">
        <f>Sheet1!$D$5</f>
        <v>1</v>
      </c>
      <c r="BG53" s="1">
        <f>Sheet1!$D$5</f>
        <v>1</v>
      </c>
      <c r="BH53" s="1">
        <f>Sheet1!$D$5</f>
        <v>1</v>
      </c>
      <c r="BI53" s="1">
        <f>Sheet1!$D$5</f>
        <v>1</v>
      </c>
      <c r="BJ53" s="1">
        <f>Sheet1!$D$5</f>
        <v>1</v>
      </c>
      <c r="BK53" s="1">
        <f>Sheet1!$D$5</f>
        <v>1</v>
      </c>
      <c r="BL53" s="1">
        <f>Sheet1!$D$5</f>
        <v>1</v>
      </c>
      <c r="BM53" s="1">
        <f>Sheet1!$D$5</f>
        <v>1</v>
      </c>
      <c r="BN53" s="1">
        <f>Sheet1!$D$5</f>
        <v>1</v>
      </c>
      <c r="BO53" s="1">
        <f>Sheet1!$D$5</f>
        <v>1</v>
      </c>
      <c r="BP53" s="1">
        <f>Sheet1!$D$5</f>
        <v>1</v>
      </c>
      <c r="BQ53" s="1">
        <f>Sheet1!$D$5</f>
        <v>1</v>
      </c>
      <c r="BR53" s="1">
        <f>Sheet1!$D$5</f>
        <v>1</v>
      </c>
      <c r="BS53" s="1">
        <f>Sheet1!$D$5</f>
        <v>1</v>
      </c>
      <c r="BT53" s="1">
        <f>Sheet1!$D$5</f>
        <v>1</v>
      </c>
      <c r="BU53" s="1">
        <f>Sheet1!$D$5</f>
        <v>1</v>
      </c>
      <c r="BV53" s="1">
        <f>Sheet1!$D$5</f>
        <v>1</v>
      </c>
      <c r="BW53" s="1">
        <f>Sheet1!$D$5</f>
        <v>1</v>
      </c>
      <c r="BX53" s="1">
        <f>Sheet1!$D$5</f>
        <v>1</v>
      </c>
      <c r="BY53" s="1">
        <f>Sheet1!$D$5</f>
        <v>1</v>
      </c>
      <c r="BZ53" s="1">
        <f>Sheet1!$D$5</f>
        <v>1</v>
      </c>
      <c r="CA53" s="1">
        <f>Sheet1!$D$5</f>
        <v>1</v>
      </c>
      <c r="CB53" s="1">
        <f>Sheet1!$D$5</f>
        <v>1</v>
      </c>
      <c r="CC53" s="1">
        <f>Sheet1!$D$5</f>
        <v>1</v>
      </c>
      <c r="CD53" s="1">
        <f>Sheet1!$D$5</f>
        <v>1</v>
      </c>
      <c r="CE53" s="1">
        <f>Sheet1!$D$5</f>
        <v>1</v>
      </c>
      <c r="CF53" s="1">
        <f>Sheet1!$D$5</f>
        <v>1</v>
      </c>
      <c r="CG53" s="1">
        <f>Sheet1!$D$5</f>
        <v>1</v>
      </c>
      <c r="CH53" s="1">
        <f>Sheet1!$D$5</f>
        <v>1</v>
      </c>
      <c r="CI53" s="1">
        <f>Sheet1!$D$5</f>
        <v>1</v>
      </c>
      <c r="CJ53" s="1">
        <f>Sheet1!$D$5</f>
        <v>1</v>
      </c>
      <c r="CK53" s="1">
        <f>Sheet1!$D$5</f>
        <v>1</v>
      </c>
      <c r="CL53" s="1">
        <f>Sheet1!$D$5</f>
        <v>1</v>
      </c>
      <c r="CM53" s="1">
        <f>Sheet1!$D$5</f>
        <v>1</v>
      </c>
      <c r="CN53" s="1">
        <f>Sheet1!$D$5</f>
        <v>1</v>
      </c>
      <c r="CO53" s="1">
        <f>Sheet1!$D$5</f>
        <v>1</v>
      </c>
      <c r="CP53" s="1">
        <f>Sheet1!$D$5</f>
        <v>1</v>
      </c>
      <c r="DD53" s="1">
        <f>Sheet1!$D$5</f>
        <v>1</v>
      </c>
      <c r="DE53" s="1">
        <f>Sheet1!$D$5</f>
        <v>1</v>
      </c>
      <c r="DF53" s="1">
        <f>Sheet1!$D$5</f>
        <v>1</v>
      </c>
      <c r="DG53" s="1">
        <f>Sheet1!$D$5</f>
        <v>1</v>
      </c>
      <c r="DH53" s="1">
        <f>Sheet1!$D$5</f>
        <v>1</v>
      </c>
      <c r="DK53" s="66"/>
      <c r="DL53" s="65"/>
      <c r="DM53" s="47"/>
      <c r="DN53" s="66"/>
      <c r="DO53" s="65"/>
      <c r="DP53" s="47"/>
      <c r="DQ53" s="66"/>
      <c r="DR53" s="65"/>
      <c r="DS53" s="64"/>
      <c r="DT53" s="88"/>
    </row>
    <row r="54" spans="2:148" ht="42" customHeight="1" x14ac:dyDescent="0.25">
      <c r="B54" s="18"/>
      <c r="C54" s="14"/>
      <c r="D54" s="1">
        <v>14</v>
      </c>
      <c r="E54" s="1">
        <f>Sheet1!$D$6</f>
        <v>1</v>
      </c>
      <c r="F54" s="1">
        <v>14.5</v>
      </c>
      <c r="G54" s="1" t="s">
        <v>45</v>
      </c>
      <c r="H54" s="1">
        <v>14.5</v>
      </c>
      <c r="I54" s="1">
        <f>Sheet1!$D$6</f>
        <v>1</v>
      </c>
      <c r="J54" s="1">
        <v>14.5</v>
      </c>
      <c r="K54" s="1" t="s">
        <v>45</v>
      </c>
      <c r="L54" s="1">
        <v>14.5</v>
      </c>
      <c r="M54" s="1">
        <f>Sheet1!$D$6</f>
        <v>1</v>
      </c>
      <c r="N54" s="1">
        <v>14.5</v>
      </c>
      <c r="O54" s="1" t="s">
        <v>45</v>
      </c>
      <c r="P54" s="1">
        <v>14.5</v>
      </c>
      <c r="Q54" s="1">
        <f>Sheet1!$D$6</f>
        <v>1</v>
      </c>
      <c r="R54" s="1">
        <v>14.5</v>
      </c>
      <c r="S54" s="1" t="s">
        <v>45</v>
      </c>
      <c r="T54" s="1">
        <v>14.5</v>
      </c>
      <c r="U54" s="1">
        <f>Sheet1!$D$6</f>
        <v>1</v>
      </c>
      <c r="V54" s="1">
        <v>14.5</v>
      </c>
      <c r="W54" s="1" t="s">
        <v>45</v>
      </c>
      <c r="X54" s="1">
        <v>14.5</v>
      </c>
      <c r="Y54" s="1">
        <f>Sheet1!$D$6</f>
        <v>1</v>
      </c>
      <c r="Z54" s="1">
        <v>14.5</v>
      </c>
      <c r="AA54" s="1" t="s">
        <v>45</v>
      </c>
      <c r="AB54" s="1">
        <v>14.5</v>
      </c>
      <c r="AC54" s="1">
        <f>Sheet1!$D$6</f>
        <v>1</v>
      </c>
      <c r="AD54" s="1">
        <v>14.5</v>
      </c>
      <c r="AE54" s="1" t="s">
        <v>45</v>
      </c>
      <c r="AF54" s="1">
        <v>14.5</v>
      </c>
      <c r="AG54" s="1">
        <f>Sheet1!$D$6</f>
        <v>1</v>
      </c>
      <c r="AH54" s="1">
        <v>14.5</v>
      </c>
      <c r="AI54" s="1" t="s">
        <v>45</v>
      </c>
      <c r="AJ54" s="1">
        <v>14.5</v>
      </c>
      <c r="AK54" s="1">
        <f>Sheet1!$D$6</f>
        <v>1</v>
      </c>
      <c r="AL54" s="1">
        <v>14.5</v>
      </c>
      <c r="AM54" s="1" t="s">
        <v>45</v>
      </c>
      <c r="AN54" s="1">
        <v>14.5</v>
      </c>
      <c r="AO54" s="1">
        <f>Sheet1!$D$6</f>
        <v>1</v>
      </c>
      <c r="AP54" s="1">
        <v>14.5</v>
      </c>
      <c r="AQ54" s="1" t="s">
        <v>45</v>
      </c>
      <c r="AR54" s="1">
        <v>14.5</v>
      </c>
      <c r="AS54" s="1">
        <f>Sheet1!$D$6</f>
        <v>1</v>
      </c>
      <c r="AT54" s="1">
        <v>14.5</v>
      </c>
      <c r="AU54" s="1" t="s">
        <v>45</v>
      </c>
      <c r="AV54" s="1">
        <v>14.5</v>
      </c>
      <c r="AW54" s="1">
        <f>Sheet1!$D$6</f>
        <v>1</v>
      </c>
      <c r="AX54" s="1">
        <v>14.5</v>
      </c>
      <c r="AY54" s="1" t="s">
        <v>45</v>
      </c>
      <c r="AZ54" s="1">
        <v>14.5</v>
      </c>
      <c r="BA54" s="1">
        <f>Sheet1!$D$6</f>
        <v>1</v>
      </c>
      <c r="BB54" s="1">
        <v>14.5</v>
      </c>
      <c r="BC54" s="1" t="s">
        <v>45</v>
      </c>
      <c r="BD54" s="1">
        <v>14.5</v>
      </c>
      <c r="BE54" s="1">
        <f>Sheet1!$D$6</f>
        <v>1</v>
      </c>
      <c r="BF54" s="1">
        <v>14.5</v>
      </c>
      <c r="BG54" s="1" t="s">
        <v>45</v>
      </c>
      <c r="BH54" s="1">
        <v>14.5</v>
      </c>
      <c r="BI54" s="1">
        <f>Sheet1!$D$6</f>
        <v>1</v>
      </c>
      <c r="BJ54" s="1">
        <v>14.5</v>
      </c>
      <c r="BK54" s="1" t="s">
        <v>45</v>
      </c>
      <c r="BL54" s="1">
        <v>14.5</v>
      </c>
      <c r="BM54" s="1">
        <f>Sheet1!$D$6</f>
        <v>1</v>
      </c>
      <c r="BN54" s="1">
        <v>14.5</v>
      </c>
      <c r="BO54" s="1" t="s">
        <v>45</v>
      </c>
      <c r="BP54" s="1">
        <v>14.5</v>
      </c>
      <c r="BQ54" s="1">
        <f>Sheet1!$D$6</f>
        <v>1</v>
      </c>
      <c r="BR54" s="1">
        <v>14.5</v>
      </c>
      <c r="BS54" s="1" t="s">
        <v>45</v>
      </c>
      <c r="BT54" s="1">
        <v>14.5</v>
      </c>
      <c r="BU54" s="1">
        <f>Sheet1!$D$6</f>
        <v>1</v>
      </c>
      <c r="BV54" s="1">
        <v>14.5</v>
      </c>
      <c r="BW54" s="1" t="s">
        <v>45</v>
      </c>
      <c r="BX54" s="1">
        <v>14.5</v>
      </c>
      <c r="BY54" s="1">
        <f>Sheet1!$D$6</f>
        <v>1</v>
      </c>
      <c r="BZ54" s="1">
        <v>14.5</v>
      </c>
      <c r="CA54" s="1" t="s">
        <v>45</v>
      </c>
      <c r="CB54" s="1">
        <v>14.5</v>
      </c>
      <c r="CC54" s="1">
        <f>Sheet1!$D$6</f>
        <v>1</v>
      </c>
      <c r="CD54" s="1">
        <v>14.5</v>
      </c>
      <c r="CE54" s="1" t="s">
        <v>45</v>
      </c>
      <c r="CF54" s="1">
        <v>14.5</v>
      </c>
      <c r="CG54" s="1">
        <f>Sheet1!$D$6</f>
        <v>1</v>
      </c>
      <c r="CH54" s="1">
        <v>14.5</v>
      </c>
      <c r="CI54" s="1" t="s">
        <v>45</v>
      </c>
      <c r="CJ54" s="1">
        <v>14.5</v>
      </c>
      <c r="CK54" s="1">
        <f>Sheet1!$D$6</f>
        <v>1</v>
      </c>
      <c r="CL54" s="1">
        <v>14.5</v>
      </c>
      <c r="CM54" s="1" t="s">
        <v>45</v>
      </c>
      <c r="CN54" s="1">
        <v>14.5</v>
      </c>
      <c r="CO54" s="1">
        <f>Sheet1!$D$6</f>
        <v>1</v>
      </c>
      <c r="CP54" s="1">
        <v>14.5</v>
      </c>
      <c r="DD54" s="1">
        <v>14.5</v>
      </c>
      <c r="DE54" s="1">
        <f>Sheet1!$D$6</f>
        <v>1</v>
      </c>
      <c r="DF54" s="1">
        <v>14.5</v>
      </c>
      <c r="DG54" s="1" t="s">
        <v>45</v>
      </c>
      <c r="DH54" s="1">
        <v>14.5</v>
      </c>
      <c r="DK54" s="66"/>
      <c r="DL54" s="65"/>
      <c r="DM54" s="47"/>
      <c r="DN54" s="66"/>
      <c r="DO54" s="65"/>
      <c r="DP54" s="47"/>
      <c r="DQ54" s="66"/>
      <c r="DR54" s="65"/>
      <c r="DS54" s="64"/>
      <c r="DT54" s="88"/>
    </row>
    <row r="55" spans="2:148" ht="7.5" customHeight="1" thickBot="1" x14ac:dyDescent="0.3">
      <c r="B55" s="18"/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K55" s="60"/>
      <c r="DL55" s="21"/>
      <c r="DM55" s="47"/>
      <c r="DN55" s="60"/>
      <c r="DO55" s="21"/>
      <c r="DP55" s="47"/>
      <c r="DQ55" s="60"/>
      <c r="DR55" s="21"/>
      <c r="DS55" s="64"/>
      <c r="DT55" s="88"/>
    </row>
    <row r="56" spans="2:148" ht="62.25" customHeight="1" thickTop="1" x14ac:dyDescent="0.25">
      <c r="B56" s="18"/>
      <c r="D56" s="1">
        <v>15</v>
      </c>
      <c r="E56" s="1">
        <v>15</v>
      </c>
      <c r="F56" s="1">
        <v>15</v>
      </c>
      <c r="G56" s="1">
        <v>15</v>
      </c>
      <c r="H56" s="1">
        <v>15</v>
      </c>
      <c r="I56" s="1">
        <v>15</v>
      </c>
      <c r="J56" s="1">
        <v>15</v>
      </c>
      <c r="K56" s="1">
        <v>15</v>
      </c>
      <c r="L56" s="1">
        <v>15</v>
      </c>
      <c r="M56" s="1">
        <v>15</v>
      </c>
      <c r="N56" s="1">
        <v>15</v>
      </c>
      <c r="O56" s="1">
        <v>15</v>
      </c>
      <c r="P56" s="1">
        <v>15</v>
      </c>
      <c r="Q56" s="1">
        <v>15</v>
      </c>
      <c r="R56" s="1">
        <v>15</v>
      </c>
      <c r="S56" s="1">
        <v>15</v>
      </c>
      <c r="T56" s="1">
        <v>15</v>
      </c>
      <c r="U56" s="1">
        <v>15</v>
      </c>
      <c r="V56" s="1">
        <v>15</v>
      </c>
      <c r="W56" s="1">
        <v>15</v>
      </c>
      <c r="X56" s="1">
        <v>15</v>
      </c>
      <c r="Y56" s="1">
        <v>15</v>
      </c>
      <c r="Z56" s="1">
        <v>15</v>
      </c>
      <c r="AA56" s="1">
        <v>15</v>
      </c>
      <c r="AB56" s="1">
        <v>15</v>
      </c>
      <c r="AC56" s="1">
        <v>15</v>
      </c>
      <c r="AD56" s="1">
        <v>15</v>
      </c>
      <c r="AE56" s="1">
        <v>15</v>
      </c>
      <c r="AF56" s="1">
        <v>15</v>
      </c>
      <c r="AG56" s="1">
        <v>15</v>
      </c>
      <c r="AH56" s="1">
        <v>15</v>
      </c>
      <c r="AI56" s="1">
        <v>15</v>
      </c>
      <c r="AJ56" s="1">
        <v>15</v>
      </c>
      <c r="AK56" s="1">
        <v>15</v>
      </c>
      <c r="AL56" s="1">
        <v>15</v>
      </c>
      <c r="AM56" s="1">
        <v>15</v>
      </c>
      <c r="AN56" s="1">
        <v>15</v>
      </c>
      <c r="AO56" s="1">
        <v>15</v>
      </c>
      <c r="AP56" s="1">
        <v>15</v>
      </c>
      <c r="AQ56" s="1">
        <v>15</v>
      </c>
      <c r="AR56" s="1">
        <v>15</v>
      </c>
      <c r="AS56" s="1">
        <v>15</v>
      </c>
      <c r="AT56" s="1">
        <v>15</v>
      </c>
      <c r="AU56" s="1">
        <v>15</v>
      </c>
      <c r="AV56" s="1">
        <v>15</v>
      </c>
      <c r="AW56" s="1">
        <v>15</v>
      </c>
      <c r="AX56" s="1">
        <v>15</v>
      </c>
      <c r="AY56" s="1">
        <v>15</v>
      </c>
      <c r="AZ56" s="1">
        <v>15</v>
      </c>
      <c r="BA56" s="1">
        <v>15</v>
      </c>
      <c r="BB56" s="1">
        <v>15</v>
      </c>
      <c r="BC56" s="1">
        <v>15</v>
      </c>
      <c r="BD56" s="1">
        <v>15</v>
      </c>
      <c r="BE56" s="1">
        <v>15</v>
      </c>
      <c r="BF56" s="1">
        <v>15</v>
      </c>
      <c r="BG56" s="1">
        <v>15</v>
      </c>
      <c r="BH56" s="1">
        <v>15</v>
      </c>
      <c r="BI56" s="1">
        <v>15</v>
      </c>
      <c r="BJ56" s="1">
        <v>15</v>
      </c>
      <c r="BK56" s="1">
        <v>15</v>
      </c>
      <c r="BL56" s="1">
        <v>15</v>
      </c>
      <c r="BM56" s="1">
        <v>15</v>
      </c>
      <c r="BN56" s="1">
        <v>15</v>
      </c>
      <c r="BO56" s="1">
        <v>15</v>
      </c>
      <c r="BP56" s="1">
        <v>15</v>
      </c>
      <c r="BQ56" s="1">
        <v>15</v>
      </c>
      <c r="BR56" s="1">
        <v>15</v>
      </c>
      <c r="BS56" s="1">
        <v>15</v>
      </c>
      <c r="BT56" s="1">
        <v>15</v>
      </c>
      <c r="BU56" s="1">
        <v>15</v>
      </c>
      <c r="BV56" s="1">
        <v>15</v>
      </c>
      <c r="BW56" s="1">
        <v>15</v>
      </c>
      <c r="BX56" s="1">
        <v>15</v>
      </c>
      <c r="BY56" s="1">
        <v>15</v>
      </c>
      <c r="BZ56" s="1">
        <v>15</v>
      </c>
      <c r="CA56" s="1">
        <v>15</v>
      </c>
      <c r="CB56" s="1">
        <v>15</v>
      </c>
      <c r="CC56" s="1">
        <v>15</v>
      </c>
      <c r="CD56" s="1">
        <v>15</v>
      </c>
      <c r="CE56" s="1">
        <v>15</v>
      </c>
      <c r="CF56" s="1">
        <v>15</v>
      </c>
      <c r="CG56" s="1">
        <v>15</v>
      </c>
      <c r="CH56" s="1">
        <v>15</v>
      </c>
      <c r="CI56" s="1">
        <v>15</v>
      </c>
      <c r="CJ56" s="1">
        <v>15</v>
      </c>
      <c r="CK56" s="1">
        <v>15</v>
      </c>
      <c r="CL56" s="1">
        <v>15</v>
      </c>
      <c r="CM56" s="1">
        <v>15</v>
      </c>
      <c r="CN56" s="1">
        <v>15</v>
      </c>
      <c r="CO56" s="1">
        <v>15</v>
      </c>
      <c r="CP56" s="1">
        <v>15</v>
      </c>
      <c r="CQ56" s="1">
        <v>15</v>
      </c>
      <c r="CR56" s="1">
        <v>15</v>
      </c>
      <c r="CS56" s="1">
        <v>15</v>
      </c>
      <c r="CT56" s="1">
        <v>15</v>
      </c>
      <c r="CU56" s="1">
        <v>15</v>
      </c>
      <c r="CV56" s="1">
        <v>15</v>
      </c>
      <c r="CW56" s="1">
        <v>15</v>
      </c>
      <c r="CX56" s="1">
        <v>15</v>
      </c>
      <c r="CY56" s="1">
        <v>15</v>
      </c>
      <c r="CZ56" s="1">
        <v>15</v>
      </c>
      <c r="DA56" s="1">
        <v>15</v>
      </c>
      <c r="DB56" s="1">
        <v>15</v>
      </c>
      <c r="DC56" s="1">
        <v>15</v>
      </c>
      <c r="DD56" s="1">
        <v>15</v>
      </c>
      <c r="DE56" s="1">
        <v>15</v>
      </c>
      <c r="DF56" s="1">
        <v>15</v>
      </c>
      <c r="DG56" s="1">
        <v>15</v>
      </c>
      <c r="DH56" s="1">
        <v>15</v>
      </c>
      <c r="DK56" s="48"/>
      <c r="DL56" s="48"/>
      <c r="DM56" s="48"/>
      <c r="DN56" s="48"/>
      <c r="DO56" s="48"/>
      <c r="DP56" s="48"/>
      <c r="DQ56" s="48"/>
      <c r="DR56" s="48"/>
      <c r="DS56" s="64"/>
      <c r="DT56" s="88"/>
    </row>
    <row r="57" spans="2:148" ht="11.25" customHeight="1" x14ac:dyDescent="0.9">
      <c r="DK57" s="52"/>
      <c r="DL57" s="52"/>
      <c r="DM57" s="52"/>
      <c r="DN57" s="48"/>
      <c r="DO57" s="48"/>
      <c r="DP57" s="52"/>
      <c r="DQ57" s="48"/>
      <c r="DR57" s="48"/>
      <c r="DS57" s="47"/>
      <c r="DT57" s="88"/>
    </row>
    <row r="58" spans="2:148" ht="45" customHeight="1" thickBot="1" x14ac:dyDescent="0.75">
      <c r="B58" s="1"/>
      <c r="D58" s="21"/>
      <c r="E58" s="22"/>
      <c r="F58" s="22"/>
      <c r="G58" s="22"/>
      <c r="H58" s="22"/>
      <c r="I58" s="29">
        <f>SUM(D52:N52)</f>
        <v>89</v>
      </c>
      <c r="J58" s="29"/>
      <c r="K58" s="29"/>
      <c r="L58" s="29"/>
      <c r="M58" s="28"/>
      <c r="N58" s="35"/>
      <c r="O58" s="46"/>
      <c r="P58" s="45"/>
      <c r="Q58" s="28"/>
      <c r="R58" s="28"/>
      <c r="S58" s="28"/>
      <c r="T58" s="28"/>
      <c r="U58" s="28"/>
      <c r="V58" s="29" t="s">
        <v>13</v>
      </c>
      <c r="W58" s="29"/>
      <c r="X58" s="29"/>
      <c r="Y58" s="34" t="s">
        <v>46</v>
      </c>
      <c r="Z58" s="74">
        <f>SUM(O52:AE52)</f>
        <v>121</v>
      </c>
      <c r="AA58" s="74"/>
      <c r="AB58" s="74"/>
      <c r="AC58" s="28"/>
      <c r="AD58" s="28"/>
      <c r="AE58" s="28"/>
      <c r="AF58" s="37"/>
      <c r="AG58" s="28"/>
      <c r="AH58" s="28"/>
      <c r="AI58" s="28"/>
      <c r="AJ58" s="28"/>
      <c r="AK58" s="53"/>
      <c r="AL58" s="28"/>
      <c r="AM58" s="28"/>
      <c r="AN58" s="28"/>
      <c r="AO58" s="28"/>
      <c r="AP58" s="44" t="s">
        <v>47</v>
      </c>
      <c r="AQ58" s="44"/>
      <c r="AR58" s="44"/>
      <c r="AS58" s="44"/>
      <c r="AT58" s="44"/>
      <c r="AU58" s="34" t="s">
        <v>46</v>
      </c>
      <c r="AV58" s="73">
        <f>SUM(AF52:BD52)-0.5</f>
        <v>194.5</v>
      </c>
      <c r="AW58" s="73"/>
      <c r="AX58" s="73"/>
      <c r="AY58" s="59"/>
      <c r="AZ58" s="59"/>
      <c r="BA58" s="53"/>
      <c r="BB58" s="28"/>
      <c r="BC58" s="53"/>
      <c r="BD58" s="23"/>
      <c r="BE58" s="46"/>
      <c r="BF58" s="45"/>
      <c r="BG58" s="28"/>
      <c r="BH58" s="28"/>
      <c r="BI58" s="28"/>
      <c r="BJ58" s="28"/>
      <c r="BK58" s="28"/>
      <c r="BL58" s="29" t="s">
        <v>13</v>
      </c>
      <c r="BM58" s="29"/>
      <c r="BN58" s="29"/>
      <c r="BO58" s="33" t="s">
        <v>46</v>
      </c>
      <c r="BP58" s="73">
        <f>SUM(BE40:BU40)</f>
        <v>120</v>
      </c>
      <c r="BQ58" s="73"/>
      <c r="BR58" s="73"/>
      <c r="BS58" s="28"/>
      <c r="BT58" s="28"/>
      <c r="BU58" s="36"/>
      <c r="BV58" s="46"/>
      <c r="BW58" s="53"/>
      <c r="BX58" s="28"/>
      <c r="BY58" s="53"/>
      <c r="BZ58" s="28"/>
      <c r="CA58" s="53"/>
      <c r="CB58" s="28"/>
      <c r="CC58" s="53"/>
      <c r="CD58" s="28"/>
      <c r="CE58" s="42" t="s">
        <v>15</v>
      </c>
      <c r="CF58" s="29" t="s">
        <v>15</v>
      </c>
      <c r="CG58" s="33" t="s">
        <v>46</v>
      </c>
      <c r="CH58" s="73">
        <f>SUM(BV50:CP50)-0.5</f>
        <v>164</v>
      </c>
      <c r="CI58" s="73"/>
      <c r="CJ58" s="73"/>
      <c r="CK58" s="28"/>
      <c r="CL58" s="28"/>
      <c r="CM58" s="53"/>
      <c r="CN58" s="28"/>
      <c r="CO58" s="53"/>
      <c r="CP58" s="36"/>
      <c r="CQ58" s="21"/>
      <c r="CR58" s="28"/>
      <c r="CS58" s="53"/>
      <c r="CT58" s="28"/>
      <c r="CU58" s="53"/>
      <c r="CV58" s="28"/>
      <c r="CW58" s="53"/>
      <c r="CX58" s="29" t="s">
        <v>14</v>
      </c>
      <c r="CY58" s="33" t="s">
        <v>46</v>
      </c>
      <c r="CZ58" s="73">
        <f>SUM(CQ12:DC12)</f>
        <v>91</v>
      </c>
      <c r="DA58" s="73"/>
      <c r="DB58" s="77"/>
      <c r="DC58" s="64"/>
      <c r="DD58" s="49"/>
      <c r="DE58" s="48"/>
      <c r="DF58" s="49"/>
      <c r="DG58" s="48"/>
      <c r="DH58" s="49"/>
      <c r="DI58" s="48"/>
      <c r="DJ58" s="49"/>
      <c r="DK58" s="49"/>
      <c r="DL58" s="48"/>
      <c r="DM58" s="49"/>
      <c r="DN58" s="48"/>
      <c r="DO58" s="49"/>
      <c r="DP58" s="48"/>
      <c r="DQ58" s="49"/>
      <c r="DR58" s="48"/>
      <c r="DS58" s="48"/>
      <c r="DT58" s="88"/>
      <c r="DU58" s="48"/>
      <c r="DV58" s="49"/>
      <c r="DW58" s="48"/>
      <c r="DX58" s="49"/>
      <c r="DY58" s="48"/>
      <c r="DZ58" s="49"/>
      <c r="EA58" s="48"/>
      <c r="EB58" s="49"/>
      <c r="EC58" s="48"/>
      <c r="ED58" s="49"/>
      <c r="EE58" s="48"/>
      <c r="EF58" s="49"/>
      <c r="EG58" s="48"/>
      <c r="EH58" s="49"/>
      <c r="EI58" s="48"/>
      <c r="EJ58" s="49"/>
      <c r="EK58" s="48"/>
      <c r="EL58" s="49"/>
      <c r="EM58" s="48"/>
      <c r="EN58" s="48"/>
      <c r="EO58" s="48"/>
      <c r="EP58" s="48"/>
      <c r="EQ58" s="48"/>
      <c r="ER58" s="48"/>
    </row>
    <row r="59" spans="2:148" ht="45" customHeight="1" thickTop="1" x14ac:dyDescent="0.9">
      <c r="D59" s="24"/>
      <c r="E59" s="25"/>
      <c r="F59" s="26"/>
      <c r="G59" s="26"/>
      <c r="H59" s="26"/>
      <c r="I59" s="29"/>
      <c r="J59" s="29"/>
      <c r="K59" s="29"/>
      <c r="L59" s="29"/>
      <c r="M59" s="38"/>
      <c r="N59" s="38"/>
      <c r="O59" s="40"/>
      <c r="P59" s="41"/>
      <c r="Q59" s="41"/>
      <c r="R59" s="38"/>
      <c r="S59" s="38"/>
      <c r="T59" s="38"/>
      <c r="U59" s="38"/>
      <c r="V59" s="29"/>
      <c r="W59" s="29"/>
      <c r="X59" s="29"/>
      <c r="Y59" s="38"/>
      <c r="Z59" s="38"/>
      <c r="AA59" s="38"/>
      <c r="AB59" s="38"/>
      <c r="AC59" s="38"/>
      <c r="AD59" s="38"/>
      <c r="AE59" s="38"/>
      <c r="AF59" s="40"/>
      <c r="AG59" s="41"/>
      <c r="AH59" s="41"/>
      <c r="AI59" s="38"/>
      <c r="AJ59" s="38"/>
      <c r="AK59" s="54"/>
      <c r="AL59" s="54"/>
      <c r="AM59" s="54"/>
      <c r="AN59" s="54"/>
      <c r="AO59" s="38"/>
      <c r="AP59" s="55"/>
      <c r="AQ59" s="55"/>
      <c r="AR59" s="55"/>
      <c r="AS59" s="55"/>
      <c r="AT59" s="55"/>
      <c r="AU59" s="56"/>
      <c r="AV59" s="38"/>
      <c r="AW59" s="56"/>
      <c r="AX59" s="38"/>
      <c r="AY59" s="56"/>
      <c r="AZ59" s="38"/>
      <c r="BA59" s="56"/>
      <c r="BB59" s="38"/>
      <c r="BC59" s="56"/>
      <c r="BD59" s="27"/>
      <c r="BE59" s="40"/>
      <c r="BF59" s="41"/>
      <c r="BG59" s="41"/>
      <c r="BH59" s="38"/>
      <c r="BI59" s="38"/>
      <c r="BJ59" s="38"/>
      <c r="BK59" s="38"/>
      <c r="BL59" s="29"/>
      <c r="BM59" s="29"/>
      <c r="BN59" s="29"/>
      <c r="BO59" s="38"/>
      <c r="BP59" s="38"/>
      <c r="BQ59" s="38"/>
      <c r="BR59" s="38"/>
      <c r="BS59" s="38"/>
      <c r="BT59" s="38"/>
      <c r="BU59" s="57"/>
      <c r="BV59" s="58"/>
      <c r="BW59" s="56"/>
      <c r="BX59" s="38"/>
      <c r="BY59" s="56"/>
      <c r="BZ59" s="38"/>
      <c r="CA59" s="56"/>
      <c r="CB59" s="38"/>
      <c r="CC59" s="56"/>
      <c r="CD59" s="38"/>
      <c r="CE59" s="42"/>
      <c r="CF59" s="29"/>
      <c r="CG59" s="42"/>
      <c r="CH59" s="38"/>
      <c r="CI59" s="38"/>
      <c r="CJ59" s="38"/>
      <c r="CK59" s="38"/>
      <c r="CL59" s="38"/>
      <c r="CM59" s="56"/>
      <c r="CN59" s="38"/>
      <c r="CO59" s="56"/>
      <c r="CP59" s="57"/>
      <c r="CQ59" s="61"/>
      <c r="CR59" s="38"/>
      <c r="CS59" s="56"/>
      <c r="CT59" s="38"/>
      <c r="CU59" s="56"/>
      <c r="CV59" s="38"/>
      <c r="CW59" s="56"/>
      <c r="CX59" s="29"/>
      <c r="CY59" s="56"/>
      <c r="CZ59" s="38"/>
      <c r="DA59" s="56"/>
      <c r="DB59" s="57"/>
      <c r="DC59" s="64"/>
      <c r="DD59" s="50"/>
      <c r="DE59" s="48"/>
      <c r="DF59" s="50"/>
      <c r="DG59" s="48"/>
      <c r="DH59" s="50"/>
      <c r="DI59" s="48"/>
      <c r="DJ59" s="50"/>
      <c r="DK59" s="50"/>
      <c r="DL59" s="48"/>
      <c r="DM59" s="50"/>
      <c r="DN59" s="48"/>
      <c r="DO59" s="50"/>
      <c r="DP59" s="48"/>
      <c r="DQ59" s="50"/>
      <c r="DR59" s="48"/>
      <c r="DS59" s="48"/>
      <c r="DT59" s="50"/>
      <c r="DU59" s="48"/>
      <c r="DV59" s="50"/>
      <c r="DW59" s="48"/>
      <c r="DX59" s="50"/>
      <c r="DY59" s="48"/>
      <c r="DZ59" s="50"/>
      <c r="EA59" s="48"/>
      <c r="EB59" s="50"/>
      <c r="EC59" s="48"/>
      <c r="ED59" s="50"/>
      <c r="EE59" s="48"/>
      <c r="EF59" s="50"/>
      <c r="EG59" s="48"/>
      <c r="EH59" s="50"/>
      <c r="EI59" s="48"/>
      <c r="EJ59" s="50"/>
      <c r="EK59" s="48"/>
      <c r="EL59" s="50"/>
      <c r="EM59" s="48"/>
      <c r="EN59" s="48"/>
      <c r="EO59" s="48"/>
      <c r="EP59" s="48"/>
      <c r="EQ59" s="48"/>
      <c r="ER59" s="48"/>
    </row>
    <row r="60" spans="2:148" ht="11.25" customHeight="1" x14ac:dyDescent="0.9"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48"/>
      <c r="EN60" s="48"/>
      <c r="EO60" s="48"/>
      <c r="EP60" s="48"/>
      <c r="EQ60" s="48"/>
      <c r="ER60" s="48"/>
    </row>
    <row r="61" spans="2:148" ht="45" customHeight="1" thickBot="1" x14ac:dyDescent="0.95">
      <c r="D61" s="21"/>
      <c r="E61" s="22"/>
      <c r="F61" s="22"/>
      <c r="G61" s="22"/>
      <c r="H61" s="22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42"/>
      <c r="X61" s="29" t="s">
        <v>5</v>
      </c>
      <c r="Y61" s="28" t="s">
        <v>46</v>
      </c>
      <c r="Z61" s="75">
        <f>SUM(D52:AR52)</f>
        <v>314</v>
      </c>
      <c r="AA61" s="75"/>
      <c r="AB61" s="75"/>
      <c r="AC61" s="28"/>
      <c r="AD61" s="19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3"/>
      <c r="AS61" s="46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9" t="s">
        <v>6</v>
      </c>
      <c r="CA61" s="33" t="s">
        <v>46</v>
      </c>
      <c r="CB61" s="73">
        <f>SUM(AT10:DH10)</f>
        <v>509</v>
      </c>
      <c r="CC61" s="73"/>
      <c r="CD61" s="73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36"/>
      <c r="DI61" s="49"/>
      <c r="DJ61" s="49"/>
      <c r="DK61" s="49"/>
      <c r="DL61" s="49"/>
      <c r="DM61" s="49"/>
      <c r="DN61" s="49"/>
      <c r="DO61" s="49"/>
      <c r="DP61" s="49"/>
      <c r="DQ61" s="49"/>
      <c r="DR61" s="49"/>
      <c r="DS61" s="49"/>
      <c r="DT61" s="49"/>
      <c r="DU61" s="49"/>
      <c r="DV61" s="49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/>
      <c r="EL61" s="49"/>
      <c r="EM61" s="48"/>
      <c r="EN61" s="48"/>
      <c r="EO61" s="48"/>
      <c r="EP61" s="48"/>
      <c r="EQ61" s="48"/>
      <c r="ER61" s="48"/>
    </row>
    <row r="62" spans="2:148" ht="45" customHeight="1" thickTop="1" x14ac:dyDescent="0.9">
      <c r="D62" s="24"/>
      <c r="E62" s="25"/>
      <c r="F62" s="26"/>
      <c r="G62" s="26"/>
      <c r="H62" s="25"/>
      <c r="I62" s="41"/>
      <c r="J62" s="38"/>
      <c r="K62" s="38"/>
      <c r="L62" s="41"/>
      <c r="M62" s="41"/>
      <c r="N62" s="38"/>
      <c r="O62" s="38"/>
      <c r="P62" s="41"/>
      <c r="Q62" s="41"/>
      <c r="R62" s="38"/>
      <c r="S62" s="38"/>
      <c r="T62" s="41"/>
      <c r="U62" s="41"/>
      <c r="V62" s="38"/>
      <c r="W62" s="35"/>
      <c r="X62" s="29"/>
      <c r="Y62" s="43"/>
      <c r="Z62" s="38"/>
      <c r="AA62" s="38"/>
      <c r="AB62" s="41"/>
      <c r="AC62" s="41"/>
      <c r="AD62" s="38"/>
      <c r="AE62" s="38"/>
      <c r="AF62" s="41"/>
      <c r="AG62" s="41"/>
      <c r="AH62" s="38"/>
      <c r="AI62" s="38"/>
      <c r="AJ62" s="41"/>
      <c r="AK62" s="41"/>
      <c r="AL62" s="38"/>
      <c r="AM62" s="38"/>
      <c r="AN62" s="41"/>
      <c r="AO62" s="41"/>
      <c r="AP62" s="38"/>
      <c r="AQ62" s="38"/>
      <c r="AR62" s="27"/>
      <c r="AS62" s="40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29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39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48"/>
      <c r="EN62" s="48"/>
      <c r="EO62" s="48"/>
      <c r="EP62" s="48"/>
      <c r="EQ62" s="48"/>
      <c r="ER62" s="48"/>
    </row>
    <row r="63" spans="2:148" ht="11.25" customHeight="1" x14ac:dyDescent="0.9"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48"/>
      <c r="EN63" s="48"/>
      <c r="EO63" s="48"/>
      <c r="EP63" s="48"/>
      <c r="EQ63" s="48"/>
      <c r="ER63" s="48"/>
    </row>
    <row r="64" spans="2:148" s="47" customFormat="1" ht="45" customHeight="1" thickBot="1" x14ac:dyDescent="0.95">
      <c r="B64" s="63"/>
      <c r="D64" s="67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29" t="s">
        <v>4</v>
      </c>
      <c r="BE64" s="33" t="s">
        <v>46</v>
      </c>
      <c r="BF64" s="73">
        <f>SUM(D8:DH8)</f>
        <v>824</v>
      </c>
      <c r="BG64" s="73"/>
      <c r="BH64" s="73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  <c r="DB64" s="68"/>
      <c r="DC64" s="68"/>
      <c r="DD64" s="68"/>
      <c r="DE64" s="68"/>
      <c r="DF64" s="68"/>
      <c r="DG64" s="68"/>
      <c r="DH64" s="69"/>
      <c r="DI64" s="49"/>
      <c r="DJ64" s="49"/>
      <c r="DK64" s="49"/>
      <c r="DL64" s="49"/>
      <c r="DM64" s="49"/>
      <c r="DN64" s="49"/>
      <c r="DO64" s="49"/>
      <c r="DP64" s="49"/>
      <c r="DQ64" s="49"/>
      <c r="DR64" s="49"/>
      <c r="DS64" s="49"/>
      <c r="DT64" s="49"/>
      <c r="DU64" s="49"/>
      <c r="DV64" s="49"/>
      <c r="DW64" s="49"/>
      <c r="DX64" s="49"/>
      <c r="DY64" s="49"/>
      <c r="DZ64" s="49"/>
      <c r="EA64" s="49"/>
      <c r="EB64" s="49"/>
      <c r="EC64" s="49"/>
      <c r="ED64" s="49"/>
      <c r="EE64" s="49"/>
      <c r="EF64" s="49"/>
      <c r="EG64" s="49"/>
      <c r="EH64" s="49"/>
      <c r="EI64" s="49"/>
      <c r="EJ64" s="49"/>
      <c r="EK64" s="49"/>
      <c r="EL64" s="49"/>
      <c r="EM64" s="48"/>
      <c r="EN64" s="48"/>
      <c r="EO64" s="48"/>
      <c r="EP64" s="48"/>
      <c r="EQ64" s="48"/>
      <c r="ER64" s="48"/>
    </row>
    <row r="65" spans="2:148" s="47" customFormat="1" ht="45" customHeight="1" thickTop="1" x14ac:dyDescent="0.9">
      <c r="B65" s="63"/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29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1"/>
      <c r="CZ65" s="71"/>
      <c r="DA65" s="71"/>
      <c r="DB65" s="71"/>
      <c r="DC65" s="71"/>
      <c r="DD65" s="71"/>
      <c r="DE65" s="71"/>
      <c r="DF65" s="71"/>
      <c r="DG65" s="71"/>
      <c r="DH65" s="72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  <c r="EK65" s="51"/>
      <c r="EL65" s="51"/>
      <c r="EM65" s="48"/>
      <c r="EN65" s="48"/>
      <c r="EO65" s="48"/>
      <c r="EP65" s="48"/>
      <c r="EQ65" s="48"/>
      <c r="ER65" s="48"/>
    </row>
  </sheetData>
  <mergeCells count="29">
    <mergeCell ref="DQ30:DR30"/>
    <mergeCell ref="DN34:DO34"/>
    <mergeCell ref="DK46:DL46"/>
    <mergeCell ref="CZ58:DB58"/>
    <mergeCell ref="BP58:BR58"/>
    <mergeCell ref="AV58:AX58"/>
    <mergeCell ref="BP24:BR24"/>
    <mergeCell ref="DK10:DL10"/>
    <mergeCell ref="DK28:DL28"/>
    <mergeCell ref="BD64:BD65"/>
    <mergeCell ref="BF64:BH64"/>
    <mergeCell ref="CF58:CF59"/>
    <mergeCell ref="CX58:CX59"/>
    <mergeCell ref="BZ61:BZ62"/>
    <mergeCell ref="CB61:CD61"/>
    <mergeCell ref="CH58:CJ58"/>
    <mergeCell ref="AP58:AT59"/>
    <mergeCell ref="CZ2:DB2"/>
    <mergeCell ref="CP3:CR3"/>
    <mergeCell ref="BL58:BN59"/>
    <mergeCell ref="Z58:AB58"/>
    <mergeCell ref="Z61:AB61"/>
    <mergeCell ref="AE3:AH3"/>
    <mergeCell ref="N3:P3"/>
    <mergeCell ref="I58:L59"/>
    <mergeCell ref="V58:X59"/>
    <mergeCell ref="X61:X62"/>
    <mergeCell ref="D3:F3"/>
    <mergeCell ref="P2:R2"/>
  </mergeCells>
  <conditionalFormatting sqref="A18:BQ18 BU18:DJ18 DW24:XFD24 DU8:XFD23 DR5:XFD5 DT25:XFD29 A56:DJ56 DT59:XFD1048576 DU56:XFD58 DU30:XFD54 DT6:DT24 A57:DS1048576 A1:XFD4 A5:DP5 A19:DJ54 A8:DJ17">
    <cfRule type="cellIs" dxfId="222" priority="66" operator="equal">
      <formula>15</formula>
    </cfRule>
    <cfRule type="containsText" dxfId="221" priority="67" operator="containsText" text="x">
      <formula>NOT(ISERROR(SEARCH("x",A1)))</formula>
    </cfRule>
    <cfRule type="cellIs" dxfId="220" priority="68" operator="equal">
      <formula>14.5</formula>
    </cfRule>
    <cfRule type="cellIs" dxfId="219" priority="69" operator="equal">
      <formula>14</formula>
    </cfRule>
    <cfRule type="cellIs" dxfId="218" priority="70" operator="equal">
      <formula>1</formula>
    </cfRule>
    <cfRule type="cellIs" dxfId="217" priority="71" operator="equal">
      <formula>1.5</formula>
    </cfRule>
  </conditionalFormatting>
  <conditionalFormatting sqref="DO12:DS12 DM46:DS46 DK9:DP10 DK28 DK47:DS53 DK46 DO28:DQ28 DQ36:DS36 DK36:DN36 DK29:DS29 DK31:DS35 DK30:DQ30 DK56:DP56 DK54:DM54 DP54 DK55:DL55 DS54 DS56 DM11:DP11 DK11:DL12 DM8:DP8 DK7:DL8 DS8:DS11 DQ7:DR11 DK37:DS45 DK13:DS27">
    <cfRule type="cellIs" dxfId="216" priority="61" operator="equal">
      <formula>15</formula>
    </cfRule>
    <cfRule type="containsText" dxfId="215" priority="62" operator="containsText" text="x">
      <formula>NOT(ISERROR(SEARCH("x",DK7)))</formula>
    </cfRule>
    <cfRule type="cellIs" dxfId="214" priority="63" operator="equal">
      <formula>14.5</formula>
    </cfRule>
    <cfRule type="cellIs" dxfId="213" priority="64" operator="equal">
      <formula>14</formula>
    </cfRule>
    <cfRule type="cellIs" dxfId="212" priority="65" operator="equal">
      <formula>1</formula>
    </cfRule>
  </conditionalFormatting>
  <conditionalFormatting sqref="DU55:XFD55 A55:DJ55">
    <cfRule type="cellIs" dxfId="211" priority="55" operator="equal">
      <formula>15</formula>
    </cfRule>
    <cfRule type="containsText" dxfId="210" priority="56" operator="containsText" text="x">
      <formula>NOT(ISERROR(SEARCH("x",A55)))</formula>
    </cfRule>
    <cfRule type="cellIs" dxfId="209" priority="57" operator="equal">
      <formula>14.5</formula>
    </cfRule>
    <cfRule type="cellIs" dxfId="208" priority="58" operator="equal">
      <formula>14</formula>
    </cfRule>
    <cfRule type="cellIs" dxfId="207" priority="59" operator="equal">
      <formula>1</formula>
    </cfRule>
    <cfRule type="cellIs" dxfId="206" priority="60" operator="equal">
      <formula>1.5</formula>
    </cfRule>
  </conditionalFormatting>
  <conditionalFormatting sqref="DM55 DP55 DS55">
    <cfRule type="cellIs" dxfId="205" priority="50" operator="equal">
      <formula>15</formula>
    </cfRule>
    <cfRule type="containsText" dxfId="204" priority="51" operator="containsText" text="x">
      <formula>NOT(ISERROR(SEARCH("x",DM55)))</formula>
    </cfRule>
    <cfRule type="cellIs" dxfId="203" priority="52" operator="equal">
      <formula>14.5</formula>
    </cfRule>
    <cfRule type="cellIs" dxfId="202" priority="53" operator="equal">
      <formula>14</formula>
    </cfRule>
    <cfRule type="cellIs" dxfId="201" priority="54" operator="equal">
      <formula>1</formula>
    </cfRule>
  </conditionalFormatting>
  <conditionalFormatting sqref="DN54:DO55">
    <cfRule type="cellIs" dxfId="200" priority="45" operator="equal">
      <formula>15</formula>
    </cfRule>
    <cfRule type="containsText" dxfId="199" priority="46" operator="containsText" text="x">
      <formula>NOT(ISERROR(SEARCH("x",DN54)))</formula>
    </cfRule>
    <cfRule type="cellIs" dxfId="198" priority="47" operator="equal">
      <formula>14.5</formula>
    </cfRule>
    <cfRule type="cellIs" dxfId="197" priority="48" operator="equal">
      <formula>14</formula>
    </cfRule>
    <cfRule type="cellIs" dxfId="196" priority="49" operator="equal">
      <formula>1</formula>
    </cfRule>
  </conditionalFormatting>
  <conditionalFormatting sqref="DQ54:DR55">
    <cfRule type="cellIs" dxfId="195" priority="30" operator="equal">
      <formula>15</formula>
    </cfRule>
    <cfRule type="containsText" dxfId="194" priority="31" operator="containsText" text="x">
      <formula>NOT(ISERROR(SEARCH("x",DQ54)))</formula>
    </cfRule>
    <cfRule type="cellIs" dxfId="193" priority="32" operator="equal">
      <formula>14.5</formula>
    </cfRule>
    <cfRule type="cellIs" dxfId="192" priority="33" operator="equal">
      <formula>14</formula>
    </cfRule>
    <cfRule type="cellIs" dxfId="191" priority="34" operator="equal">
      <formula>1</formula>
    </cfRule>
  </conditionalFormatting>
  <conditionalFormatting sqref="DQ56:DR56">
    <cfRule type="cellIs" dxfId="190" priority="35" operator="equal">
      <formula>15</formula>
    </cfRule>
    <cfRule type="containsText" dxfId="189" priority="36" operator="containsText" text="x">
      <formula>NOT(ISERROR(SEARCH("x",DQ56)))</formula>
    </cfRule>
    <cfRule type="cellIs" dxfId="188" priority="37" operator="equal">
      <formula>14.5</formula>
    </cfRule>
    <cfRule type="cellIs" dxfId="187" priority="38" operator="equal">
      <formula>14</formula>
    </cfRule>
    <cfRule type="cellIs" dxfId="186" priority="39" operator="equal">
      <formula>1</formula>
    </cfRule>
  </conditionalFormatting>
  <conditionalFormatting sqref="A6:AM7 DU6:XFD7 DI6:DJ7">
    <cfRule type="cellIs" dxfId="185" priority="24" operator="equal">
      <formula>15</formula>
    </cfRule>
    <cfRule type="containsText" dxfId="184" priority="25" operator="containsText" text="x">
      <formula>NOT(ISERROR(SEARCH("x",A6)))</formula>
    </cfRule>
    <cfRule type="cellIs" dxfId="183" priority="26" operator="equal">
      <formula>14.5</formula>
    </cfRule>
    <cfRule type="cellIs" dxfId="182" priority="27" operator="equal">
      <formula>14</formula>
    </cfRule>
    <cfRule type="cellIs" dxfId="181" priority="28" operator="equal">
      <formula>1</formula>
    </cfRule>
    <cfRule type="cellIs" dxfId="180" priority="29" operator="equal">
      <formula>1.5</formula>
    </cfRule>
  </conditionalFormatting>
  <conditionalFormatting sqref="DK6:DS6 DM7:DP7 DS7">
    <cfRule type="cellIs" dxfId="179" priority="19" operator="equal">
      <formula>15</formula>
    </cfRule>
    <cfRule type="containsText" dxfId="178" priority="20" operator="containsText" text="x">
      <formula>NOT(ISERROR(SEARCH("x",DK6)))</formula>
    </cfRule>
    <cfRule type="cellIs" dxfId="177" priority="21" operator="equal">
      <formula>14.5</formula>
    </cfRule>
    <cfRule type="cellIs" dxfId="176" priority="22" operator="equal">
      <formula>14</formula>
    </cfRule>
    <cfRule type="cellIs" dxfId="175" priority="23" operator="equal">
      <formula>1</formula>
    </cfRule>
  </conditionalFormatting>
  <conditionalFormatting sqref="BE6:DH7">
    <cfRule type="cellIs" dxfId="174" priority="7" operator="equal">
      <formula>15</formula>
    </cfRule>
    <cfRule type="containsText" dxfId="173" priority="8" operator="containsText" text="x">
      <formula>NOT(ISERROR(SEARCH("x",BE6)))</formula>
    </cfRule>
    <cfRule type="cellIs" dxfId="172" priority="9" operator="equal">
      <formula>14.5</formula>
    </cfRule>
    <cfRule type="cellIs" dxfId="171" priority="10" operator="equal">
      <formula>14</formula>
    </cfRule>
    <cfRule type="cellIs" dxfId="170" priority="11" operator="equal">
      <formula>1</formula>
    </cfRule>
    <cfRule type="cellIs" dxfId="169" priority="12" operator="equal">
      <formula>1.5</formula>
    </cfRule>
  </conditionalFormatting>
  <conditionalFormatting sqref="AN6:BD7">
    <cfRule type="cellIs" dxfId="168" priority="13" operator="equal">
      <formula>15</formula>
    </cfRule>
    <cfRule type="containsText" dxfId="167" priority="14" operator="containsText" text="x">
      <formula>NOT(ISERROR(SEARCH("x",AN6)))</formula>
    </cfRule>
    <cfRule type="cellIs" dxfId="166" priority="15" operator="equal">
      <formula>14.5</formula>
    </cfRule>
    <cfRule type="cellIs" dxfId="165" priority="16" operator="equal">
      <formula>14</formula>
    </cfRule>
    <cfRule type="cellIs" dxfId="164" priority="17" operator="equal">
      <formula>1</formula>
    </cfRule>
    <cfRule type="cellIs" dxfId="163" priority="18" operator="equal">
      <formula>1.5</formula>
    </cfRule>
  </conditionalFormatting>
  <conditionalFormatting sqref="DT30:DT58">
    <cfRule type="cellIs" dxfId="162" priority="1" operator="equal">
      <formula>15</formula>
    </cfRule>
    <cfRule type="containsText" dxfId="161" priority="2" operator="containsText" text="x">
      <formula>NOT(ISERROR(SEARCH("x",DT30)))</formula>
    </cfRule>
    <cfRule type="cellIs" dxfId="160" priority="3" operator="equal">
      <formula>14.5</formula>
    </cfRule>
    <cfRule type="cellIs" dxfId="159" priority="4" operator="equal">
      <formula>14</formula>
    </cfRule>
    <cfRule type="cellIs" dxfId="158" priority="5" operator="equal">
      <formula>1</formula>
    </cfRule>
    <cfRule type="cellIs" dxfId="157" priority="6" operator="equal">
      <formula>1.5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C5CF-3BD0-45D4-9459-2C74309992F4}">
  <dimension ref="B2:EU68"/>
  <sheetViews>
    <sheetView tabSelected="1" topLeftCell="Y7" zoomScale="25" zoomScaleNormal="25" workbookViewId="0">
      <selection activeCell="DW44" sqref="DW44"/>
    </sheetView>
  </sheetViews>
  <sheetFormatPr defaultColWidth="8.85546875" defaultRowHeight="61.5" x14ac:dyDescent="0.9"/>
  <cols>
    <col min="1" max="1" width="3" style="1" customWidth="1"/>
    <col min="2" max="2" width="24.7109375" style="20" bestFit="1" customWidth="1"/>
    <col min="3" max="3" width="3.710937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5703125" style="1" customWidth="1"/>
    <col min="43" max="43" width="1.28515625" style="1" customWidth="1"/>
    <col min="44" max="44" width="11.42578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27" width="8.7109375" style="1" customWidth="1"/>
    <col min="128" max="128" width="1.28515625" style="1" customWidth="1"/>
    <col min="129" max="129" width="11.5703125" style="1" customWidth="1"/>
    <col min="130" max="130" width="1.28515625" style="1" customWidth="1"/>
    <col min="131" max="131" width="11.5703125" style="1" customWidth="1"/>
    <col min="132" max="132" width="1.28515625" style="1" customWidth="1"/>
    <col min="133" max="133" width="11.5703125" style="1" customWidth="1"/>
    <col min="134" max="134" width="1.28515625" style="1" customWidth="1"/>
    <col min="135" max="135" width="11.5703125" style="1" customWidth="1"/>
    <col min="136" max="136" width="1.28515625" style="1" customWidth="1"/>
    <col min="137" max="137" width="11.5703125" style="1" customWidth="1"/>
    <col min="138" max="138" width="1.28515625" style="1" customWidth="1"/>
    <col min="139" max="139" width="11.5703125" style="1" customWidth="1"/>
    <col min="140" max="140" width="1.28515625" style="1" customWidth="1"/>
    <col min="141" max="141" width="11.5703125" style="1" customWidth="1"/>
    <col min="142" max="142" width="1.28515625" style="1" customWidth="1"/>
    <col min="143" max="143" width="11.5703125" style="1" customWidth="1"/>
    <col min="144" max="144" width="1.28515625" style="1" customWidth="1"/>
    <col min="145" max="145" width="11.5703125" style="1" customWidth="1"/>
    <col min="146" max="16384" width="8.85546875" style="1"/>
  </cols>
  <sheetData>
    <row r="2" spans="2:145" ht="63" customHeight="1" x14ac:dyDescent="0.9">
      <c r="P2" s="30"/>
      <c r="Q2" s="30"/>
      <c r="R2" s="30"/>
      <c r="CZ2" s="15"/>
      <c r="DA2" s="15"/>
      <c r="DB2" s="15"/>
    </row>
    <row r="3" spans="2:145" ht="63" customHeight="1" x14ac:dyDescent="0.9">
      <c r="T3" s="30"/>
      <c r="U3" s="30"/>
      <c r="V3" s="30"/>
      <c r="AE3" s="32"/>
      <c r="AF3" s="32"/>
      <c r="AG3" s="32"/>
      <c r="AH3" s="32"/>
      <c r="AI3" s="30"/>
      <c r="AJ3" s="30"/>
      <c r="AK3" s="30"/>
      <c r="AL3" s="31"/>
      <c r="AS3" s="30"/>
      <c r="AT3" s="30"/>
      <c r="AU3" s="30"/>
      <c r="AV3" s="30"/>
      <c r="AW3" s="30"/>
      <c r="AX3" s="30"/>
      <c r="AY3" s="30"/>
      <c r="AZ3" s="30"/>
      <c r="BA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</row>
    <row r="4" spans="2:145" ht="42" customHeight="1" x14ac:dyDescent="0.25">
      <c r="B4" s="18"/>
      <c r="C4" s="14"/>
    </row>
    <row r="5" spans="2:145" ht="163.5" customHeight="1" thickBot="1" x14ac:dyDescent="0.3">
      <c r="B5" s="18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</row>
    <row r="6" spans="2:145" ht="42" customHeight="1" thickTop="1" x14ac:dyDescent="0.25">
      <c r="B6" s="18">
        <f>SUM(D6:N6)</f>
        <v>89</v>
      </c>
      <c r="C6" s="14"/>
      <c r="D6" s="1">
        <v>14.5</v>
      </c>
      <c r="E6" s="1" t="s">
        <v>45</v>
      </c>
      <c r="F6" s="1">
        <v>14.5</v>
      </c>
      <c r="G6" s="1">
        <f>Sheet1!$D$6</f>
        <v>1</v>
      </c>
      <c r="H6" s="1">
        <v>14.5</v>
      </c>
      <c r="I6" s="1" t="s">
        <v>45</v>
      </c>
      <c r="J6" s="1">
        <v>14.5</v>
      </c>
      <c r="K6" s="1">
        <f>Sheet1!$D$6</f>
        <v>1</v>
      </c>
      <c r="L6" s="1">
        <v>14.5</v>
      </c>
      <c r="M6" s="1" t="s">
        <v>45</v>
      </c>
      <c r="N6" s="1">
        <v>14.5</v>
      </c>
      <c r="O6" s="1">
        <f>Sheet1!$D$6</f>
        <v>1</v>
      </c>
      <c r="P6" s="1">
        <v>14.5</v>
      </c>
      <c r="Q6" s="1" t="s">
        <v>45</v>
      </c>
      <c r="R6" s="1">
        <v>14.5</v>
      </c>
      <c r="S6" s="1">
        <f>Sheet1!$D$6</f>
        <v>1</v>
      </c>
      <c r="T6" s="1">
        <v>14.5</v>
      </c>
      <c r="U6" s="1" t="s">
        <v>45</v>
      </c>
      <c r="V6" s="1">
        <v>14.5</v>
      </c>
      <c r="W6" s="1">
        <f>Sheet1!$D$6</f>
        <v>1</v>
      </c>
      <c r="X6" s="1">
        <v>14.5</v>
      </c>
      <c r="Y6" s="1" t="s">
        <v>45</v>
      </c>
      <c r="Z6" s="1">
        <v>14.5</v>
      </c>
      <c r="AA6" s="1">
        <f>Sheet1!$D$6</f>
        <v>1</v>
      </c>
      <c r="AB6" s="1">
        <v>14.5</v>
      </c>
      <c r="AC6" s="1" t="s">
        <v>45</v>
      </c>
      <c r="AD6" s="1">
        <v>14.5</v>
      </c>
      <c r="AE6" s="1">
        <f>Sheet1!$D$6</f>
        <v>1</v>
      </c>
      <c r="AF6" s="1">
        <v>14.5</v>
      </c>
      <c r="AG6" s="1" t="s">
        <v>45</v>
      </c>
      <c r="AH6" s="1">
        <v>14.5</v>
      </c>
      <c r="AI6" s="1">
        <f>Sheet1!$D$6</f>
        <v>1</v>
      </c>
      <c r="AJ6" s="1">
        <v>14.5</v>
      </c>
      <c r="AK6" s="1" t="s">
        <v>45</v>
      </c>
      <c r="AL6" s="1">
        <v>14.5</v>
      </c>
      <c r="AM6" s="1">
        <f>Sheet1!$D$6</f>
        <v>1</v>
      </c>
      <c r="AN6" s="1">
        <v>14.5</v>
      </c>
      <c r="AO6" s="1" t="s">
        <v>45</v>
      </c>
      <c r="AP6" s="1">
        <v>14.5</v>
      </c>
      <c r="AQ6" s="1">
        <f>Sheet1!$D$6</f>
        <v>1</v>
      </c>
      <c r="AR6" s="1">
        <v>14.5</v>
      </c>
      <c r="AS6" s="1" t="s">
        <v>45</v>
      </c>
      <c r="AT6" s="1">
        <f>29/2</f>
        <v>14.5</v>
      </c>
      <c r="AU6" s="1">
        <f>Sheet1!$D$6</f>
        <v>1</v>
      </c>
      <c r="AV6" s="1">
        <v>14.5</v>
      </c>
      <c r="AW6" s="1" t="s">
        <v>45</v>
      </c>
      <c r="AX6" s="1">
        <v>14.5</v>
      </c>
      <c r="AY6" s="1">
        <f>Sheet1!$D$6</f>
        <v>1</v>
      </c>
      <c r="AZ6" s="1">
        <v>14.5</v>
      </c>
      <c r="BA6" s="1" t="s">
        <v>45</v>
      </c>
      <c r="BB6" s="1">
        <v>14.5</v>
      </c>
      <c r="BC6" s="1">
        <f>Sheet1!$D$6</f>
        <v>1</v>
      </c>
      <c r="BD6" s="1">
        <v>14.5</v>
      </c>
      <c r="BE6" s="1" t="s">
        <v>45</v>
      </c>
      <c r="BF6" s="1">
        <v>14.5</v>
      </c>
      <c r="BG6" s="1">
        <f>Sheet1!$D$6</f>
        <v>1</v>
      </c>
      <c r="BH6" s="1">
        <v>14.5</v>
      </c>
      <c r="BI6" s="1" t="s">
        <v>45</v>
      </c>
      <c r="BJ6" s="1">
        <v>14.5</v>
      </c>
      <c r="BK6" s="1">
        <f>Sheet1!$D$6</f>
        <v>1</v>
      </c>
      <c r="BL6" s="1">
        <v>14.5</v>
      </c>
      <c r="BM6" s="1" t="s">
        <v>45</v>
      </c>
      <c r="BN6" s="1">
        <v>14.5</v>
      </c>
      <c r="BO6" s="1">
        <f>Sheet1!$D$6</f>
        <v>1</v>
      </c>
      <c r="BP6" s="1">
        <v>14.5</v>
      </c>
      <c r="BQ6" s="1" t="s">
        <v>45</v>
      </c>
      <c r="BR6" s="1">
        <v>14.5</v>
      </c>
      <c r="BS6" s="1">
        <f>Sheet1!$D$6</f>
        <v>1</v>
      </c>
      <c r="BT6" s="1">
        <v>14.5</v>
      </c>
      <c r="BU6" s="1" t="s">
        <v>45</v>
      </c>
      <c r="BV6" s="1">
        <v>14.5</v>
      </c>
      <c r="BW6" s="1">
        <f>Sheet1!$D$6</f>
        <v>1</v>
      </c>
      <c r="BX6" s="1">
        <v>14.5</v>
      </c>
      <c r="BY6" s="1" t="s">
        <v>45</v>
      </c>
      <c r="BZ6" s="1">
        <v>14.5</v>
      </c>
      <c r="CA6" s="1">
        <f>Sheet1!$D$6</f>
        <v>1</v>
      </c>
      <c r="CB6" s="1">
        <v>14.5</v>
      </c>
      <c r="CC6" s="1" t="s">
        <v>45</v>
      </c>
      <c r="CD6" s="1">
        <v>14.5</v>
      </c>
      <c r="CE6" s="1">
        <f>Sheet1!$D$6</f>
        <v>1</v>
      </c>
      <c r="CF6" s="1">
        <v>14.5</v>
      </c>
      <c r="CG6" s="1" t="s">
        <v>45</v>
      </c>
      <c r="CH6" s="1">
        <v>14.5</v>
      </c>
      <c r="CI6" s="1">
        <f>Sheet1!$D$6</f>
        <v>1</v>
      </c>
      <c r="CJ6" s="1">
        <v>14.5</v>
      </c>
      <c r="CK6" s="1" t="s">
        <v>45</v>
      </c>
      <c r="CL6" s="1">
        <v>14.5</v>
      </c>
      <c r="CM6" s="1">
        <f>Sheet1!$D$6</f>
        <v>1</v>
      </c>
      <c r="CN6" s="1">
        <v>14.5</v>
      </c>
      <c r="CO6" s="1" t="s">
        <v>45</v>
      </c>
      <c r="CP6" s="1">
        <v>14.5</v>
      </c>
      <c r="CQ6" s="1">
        <f>Sheet1!$D$6</f>
        <v>1</v>
      </c>
      <c r="CR6" s="1">
        <v>14.5</v>
      </c>
      <c r="CS6" s="1" t="s">
        <v>45</v>
      </c>
      <c r="CT6" s="1">
        <v>14.5</v>
      </c>
      <c r="CU6" s="1">
        <f>Sheet1!$D$6</f>
        <v>1</v>
      </c>
      <c r="CV6" s="1">
        <v>14.5</v>
      </c>
      <c r="CW6" s="1" t="s">
        <v>45</v>
      </c>
      <c r="CX6" s="1">
        <v>14.5</v>
      </c>
      <c r="CY6" s="1">
        <f>Sheet1!$D$6</f>
        <v>1</v>
      </c>
      <c r="CZ6" s="1">
        <v>14.5</v>
      </c>
      <c r="DA6" s="1" t="s">
        <v>45</v>
      </c>
      <c r="DB6" s="1">
        <v>14.5</v>
      </c>
      <c r="DC6" s="1">
        <f>Sheet1!$D$6</f>
        <v>1</v>
      </c>
      <c r="DD6" s="1">
        <v>14.5</v>
      </c>
      <c r="DE6" s="1" t="s">
        <v>45</v>
      </c>
      <c r="DF6" s="1">
        <v>14.5</v>
      </c>
      <c r="DG6" s="1">
        <f>Sheet1!$D$6</f>
        <v>1</v>
      </c>
      <c r="DH6" s="1">
        <v>14</v>
      </c>
      <c r="DJ6" s="62"/>
      <c r="DK6" s="61"/>
      <c r="DP6" s="62"/>
      <c r="DQ6" s="61"/>
    </row>
    <row r="7" spans="2:145" ht="7.5" customHeight="1" x14ac:dyDescent="0.25">
      <c r="B7" s="18"/>
      <c r="D7" s="1">
        <f>Sheet1!$D$5</f>
        <v>1</v>
      </c>
      <c r="E7" s="1">
        <f>Sheet1!$D$5</f>
        <v>1</v>
      </c>
      <c r="F7" s="1">
        <f>Sheet1!$D$5</f>
        <v>1</v>
      </c>
      <c r="G7" s="1">
        <f>Sheet1!$D$5</f>
        <v>1</v>
      </c>
      <c r="H7" s="1">
        <f>Sheet1!$D$5</f>
        <v>1</v>
      </c>
      <c r="I7" s="1">
        <f>Sheet1!$D$5</f>
        <v>1</v>
      </c>
      <c r="J7" s="1">
        <f>Sheet1!$D$5</f>
        <v>1</v>
      </c>
      <c r="K7" s="1">
        <f>Sheet1!$D$5</f>
        <v>1</v>
      </c>
      <c r="L7" s="1">
        <f>Sheet1!$D$5</f>
        <v>1</v>
      </c>
      <c r="M7" s="1">
        <f>Sheet1!$D$5</f>
        <v>1</v>
      </c>
      <c r="N7" s="1">
        <f>Sheet1!$D$5</f>
        <v>1</v>
      </c>
      <c r="O7" s="1">
        <f>Sheet1!$D$5</f>
        <v>1</v>
      </c>
      <c r="P7" s="1">
        <f>Sheet1!$D$5</f>
        <v>1</v>
      </c>
      <c r="Q7" s="1">
        <f>Sheet1!$D$5</f>
        <v>1</v>
      </c>
      <c r="R7" s="1">
        <f>Sheet1!$D$5</f>
        <v>1</v>
      </c>
      <c r="S7" s="1">
        <f>Sheet1!$D$5</f>
        <v>1</v>
      </c>
      <c r="T7" s="1">
        <f>Sheet1!$D$5</f>
        <v>1</v>
      </c>
      <c r="U7" s="1">
        <f>Sheet1!$D$5</f>
        <v>1</v>
      </c>
      <c r="V7" s="1">
        <f>Sheet1!$D$5</f>
        <v>1</v>
      </c>
      <c r="W7" s="1">
        <f>Sheet1!$D$5</f>
        <v>1</v>
      </c>
      <c r="X7" s="1">
        <f>Sheet1!$D$5</f>
        <v>1</v>
      </c>
      <c r="Y7" s="1">
        <f>Sheet1!$D$5</f>
        <v>1</v>
      </c>
      <c r="Z7" s="1">
        <f>Sheet1!$D$5</f>
        <v>1</v>
      </c>
      <c r="AA7" s="1">
        <f>Sheet1!$D$5</f>
        <v>1</v>
      </c>
      <c r="AB7" s="1">
        <f>Sheet1!$D$5</f>
        <v>1</v>
      </c>
      <c r="AC7" s="1">
        <f>Sheet1!$D$5</f>
        <v>1</v>
      </c>
      <c r="AD7" s="1">
        <f>Sheet1!$D$5</f>
        <v>1</v>
      </c>
      <c r="AE7" s="1">
        <f>Sheet1!$D$5</f>
        <v>1</v>
      </c>
      <c r="AF7" s="1">
        <f>Sheet1!$D$5</f>
        <v>1</v>
      </c>
      <c r="AG7" s="1">
        <f>Sheet1!$D$5</f>
        <v>1</v>
      </c>
      <c r="AH7" s="1">
        <f>Sheet1!$D$5</f>
        <v>1</v>
      </c>
      <c r="AI7" s="1">
        <f>Sheet1!$D$5</f>
        <v>1</v>
      </c>
      <c r="AJ7" s="1">
        <f>Sheet1!$D$5</f>
        <v>1</v>
      </c>
      <c r="AK7" s="1">
        <f>Sheet1!$D$5</f>
        <v>1</v>
      </c>
      <c r="AL7" s="1">
        <f>Sheet1!$D$5</f>
        <v>1</v>
      </c>
      <c r="AM7" s="1">
        <f>Sheet1!$D$5</f>
        <v>1</v>
      </c>
      <c r="AN7" s="1">
        <f>Sheet1!$D$5</f>
        <v>1</v>
      </c>
      <c r="AO7" s="1">
        <f>Sheet1!$D$5</f>
        <v>1</v>
      </c>
      <c r="AP7" s="1">
        <f>Sheet1!$D$5</f>
        <v>1</v>
      </c>
      <c r="AQ7" s="1">
        <f>Sheet1!$D$5</f>
        <v>1</v>
      </c>
      <c r="AR7" s="1">
        <f>Sheet1!$D$5</f>
        <v>1</v>
      </c>
      <c r="AS7" s="1">
        <f>Sheet1!$D$5</f>
        <v>1</v>
      </c>
      <c r="AT7" s="1">
        <f>Sheet1!$D$5</f>
        <v>1</v>
      </c>
      <c r="AU7" s="1">
        <f>Sheet1!$D$5</f>
        <v>1</v>
      </c>
      <c r="AV7" s="1">
        <f>Sheet1!$D$5</f>
        <v>1</v>
      </c>
      <c r="AW7" s="1">
        <f>Sheet1!$D$5</f>
        <v>1</v>
      </c>
      <c r="AX7" s="1">
        <f>Sheet1!$D$5</f>
        <v>1</v>
      </c>
      <c r="AY7" s="1">
        <f>Sheet1!$D$5</f>
        <v>1</v>
      </c>
      <c r="AZ7" s="1">
        <f>Sheet1!$D$5</f>
        <v>1</v>
      </c>
      <c r="BA7" s="1">
        <f>Sheet1!$D$5</f>
        <v>1</v>
      </c>
      <c r="BB7" s="1">
        <f>Sheet1!$D$5</f>
        <v>1</v>
      </c>
      <c r="BC7" s="1">
        <f>Sheet1!$D$5</f>
        <v>1</v>
      </c>
      <c r="BD7" s="1">
        <f>Sheet1!$D$5</f>
        <v>1</v>
      </c>
      <c r="BE7" s="1">
        <f>Sheet1!$D$5</f>
        <v>1</v>
      </c>
      <c r="BF7" s="1">
        <f>Sheet1!$D$5</f>
        <v>1</v>
      </c>
      <c r="BG7" s="1">
        <f>Sheet1!$D$5</f>
        <v>1</v>
      </c>
      <c r="BH7" s="1">
        <f>Sheet1!$D$5</f>
        <v>1</v>
      </c>
      <c r="BI7" s="1">
        <f>Sheet1!$D$5</f>
        <v>1</v>
      </c>
      <c r="BJ7" s="1">
        <f>Sheet1!$D$5</f>
        <v>1</v>
      </c>
      <c r="BK7" s="1">
        <f>Sheet1!$D$5</f>
        <v>1</v>
      </c>
      <c r="BL7" s="1">
        <f>Sheet1!$D$5</f>
        <v>1</v>
      </c>
      <c r="BM7" s="1">
        <f>Sheet1!$D$5</f>
        <v>1</v>
      </c>
      <c r="BN7" s="1">
        <f>Sheet1!$D$5</f>
        <v>1</v>
      </c>
      <c r="BO7" s="1">
        <f>Sheet1!$D$5</f>
        <v>1</v>
      </c>
      <c r="BP7" s="1">
        <f>Sheet1!$D$5</f>
        <v>1</v>
      </c>
      <c r="BQ7" s="1">
        <f>Sheet1!$D$5</f>
        <v>1</v>
      </c>
      <c r="BR7" s="1">
        <f>Sheet1!$D$5</f>
        <v>1</v>
      </c>
      <c r="BS7" s="1">
        <f>Sheet1!$D$5</f>
        <v>1</v>
      </c>
      <c r="BT7" s="1">
        <f>Sheet1!$D$5</f>
        <v>1</v>
      </c>
      <c r="BU7" s="1">
        <f>Sheet1!$D$5</f>
        <v>1</v>
      </c>
      <c r="BV7" s="1">
        <f>Sheet1!$D$5</f>
        <v>1</v>
      </c>
      <c r="BW7" s="1">
        <f>Sheet1!$D$5</f>
        <v>1</v>
      </c>
      <c r="BX7" s="1">
        <f>Sheet1!$D$5</f>
        <v>1</v>
      </c>
      <c r="BY7" s="1">
        <f>Sheet1!$D$5</f>
        <v>1</v>
      </c>
      <c r="BZ7" s="1">
        <f>Sheet1!$D$5</f>
        <v>1</v>
      </c>
      <c r="CA7" s="1">
        <f>Sheet1!$D$5</f>
        <v>1</v>
      </c>
      <c r="CB7" s="1">
        <f>Sheet1!$D$5</f>
        <v>1</v>
      </c>
      <c r="CC7" s="1">
        <f>Sheet1!$D$5</f>
        <v>1</v>
      </c>
      <c r="CD7" s="1">
        <f>Sheet1!$D$5</f>
        <v>1</v>
      </c>
      <c r="CE7" s="1">
        <f>Sheet1!$D$5</f>
        <v>1</v>
      </c>
      <c r="CF7" s="1">
        <f>Sheet1!$D$5</f>
        <v>1</v>
      </c>
      <c r="CG7" s="1">
        <f>Sheet1!$D$5</f>
        <v>1</v>
      </c>
      <c r="CH7" s="1">
        <f>Sheet1!$D$5</f>
        <v>1</v>
      </c>
      <c r="CI7" s="1">
        <f>Sheet1!$D$5</f>
        <v>1</v>
      </c>
      <c r="CJ7" s="1">
        <f>Sheet1!$D$5</f>
        <v>1</v>
      </c>
      <c r="CK7" s="1">
        <f>Sheet1!$D$5</f>
        <v>1</v>
      </c>
      <c r="CL7" s="1">
        <f>Sheet1!$D$5</f>
        <v>1</v>
      </c>
      <c r="CM7" s="1">
        <f>Sheet1!$D$5</f>
        <v>1</v>
      </c>
      <c r="CN7" s="1">
        <f>Sheet1!$D$5</f>
        <v>1</v>
      </c>
      <c r="CO7" s="1">
        <f>Sheet1!$D$5</f>
        <v>1</v>
      </c>
      <c r="CP7" s="1">
        <f>Sheet1!$D$5</f>
        <v>1</v>
      </c>
      <c r="CQ7" s="1">
        <f>Sheet1!$D$5</f>
        <v>1</v>
      </c>
      <c r="CR7" s="1">
        <f>Sheet1!$D$5</f>
        <v>1</v>
      </c>
      <c r="CS7" s="1">
        <f>Sheet1!$D$5</f>
        <v>1</v>
      </c>
      <c r="CT7" s="1">
        <f>Sheet1!$D$5</f>
        <v>1</v>
      </c>
      <c r="CU7" s="1">
        <f>Sheet1!$D$5</f>
        <v>1</v>
      </c>
      <c r="CV7" s="1">
        <f>Sheet1!$D$5</f>
        <v>1</v>
      </c>
      <c r="CW7" s="1">
        <f>Sheet1!$D$5</f>
        <v>1</v>
      </c>
      <c r="CX7" s="1">
        <f>Sheet1!$D$5</f>
        <v>1</v>
      </c>
      <c r="CY7" s="1">
        <f>Sheet1!$D$5</f>
        <v>1</v>
      </c>
      <c r="CZ7" s="1">
        <f>Sheet1!$D$5</f>
        <v>1</v>
      </c>
      <c r="DA7" s="1">
        <f>Sheet1!$D$5</f>
        <v>1</v>
      </c>
      <c r="DB7" s="1">
        <f>Sheet1!$D$5</f>
        <v>1</v>
      </c>
      <c r="DC7" s="1">
        <f>Sheet1!$D$5</f>
        <v>1</v>
      </c>
      <c r="DD7" s="1">
        <f>Sheet1!$D$5</f>
        <v>1</v>
      </c>
      <c r="DE7" s="1">
        <f>Sheet1!$D$5</f>
        <v>1</v>
      </c>
      <c r="DF7" s="1">
        <f>Sheet1!$D$5</f>
        <v>1</v>
      </c>
      <c r="DG7" s="1">
        <f>Sheet1!$D$5</f>
        <v>1</v>
      </c>
      <c r="DH7" s="1">
        <f>Sheet1!$D$5</f>
        <v>1</v>
      </c>
      <c r="DJ7" s="66"/>
      <c r="DK7" s="65"/>
      <c r="DP7" s="66"/>
      <c r="DQ7" s="65"/>
    </row>
    <row r="8" spans="2:145" ht="42" customHeight="1" x14ac:dyDescent="0.25">
      <c r="B8" s="18"/>
      <c r="C8" s="14"/>
      <c r="D8" s="1">
        <v>14</v>
      </c>
      <c r="E8" s="1">
        <f>Sheet1!$D$6</f>
        <v>1</v>
      </c>
      <c r="F8" s="1">
        <v>14.5</v>
      </c>
      <c r="G8" s="1" t="s">
        <v>45</v>
      </c>
      <c r="H8" s="1">
        <v>14.5</v>
      </c>
      <c r="I8" s="1">
        <f>Sheet1!$D$6</f>
        <v>1</v>
      </c>
      <c r="J8" s="1">
        <v>14.5</v>
      </c>
      <c r="K8" s="1" t="s">
        <v>45</v>
      </c>
      <c r="L8" s="1">
        <v>14.5</v>
      </c>
      <c r="M8" s="1">
        <f>Sheet1!$D$6</f>
        <v>1</v>
      </c>
      <c r="N8" s="1">
        <v>14.5</v>
      </c>
      <c r="O8" s="1" t="s">
        <v>45</v>
      </c>
      <c r="P8" s="1">
        <v>14.5</v>
      </c>
      <c r="Q8" s="1">
        <f>Sheet1!$D$6</f>
        <v>1</v>
      </c>
      <c r="R8" s="1">
        <v>14.5</v>
      </c>
      <c r="S8" s="1" t="s">
        <v>45</v>
      </c>
      <c r="T8" s="1">
        <v>14.5</v>
      </c>
      <c r="U8" s="1">
        <f>Sheet1!$D$6</f>
        <v>1</v>
      </c>
      <c r="V8" s="1">
        <v>14.5</v>
      </c>
      <c r="W8" s="1" t="s">
        <v>45</v>
      </c>
      <c r="X8" s="1">
        <v>14.5</v>
      </c>
      <c r="Y8" s="1">
        <f>Sheet1!$D$6</f>
        <v>1</v>
      </c>
      <c r="Z8" s="1">
        <v>14.5</v>
      </c>
      <c r="AA8" s="1" t="s">
        <v>45</v>
      </c>
      <c r="AB8" s="1">
        <v>14.5</v>
      </c>
      <c r="AC8" s="1">
        <f>Sheet1!$D$6</f>
        <v>1</v>
      </c>
      <c r="AD8" s="1">
        <v>14.5</v>
      </c>
      <c r="AE8" s="1" t="s">
        <v>45</v>
      </c>
      <c r="AF8" s="1">
        <v>14.5</v>
      </c>
      <c r="AG8" s="1">
        <f>Sheet1!$D$6</f>
        <v>1</v>
      </c>
      <c r="AH8" s="1">
        <v>14.5</v>
      </c>
      <c r="AI8" s="1" t="s">
        <v>45</v>
      </c>
      <c r="AJ8" s="1">
        <v>14.5</v>
      </c>
      <c r="AK8" s="1">
        <f>Sheet1!$D$6</f>
        <v>1</v>
      </c>
      <c r="AL8" s="1">
        <v>14.5</v>
      </c>
      <c r="AM8" s="1" t="s">
        <v>45</v>
      </c>
      <c r="AN8" s="1">
        <v>14.5</v>
      </c>
      <c r="AO8" s="1">
        <f>Sheet1!$D$6</f>
        <v>1</v>
      </c>
      <c r="AP8" s="1">
        <v>14.5</v>
      </c>
      <c r="AQ8" s="1">
        <f>Sheet1!$D$6</f>
        <v>1</v>
      </c>
      <c r="AR8" s="1">
        <v>14</v>
      </c>
      <c r="AS8" s="1">
        <f>Sheet1!$D$6</f>
        <v>1</v>
      </c>
      <c r="AT8" s="1">
        <v>14.5</v>
      </c>
      <c r="AU8" s="1" t="s">
        <v>45</v>
      </c>
      <c r="AV8" s="1">
        <v>14.5</v>
      </c>
      <c r="AW8" s="1">
        <f>Sheet1!$D$6</f>
        <v>1</v>
      </c>
      <c r="AX8" s="1">
        <v>14.5</v>
      </c>
      <c r="AY8" s="1" t="s">
        <v>45</v>
      </c>
      <c r="AZ8" s="1">
        <v>14.5</v>
      </c>
      <c r="BA8" s="1">
        <f>Sheet1!$D$6</f>
        <v>1</v>
      </c>
      <c r="BB8" s="1">
        <v>14.5</v>
      </c>
      <c r="BC8" s="1" t="s">
        <v>45</v>
      </c>
      <c r="BD8" s="1">
        <v>14.5</v>
      </c>
      <c r="BE8" s="1">
        <f>Sheet1!$D$6</f>
        <v>1</v>
      </c>
      <c r="BF8" s="1">
        <v>14.5</v>
      </c>
      <c r="BG8" s="1" t="s">
        <v>45</v>
      </c>
      <c r="BH8" s="1">
        <v>14.5</v>
      </c>
      <c r="BI8" s="1">
        <f>Sheet1!$D$6</f>
        <v>1</v>
      </c>
      <c r="BJ8" s="1">
        <v>14.5</v>
      </c>
      <c r="BK8" s="1" t="s">
        <v>45</v>
      </c>
      <c r="BL8" s="1">
        <v>14.5</v>
      </c>
      <c r="BM8" s="1">
        <f>Sheet1!$D$6</f>
        <v>1</v>
      </c>
      <c r="BN8" s="1">
        <v>14.5</v>
      </c>
      <c r="BO8" s="1" t="s">
        <v>45</v>
      </c>
      <c r="BP8" s="1">
        <v>14.5</v>
      </c>
      <c r="BQ8" s="1">
        <f>Sheet1!$D$6</f>
        <v>1</v>
      </c>
      <c r="BR8" s="1">
        <v>14.5</v>
      </c>
      <c r="BS8" s="1" t="s">
        <v>45</v>
      </c>
      <c r="BT8" s="1">
        <v>14.5</v>
      </c>
      <c r="BU8" s="1">
        <f>Sheet1!$D$6</f>
        <v>1</v>
      </c>
      <c r="BV8" s="1">
        <v>14.5</v>
      </c>
      <c r="BW8" s="1" t="s">
        <v>45</v>
      </c>
      <c r="BX8" s="1">
        <v>14.5</v>
      </c>
      <c r="BY8" s="1">
        <f>Sheet1!$D$6</f>
        <v>1</v>
      </c>
      <c r="BZ8" s="1">
        <v>14.5</v>
      </c>
      <c r="CA8" s="1" t="s">
        <v>45</v>
      </c>
      <c r="CB8" s="1">
        <v>14.5</v>
      </c>
      <c r="CC8" s="1">
        <f>Sheet1!$D$6</f>
        <v>1</v>
      </c>
      <c r="CD8" s="1">
        <v>14.5</v>
      </c>
      <c r="CE8" s="1" t="s">
        <v>45</v>
      </c>
      <c r="CF8" s="1">
        <v>14.5</v>
      </c>
      <c r="CG8" s="1">
        <f>Sheet1!$D$6</f>
        <v>1</v>
      </c>
      <c r="CH8" s="1">
        <v>14.5</v>
      </c>
      <c r="CI8" s="1" t="s">
        <v>45</v>
      </c>
      <c r="CJ8" s="1">
        <v>14.5</v>
      </c>
      <c r="CK8" s="1">
        <f>Sheet1!$D$6</f>
        <v>1</v>
      </c>
      <c r="CL8" s="1">
        <v>14.5</v>
      </c>
      <c r="CM8" s="1" t="s">
        <v>45</v>
      </c>
      <c r="CN8" s="1">
        <v>14.5</v>
      </c>
      <c r="CO8" s="1">
        <f>Sheet1!$D$6</f>
        <v>1</v>
      </c>
      <c r="CP8" s="1">
        <v>14.5</v>
      </c>
      <c r="CQ8" s="1" t="s">
        <v>45</v>
      </c>
      <c r="CR8" s="1">
        <v>14.5</v>
      </c>
      <c r="CS8" s="1">
        <f>Sheet1!$D$6</f>
        <v>1</v>
      </c>
      <c r="CT8" s="1">
        <v>14.5</v>
      </c>
      <c r="CU8" s="1" t="s">
        <v>45</v>
      </c>
      <c r="CV8" s="1">
        <v>14.5</v>
      </c>
      <c r="CW8" s="1">
        <f>Sheet1!$D$6</f>
        <v>1</v>
      </c>
      <c r="CX8" s="1">
        <v>14.5</v>
      </c>
      <c r="CY8" s="1" t="s">
        <v>45</v>
      </c>
      <c r="CZ8" s="1">
        <v>14.5</v>
      </c>
      <c r="DA8" s="1">
        <f>Sheet1!$D$6</f>
        <v>1</v>
      </c>
      <c r="DB8" s="1">
        <v>14.5</v>
      </c>
      <c r="DC8" s="1" t="s">
        <v>45</v>
      </c>
      <c r="DD8" s="1">
        <v>14.5</v>
      </c>
      <c r="DE8" s="1">
        <f>Sheet1!$D$6</f>
        <v>1</v>
      </c>
      <c r="DF8" s="1">
        <v>14.5</v>
      </c>
      <c r="DG8" s="1" t="s">
        <v>45</v>
      </c>
      <c r="DH8" s="1">
        <v>14.5</v>
      </c>
      <c r="DJ8" s="66"/>
      <c r="DK8" s="65"/>
      <c r="DP8" s="66"/>
      <c r="DQ8" s="65"/>
    </row>
    <row r="9" spans="2:145" ht="7.5" customHeight="1" x14ac:dyDescent="0.25">
      <c r="B9" s="18"/>
      <c r="D9" s="1">
        <f>Sheet1!$D$5</f>
        <v>1</v>
      </c>
      <c r="E9" s="1">
        <f>Sheet1!$D$5</f>
        <v>1</v>
      </c>
      <c r="F9" s="1">
        <f>Sheet1!$D$5</f>
        <v>1</v>
      </c>
      <c r="G9" s="1">
        <f>Sheet1!$D$5</f>
        <v>1</v>
      </c>
      <c r="H9" s="1">
        <f>Sheet1!$D$5</f>
        <v>1</v>
      </c>
      <c r="I9" s="1">
        <f>Sheet1!$D$5</f>
        <v>1</v>
      </c>
      <c r="J9" s="1">
        <f>Sheet1!$D$5</f>
        <v>1</v>
      </c>
      <c r="K9" s="1">
        <f>Sheet1!$D$5</f>
        <v>1</v>
      </c>
      <c r="L9" s="1">
        <f>Sheet1!$D$5</f>
        <v>1</v>
      </c>
      <c r="M9" s="1">
        <f>Sheet1!$D$5</f>
        <v>1</v>
      </c>
      <c r="N9" s="1">
        <f>Sheet1!$D$5</f>
        <v>1</v>
      </c>
      <c r="O9" s="1">
        <f>Sheet1!$D$5</f>
        <v>1</v>
      </c>
      <c r="P9" s="1">
        <f>Sheet1!$D$5</f>
        <v>1</v>
      </c>
      <c r="Q9" s="1">
        <f>Sheet1!$D$5</f>
        <v>1</v>
      </c>
      <c r="R9" s="1">
        <f>Sheet1!$D$5</f>
        <v>1</v>
      </c>
      <c r="S9" s="1">
        <f>Sheet1!$D$5</f>
        <v>1</v>
      </c>
      <c r="T9" s="1">
        <f>Sheet1!$D$5</f>
        <v>1</v>
      </c>
      <c r="U9" s="1">
        <f>Sheet1!$D$5</f>
        <v>1</v>
      </c>
      <c r="V9" s="1">
        <f>Sheet1!$D$5</f>
        <v>1</v>
      </c>
      <c r="W9" s="1">
        <f>Sheet1!$D$5</f>
        <v>1</v>
      </c>
      <c r="X9" s="1">
        <f>Sheet1!$D$5</f>
        <v>1</v>
      </c>
      <c r="Y9" s="1">
        <f>Sheet1!$D$5</f>
        <v>1</v>
      </c>
      <c r="Z9" s="1">
        <f>Sheet1!$D$5</f>
        <v>1</v>
      </c>
      <c r="AA9" s="1">
        <f>Sheet1!$D$5</f>
        <v>1</v>
      </c>
      <c r="AB9" s="1">
        <f>Sheet1!$D$5</f>
        <v>1</v>
      </c>
      <c r="AC9" s="1">
        <f>Sheet1!$D$5</f>
        <v>1</v>
      </c>
      <c r="AD9" s="1">
        <f>Sheet1!$D$5</f>
        <v>1</v>
      </c>
      <c r="AE9" s="1">
        <f>Sheet1!$D$5</f>
        <v>1</v>
      </c>
      <c r="AF9" s="1">
        <f>Sheet1!$D$5</f>
        <v>1</v>
      </c>
      <c r="AG9" s="1">
        <f>Sheet1!$D$5</f>
        <v>1</v>
      </c>
      <c r="AH9" s="1">
        <f>Sheet1!$D$5</f>
        <v>1</v>
      </c>
      <c r="AI9" s="1">
        <f>Sheet1!$D$5</f>
        <v>1</v>
      </c>
      <c r="AJ9" s="1">
        <f>Sheet1!$D$5</f>
        <v>1</v>
      </c>
      <c r="AK9" s="1">
        <f>Sheet1!$D$5</f>
        <v>1</v>
      </c>
      <c r="AL9" s="1">
        <f>Sheet1!$D$5</f>
        <v>1</v>
      </c>
      <c r="AM9" s="1">
        <f>Sheet1!$D$5</f>
        <v>1</v>
      </c>
      <c r="AN9" s="1">
        <f>Sheet1!$D$5</f>
        <v>1</v>
      </c>
      <c r="AO9" s="1">
        <f>Sheet1!$D$5</f>
        <v>1</v>
      </c>
      <c r="AP9" s="1">
        <f>Sheet1!$D$5</f>
        <v>1</v>
      </c>
      <c r="AQ9" s="1">
        <f>Sheet1!$D$5</f>
        <v>1</v>
      </c>
      <c r="AR9" s="1">
        <f>Sheet1!$D$5</f>
        <v>1</v>
      </c>
      <c r="AS9" s="1">
        <f>Sheet1!$D$5</f>
        <v>1</v>
      </c>
      <c r="AT9" s="1">
        <f>Sheet1!$D$5</f>
        <v>1</v>
      </c>
      <c r="AU9" s="1">
        <f>Sheet1!$D$5</f>
        <v>1</v>
      </c>
      <c r="AV9" s="1">
        <f>Sheet1!$D$5</f>
        <v>1</v>
      </c>
      <c r="AW9" s="1">
        <f>Sheet1!$D$5</f>
        <v>1</v>
      </c>
      <c r="AX9" s="1">
        <f>Sheet1!$D$5</f>
        <v>1</v>
      </c>
      <c r="AY9" s="1">
        <f>Sheet1!$D$5</f>
        <v>1</v>
      </c>
      <c r="AZ9" s="1">
        <f>Sheet1!$D$5</f>
        <v>1</v>
      </c>
      <c r="BA9" s="1">
        <f>Sheet1!$D$5</f>
        <v>1</v>
      </c>
      <c r="BB9" s="1">
        <f>Sheet1!$D$5</f>
        <v>1</v>
      </c>
      <c r="BC9" s="1">
        <f>Sheet1!$D$5</f>
        <v>1</v>
      </c>
      <c r="BD9" s="1">
        <f>Sheet1!$D$5</f>
        <v>1</v>
      </c>
      <c r="BE9" s="1">
        <f>Sheet1!$D$5</f>
        <v>1</v>
      </c>
      <c r="BF9" s="1">
        <f>Sheet1!$D$5</f>
        <v>1</v>
      </c>
      <c r="BG9" s="1">
        <f>Sheet1!$D$5</f>
        <v>1</v>
      </c>
      <c r="BH9" s="1">
        <f>Sheet1!$D$5</f>
        <v>1</v>
      </c>
      <c r="BI9" s="1">
        <f>Sheet1!$D$5</f>
        <v>1</v>
      </c>
      <c r="BJ9" s="1">
        <f>Sheet1!$D$5</f>
        <v>1</v>
      </c>
      <c r="BK9" s="1">
        <f>Sheet1!$D$5</f>
        <v>1</v>
      </c>
      <c r="BL9" s="1">
        <f>Sheet1!$D$5</f>
        <v>1</v>
      </c>
      <c r="BM9" s="1">
        <f>Sheet1!$D$5</f>
        <v>1</v>
      </c>
      <c r="BN9" s="1">
        <f>Sheet1!$D$5</f>
        <v>1</v>
      </c>
      <c r="BO9" s="1">
        <f>Sheet1!$D$5</f>
        <v>1</v>
      </c>
      <c r="BP9" s="1">
        <f>Sheet1!$D$5</f>
        <v>1</v>
      </c>
      <c r="BQ9" s="1">
        <f>Sheet1!$D$5</f>
        <v>1</v>
      </c>
      <c r="BR9" s="1">
        <f>Sheet1!$D$5</f>
        <v>1</v>
      </c>
      <c r="BS9" s="1">
        <f>Sheet1!$D$5</f>
        <v>1</v>
      </c>
      <c r="BT9" s="1">
        <f>Sheet1!$D$5</f>
        <v>1</v>
      </c>
      <c r="BU9" s="1">
        <f>Sheet1!$D$5</f>
        <v>1</v>
      </c>
      <c r="BV9" s="1">
        <f>Sheet1!$D$5</f>
        <v>1</v>
      </c>
      <c r="BW9" s="1">
        <f>Sheet1!$D$5</f>
        <v>1</v>
      </c>
      <c r="BX9" s="1">
        <f>Sheet1!$D$5</f>
        <v>1</v>
      </c>
      <c r="BY9" s="1">
        <f>Sheet1!$D$5</f>
        <v>1</v>
      </c>
      <c r="BZ9" s="1">
        <f>Sheet1!$D$5</f>
        <v>1</v>
      </c>
      <c r="CA9" s="1">
        <f>Sheet1!$D$5</f>
        <v>1</v>
      </c>
      <c r="CB9" s="1">
        <f>Sheet1!$D$5</f>
        <v>1</v>
      </c>
      <c r="CC9" s="1">
        <f>Sheet1!$D$5</f>
        <v>1</v>
      </c>
      <c r="CD9" s="1">
        <f>Sheet1!$D$5</f>
        <v>1</v>
      </c>
      <c r="CE9" s="1">
        <f>Sheet1!$D$5</f>
        <v>1</v>
      </c>
      <c r="CF9" s="1">
        <f>Sheet1!$D$5</f>
        <v>1</v>
      </c>
      <c r="CG9" s="1">
        <f>Sheet1!$D$5</f>
        <v>1</v>
      </c>
      <c r="CH9" s="1">
        <f>Sheet1!$D$5</f>
        <v>1</v>
      </c>
      <c r="CI9" s="1">
        <f>Sheet1!$D$5</f>
        <v>1</v>
      </c>
      <c r="CJ9" s="1">
        <f>Sheet1!$D$5</f>
        <v>1</v>
      </c>
      <c r="CK9" s="1">
        <f>Sheet1!$D$5</f>
        <v>1</v>
      </c>
      <c r="CL9" s="1">
        <f>Sheet1!$D$5</f>
        <v>1</v>
      </c>
      <c r="CM9" s="1">
        <f>Sheet1!$D$5</f>
        <v>1</v>
      </c>
      <c r="CN9" s="1">
        <f>Sheet1!$D$5</f>
        <v>1</v>
      </c>
      <c r="CO9" s="1">
        <f>Sheet1!$D$5</f>
        <v>1</v>
      </c>
      <c r="CP9" s="1">
        <f>Sheet1!$D$5</f>
        <v>1</v>
      </c>
      <c r="CQ9" s="1">
        <f>Sheet1!$D$5</f>
        <v>1</v>
      </c>
      <c r="CR9" s="1">
        <f>Sheet1!$D$5</f>
        <v>1</v>
      </c>
      <c r="CS9" s="1">
        <f>Sheet1!$D$5</f>
        <v>1</v>
      </c>
      <c r="CT9" s="1">
        <f>Sheet1!$D$5</f>
        <v>1</v>
      </c>
      <c r="CU9" s="1">
        <f>Sheet1!$D$5</f>
        <v>1</v>
      </c>
      <c r="CV9" s="1">
        <f>Sheet1!$D$5</f>
        <v>1</v>
      </c>
      <c r="CW9" s="1">
        <f>Sheet1!$D$5</f>
        <v>1</v>
      </c>
      <c r="CX9" s="1">
        <f>Sheet1!$D$5</f>
        <v>1</v>
      </c>
      <c r="CY9" s="1">
        <f>Sheet1!$D$5</f>
        <v>1</v>
      </c>
      <c r="CZ9" s="1">
        <f>Sheet1!$D$5</f>
        <v>1</v>
      </c>
      <c r="DA9" s="1">
        <f>Sheet1!$D$5</f>
        <v>1</v>
      </c>
      <c r="DB9" s="1">
        <f>Sheet1!$D$5</f>
        <v>1</v>
      </c>
      <c r="DC9" s="1">
        <f>Sheet1!$D$5</f>
        <v>1</v>
      </c>
      <c r="DD9" s="1">
        <f>Sheet1!$D$5</f>
        <v>1</v>
      </c>
      <c r="DE9" s="1">
        <f>Sheet1!$D$5</f>
        <v>1</v>
      </c>
      <c r="DF9" s="1">
        <f>Sheet1!$D$5</f>
        <v>1</v>
      </c>
      <c r="DG9" s="1">
        <f>Sheet1!$D$5</f>
        <v>1</v>
      </c>
      <c r="DH9" s="1">
        <f>Sheet1!$D$5</f>
        <v>1</v>
      </c>
      <c r="DJ9" s="66"/>
      <c r="DK9" s="65"/>
      <c r="DP9" s="66"/>
      <c r="DQ9" s="65"/>
    </row>
    <row r="10" spans="2:145" ht="42" customHeight="1" x14ac:dyDescent="0.25">
      <c r="B10" s="18"/>
      <c r="C10" s="14"/>
      <c r="D10" s="1">
        <v>14.5</v>
      </c>
      <c r="E10" s="1" t="s">
        <v>45</v>
      </c>
      <c r="F10" s="1">
        <v>14.5</v>
      </c>
      <c r="G10" s="1">
        <f>Sheet1!$D$6</f>
        <v>1</v>
      </c>
      <c r="H10" s="1">
        <v>14.5</v>
      </c>
      <c r="I10" s="1" t="s">
        <v>45</v>
      </c>
      <c r="J10" s="1">
        <v>14.5</v>
      </c>
      <c r="K10" s="1">
        <f>Sheet1!$D$6</f>
        <v>1</v>
      </c>
      <c r="L10" s="1">
        <v>14.5</v>
      </c>
      <c r="M10" s="1" t="s">
        <v>45</v>
      </c>
      <c r="N10" s="1">
        <v>14.5</v>
      </c>
      <c r="O10" s="1">
        <f>Sheet1!$D$6</f>
        <v>1</v>
      </c>
      <c r="P10" s="1">
        <v>14.5</v>
      </c>
      <c r="Q10" s="1" t="s">
        <v>45</v>
      </c>
      <c r="R10" s="1">
        <v>14.5</v>
      </c>
      <c r="S10" s="1">
        <f>Sheet1!$D$6</f>
        <v>1</v>
      </c>
      <c r="T10" s="1">
        <v>14.5</v>
      </c>
      <c r="U10" s="1" t="s">
        <v>45</v>
      </c>
      <c r="V10" s="1">
        <v>14.5</v>
      </c>
      <c r="W10" s="1">
        <f>Sheet1!$D$6</f>
        <v>1</v>
      </c>
      <c r="X10" s="1">
        <v>14.5</v>
      </c>
      <c r="Y10" s="1" t="s">
        <v>45</v>
      </c>
      <c r="Z10" s="1">
        <v>14.5</v>
      </c>
      <c r="AA10" s="1">
        <f>Sheet1!$D$6</f>
        <v>1</v>
      </c>
      <c r="AB10" s="1">
        <v>14.5</v>
      </c>
      <c r="AC10" s="1" t="s">
        <v>45</v>
      </c>
      <c r="AD10" s="1">
        <v>14.5</v>
      </c>
      <c r="AE10" s="1">
        <f>Sheet1!$D$6</f>
        <v>1</v>
      </c>
      <c r="AF10" s="1">
        <v>14.5</v>
      </c>
      <c r="AG10" s="1" t="s">
        <v>45</v>
      </c>
      <c r="AH10" s="1">
        <v>14.5</v>
      </c>
      <c r="AI10" s="1">
        <f>Sheet1!$D$6</f>
        <v>1</v>
      </c>
      <c r="AJ10" s="1">
        <v>14.5</v>
      </c>
      <c r="AK10" s="1" t="s">
        <v>45</v>
      </c>
      <c r="AL10" s="1">
        <v>14.5</v>
      </c>
      <c r="AM10" s="1">
        <f>Sheet1!$D$6</f>
        <v>1</v>
      </c>
      <c r="AN10" s="1">
        <v>14.5</v>
      </c>
      <c r="AO10" s="1" t="s">
        <v>45</v>
      </c>
      <c r="AP10" s="1">
        <v>14.5</v>
      </c>
      <c r="AQ10" s="1">
        <f>Sheet1!$D$6</f>
        <v>1</v>
      </c>
      <c r="AR10" s="1">
        <v>14.5</v>
      </c>
      <c r="AS10" s="1" t="s">
        <v>45</v>
      </c>
      <c r="AT10" s="1">
        <v>14.5</v>
      </c>
      <c r="AU10" s="1">
        <f>Sheet1!$D$6</f>
        <v>1</v>
      </c>
      <c r="AV10" s="1">
        <v>14.5</v>
      </c>
      <c r="AW10" s="1" t="s">
        <v>45</v>
      </c>
      <c r="AX10" s="1">
        <v>14.5</v>
      </c>
      <c r="AY10" s="1">
        <f>Sheet1!$D$6</f>
        <v>1</v>
      </c>
      <c r="AZ10" s="1">
        <v>14.5</v>
      </c>
      <c r="BA10" s="1" t="s">
        <v>45</v>
      </c>
      <c r="BB10" s="1">
        <v>14.5</v>
      </c>
      <c r="BC10" s="1">
        <f>Sheet1!$D$6</f>
        <v>1</v>
      </c>
      <c r="BD10" s="1">
        <v>14.5</v>
      </c>
      <c r="BE10" s="1" t="s">
        <v>45</v>
      </c>
      <c r="BF10" s="1">
        <v>14.5</v>
      </c>
      <c r="BG10" s="1">
        <f>Sheet1!$D$6</f>
        <v>1</v>
      </c>
      <c r="BH10" s="1">
        <v>14.5</v>
      </c>
      <c r="BI10" s="1" t="s">
        <v>45</v>
      </c>
      <c r="BJ10" s="1">
        <v>14.5</v>
      </c>
      <c r="BK10" s="1">
        <f>Sheet1!$D$6</f>
        <v>1</v>
      </c>
      <c r="BL10" s="1">
        <v>14.5</v>
      </c>
      <c r="BM10" s="1" t="s">
        <v>45</v>
      </c>
      <c r="BN10" s="1">
        <v>14.5</v>
      </c>
      <c r="BO10" s="1">
        <f>Sheet1!$D$6</f>
        <v>1</v>
      </c>
      <c r="BP10" s="1">
        <v>14.5</v>
      </c>
      <c r="BQ10" s="1" t="s">
        <v>45</v>
      </c>
      <c r="BR10" s="1">
        <v>14.5</v>
      </c>
      <c r="BS10" s="1">
        <f>Sheet1!$D$6</f>
        <v>1</v>
      </c>
      <c r="BT10" s="1">
        <v>14.5</v>
      </c>
      <c r="BU10" s="1" t="s">
        <v>45</v>
      </c>
      <c r="BV10" s="1">
        <v>14.5</v>
      </c>
      <c r="BW10" s="1">
        <f>Sheet1!$D$6</f>
        <v>1</v>
      </c>
      <c r="BX10" s="1">
        <v>14.5</v>
      </c>
      <c r="BY10" s="1" t="s">
        <v>45</v>
      </c>
      <c r="BZ10" s="1">
        <v>14.5</v>
      </c>
      <c r="CA10" s="1">
        <f>Sheet1!$D$6</f>
        <v>1</v>
      </c>
      <c r="CB10" s="1">
        <v>14.5</v>
      </c>
      <c r="CC10" s="1" t="s">
        <v>45</v>
      </c>
      <c r="CD10" s="1">
        <v>14.5</v>
      </c>
      <c r="CE10" s="1">
        <f>Sheet1!$D$6</f>
        <v>1</v>
      </c>
      <c r="CF10" s="1">
        <v>14.5</v>
      </c>
      <c r="CG10" s="1" t="s">
        <v>45</v>
      </c>
      <c r="CH10" s="1">
        <v>14.5</v>
      </c>
      <c r="CI10" s="1">
        <f>Sheet1!$D$6</f>
        <v>1</v>
      </c>
      <c r="CJ10" s="1">
        <v>14.5</v>
      </c>
      <c r="CK10" s="1" t="s">
        <v>45</v>
      </c>
      <c r="CL10" s="1">
        <v>14.5</v>
      </c>
      <c r="CM10" s="1">
        <f>Sheet1!$D$6</f>
        <v>1</v>
      </c>
      <c r="CN10" s="1">
        <v>14.5</v>
      </c>
      <c r="CO10" s="1" t="s">
        <v>45</v>
      </c>
      <c r="CP10" s="1">
        <v>14.5</v>
      </c>
      <c r="CQ10" s="1">
        <f>Sheet1!$D$6</f>
        <v>1</v>
      </c>
      <c r="CR10" s="1">
        <v>14.5</v>
      </c>
      <c r="CS10" s="1" t="s">
        <v>45</v>
      </c>
      <c r="CT10" s="1">
        <v>14.5</v>
      </c>
      <c r="CU10" s="1">
        <f>Sheet1!$D$6</f>
        <v>1</v>
      </c>
      <c r="CV10" s="1">
        <v>14.5</v>
      </c>
      <c r="CW10" s="1" t="s">
        <v>45</v>
      </c>
      <c r="CX10" s="1">
        <v>14.5</v>
      </c>
      <c r="CY10" s="1">
        <f>Sheet1!$D$6</f>
        <v>1</v>
      </c>
      <c r="CZ10" s="1">
        <v>14.5</v>
      </c>
      <c r="DA10" s="1" t="s">
        <v>45</v>
      </c>
      <c r="DB10" s="1">
        <v>14.5</v>
      </c>
      <c r="DC10" s="1">
        <f>Sheet1!$D$6</f>
        <v>1</v>
      </c>
      <c r="DD10" s="1">
        <v>14.5</v>
      </c>
      <c r="DE10" s="1" t="s">
        <v>45</v>
      </c>
      <c r="DF10" s="1">
        <v>14.5</v>
      </c>
      <c r="DG10" s="1">
        <f>Sheet1!$D$6</f>
        <v>1</v>
      </c>
      <c r="DH10" s="1">
        <v>14</v>
      </c>
      <c r="DJ10" s="83">
        <f>COUNTIF(DB6:DB14,Sheet1!$D$5)*Sheet1!$D$5+COUNTIF(DB6:DB14,14)*Sheet1!$D$3+COUNTIF(DB6:DB14,14.5)*Sheet1!$D$3</f>
        <v>51</v>
      </c>
      <c r="DK10" s="84"/>
      <c r="DP10" s="66"/>
      <c r="DQ10" s="65"/>
    </row>
    <row r="11" spans="2:145" ht="7.5" customHeight="1" x14ac:dyDescent="0.25">
      <c r="B11" s="18"/>
      <c r="D11" s="1">
        <f>Sheet1!$D$5</f>
        <v>1</v>
      </c>
      <c r="E11" s="1">
        <f>Sheet1!$D$5</f>
        <v>1</v>
      </c>
      <c r="F11" s="1">
        <f>Sheet1!$D$5</f>
        <v>1</v>
      </c>
      <c r="G11" s="1">
        <f>Sheet1!$D$5</f>
        <v>1</v>
      </c>
      <c r="H11" s="1">
        <f>Sheet1!$D$5</f>
        <v>1</v>
      </c>
      <c r="I11" s="1">
        <f>Sheet1!$D$5</f>
        <v>1</v>
      </c>
      <c r="J11" s="1">
        <f>Sheet1!$D$5</f>
        <v>1</v>
      </c>
      <c r="K11" s="1">
        <f>Sheet1!$D$5</f>
        <v>1</v>
      </c>
      <c r="L11" s="1">
        <f>Sheet1!$D$5</f>
        <v>1</v>
      </c>
      <c r="M11" s="1">
        <f>Sheet1!$D$5</f>
        <v>1</v>
      </c>
      <c r="N11" s="1">
        <f>Sheet1!$D$5</f>
        <v>1</v>
      </c>
      <c r="O11" s="1">
        <f>Sheet1!$D$5</f>
        <v>1</v>
      </c>
      <c r="P11" s="1">
        <f>Sheet1!$D$5</f>
        <v>1</v>
      </c>
      <c r="Q11" s="1">
        <f>Sheet1!$D$5</f>
        <v>1</v>
      </c>
      <c r="R11" s="1">
        <f>Sheet1!$D$5</f>
        <v>1</v>
      </c>
      <c r="S11" s="1">
        <f>Sheet1!$D$5</f>
        <v>1</v>
      </c>
      <c r="T11" s="1">
        <f>Sheet1!$D$5</f>
        <v>1</v>
      </c>
      <c r="U11" s="1">
        <f>Sheet1!$D$5</f>
        <v>1</v>
      </c>
      <c r="V11" s="1">
        <f>Sheet1!$D$5</f>
        <v>1</v>
      </c>
      <c r="W11" s="1">
        <f>Sheet1!$D$5</f>
        <v>1</v>
      </c>
      <c r="X11" s="1">
        <f>Sheet1!$D$5</f>
        <v>1</v>
      </c>
      <c r="Y11" s="1">
        <f>Sheet1!$D$5</f>
        <v>1</v>
      </c>
      <c r="Z11" s="1">
        <f>Sheet1!$D$5</f>
        <v>1</v>
      </c>
      <c r="AA11" s="1">
        <f>Sheet1!$D$5</f>
        <v>1</v>
      </c>
      <c r="AB11" s="1">
        <f>Sheet1!$D$5</f>
        <v>1</v>
      </c>
      <c r="AC11" s="1">
        <f>Sheet1!$D$5</f>
        <v>1</v>
      </c>
      <c r="AD11" s="1">
        <f>Sheet1!$D$5</f>
        <v>1</v>
      </c>
      <c r="AE11" s="1">
        <f>Sheet1!$D$5</f>
        <v>1</v>
      </c>
      <c r="AF11" s="1">
        <f>Sheet1!$D$5</f>
        <v>1</v>
      </c>
      <c r="AG11" s="1">
        <f>Sheet1!$D$5</f>
        <v>1</v>
      </c>
      <c r="AH11" s="1">
        <f>Sheet1!$D$5</f>
        <v>1</v>
      </c>
      <c r="AI11" s="1">
        <f>Sheet1!$D$5</f>
        <v>1</v>
      </c>
      <c r="AJ11" s="1">
        <f>Sheet1!$D$5</f>
        <v>1</v>
      </c>
      <c r="AK11" s="1">
        <f>Sheet1!$D$5</f>
        <v>1</v>
      </c>
      <c r="AL11" s="1">
        <f>Sheet1!$D$5</f>
        <v>1</v>
      </c>
      <c r="AM11" s="1">
        <f>Sheet1!$D$5</f>
        <v>1</v>
      </c>
      <c r="AN11" s="1">
        <f>Sheet1!$D$5</f>
        <v>1</v>
      </c>
      <c r="AO11" s="1">
        <f>Sheet1!$D$5</f>
        <v>1</v>
      </c>
      <c r="AP11" s="1">
        <f>Sheet1!$D$5</f>
        <v>1</v>
      </c>
      <c r="AQ11" s="1">
        <f>Sheet1!$D$5</f>
        <v>1</v>
      </c>
      <c r="AR11" s="1">
        <f>Sheet1!$D$5</f>
        <v>1</v>
      </c>
      <c r="AS11" s="1">
        <f>Sheet1!$D$5</f>
        <v>1</v>
      </c>
      <c r="AT11" s="1">
        <f>Sheet1!$D$5</f>
        <v>1</v>
      </c>
      <c r="AU11" s="1">
        <f>Sheet1!$D$5</f>
        <v>1</v>
      </c>
      <c r="AV11" s="1">
        <f>Sheet1!$D$5</f>
        <v>1</v>
      </c>
      <c r="AW11" s="1">
        <f>Sheet1!$D$5</f>
        <v>1</v>
      </c>
      <c r="AX11" s="1">
        <f>Sheet1!$D$5</f>
        <v>1</v>
      </c>
      <c r="AY11" s="1">
        <f>Sheet1!$D$5</f>
        <v>1</v>
      </c>
      <c r="AZ11" s="1">
        <f>Sheet1!$D$5</f>
        <v>1</v>
      </c>
      <c r="BA11" s="1">
        <f>Sheet1!$D$5</f>
        <v>1</v>
      </c>
      <c r="BB11" s="1">
        <f>Sheet1!$D$5</f>
        <v>1</v>
      </c>
      <c r="BC11" s="1">
        <f>Sheet1!$D$5</f>
        <v>1</v>
      </c>
      <c r="BD11" s="1">
        <f>Sheet1!$D$5</f>
        <v>1</v>
      </c>
      <c r="BE11" s="1">
        <f>Sheet1!$D$5</f>
        <v>1</v>
      </c>
      <c r="BF11" s="1">
        <f>Sheet1!$D$5</f>
        <v>1</v>
      </c>
      <c r="BG11" s="1">
        <f>Sheet1!$D$5</f>
        <v>1</v>
      </c>
      <c r="BH11" s="1">
        <f>Sheet1!$D$5</f>
        <v>1</v>
      </c>
      <c r="BI11" s="1">
        <f>Sheet1!$D$5</f>
        <v>1</v>
      </c>
      <c r="BJ11" s="1">
        <f>Sheet1!$D$5</f>
        <v>1</v>
      </c>
      <c r="BK11" s="1">
        <f>Sheet1!$D$5</f>
        <v>1</v>
      </c>
      <c r="BL11" s="1">
        <f>Sheet1!$D$5</f>
        <v>1</v>
      </c>
      <c r="BM11" s="1">
        <f>Sheet1!$D$5</f>
        <v>1</v>
      </c>
      <c r="BN11" s="1">
        <f>Sheet1!$D$5</f>
        <v>1</v>
      </c>
      <c r="BO11" s="1">
        <f>Sheet1!$D$5</f>
        <v>1</v>
      </c>
      <c r="BP11" s="1">
        <f>Sheet1!$D$5</f>
        <v>1</v>
      </c>
      <c r="BQ11" s="1">
        <f>Sheet1!$D$5</f>
        <v>1</v>
      </c>
      <c r="BR11" s="1">
        <f>Sheet1!$D$5</f>
        <v>1</v>
      </c>
      <c r="BS11" s="1">
        <f>Sheet1!$D$5</f>
        <v>1</v>
      </c>
      <c r="BT11" s="1">
        <f>Sheet1!$D$5</f>
        <v>1</v>
      </c>
      <c r="BU11" s="1">
        <f>Sheet1!$D$5</f>
        <v>1</v>
      </c>
      <c r="BV11" s="1">
        <f>Sheet1!$D$5</f>
        <v>1</v>
      </c>
      <c r="BW11" s="1">
        <f>Sheet1!$D$5</f>
        <v>1</v>
      </c>
      <c r="BX11" s="1">
        <f>Sheet1!$D$5</f>
        <v>1</v>
      </c>
      <c r="BY11" s="1">
        <f>Sheet1!$D$5</f>
        <v>1</v>
      </c>
      <c r="BZ11" s="1">
        <f>Sheet1!$D$5</f>
        <v>1</v>
      </c>
      <c r="CA11" s="1">
        <f>Sheet1!$D$5</f>
        <v>1</v>
      </c>
      <c r="CB11" s="1">
        <f>Sheet1!$D$5</f>
        <v>1</v>
      </c>
      <c r="CC11" s="1">
        <f>Sheet1!$D$5</f>
        <v>1</v>
      </c>
      <c r="CD11" s="1">
        <f>Sheet1!$D$5</f>
        <v>1</v>
      </c>
      <c r="CE11" s="1">
        <f>Sheet1!$D$5</f>
        <v>1</v>
      </c>
      <c r="CF11" s="1">
        <f>Sheet1!$D$5</f>
        <v>1</v>
      </c>
      <c r="CG11" s="1">
        <f>Sheet1!$D$5</f>
        <v>1</v>
      </c>
      <c r="CH11" s="1">
        <f>Sheet1!$D$5</f>
        <v>1</v>
      </c>
      <c r="CI11" s="1">
        <f>Sheet1!$D$5</f>
        <v>1</v>
      </c>
      <c r="CJ11" s="1">
        <f>Sheet1!$D$5</f>
        <v>1</v>
      </c>
      <c r="CK11" s="1">
        <f>Sheet1!$D$5</f>
        <v>1</v>
      </c>
      <c r="CL11" s="1">
        <f>Sheet1!$D$5</f>
        <v>1</v>
      </c>
      <c r="CM11" s="1">
        <f>Sheet1!$D$5</f>
        <v>1</v>
      </c>
      <c r="CN11" s="1">
        <f>Sheet1!$D$5</f>
        <v>1</v>
      </c>
      <c r="CO11" s="1">
        <f>Sheet1!$D$5</f>
        <v>1</v>
      </c>
      <c r="CP11" s="1">
        <f>Sheet1!$D$5</f>
        <v>1</v>
      </c>
      <c r="CQ11" s="1">
        <f>Sheet1!$D$5</f>
        <v>1</v>
      </c>
      <c r="CR11" s="1">
        <f>Sheet1!$D$5</f>
        <v>1</v>
      </c>
      <c r="CS11" s="1">
        <f>Sheet1!$D$5</f>
        <v>1</v>
      </c>
      <c r="CT11" s="1">
        <f>Sheet1!$D$5</f>
        <v>1</v>
      </c>
      <c r="CU11" s="1">
        <f>Sheet1!$D$5</f>
        <v>1</v>
      </c>
      <c r="CV11" s="1">
        <f>Sheet1!$D$5</f>
        <v>1</v>
      </c>
      <c r="CW11" s="1">
        <f>Sheet1!$D$5</f>
        <v>1</v>
      </c>
      <c r="CX11" s="1">
        <f>Sheet1!$D$5</f>
        <v>1</v>
      </c>
      <c r="CY11" s="1">
        <f>Sheet1!$D$5</f>
        <v>1</v>
      </c>
      <c r="CZ11" s="1">
        <f>Sheet1!$D$5</f>
        <v>1</v>
      </c>
      <c r="DA11" s="1">
        <f>Sheet1!$D$5</f>
        <v>1</v>
      </c>
      <c r="DB11" s="1">
        <f>Sheet1!$D$5</f>
        <v>1</v>
      </c>
      <c r="DC11" s="1">
        <f>Sheet1!$D$5</f>
        <v>1</v>
      </c>
      <c r="DD11" s="1">
        <f>Sheet1!$D$5</f>
        <v>1</v>
      </c>
      <c r="DE11" s="1">
        <f>Sheet1!$D$5</f>
        <v>1</v>
      </c>
      <c r="DF11" s="1">
        <f>Sheet1!$D$5</f>
        <v>1</v>
      </c>
      <c r="DG11" s="1">
        <f>Sheet1!$D$5</f>
        <v>1</v>
      </c>
      <c r="DH11" s="1">
        <f>Sheet1!$D$5</f>
        <v>1</v>
      </c>
      <c r="DJ11" s="66"/>
      <c r="DK11" s="65"/>
      <c r="DP11" s="66"/>
      <c r="DQ11" s="65"/>
    </row>
    <row r="12" spans="2:145" ht="42" customHeight="1" x14ac:dyDescent="0.25">
      <c r="B12" s="18"/>
      <c r="C12" s="14"/>
      <c r="D12" s="1">
        <v>14</v>
      </c>
      <c r="E12" s="1">
        <f>Sheet1!$D$6</f>
        <v>1</v>
      </c>
      <c r="F12" s="1">
        <v>14.5</v>
      </c>
      <c r="G12" s="1" t="s">
        <v>45</v>
      </c>
      <c r="H12" s="1">
        <v>14.5</v>
      </c>
      <c r="I12" s="1">
        <f>Sheet1!$D$6</f>
        <v>1</v>
      </c>
      <c r="J12" s="1">
        <v>14.5</v>
      </c>
      <c r="K12" s="1" t="s">
        <v>45</v>
      </c>
      <c r="L12" s="1">
        <v>14.5</v>
      </c>
      <c r="M12" s="1">
        <f>Sheet1!$D$6</f>
        <v>1</v>
      </c>
      <c r="N12" s="1">
        <v>14.5</v>
      </c>
      <c r="O12" s="1" t="s">
        <v>45</v>
      </c>
      <c r="P12" s="1">
        <v>14.5</v>
      </c>
      <c r="Q12" s="1">
        <f>Sheet1!$D$6</f>
        <v>1</v>
      </c>
      <c r="R12" s="1">
        <v>14.5</v>
      </c>
      <c r="S12" s="1" t="s">
        <v>45</v>
      </c>
      <c r="T12" s="1">
        <v>14.5</v>
      </c>
      <c r="U12" s="1">
        <f>Sheet1!$D$6</f>
        <v>1</v>
      </c>
      <c r="V12" s="1">
        <v>14.5</v>
      </c>
      <c r="W12" s="1" t="s">
        <v>45</v>
      </c>
      <c r="X12" s="1">
        <v>14.5</v>
      </c>
      <c r="Y12" s="1">
        <f>Sheet1!$D$6</f>
        <v>1</v>
      </c>
      <c r="Z12" s="1">
        <v>14.5</v>
      </c>
      <c r="AA12" s="1" t="s">
        <v>45</v>
      </c>
      <c r="AB12" s="1">
        <v>14.5</v>
      </c>
      <c r="AC12" s="1">
        <f>Sheet1!$D$6</f>
        <v>1</v>
      </c>
      <c r="AD12" s="1">
        <v>14.5</v>
      </c>
      <c r="AE12" s="1" t="s">
        <v>45</v>
      </c>
      <c r="AF12" s="1">
        <v>14.5</v>
      </c>
      <c r="AG12" s="1">
        <f>Sheet1!$D$6</f>
        <v>1</v>
      </c>
      <c r="AH12" s="1">
        <v>14.5</v>
      </c>
      <c r="AI12" s="1" t="s">
        <v>45</v>
      </c>
      <c r="AJ12" s="1">
        <v>14.5</v>
      </c>
      <c r="AK12" s="1">
        <f>Sheet1!$D$6</f>
        <v>1</v>
      </c>
      <c r="AL12" s="1">
        <v>14.5</v>
      </c>
      <c r="AM12" s="1" t="s">
        <v>45</v>
      </c>
      <c r="AN12" s="1">
        <v>14.5</v>
      </c>
      <c r="AO12" s="1">
        <f>Sheet1!$D$6</f>
        <v>1</v>
      </c>
      <c r="AP12" s="1">
        <v>14.5</v>
      </c>
      <c r="AQ12" s="1" t="s">
        <v>45</v>
      </c>
      <c r="AR12" s="1">
        <v>14.5</v>
      </c>
      <c r="AS12" s="1">
        <f>Sheet1!$D$6</f>
        <v>1</v>
      </c>
      <c r="AT12" s="1">
        <v>14.5</v>
      </c>
      <c r="AU12" s="1" t="s">
        <v>45</v>
      </c>
      <c r="AV12" s="1">
        <v>14.5</v>
      </c>
      <c r="AW12" s="1">
        <f>Sheet1!$D$6</f>
        <v>1</v>
      </c>
      <c r="AX12" s="1">
        <v>14.5</v>
      </c>
      <c r="AY12" s="1" t="s">
        <v>45</v>
      </c>
      <c r="AZ12" s="1">
        <v>14.5</v>
      </c>
      <c r="BA12" s="1">
        <f>Sheet1!$D$6</f>
        <v>1</v>
      </c>
      <c r="BB12" s="1">
        <v>14.5</v>
      </c>
      <c r="BC12" s="1" t="s">
        <v>45</v>
      </c>
      <c r="BD12" s="1">
        <v>14.5</v>
      </c>
      <c r="BE12" s="1">
        <f>Sheet1!$D$6</f>
        <v>1</v>
      </c>
      <c r="BF12" s="1">
        <v>14.5</v>
      </c>
      <c r="BG12" s="1" t="s">
        <v>45</v>
      </c>
      <c r="BH12" s="1">
        <v>14.5</v>
      </c>
      <c r="BI12" s="1">
        <f>Sheet1!$D$6</f>
        <v>1</v>
      </c>
      <c r="BJ12" s="1">
        <v>14.5</v>
      </c>
      <c r="BK12" s="1" t="s">
        <v>45</v>
      </c>
      <c r="BL12" s="1">
        <v>14.5</v>
      </c>
      <c r="BM12" s="1">
        <f>Sheet1!$D$6</f>
        <v>1</v>
      </c>
      <c r="BN12" s="1">
        <v>14.5</v>
      </c>
      <c r="BO12" s="1" t="s">
        <v>45</v>
      </c>
      <c r="BP12" s="1">
        <v>14.5</v>
      </c>
      <c r="BQ12" s="1">
        <f>Sheet1!$D$6</f>
        <v>1</v>
      </c>
      <c r="BR12" s="1">
        <v>14.5</v>
      </c>
      <c r="BS12" s="1" t="s">
        <v>45</v>
      </c>
      <c r="BT12" s="1">
        <v>14.5</v>
      </c>
      <c r="BU12" s="1">
        <f>Sheet1!$D$6</f>
        <v>1</v>
      </c>
      <c r="BV12" s="1">
        <v>14.5</v>
      </c>
      <c r="BW12" s="1" t="s">
        <v>45</v>
      </c>
      <c r="BX12" s="1">
        <v>14.5</v>
      </c>
      <c r="BY12" s="1">
        <f>Sheet1!$D$6</f>
        <v>1</v>
      </c>
      <c r="BZ12" s="1">
        <v>14.5</v>
      </c>
      <c r="CA12" s="1" t="s">
        <v>45</v>
      </c>
      <c r="CB12" s="1">
        <v>14.5</v>
      </c>
      <c r="CC12" s="1">
        <f>Sheet1!$D$6</f>
        <v>1</v>
      </c>
      <c r="CD12" s="1">
        <v>14.5</v>
      </c>
      <c r="CE12" s="1" t="s">
        <v>45</v>
      </c>
      <c r="CF12" s="1">
        <v>14.5</v>
      </c>
      <c r="CG12" s="1">
        <f>Sheet1!$D$6</f>
        <v>1</v>
      </c>
      <c r="CH12" s="1">
        <v>14.5</v>
      </c>
      <c r="CI12" s="1" t="s">
        <v>45</v>
      </c>
      <c r="CJ12" s="1">
        <v>14.5</v>
      </c>
      <c r="CK12" s="1">
        <f>Sheet1!$D$6</f>
        <v>1</v>
      </c>
      <c r="CL12" s="1">
        <v>14.5</v>
      </c>
      <c r="CM12" s="1" t="s">
        <v>45</v>
      </c>
      <c r="CN12" s="1">
        <v>14.5</v>
      </c>
      <c r="CO12" s="1">
        <f>Sheet1!$D$6</f>
        <v>1</v>
      </c>
      <c r="CP12" s="1">
        <v>14.5</v>
      </c>
      <c r="CQ12" s="1" t="s">
        <v>45</v>
      </c>
      <c r="CR12" s="1">
        <v>14.5</v>
      </c>
      <c r="CS12" s="1">
        <f>Sheet1!$D$6</f>
        <v>1</v>
      </c>
      <c r="CT12" s="1">
        <v>14.5</v>
      </c>
      <c r="CU12" s="1" t="s">
        <v>45</v>
      </c>
      <c r="CV12" s="1">
        <v>14.5</v>
      </c>
      <c r="CW12" s="1">
        <f>Sheet1!$D$6</f>
        <v>1</v>
      </c>
      <c r="CX12" s="1">
        <v>14.5</v>
      </c>
      <c r="CY12" s="1" t="s">
        <v>45</v>
      </c>
      <c r="CZ12" s="1">
        <v>14.5</v>
      </c>
      <c r="DA12" s="1">
        <f>Sheet1!$D$6</f>
        <v>1</v>
      </c>
      <c r="DB12" s="1">
        <v>14.5</v>
      </c>
      <c r="DC12" s="1" t="s">
        <v>45</v>
      </c>
      <c r="DD12" s="1">
        <v>14.5</v>
      </c>
      <c r="DE12" s="1">
        <f>Sheet1!$D$6</f>
        <v>1</v>
      </c>
      <c r="DF12" s="1">
        <v>14.5</v>
      </c>
      <c r="DG12" s="1" t="s">
        <v>45</v>
      </c>
      <c r="DH12" s="1">
        <v>14.5</v>
      </c>
      <c r="DJ12" s="66"/>
      <c r="DK12" s="65"/>
      <c r="DL12" s="32"/>
      <c r="DP12" s="66"/>
      <c r="DQ12" s="65"/>
    </row>
    <row r="13" spans="2:145" ht="7.5" customHeight="1" x14ac:dyDescent="0.25">
      <c r="B13" s="18"/>
      <c r="D13" s="1">
        <f>Sheet1!$D$5</f>
        <v>1</v>
      </c>
      <c r="E13" s="1">
        <f>Sheet1!$D$5</f>
        <v>1</v>
      </c>
      <c r="F13" s="1">
        <f>Sheet1!$D$5</f>
        <v>1</v>
      </c>
      <c r="G13" s="1">
        <f>Sheet1!$D$5</f>
        <v>1</v>
      </c>
      <c r="H13" s="1">
        <f>Sheet1!$D$5</f>
        <v>1</v>
      </c>
      <c r="I13" s="1">
        <f>Sheet1!$D$5</f>
        <v>1</v>
      </c>
      <c r="J13" s="1">
        <f>Sheet1!$D$5</f>
        <v>1</v>
      </c>
      <c r="K13" s="1">
        <f>Sheet1!$D$5</f>
        <v>1</v>
      </c>
      <c r="L13" s="1">
        <f>Sheet1!$D$5</f>
        <v>1</v>
      </c>
      <c r="M13" s="1">
        <f>Sheet1!$D$5</f>
        <v>1</v>
      </c>
      <c r="N13" s="1">
        <f>Sheet1!$D$5</f>
        <v>1</v>
      </c>
      <c r="O13" s="1">
        <f>Sheet1!$D$5</f>
        <v>1</v>
      </c>
      <c r="P13" s="1">
        <f>Sheet1!$D$5</f>
        <v>1</v>
      </c>
      <c r="Q13" s="1">
        <f>Sheet1!$D$5</f>
        <v>1</v>
      </c>
      <c r="R13" s="1">
        <f>Sheet1!$D$5</f>
        <v>1</v>
      </c>
      <c r="S13" s="1">
        <f>Sheet1!$D$5</f>
        <v>1</v>
      </c>
      <c r="T13" s="1">
        <f>Sheet1!$D$5</f>
        <v>1</v>
      </c>
      <c r="U13" s="1">
        <f>Sheet1!$D$5</f>
        <v>1</v>
      </c>
      <c r="V13" s="1">
        <f>Sheet1!$D$5</f>
        <v>1</v>
      </c>
      <c r="W13" s="1">
        <f>Sheet1!$D$5</f>
        <v>1</v>
      </c>
      <c r="X13" s="1">
        <f>Sheet1!$D$5</f>
        <v>1</v>
      </c>
      <c r="Y13" s="1">
        <f>Sheet1!$D$5</f>
        <v>1</v>
      </c>
      <c r="Z13" s="1">
        <f>Sheet1!$D$5</f>
        <v>1</v>
      </c>
      <c r="AA13" s="1">
        <f>Sheet1!$D$5</f>
        <v>1</v>
      </c>
      <c r="AB13" s="1">
        <f>Sheet1!$D$5</f>
        <v>1</v>
      </c>
      <c r="AC13" s="1">
        <f>Sheet1!$D$5</f>
        <v>1</v>
      </c>
      <c r="AD13" s="1">
        <f>Sheet1!$D$5</f>
        <v>1</v>
      </c>
      <c r="AE13" s="1">
        <f>Sheet1!$D$5</f>
        <v>1</v>
      </c>
      <c r="AF13" s="1">
        <f>Sheet1!$D$5</f>
        <v>1</v>
      </c>
      <c r="AG13" s="1">
        <f>Sheet1!$D$5</f>
        <v>1</v>
      </c>
      <c r="AH13" s="1">
        <f>Sheet1!$D$5</f>
        <v>1</v>
      </c>
      <c r="AI13" s="1">
        <f>Sheet1!$D$5</f>
        <v>1</v>
      </c>
      <c r="AJ13" s="1">
        <f>Sheet1!$D$5</f>
        <v>1</v>
      </c>
      <c r="AK13" s="1">
        <f>Sheet1!$D$5</f>
        <v>1</v>
      </c>
      <c r="AL13" s="1">
        <f>Sheet1!$D$5</f>
        <v>1</v>
      </c>
      <c r="AM13" s="1">
        <f>Sheet1!$D$5</f>
        <v>1</v>
      </c>
      <c r="AN13" s="1">
        <f>Sheet1!$D$5</f>
        <v>1</v>
      </c>
      <c r="AO13" s="1">
        <f>Sheet1!$D$5</f>
        <v>1</v>
      </c>
      <c r="AP13" s="1">
        <f>Sheet1!$D$5</f>
        <v>1</v>
      </c>
      <c r="AQ13" s="1">
        <f>Sheet1!$D$5</f>
        <v>1</v>
      </c>
      <c r="AR13" s="1">
        <f>Sheet1!$D$5</f>
        <v>1</v>
      </c>
      <c r="AS13" s="1">
        <f>Sheet1!$D$6</f>
        <v>1</v>
      </c>
      <c r="AT13" s="1">
        <f>Sheet1!$D$5</f>
        <v>1</v>
      </c>
      <c r="AU13" s="1">
        <f>Sheet1!$D$5</f>
        <v>1</v>
      </c>
      <c r="AV13" s="1">
        <f>Sheet1!$D$5</f>
        <v>1</v>
      </c>
      <c r="AW13" s="1">
        <f>Sheet1!$D$5</f>
        <v>1</v>
      </c>
      <c r="AX13" s="1">
        <f>Sheet1!$D$5</f>
        <v>1</v>
      </c>
      <c r="AY13" s="1">
        <f>Sheet1!$D$5</f>
        <v>1</v>
      </c>
      <c r="AZ13" s="1">
        <f>Sheet1!$D$5</f>
        <v>1</v>
      </c>
      <c r="BA13" s="1">
        <f>Sheet1!$D$5</f>
        <v>1</v>
      </c>
      <c r="BB13" s="1">
        <f>Sheet1!$D$5</f>
        <v>1</v>
      </c>
      <c r="BC13" s="1">
        <f>Sheet1!$D$5</f>
        <v>1</v>
      </c>
      <c r="BD13" s="1">
        <f>Sheet1!$D$5</f>
        <v>1</v>
      </c>
      <c r="BE13" s="1">
        <f>Sheet1!$D$5</f>
        <v>1</v>
      </c>
      <c r="BF13" s="1">
        <f>Sheet1!$D$5</f>
        <v>1</v>
      </c>
      <c r="BG13" s="1">
        <f>Sheet1!$D$5</f>
        <v>1</v>
      </c>
      <c r="BH13" s="1">
        <f>Sheet1!$D$5</f>
        <v>1</v>
      </c>
      <c r="BI13" s="1">
        <f>Sheet1!$D$5</f>
        <v>1</v>
      </c>
      <c r="BJ13" s="1">
        <f>Sheet1!$D$5</f>
        <v>1</v>
      </c>
      <c r="BK13" s="1">
        <f>Sheet1!$D$5</f>
        <v>1</v>
      </c>
      <c r="BL13" s="1">
        <f>Sheet1!$D$5</f>
        <v>1</v>
      </c>
      <c r="BM13" s="1">
        <f>Sheet1!$D$5</f>
        <v>1</v>
      </c>
      <c r="BN13" s="1">
        <f>Sheet1!$D$5</f>
        <v>1</v>
      </c>
      <c r="BO13" s="1">
        <f>Sheet1!$D$5</f>
        <v>1</v>
      </c>
      <c r="BP13" s="1">
        <f>Sheet1!$D$5</f>
        <v>1</v>
      </c>
      <c r="BQ13" s="1">
        <f>Sheet1!$D$5</f>
        <v>1</v>
      </c>
      <c r="BR13" s="1">
        <f>Sheet1!$D$5</f>
        <v>1</v>
      </c>
      <c r="BS13" s="1">
        <f>Sheet1!$D$5</f>
        <v>1</v>
      </c>
      <c r="BT13" s="1">
        <f>Sheet1!$D$5</f>
        <v>1</v>
      </c>
      <c r="BU13" s="1">
        <f>Sheet1!$D$5</f>
        <v>1</v>
      </c>
      <c r="BV13" s="1">
        <f>Sheet1!$D$5</f>
        <v>1</v>
      </c>
      <c r="BW13" s="1">
        <f>Sheet1!$D$5</f>
        <v>1</v>
      </c>
      <c r="BX13" s="1">
        <f>Sheet1!$D$5</f>
        <v>1</v>
      </c>
      <c r="BY13" s="1">
        <f>Sheet1!$D$5</f>
        <v>1</v>
      </c>
      <c r="BZ13" s="1">
        <f>Sheet1!$D$5</f>
        <v>1</v>
      </c>
      <c r="CA13" s="1">
        <f>Sheet1!$D$5</f>
        <v>1</v>
      </c>
      <c r="CB13" s="1">
        <f>Sheet1!$D$5</f>
        <v>1</v>
      </c>
      <c r="CC13" s="1">
        <f>Sheet1!$D$5</f>
        <v>1</v>
      </c>
      <c r="CD13" s="1">
        <f>Sheet1!$D$5</f>
        <v>1</v>
      </c>
      <c r="CE13" s="1">
        <f>Sheet1!$D$5</f>
        <v>1</v>
      </c>
      <c r="CF13" s="1">
        <f>Sheet1!$D$5</f>
        <v>1</v>
      </c>
      <c r="CG13" s="1">
        <f>Sheet1!$D$5</f>
        <v>1</v>
      </c>
      <c r="CH13" s="1">
        <f>Sheet1!$D$5</f>
        <v>1</v>
      </c>
      <c r="CI13" s="1">
        <f>Sheet1!$D$5</f>
        <v>1</v>
      </c>
      <c r="CJ13" s="1">
        <f>Sheet1!$D$5</f>
        <v>1</v>
      </c>
      <c r="CK13" s="1">
        <f>Sheet1!$D$5</f>
        <v>1</v>
      </c>
      <c r="CL13" s="1">
        <f>Sheet1!$D$5</f>
        <v>1</v>
      </c>
      <c r="CM13" s="1">
        <f>Sheet1!$D$5</f>
        <v>1</v>
      </c>
      <c r="CN13" s="1">
        <f>Sheet1!$D$5</f>
        <v>1</v>
      </c>
      <c r="CO13" s="1">
        <f>Sheet1!$D$5</f>
        <v>1</v>
      </c>
      <c r="CP13" s="1">
        <f>Sheet1!$D$5</f>
        <v>1</v>
      </c>
      <c r="CQ13" s="1">
        <f>Sheet1!$D$5</f>
        <v>1</v>
      </c>
      <c r="CR13" s="1">
        <f>Sheet1!$D$5</f>
        <v>1</v>
      </c>
      <c r="CS13" s="1">
        <f>Sheet1!$D$5</f>
        <v>1</v>
      </c>
      <c r="CT13" s="1">
        <f>Sheet1!$D$5</f>
        <v>1</v>
      </c>
      <c r="CU13" s="1">
        <f>Sheet1!$D$5</f>
        <v>1</v>
      </c>
      <c r="CV13" s="1">
        <f>Sheet1!$D$5</f>
        <v>1</v>
      </c>
      <c r="CW13" s="1">
        <f>Sheet1!$D$5</f>
        <v>1</v>
      </c>
      <c r="CX13" s="1">
        <f>Sheet1!$D$5</f>
        <v>1</v>
      </c>
      <c r="CY13" s="1">
        <f>Sheet1!$D$5</f>
        <v>1</v>
      </c>
      <c r="CZ13" s="1">
        <f>Sheet1!$D$5</f>
        <v>1</v>
      </c>
      <c r="DA13" s="1">
        <f>Sheet1!$D$5</f>
        <v>1</v>
      </c>
      <c r="DB13" s="1">
        <f>Sheet1!$D$5</f>
        <v>1</v>
      </c>
      <c r="DC13" s="1">
        <f>Sheet1!$D$5</f>
        <v>1</v>
      </c>
      <c r="DD13" s="1">
        <f>Sheet1!$D$5</f>
        <v>1</v>
      </c>
      <c r="DE13" s="1">
        <f>Sheet1!$D$5</f>
        <v>1</v>
      </c>
      <c r="DF13" s="1">
        <f>Sheet1!$D$5</f>
        <v>1</v>
      </c>
      <c r="DG13" s="1">
        <f>Sheet1!$D$5</f>
        <v>1</v>
      </c>
      <c r="DH13" s="1">
        <f>Sheet1!$D$5</f>
        <v>1</v>
      </c>
      <c r="DJ13" s="66"/>
      <c r="DK13" s="65"/>
      <c r="DP13" s="66"/>
      <c r="DQ13" s="65"/>
    </row>
    <row r="14" spans="2:145" ht="42" customHeight="1" x14ac:dyDescent="0.25">
      <c r="B14" s="18">
        <f>SUM(P14:AD14)</f>
        <v>119</v>
      </c>
      <c r="C14" s="14"/>
      <c r="D14" s="1">
        <v>14.5</v>
      </c>
      <c r="E14" s="1" t="s">
        <v>45</v>
      </c>
      <c r="F14" s="1">
        <v>14.5</v>
      </c>
      <c r="G14" s="1">
        <f>Sheet1!$D$6</f>
        <v>1</v>
      </c>
      <c r="H14" s="1">
        <v>14.5</v>
      </c>
      <c r="I14" s="1" t="s">
        <v>45</v>
      </c>
      <c r="J14" s="1">
        <v>14.5</v>
      </c>
      <c r="K14" s="1">
        <f>Sheet1!$D$6</f>
        <v>1</v>
      </c>
      <c r="L14" s="1">
        <v>14.5</v>
      </c>
      <c r="M14" s="1" t="s">
        <v>45</v>
      </c>
      <c r="N14" s="1">
        <v>14.5</v>
      </c>
      <c r="O14" s="1">
        <f>Sheet1!$D$6</f>
        <v>1</v>
      </c>
      <c r="P14" s="1">
        <v>14.5</v>
      </c>
      <c r="Q14" s="1" t="s">
        <v>45</v>
      </c>
      <c r="R14" s="1">
        <v>14.5</v>
      </c>
      <c r="S14" s="1">
        <f>Sheet1!$D$6</f>
        <v>1</v>
      </c>
      <c r="T14" s="1">
        <v>14.5</v>
      </c>
      <c r="U14" s="1" t="s">
        <v>45</v>
      </c>
      <c r="V14" s="1">
        <v>14.5</v>
      </c>
      <c r="W14" s="1">
        <f>Sheet1!$D$6</f>
        <v>1</v>
      </c>
      <c r="X14" s="1">
        <v>14.5</v>
      </c>
      <c r="Y14" s="1" t="s">
        <v>45</v>
      </c>
      <c r="Z14" s="1">
        <v>14.5</v>
      </c>
      <c r="AA14" s="1">
        <f>Sheet1!$D$6</f>
        <v>1</v>
      </c>
      <c r="AB14" s="1">
        <v>14.5</v>
      </c>
      <c r="AC14" s="1" t="s">
        <v>45</v>
      </c>
      <c r="AD14" s="1">
        <v>14.5</v>
      </c>
      <c r="AE14" s="1">
        <f>Sheet1!$D$6</f>
        <v>1</v>
      </c>
      <c r="AF14" s="1">
        <v>14.5</v>
      </c>
      <c r="AG14" s="1" t="s">
        <v>45</v>
      </c>
      <c r="AH14" s="1">
        <v>14.5</v>
      </c>
      <c r="AI14" s="1">
        <f>Sheet1!$D$6</f>
        <v>1</v>
      </c>
      <c r="AJ14" s="1">
        <v>14.5</v>
      </c>
      <c r="AK14" s="1" t="s">
        <v>45</v>
      </c>
      <c r="AL14" s="1">
        <v>14.5</v>
      </c>
      <c r="AM14" s="1">
        <f>Sheet1!$D$6</f>
        <v>1</v>
      </c>
      <c r="AN14" s="1">
        <v>14.5</v>
      </c>
      <c r="AO14" s="1" t="s">
        <v>45</v>
      </c>
      <c r="AP14" s="1">
        <v>14.5</v>
      </c>
      <c r="AQ14" s="1">
        <f>Sheet1!$D$6</f>
        <v>1</v>
      </c>
      <c r="AR14" s="1">
        <v>14</v>
      </c>
      <c r="AS14" s="1">
        <f>Sheet1!$D$6</f>
        <v>1</v>
      </c>
      <c r="AT14" s="1">
        <v>14.5</v>
      </c>
      <c r="AU14" s="1">
        <f>Sheet1!$D$6</f>
        <v>1</v>
      </c>
      <c r="AV14" s="1">
        <v>14.5</v>
      </c>
      <c r="AW14" s="1" t="s">
        <v>45</v>
      </c>
      <c r="AX14" s="1">
        <v>14.5</v>
      </c>
      <c r="AY14" s="1">
        <f>Sheet1!$D$6</f>
        <v>1</v>
      </c>
      <c r="AZ14" s="1">
        <v>14.5</v>
      </c>
      <c r="BA14" s="1" t="s">
        <v>45</v>
      </c>
      <c r="BB14" s="1">
        <v>14.5</v>
      </c>
      <c r="BC14" s="1">
        <f>Sheet1!$D$6</f>
        <v>1</v>
      </c>
      <c r="BD14" s="1">
        <v>14.5</v>
      </c>
      <c r="BE14" s="1" t="s">
        <v>45</v>
      </c>
      <c r="BF14" s="1">
        <v>14.5</v>
      </c>
      <c r="BG14" s="1">
        <f>Sheet1!$D$6</f>
        <v>1</v>
      </c>
      <c r="BH14" s="1">
        <v>14.5</v>
      </c>
      <c r="BI14" s="1" t="s">
        <v>45</v>
      </c>
      <c r="BJ14" s="1">
        <v>14.5</v>
      </c>
      <c r="BK14" s="1">
        <f>Sheet1!$D$6</f>
        <v>1</v>
      </c>
      <c r="BL14" s="1">
        <v>14.5</v>
      </c>
      <c r="BM14" s="1" t="s">
        <v>45</v>
      </c>
      <c r="BN14" s="1">
        <v>14.5</v>
      </c>
      <c r="BO14" s="1">
        <f>Sheet1!$D$6</f>
        <v>1</v>
      </c>
      <c r="BP14" s="1">
        <v>14.5</v>
      </c>
      <c r="BQ14" s="1" t="s">
        <v>45</v>
      </c>
      <c r="BR14" s="1">
        <v>14.5</v>
      </c>
      <c r="BS14" s="1">
        <f>Sheet1!$D$6</f>
        <v>1</v>
      </c>
      <c r="BT14" s="1">
        <v>14.5</v>
      </c>
      <c r="BU14" s="1" t="s">
        <v>45</v>
      </c>
      <c r="BV14" s="1">
        <v>14.5</v>
      </c>
      <c r="BW14" s="1">
        <f>Sheet1!$D$6</f>
        <v>1</v>
      </c>
      <c r="BX14" s="1">
        <v>14.5</v>
      </c>
      <c r="BY14" s="1" t="s">
        <v>45</v>
      </c>
      <c r="BZ14" s="1">
        <v>14.5</v>
      </c>
      <c r="CA14" s="1">
        <f>Sheet1!$D$6</f>
        <v>1</v>
      </c>
      <c r="CB14" s="1">
        <v>14.5</v>
      </c>
      <c r="CC14" s="1" t="s">
        <v>45</v>
      </c>
      <c r="CD14" s="1">
        <v>14.5</v>
      </c>
      <c r="CE14" s="1">
        <f>Sheet1!$D$6</f>
        <v>1</v>
      </c>
      <c r="CF14" s="1">
        <v>14.5</v>
      </c>
      <c r="CG14" s="1" t="s">
        <v>45</v>
      </c>
      <c r="CH14" s="1">
        <v>14.5</v>
      </c>
      <c r="CI14" s="1">
        <f>Sheet1!$D$6</f>
        <v>1</v>
      </c>
      <c r="CJ14" s="1">
        <v>14.5</v>
      </c>
      <c r="CK14" s="1" t="s">
        <v>45</v>
      </c>
      <c r="CL14" s="1">
        <v>14.5</v>
      </c>
      <c r="CM14" s="1">
        <f>Sheet1!$D$6</f>
        <v>1</v>
      </c>
      <c r="CN14" s="1">
        <v>14.5</v>
      </c>
      <c r="CO14" s="1" t="s">
        <v>45</v>
      </c>
      <c r="CP14" s="1">
        <v>14.5</v>
      </c>
      <c r="CQ14" s="1">
        <f>Sheet1!$D$6</f>
        <v>1</v>
      </c>
      <c r="CR14" s="1">
        <v>14.5</v>
      </c>
      <c r="CS14" s="1" t="s">
        <v>45</v>
      </c>
      <c r="CT14" s="1">
        <v>14.5</v>
      </c>
      <c r="CU14" s="1">
        <f>Sheet1!$D$6</f>
        <v>1</v>
      </c>
      <c r="CV14" s="1">
        <v>14.5</v>
      </c>
      <c r="CW14" s="1" t="s">
        <v>45</v>
      </c>
      <c r="CX14" s="1">
        <v>14.5</v>
      </c>
      <c r="CY14" s="1">
        <f>Sheet1!$D$6</f>
        <v>1</v>
      </c>
      <c r="CZ14" s="1">
        <v>14.5</v>
      </c>
      <c r="DA14" s="1" t="s">
        <v>45</v>
      </c>
      <c r="DB14" s="1">
        <v>14.5</v>
      </c>
      <c r="DC14" s="1">
        <f>Sheet1!$D$6</f>
        <v>1</v>
      </c>
      <c r="DD14" s="1">
        <v>14.5</v>
      </c>
      <c r="DE14" s="1" t="s">
        <v>45</v>
      </c>
      <c r="DF14" s="1">
        <v>14.5</v>
      </c>
      <c r="DG14" s="1">
        <f>Sheet1!$D$6</f>
        <v>1</v>
      </c>
      <c r="DH14" s="1">
        <v>14</v>
      </c>
      <c r="DJ14" s="66"/>
      <c r="DK14" s="65"/>
      <c r="DM14" s="47"/>
      <c r="DN14" s="81"/>
      <c r="DP14" s="66"/>
      <c r="DQ14" s="65"/>
    </row>
    <row r="15" spans="2:145" ht="7.5" customHeight="1" thickBot="1" x14ac:dyDescent="0.3">
      <c r="B15" s="18"/>
      <c r="D15" s="1">
        <f>Sheet1!$D$5</f>
        <v>1</v>
      </c>
      <c r="E15" s="1">
        <f>Sheet1!$D$5</f>
        <v>1</v>
      </c>
      <c r="F15" s="1">
        <f>Sheet1!$D$5</f>
        <v>1</v>
      </c>
      <c r="G15" s="1">
        <f>Sheet1!$D$5</f>
        <v>1</v>
      </c>
      <c r="H15" s="1">
        <f>Sheet1!$D$5</f>
        <v>1</v>
      </c>
      <c r="I15" s="1">
        <f>Sheet1!$D$5</f>
        <v>1</v>
      </c>
      <c r="J15" s="1">
        <f>Sheet1!$D$5</f>
        <v>1</v>
      </c>
      <c r="K15" s="1">
        <f>Sheet1!$D$5</f>
        <v>1</v>
      </c>
      <c r="L15" s="1">
        <f>Sheet1!$D$5</f>
        <v>1</v>
      </c>
      <c r="M15" s="1">
        <f>Sheet1!$D$5</f>
        <v>1</v>
      </c>
      <c r="N15" s="1">
        <f>Sheet1!$D$5</f>
        <v>1</v>
      </c>
      <c r="O15" s="1">
        <f>Sheet1!$D$5</f>
        <v>1</v>
      </c>
      <c r="P15" s="1">
        <f>Sheet1!$D$5</f>
        <v>1</v>
      </c>
      <c r="Q15" s="1">
        <f>Sheet1!$D$5</f>
        <v>1</v>
      </c>
      <c r="R15" s="1">
        <f>Sheet1!$D$5</f>
        <v>1</v>
      </c>
      <c r="S15" s="1">
        <f>Sheet1!$D$5</f>
        <v>1</v>
      </c>
      <c r="T15" s="1">
        <f>Sheet1!$D$5</f>
        <v>1</v>
      </c>
      <c r="U15" s="1">
        <f>Sheet1!$D$5</f>
        <v>1</v>
      </c>
      <c r="V15" s="1">
        <f>Sheet1!$D$5</f>
        <v>1</v>
      </c>
      <c r="W15" s="1">
        <f>Sheet1!$D$5</f>
        <v>1</v>
      </c>
      <c r="X15" s="1">
        <f>Sheet1!$D$5</f>
        <v>1</v>
      </c>
      <c r="Y15" s="1">
        <f>Sheet1!$D$5</f>
        <v>1</v>
      </c>
      <c r="Z15" s="1">
        <f>Sheet1!$D$5</f>
        <v>1</v>
      </c>
      <c r="AA15" s="1">
        <f>Sheet1!$D$5</f>
        <v>1</v>
      </c>
      <c r="AB15" s="1">
        <f>Sheet1!$D$5</f>
        <v>1</v>
      </c>
      <c r="AC15" s="1">
        <f>Sheet1!$D$5</f>
        <v>1</v>
      </c>
      <c r="AD15" s="1">
        <f>Sheet1!$D$5</f>
        <v>1</v>
      </c>
      <c r="AE15" s="1">
        <f>Sheet1!$D$5</f>
        <v>1</v>
      </c>
      <c r="AF15" s="1">
        <f>Sheet1!$D$5</f>
        <v>1</v>
      </c>
      <c r="AG15" s="1">
        <f>Sheet1!$D$5</f>
        <v>1</v>
      </c>
      <c r="AH15" s="1">
        <f>Sheet1!$D$5</f>
        <v>1</v>
      </c>
      <c r="AI15" s="1">
        <f>Sheet1!$D$5</f>
        <v>1</v>
      </c>
      <c r="AJ15" s="1">
        <f>Sheet1!$D$5</f>
        <v>1</v>
      </c>
      <c r="AK15" s="1">
        <f>Sheet1!$D$5</f>
        <v>1</v>
      </c>
      <c r="AL15" s="1">
        <f>Sheet1!$D$5</f>
        <v>1</v>
      </c>
      <c r="AM15" s="1">
        <f>Sheet1!$D$5</f>
        <v>1</v>
      </c>
      <c r="AN15" s="1">
        <f>Sheet1!$D$5</f>
        <v>1</v>
      </c>
      <c r="AO15" s="1">
        <f>Sheet1!$D$5</f>
        <v>1</v>
      </c>
      <c r="AP15" s="1">
        <f>Sheet1!$D$5</f>
        <v>1</v>
      </c>
      <c r="AQ15" s="1">
        <f>Sheet1!$D$5</f>
        <v>1</v>
      </c>
      <c r="AR15" s="1">
        <f>Sheet1!$D$5</f>
        <v>1</v>
      </c>
      <c r="AS15" s="1">
        <f>Sheet1!$D$6</f>
        <v>1</v>
      </c>
      <c r="AT15" s="1">
        <f>Sheet1!$D$5</f>
        <v>1</v>
      </c>
      <c r="AU15" s="1">
        <f>Sheet1!$D$5</f>
        <v>1</v>
      </c>
      <c r="AV15" s="1">
        <f>Sheet1!$D$5</f>
        <v>1</v>
      </c>
      <c r="AW15" s="1">
        <f>Sheet1!$D$5</f>
        <v>1</v>
      </c>
      <c r="AX15" s="1">
        <f>Sheet1!$D$5</f>
        <v>1</v>
      </c>
      <c r="AY15" s="1">
        <f>Sheet1!$D$5</f>
        <v>1</v>
      </c>
      <c r="AZ15" s="1">
        <f>Sheet1!$D$5</f>
        <v>1</v>
      </c>
      <c r="BA15" s="1">
        <f>Sheet1!$D$5</f>
        <v>1</v>
      </c>
      <c r="BB15" s="1">
        <f>Sheet1!$D$5</f>
        <v>1</v>
      </c>
      <c r="BC15" s="1">
        <f>Sheet1!$D$5</f>
        <v>1</v>
      </c>
      <c r="BD15" s="1">
        <f>Sheet1!$D$5</f>
        <v>1</v>
      </c>
      <c r="BR15" s="1">
        <f>Sheet1!$D$5</f>
        <v>1</v>
      </c>
      <c r="BS15" s="1">
        <f>Sheet1!$D$5</f>
        <v>1</v>
      </c>
      <c r="BT15" s="1">
        <f>Sheet1!$D$5</f>
        <v>1</v>
      </c>
      <c r="BU15" s="1">
        <f>Sheet1!$D$5</f>
        <v>1</v>
      </c>
      <c r="BV15" s="1">
        <f>Sheet1!$D$5</f>
        <v>1</v>
      </c>
      <c r="BW15" s="1">
        <f>Sheet1!$D$5</f>
        <v>1</v>
      </c>
      <c r="BX15" s="1">
        <f>Sheet1!$D$5</f>
        <v>1</v>
      </c>
      <c r="BY15" s="1">
        <f>Sheet1!$D$5</f>
        <v>1</v>
      </c>
      <c r="BZ15" s="1">
        <f>Sheet1!$D$5</f>
        <v>1</v>
      </c>
      <c r="CA15" s="1">
        <f>Sheet1!$D$5</f>
        <v>1</v>
      </c>
      <c r="CB15" s="1">
        <f>Sheet1!$D$5</f>
        <v>1</v>
      </c>
      <c r="CC15" s="1">
        <f>Sheet1!$D$5</f>
        <v>1</v>
      </c>
      <c r="CD15" s="1">
        <f>Sheet1!$D$5</f>
        <v>1</v>
      </c>
      <c r="CE15" s="1">
        <f>Sheet1!$D$5</f>
        <v>1</v>
      </c>
      <c r="CF15" s="1">
        <f>Sheet1!$D$5</f>
        <v>1</v>
      </c>
      <c r="CG15" s="1">
        <f>Sheet1!$D$5</f>
        <v>1</v>
      </c>
      <c r="CH15" s="1">
        <f>Sheet1!$D$5</f>
        <v>1</v>
      </c>
      <c r="CI15" s="1">
        <f>Sheet1!$D$5</f>
        <v>1</v>
      </c>
      <c r="CJ15" s="1">
        <f>Sheet1!$D$5</f>
        <v>1</v>
      </c>
      <c r="CK15" s="1">
        <f>Sheet1!$D$5</f>
        <v>1</v>
      </c>
      <c r="CL15" s="1">
        <f>Sheet1!$D$5</f>
        <v>1</v>
      </c>
      <c r="CM15" s="1">
        <f>Sheet1!$D$5</f>
        <v>1</v>
      </c>
      <c r="CN15" s="1">
        <f>Sheet1!$D$5</f>
        <v>1</v>
      </c>
      <c r="CO15" s="1">
        <f>Sheet1!$D$5</f>
        <v>1</v>
      </c>
      <c r="CP15" s="1">
        <f>Sheet1!$D$5</f>
        <v>1</v>
      </c>
      <c r="CQ15" s="1">
        <f>Sheet1!$D$5</f>
        <v>1</v>
      </c>
      <c r="CR15" s="1">
        <f>Sheet1!$D$5</f>
        <v>1</v>
      </c>
      <c r="CS15" s="1">
        <f>Sheet1!$D$5</f>
        <v>1</v>
      </c>
      <c r="CT15" s="1">
        <f>Sheet1!$D$5</f>
        <v>1</v>
      </c>
      <c r="CU15" s="1">
        <f>Sheet1!$D$5</f>
        <v>1</v>
      </c>
      <c r="CV15" s="1">
        <f>Sheet1!$D$5</f>
        <v>1</v>
      </c>
      <c r="CW15" s="1">
        <f>Sheet1!$D$5</f>
        <v>1</v>
      </c>
      <c r="CX15" s="1">
        <f>Sheet1!$D$5</f>
        <v>1</v>
      </c>
      <c r="CY15" s="1">
        <f>Sheet1!$D$5</f>
        <v>1</v>
      </c>
      <c r="CZ15" s="1">
        <f>Sheet1!$D$5</f>
        <v>1</v>
      </c>
      <c r="DA15" s="1">
        <f>Sheet1!$D$5</f>
        <v>1</v>
      </c>
      <c r="DB15" s="1">
        <f>Sheet1!$D$5</f>
        <v>1</v>
      </c>
      <c r="DC15" s="1">
        <f>Sheet1!$D$5</f>
        <v>1</v>
      </c>
      <c r="DD15" s="1">
        <f>Sheet1!$D$5</f>
        <v>1</v>
      </c>
      <c r="DE15" s="1">
        <f>Sheet1!$D$5</f>
        <v>1</v>
      </c>
      <c r="DF15" s="1">
        <f>Sheet1!$D$5</f>
        <v>1</v>
      </c>
      <c r="DG15" s="1">
        <f>Sheet1!$D$5</f>
        <v>1</v>
      </c>
      <c r="DH15" s="1">
        <f>Sheet1!$D$5</f>
        <v>1</v>
      </c>
      <c r="DJ15" s="66"/>
      <c r="DK15" s="65"/>
      <c r="DM15" s="64"/>
      <c r="DN15" s="64"/>
      <c r="DP15" s="66"/>
      <c r="DQ15" s="65"/>
    </row>
    <row r="16" spans="2:145" ht="42" customHeight="1" thickTop="1" x14ac:dyDescent="0.25">
      <c r="B16" s="18"/>
      <c r="C16" s="14"/>
      <c r="D16" s="1">
        <v>14</v>
      </c>
      <c r="E16" s="1">
        <f>Sheet1!$D$6</f>
        <v>1</v>
      </c>
      <c r="F16" s="1">
        <v>14.5</v>
      </c>
      <c r="G16" s="1" t="s">
        <v>45</v>
      </c>
      <c r="H16" s="1">
        <v>14.5</v>
      </c>
      <c r="I16" s="1">
        <f>Sheet1!$D$6</f>
        <v>1</v>
      </c>
      <c r="J16" s="1">
        <v>14.5</v>
      </c>
      <c r="K16" s="1" t="s">
        <v>45</v>
      </c>
      <c r="L16" s="1">
        <v>14.5</v>
      </c>
      <c r="M16" s="1">
        <f>Sheet1!$D$6</f>
        <v>1</v>
      </c>
      <c r="N16" s="1">
        <v>14.5</v>
      </c>
      <c r="AF16" s="1">
        <v>14.5</v>
      </c>
      <c r="AG16" s="1">
        <f>Sheet1!$D$6</f>
        <v>1</v>
      </c>
      <c r="AH16" s="1">
        <v>14.5</v>
      </c>
      <c r="AI16" s="1" t="s">
        <v>45</v>
      </c>
      <c r="AJ16" s="1">
        <v>14.5</v>
      </c>
      <c r="AK16" s="1">
        <f>Sheet1!$D$6</f>
        <v>1</v>
      </c>
      <c r="AL16" s="1">
        <v>14.5</v>
      </c>
      <c r="AM16" s="1" t="s">
        <v>45</v>
      </c>
      <c r="AN16" s="1">
        <v>14.5</v>
      </c>
      <c r="AO16" s="1">
        <f>Sheet1!$D$6</f>
        <v>1</v>
      </c>
      <c r="AP16" s="1">
        <v>14.5</v>
      </c>
      <c r="AQ16" s="1" t="s">
        <v>45</v>
      </c>
      <c r="AR16" s="1">
        <v>14.5</v>
      </c>
      <c r="AS16" s="1">
        <f>Sheet1!$D$6</f>
        <v>1</v>
      </c>
      <c r="AT16" s="1">
        <v>14.5</v>
      </c>
      <c r="AU16" s="1" t="s">
        <v>45</v>
      </c>
      <c r="AV16" s="1">
        <v>14.5</v>
      </c>
      <c r="AW16" s="1">
        <f>Sheet1!$D$6</f>
        <v>1</v>
      </c>
      <c r="AX16" s="1">
        <v>14.5</v>
      </c>
      <c r="AY16" s="1" t="s">
        <v>45</v>
      </c>
      <c r="AZ16" s="1">
        <v>14.5</v>
      </c>
      <c r="BA16" s="1">
        <f>Sheet1!$D$6</f>
        <v>1</v>
      </c>
      <c r="BB16" s="1">
        <v>14.5</v>
      </c>
      <c r="BC16" s="1" t="s">
        <v>45</v>
      </c>
      <c r="BD16" s="1">
        <v>14.5</v>
      </c>
      <c r="BR16" s="1">
        <v>14.5</v>
      </c>
      <c r="BS16" s="1" t="s">
        <v>45</v>
      </c>
      <c r="BT16" s="1">
        <v>14.5</v>
      </c>
      <c r="BU16" s="1">
        <f>Sheet1!$D$6</f>
        <v>1</v>
      </c>
      <c r="BV16" s="1">
        <v>14.5</v>
      </c>
      <c r="BW16" s="1" t="s">
        <v>45</v>
      </c>
      <c r="BX16" s="1">
        <v>14.5</v>
      </c>
      <c r="BY16" s="1">
        <f>Sheet1!$D$6</f>
        <v>1</v>
      </c>
      <c r="BZ16" s="1">
        <v>14.5</v>
      </c>
      <c r="CA16" s="1" t="s">
        <v>45</v>
      </c>
      <c r="CB16" s="1">
        <v>14.5</v>
      </c>
      <c r="CC16" s="1">
        <f>Sheet1!$D$6</f>
        <v>1</v>
      </c>
      <c r="CD16" s="1">
        <v>14.5</v>
      </c>
      <c r="CE16" s="1" t="s">
        <v>45</v>
      </c>
      <c r="CF16" s="1">
        <v>14.5</v>
      </c>
      <c r="CG16" s="1">
        <f>Sheet1!$D$6</f>
        <v>1</v>
      </c>
      <c r="CH16" s="1">
        <v>14.5</v>
      </c>
      <c r="CI16" s="1" t="s">
        <v>45</v>
      </c>
      <c r="CJ16" s="1">
        <v>14.5</v>
      </c>
      <c r="CK16" s="1">
        <f>Sheet1!$D$6</f>
        <v>1</v>
      </c>
      <c r="CL16" s="1">
        <v>14.5</v>
      </c>
      <c r="DD16" s="1">
        <v>14.5</v>
      </c>
      <c r="DE16" s="1">
        <f>Sheet1!$D$6</f>
        <v>1</v>
      </c>
      <c r="DF16" s="1">
        <v>14.5</v>
      </c>
      <c r="DG16" s="1" t="s">
        <v>45</v>
      </c>
      <c r="DH16" s="1">
        <v>14.5</v>
      </c>
      <c r="DJ16" s="62"/>
      <c r="DK16" s="61"/>
      <c r="DM16" s="62"/>
      <c r="DN16" s="61"/>
      <c r="DP16" s="66"/>
      <c r="DQ16" s="65"/>
    </row>
    <row r="17" spans="2:129" ht="7.5" customHeight="1" x14ac:dyDescent="0.25">
      <c r="B17" s="18"/>
      <c r="D17" s="1">
        <f>Sheet1!$D$5</f>
        <v>1</v>
      </c>
      <c r="E17" s="1">
        <f>Sheet1!$D$5</f>
        <v>1</v>
      </c>
      <c r="F17" s="1">
        <f>Sheet1!$D$5</f>
        <v>1</v>
      </c>
      <c r="G17" s="1">
        <f>Sheet1!$D$5</f>
        <v>1</v>
      </c>
      <c r="H17" s="1">
        <f>Sheet1!$D$5</f>
        <v>1</v>
      </c>
      <c r="I17" s="1">
        <f>Sheet1!$D$5</f>
        <v>1</v>
      </c>
      <c r="J17" s="1">
        <f>Sheet1!$D$5</f>
        <v>1</v>
      </c>
      <c r="K17" s="1">
        <f>Sheet1!$D$5</f>
        <v>1</v>
      </c>
      <c r="L17" s="1">
        <f>Sheet1!$D$5</f>
        <v>1</v>
      </c>
      <c r="M17" s="1">
        <f>Sheet1!$D$5</f>
        <v>1</v>
      </c>
      <c r="N17" s="1">
        <f>Sheet1!$D$5</f>
        <v>1</v>
      </c>
      <c r="AF17" s="1">
        <f>Sheet1!$D$5</f>
        <v>1</v>
      </c>
      <c r="AG17" s="1">
        <f>Sheet1!$D$5</f>
        <v>1</v>
      </c>
      <c r="AH17" s="1">
        <f>Sheet1!$D$5</f>
        <v>1</v>
      </c>
      <c r="AI17" s="1">
        <f>Sheet1!$D$5</f>
        <v>1</v>
      </c>
      <c r="AJ17" s="1">
        <f>Sheet1!$D$5</f>
        <v>1</v>
      </c>
      <c r="AK17" s="1">
        <f>Sheet1!$D$5</f>
        <v>1</v>
      </c>
      <c r="AL17" s="1">
        <f>Sheet1!$D$5</f>
        <v>1</v>
      </c>
      <c r="AM17" s="1">
        <f>Sheet1!$D$5</f>
        <v>1</v>
      </c>
      <c r="AN17" s="1">
        <f>Sheet1!$D$5</f>
        <v>1</v>
      </c>
      <c r="AO17" s="1">
        <f>Sheet1!$D$5</f>
        <v>1</v>
      </c>
      <c r="AP17" s="1">
        <f>Sheet1!$D$5</f>
        <v>1</v>
      </c>
      <c r="AQ17" s="1">
        <f>Sheet1!$D$5</f>
        <v>1</v>
      </c>
      <c r="AR17" s="1">
        <f>Sheet1!$D$5</f>
        <v>1</v>
      </c>
      <c r="AS17" s="1">
        <f>Sheet1!$D$5</f>
        <v>1</v>
      </c>
      <c r="AT17" s="1">
        <f>Sheet1!$D$5</f>
        <v>1</v>
      </c>
      <c r="AU17" s="1">
        <f>Sheet1!$D$5</f>
        <v>1</v>
      </c>
      <c r="AV17" s="1">
        <f>Sheet1!$D$5</f>
        <v>1</v>
      </c>
      <c r="AW17" s="1">
        <f>Sheet1!$D$5</f>
        <v>1</v>
      </c>
      <c r="AX17" s="1">
        <f>Sheet1!$D$5</f>
        <v>1</v>
      </c>
      <c r="AY17" s="1">
        <f>Sheet1!$D$5</f>
        <v>1</v>
      </c>
      <c r="AZ17" s="1">
        <f>Sheet1!$D$5</f>
        <v>1</v>
      </c>
      <c r="BA17" s="1">
        <f>Sheet1!$D$5</f>
        <v>1</v>
      </c>
      <c r="BB17" s="1">
        <f>Sheet1!$D$5</f>
        <v>1</v>
      </c>
      <c r="BC17" s="1">
        <f>Sheet1!$D$5</f>
        <v>1</v>
      </c>
      <c r="BD17" s="1">
        <f>Sheet1!$D$5</f>
        <v>1</v>
      </c>
      <c r="BR17" s="1">
        <f>Sheet1!$D$5</f>
        <v>1</v>
      </c>
      <c r="BS17" s="1">
        <f>Sheet1!$D$5</f>
        <v>1</v>
      </c>
      <c r="BT17" s="1">
        <f>Sheet1!$D$5</f>
        <v>1</v>
      </c>
      <c r="BU17" s="1">
        <f>Sheet1!$D$5</f>
        <v>1</v>
      </c>
      <c r="BV17" s="1">
        <f>Sheet1!$D$5</f>
        <v>1</v>
      </c>
      <c r="BW17" s="1">
        <f>Sheet1!$D$5</f>
        <v>1</v>
      </c>
      <c r="BX17" s="1">
        <f>Sheet1!$D$5</f>
        <v>1</v>
      </c>
      <c r="BY17" s="1">
        <f>Sheet1!$D$5</f>
        <v>1</v>
      </c>
      <c r="BZ17" s="1">
        <f>Sheet1!$D$5</f>
        <v>1</v>
      </c>
      <c r="CA17" s="1">
        <f>Sheet1!$D$5</f>
        <v>1</v>
      </c>
      <c r="CB17" s="1">
        <f>Sheet1!$D$5</f>
        <v>1</v>
      </c>
      <c r="CC17" s="1">
        <f>Sheet1!$D$5</f>
        <v>1</v>
      </c>
      <c r="CD17" s="1">
        <f>Sheet1!$D$5</f>
        <v>1</v>
      </c>
      <c r="CE17" s="1">
        <f>Sheet1!$D$5</f>
        <v>1</v>
      </c>
      <c r="CF17" s="1">
        <f>Sheet1!$D$5</f>
        <v>1</v>
      </c>
      <c r="CG17" s="1">
        <f>Sheet1!$D$5</f>
        <v>1</v>
      </c>
      <c r="CH17" s="1">
        <f>Sheet1!$D$5</f>
        <v>1</v>
      </c>
      <c r="CI17" s="1">
        <f>Sheet1!$D$5</f>
        <v>1</v>
      </c>
      <c r="CJ17" s="1">
        <f>Sheet1!$D$5</f>
        <v>1</v>
      </c>
      <c r="CK17" s="1">
        <f>Sheet1!$D$5</f>
        <v>1</v>
      </c>
      <c r="CL17" s="1">
        <f>Sheet1!$D$5</f>
        <v>1</v>
      </c>
      <c r="DD17" s="1">
        <f>Sheet1!$D$5</f>
        <v>1</v>
      </c>
      <c r="DE17" s="1">
        <f>Sheet1!$D$5</f>
        <v>1</v>
      </c>
      <c r="DF17" s="1">
        <f>Sheet1!$D$5</f>
        <v>1</v>
      </c>
      <c r="DG17" s="1">
        <f>Sheet1!$D$5</f>
        <v>1</v>
      </c>
      <c r="DH17" s="1">
        <f>Sheet1!$D$5</f>
        <v>1</v>
      </c>
      <c r="DJ17" s="66"/>
      <c r="DK17" s="65"/>
      <c r="DM17" s="66"/>
      <c r="DN17" s="65"/>
      <c r="DP17" s="66"/>
      <c r="DQ17" s="65"/>
    </row>
    <row r="18" spans="2:129" ht="42" customHeight="1" x14ac:dyDescent="0.25">
      <c r="B18" s="18"/>
      <c r="C18" s="14"/>
      <c r="D18" s="1">
        <v>14.5</v>
      </c>
      <c r="E18" s="1" t="s">
        <v>45</v>
      </c>
      <c r="F18" s="1">
        <v>14.5</v>
      </c>
      <c r="G18" s="1">
        <f>Sheet1!$D$6</f>
        <v>1</v>
      </c>
      <c r="H18" s="1">
        <v>14.5</v>
      </c>
      <c r="I18" s="1" t="s">
        <v>45</v>
      </c>
      <c r="J18" s="1">
        <v>14.5</v>
      </c>
      <c r="K18" s="1">
        <f>Sheet1!$D$6</f>
        <v>1</v>
      </c>
      <c r="L18" s="1">
        <v>14.5</v>
      </c>
      <c r="M18" s="1" t="s">
        <v>45</v>
      </c>
      <c r="N18" s="1">
        <v>14.5</v>
      </c>
      <c r="AF18" s="1">
        <v>14.5</v>
      </c>
      <c r="AG18" s="1" t="s">
        <v>45</v>
      </c>
      <c r="AH18" s="1">
        <v>14.5</v>
      </c>
      <c r="AI18" s="1">
        <f>Sheet1!$D$6</f>
        <v>1</v>
      </c>
      <c r="AJ18" s="1">
        <v>14.5</v>
      </c>
      <c r="AK18" s="1" t="s">
        <v>45</v>
      </c>
      <c r="AL18" s="1">
        <v>14.5</v>
      </c>
      <c r="AM18" s="1">
        <f>Sheet1!$D$6</f>
        <v>1</v>
      </c>
      <c r="AN18" s="1">
        <v>14.5</v>
      </c>
      <c r="AO18" s="1" t="s">
        <v>45</v>
      </c>
      <c r="AP18" s="1">
        <v>14.5</v>
      </c>
      <c r="AQ18" s="1">
        <f>Sheet1!$D$6</f>
        <v>1</v>
      </c>
      <c r="AR18" s="1">
        <v>14.5</v>
      </c>
      <c r="AS18" s="1" t="s">
        <v>45</v>
      </c>
      <c r="AT18" s="1">
        <f>29/2</f>
        <v>14.5</v>
      </c>
      <c r="AU18" s="1">
        <f>Sheet1!$D$6</f>
        <v>1</v>
      </c>
      <c r="AV18" s="1">
        <v>14.5</v>
      </c>
      <c r="AW18" s="1" t="s">
        <v>45</v>
      </c>
      <c r="AX18" s="1">
        <v>14.5</v>
      </c>
      <c r="AY18" s="1">
        <f>Sheet1!$D$6</f>
        <v>1</v>
      </c>
      <c r="AZ18" s="1">
        <v>14.5</v>
      </c>
      <c r="BA18" s="1" t="s">
        <v>45</v>
      </c>
      <c r="BB18" s="1">
        <v>14.5</v>
      </c>
      <c r="BC18" s="1">
        <f>Sheet1!$D$6</f>
        <v>1</v>
      </c>
      <c r="BD18" s="1">
        <v>14.5</v>
      </c>
      <c r="BR18" s="1">
        <v>14.5</v>
      </c>
      <c r="BS18" s="1">
        <f>Sheet1!$D$6</f>
        <v>1</v>
      </c>
      <c r="BT18" s="1">
        <v>14.5</v>
      </c>
      <c r="BU18" s="1" t="s">
        <v>45</v>
      </c>
      <c r="BV18" s="1">
        <v>14.5</v>
      </c>
      <c r="BW18" s="1">
        <f>Sheet1!$D$6</f>
        <v>1</v>
      </c>
      <c r="BX18" s="1">
        <v>14.5</v>
      </c>
      <c r="BY18" s="1" t="s">
        <v>45</v>
      </c>
      <c r="BZ18" s="1">
        <v>14.5</v>
      </c>
      <c r="CA18" s="1">
        <f>Sheet1!$D$6</f>
        <v>1</v>
      </c>
      <c r="CB18" s="1">
        <v>14.5</v>
      </c>
      <c r="CC18" s="1" t="s">
        <v>45</v>
      </c>
      <c r="CD18" s="1">
        <v>14.5</v>
      </c>
      <c r="CE18" s="1">
        <f>Sheet1!$D$6</f>
        <v>1</v>
      </c>
      <c r="CF18" s="1">
        <v>14.5</v>
      </c>
      <c r="CG18" s="1" t="s">
        <v>45</v>
      </c>
      <c r="CH18" s="1">
        <v>14.5</v>
      </c>
      <c r="CI18" s="1">
        <f>Sheet1!$D$6</f>
        <v>1</v>
      </c>
      <c r="CJ18" s="1">
        <v>14.5</v>
      </c>
      <c r="CK18" s="1" t="s">
        <v>45</v>
      </c>
      <c r="CL18" s="1">
        <v>14.5</v>
      </c>
      <c r="DD18" s="1">
        <v>14.5</v>
      </c>
      <c r="DE18" s="1" t="s">
        <v>45</v>
      </c>
      <c r="DF18" s="1">
        <v>14.5</v>
      </c>
      <c r="DG18" s="1">
        <f>Sheet1!$D$6</f>
        <v>1</v>
      </c>
      <c r="DH18" s="1">
        <v>14</v>
      </c>
      <c r="DJ18" s="66"/>
      <c r="DK18" s="65"/>
      <c r="DM18" s="66"/>
      <c r="DN18" s="65"/>
      <c r="DP18" s="66"/>
      <c r="DQ18" s="65"/>
    </row>
    <row r="19" spans="2:129" ht="7.5" customHeight="1" x14ac:dyDescent="0.25">
      <c r="B19" s="18"/>
      <c r="D19" s="1">
        <f>Sheet1!$D$5</f>
        <v>1</v>
      </c>
      <c r="E19" s="1">
        <f>Sheet1!$D$5</f>
        <v>1</v>
      </c>
      <c r="F19" s="1">
        <f>Sheet1!$D$5</f>
        <v>1</v>
      </c>
      <c r="G19" s="1">
        <f>Sheet1!$D$5</f>
        <v>1</v>
      </c>
      <c r="H19" s="1">
        <f>Sheet1!$D$5</f>
        <v>1</v>
      </c>
      <c r="I19" s="1">
        <f>Sheet1!$D$5</f>
        <v>1</v>
      </c>
      <c r="J19" s="1">
        <f>Sheet1!$D$5</f>
        <v>1</v>
      </c>
      <c r="K19" s="1">
        <f>Sheet1!$D$5</f>
        <v>1</v>
      </c>
      <c r="L19" s="1">
        <f>Sheet1!$D$5</f>
        <v>1</v>
      </c>
      <c r="M19" s="1">
        <f>Sheet1!$D$5</f>
        <v>1</v>
      </c>
      <c r="N19" s="1">
        <f>Sheet1!$D$5</f>
        <v>1</v>
      </c>
      <c r="AF19" s="1">
        <f>Sheet1!$D$5</f>
        <v>1</v>
      </c>
      <c r="AG19" s="1">
        <f>Sheet1!$D$5</f>
        <v>1</v>
      </c>
      <c r="AH19" s="1">
        <f>Sheet1!$D$5</f>
        <v>1</v>
      </c>
      <c r="AI19" s="1">
        <f>Sheet1!$D$5</f>
        <v>1</v>
      </c>
      <c r="AJ19" s="1">
        <f>Sheet1!$D$5</f>
        <v>1</v>
      </c>
      <c r="AK19" s="1">
        <f>Sheet1!$D$5</f>
        <v>1</v>
      </c>
      <c r="AL19" s="1">
        <f>Sheet1!$D$5</f>
        <v>1</v>
      </c>
      <c r="AM19" s="1">
        <f>Sheet1!$D$5</f>
        <v>1</v>
      </c>
      <c r="AN19" s="1">
        <f>Sheet1!$D$5</f>
        <v>1</v>
      </c>
      <c r="AO19" s="1">
        <f>Sheet1!$D$5</f>
        <v>1</v>
      </c>
      <c r="AP19" s="1">
        <f>Sheet1!$D$5</f>
        <v>1</v>
      </c>
      <c r="AQ19" s="1">
        <f>Sheet1!$D$5</f>
        <v>1</v>
      </c>
      <c r="AR19" s="1">
        <f>Sheet1!$D$5</f>
        <v>1</v>
      </c>
      <c r="AS19" s="1">
        <f>Sheet1!$D$5</f>
        <v>1</v>
      </c>
      <c r="AT19" s="1">
        <f>Sheet1!$D$5</f>
        <v>1</v>
      </c>
      <c r="AU19" s="1">
        <f>Sheet1!$D$5</f>
        <v>1</v>
      </c>
      <c r="AV19" s="1">
        <f>Sheet1!$D$5</f>
        <v>1</v>
      </c>
      <c r="AW19" s="1">
        <f>Sheet1!$D$5</f>
        <v>1</v>
      </c>
      <c r="AX19" s="1">
        <f>Sheet1!$D$5</f>
        <v>1</v>
      </c>
      <c r="AY19" s="1">
        <f>Sheet1!$D$5</f>
        <v>1</v>
      </c>
      <c r="AZ19" s="1">
        <f>Sheet1!$D$5</f>
        <v>1</v>
      </c>
      <c r="BA19" s="1">
        <f>Sheet1!$D$5</f>
        <v>1</v>
      </c>
      <c r="BB19" s="1">
        <f>Sheet1!$D$5</f>
        <v>1</v>
      </c>
      <c r="BC19" s="1">
        <f>Sheet1!$D$5</f>
        <v>1</v>
      </c>
      <c r="BD19" s="1">
        <f>Sheet1!$D$5</f>
        <v>1</v>
      </c>
      <c r="BR19" s="1">
        <f>Sheet1!$D$5</f>
        <v>1</v>
      </c>
      <c r="BS19" s="1">
        <f>Sheet1!$D$5</f>
        <v>1</v>
      </c>
      <c r="BT19" s="1">
        <f>Sheet1!$D$5</f>
        <v>1</v>
      </c>
      <c r="BU19" s="1">
        <f>Sheet1!$D$5</f>
        <v>1</v>
      </c>
      <c r="BV19" s="1">
        <f>Sheet1!$D$5</f>
        <v>1</v>
      </c>
      <c r="BW19" s="1">
        <f>Sheet1!$D$5</f>
        <v>1</v>
      </c>
      <c r="BX19" s="1">
        <f>Sheet1!$D$5</f>
        <v>1</v>
      </c>
      <c r="BY19" s="1">
        <f>Sheet1!$D$5</f>
        <v>1</v>
      </c>
      <c r="BZ19" s="1">
        <f>Sheet1!$D$5</f>
        <v>1</v>
      </c>
      <c r="CA19" s="1">
        <f>Sheet1!$D$5</f>
        <v>1</v>
      </c>
      <c r="CB19" s="1">
        <f>Sheet1!$D$5</f>
        <v>1</v>
      </c>
      <c r="CC19" s="1">
        <f>Sheet1!$D$5</f>
        <v>1</v>
      </c>
      <c r="CD19" s="1">
        <f>Sheet1!$D$5</f>
        <v>1</v>
      </c>
      <c r="CE19" s="1">
        <f>Sheet1!$D$5</f>
        <v>1</v>
      </c>
      <c r="CF19" s="1">
        <f>Sheet1!$D$5</f>
        <v>1</v>
      </c>
      <c r="CG19" s="1">
        <f>Sheet1!$D$5</f>
        <v>1</v>
      </c>
      <c r="CH19" s="1">
        <f>Sheet1!$D$5</f>
        <v>1</v>
      </c>
      <c r="CI19" s="1">
        <f>Sheet1!$D$5</f>
        <v>1</v>
      </c>
      <c r="CJ19" s="1">
        <f>Sheet1!$D$5</f>
        <v>1</v>
      </c>
      <c r="CK19" s="1">
        <f>Sheet1!$D$5</f>
        <v>1</v>
      </c>
      <c r="CL19" s="1">
        <f>Sheet1!$D$5</f>
        <v>1</v>
      </c>
      <c r="DD19" s="1">
        <f>Sheet1!$D$5</f>
        <v>1</v>
      </c>
      <c r="DE19" s="1">
        <f>Sheet1!$D$5</f>
        <v>1</v>
      </c>
      <c r="DF19" s="1">
        <f>Sheet1!$D$5</f>
        <v>1</v>
      </c>
      <c r="DG19" s="1">
        <f>Sheet1!$D$5</f>
        <v>1</v>
      </c>
      <c r="DH19" s="1">
        <f>Sheet1!$D$5</f>
        <v>1</v>
      </c>
      <c r="DJ19" s="66"/>
      <c r="DK19" s="65"/>
      <c r="DM19" s="66"/>
      <c r="DN19" s="65"/>
      <c r="DP19" s="66"/>
      <c r="DQ19" s="65"/>
    </row>
    <row r="20" spans="2:129" ht="42" customHeight="1" x14ac:dyDescent="0.25">
      <c r="B20" s="18"/>
      <c r="C20" s="14"/>
      <c r="D20" s="1">
        <v>14</v>
      </c>
      <c r="E20" s="1">
        <f>Sheet1!$D$6</f>
        <v>1</v>
      </c>
      <c r="F20" s="1">
        <v>14.5</v>
      </c>
      <c r="G20" s="1" t="s">
        <v>45</v>
      </c>
      <c r="H20" s="1">
        <v>14.5</v>
      </c>
      <c r="I20" s="1">
        <f>Sheet1!$D$6</f>
        <v>1</v>
      </c>
      <c r="J20" s="1">
        <v>14.5</v>
      </c>
      <c r="K20" s="1" t="s">
        <v>45</v>
      </c>
      <c r="L20" s="1">
        <v>14.5</v>
      </c>
      <c r="M20" s="1">
        <f>Sheet1!$D$6</f>
        <v>1</v>
      </c>
      <c r="N20" s="1">
        <v>14.5</v>
      </c>
      <c r="AF20" s="1">
        <v>14.5</v>
      </c>
      <c r="AG20" s="1">
        <f>Sheet1!$D$6</f>
        <v>1</v>
      </c>
      <c r="AH20" s="1">
        <v>14.5</v>
      </c>
      <c r="AI20" s="1" t="s">
        <v>45</v>
      </c>
      <c r="AJ20" s="1">
        <v>14.5</v>
      </c>
      <c r="AK20" s="1">
        <f>Sheet1!$D$6</f>
        <v>1</v>
      </c>
      <c r="AL20" s="1">
        <v>14.5</v>
      </c>
      <c r="AM20" s="1" t="s">
        <v>45</v>
      </c>
      <c r="AN20" s="1">
        <v>14.5</v>
      </c>
      <c r="AO20" s="1">
        <f>Sheet1!$D$6</f>
        <v>1</v>
      </c>
      <c r="AP20" s="1">
        <v>14.5</v>
      </c>
      <c r="AQ20" s="1">
        <f>Sheet1!$D$6</f>
        <v>1</v>
      </c>
      <c r="AR20" s="1">
        <v>14</v>
      </c>
      <c r="AS20" s="1">
        <f>Sheet1!$D$6</f>
        <v>1</v>
      </c>
      <c r="AT20" s="1">
        <v>14.5</v>
      </c>
      <c r="AU20" s="1" t="s">
        <v>45</v>
      </c>
      <c r="AV20" s="1">
        <v>14.5</v>
      </c>
      <c r="AW20" s="1">
        <f>Sheet1!$D$6</f>
        <v>1</v>
      </c>
      <c r="AX20" s="1">
        <v>14.5</v>
      </c>
      <c r="AY20" s="1" t="s">
        <v>45</v>
      </c>
      <c r="AZ20" s="1">
        <v>14.5</v>
      </c>
      <c r="BA20" s="1">
        <f>Sheet1!$D$6</f>
        <v>1</v>
      </c>
      <c r="BB20" s="1">
        <v>14.5</v>
      </c>
      <c r="BC20" s="1" t="s">
        <v>45</v>
      </c>
      <c r="BD20" s="1">
        <v>14.5</v>
      </c>
      <c r="BR20" s="1">
        <v>14.5</v>
      </c>
      <c r="BS20" s="1" t="s">
        <v>45</v>
      </c>
      <c r="BT20" s="1">
        <v>14.5</v>
      </c>
      <c r="BU20" s="1">
        <f>Sheet1!$D$6</f>
        <v>1</v>
      </c>
      <c r="BV20" s="1">
        <v>14.5</v>
      </c>
      <c r="BW20" s="1" t="s">
        <v>45</v>
      </c>
      <c r="BX20" s="1">
        <v>14.5</v>
      </c>
      <c r="BY20" s="1">
        <f>Sheet1!$D$6</f>
        <v>1</v>
      </c>
      <c r="BZ20" s="1">
        <v>14.5</v>
      </c>
      <c r="CA20" s="1" t="s">
        <v>45</v>
      </c>
      <c r="CB20" s="1">
        <v>14.5</v>
      </c>
      <c r="CC20" s="1">
        <f>Sheet1!$D$6</f>
        <v>1</v>
      </c>
      <c r="CD20" s="1">
        <v>14.5</v>
      </c>
      <c r="CE20" s="1" t="s">
        <v>45</v>
      </c>
      <c r="CF20" s="1">
        <v>14.5</v>
      </c>
      <c r="CG20" s="1">
        <f>Sheet1!$D$6</f>
        <v>1</v>
      </c>
      <c r="CH20" s="1">
        <v>14.5</v>
      </c>
      <c r="CI20" s="1" t="s">
        <v>45</v>
      </c>
      <c r="CJ20" s="1">
        <v>14.5</v>
      </c>
      <c r="CK20" s="1">
        <f>Sheet1!$D$6</f>
        <v>1</v>
      </c>
      <c r="CL20" s="1">
        <v>14.5</v>
      </c>
      <c r="DD20" s="1">
        <v>14.5</v>
      </c>
      <c r="DE20" s="1">
        <f>Sheet1!$D$6</f>
        <v>1</v>
      </c>
      <c r="DF20" s="1">
        <v>14.5</v>
      </c>
      <c r="DG20" s="1" t="s">
        <v>45</v>
      </c>
      <c r="DH20" s="1">
        <v>14.5</v>
      </c>
      <c r="DJ20" s="66"/>
      <c r="DK20" s="65"/>
      <c r="DM20" s="66"/>
      <c r="DN20" s="65"/>
      <c r="DP20" s="66"/>
      <c r="DQ20" s="65"/>
    </row>
    <row r="21" spans="2:129" ht="7.5" customHeight="1" x14ac:dyDescent="0.25">
      <c r="B21" s="18"/>
      <c r="D21" s="1">
        <f>Sheet1!$D$5</f>
        <v>1</v>
      </c>
      <c r="E21" s="1">
        <f>Sheet1!$D$5</f>
        <v>1</v>
      </c>
      <c r="F21" s="1">
        <f>Sheet1!$D$5</f>
        <v>1</v>
      </c>
      <c r="G21" s="1">
        <f>Sheet1!$D$5</f>
        <v>1</v>
      </c>
      <c r="H21" s="1">
        <f>Sheet1!$D$5</f>
        <v>1</v>
      </c>
      <c r="I21" s="1">
        <f>Sheet1!$D$5</f>
        <v>1</v>
      </c>
      <c r="J21" s="1">
        <f>Sheet1!$D$5</f>
        <v>1</v>
      </c>
      <c r="K21" s="1">
        <f>Sheet1!$D$5</f>
        <v>1</v>
      </c>
      <c r="L21" s="1">
        <f>Sheet1!$D$5</f>
        <v>1</v>
      </c>
      <c r="M21" s="1">
        <f>Sheet1!$D$5</f>
        <v>1</v>
      </c>
      <c r="N21" s="1">
        <f>Sheet1!$D$5</f>
        <v>1</v>
      </c>
      <c r="AF21" s="1">
        <f>Sheet1!$D$5</f>
        <v>1</v>
      </c>
      <c r="AG21" s="1">
        <f>Sheet1!$D$5</f>
        <v>1</v>
      </c>
      <c r="AH21" s="1">
        <f>Sheet1!$D$5</f>
        <v>1</v>
      </c>
      <c r="AI21" s="1">
        <f>Sheet1!$D$5</f>
        <v>1</v>
      </c>
      <c r="AJ21" s="1">
        <f>Sheet1!$D$5</f>
        <v>1</v>
      </c>
      <c r="AK21" s="1">
        <f>Sheet1!$D$5</f>
        <v>1</v>
      </c>
      <c r="AL21" s="1">
        <f>Sheet1!$D$5</f>
        <v>1</v>
      </c>
      <c r="AM21" s="1">
        <f>Sheet1!$D$5</f>
        <v>1</v>
      </c>
      <c r="AN21" s="1">
        <f>Sheet1!$D$5</f>
        <v>1</v>
      </c>
      <c r="AO21" s="1">
        <f>Sheet1!$D$5</f>
        <v>1</v>
      </c>
      <c r="AP21" s="1">
        <f>Sheet1!$D$5</f>
        <v>1</v>
      </c>
      <c r="AQ21" s="1">
        <f>Sheet1!$D$5</f>
        <v>1</v>
      </c>
      <c r="AR21" s="1">
        <f>Sheet1!$D$5</f>
        <v>1</v>
      </c>
      <c r="AS21" s="1">
        <f>Sheet1!$D$5</f>
        <v>1</v>
      </c>
      <c r="AT21" s="1">
        <f>Sheet1!$D$5</f>
        <v>1</v>
      </c>
      <c r="AU21" s="1">
        <f>Sheet1!$D$5</f>
        <v>1</v>
      </c>
      <c r="AV21" s="1">
        <f>Sheet1!$D$5</f>
        <v>1</v>
      </c>
      <c r="AW21" s="1">
        <f>Sheet1!$D$5</f>
        <v>1</v>
      </c>
      <c r="AX21" s="1">
        <f>Sheet1!$D$5</f>
        <v>1</v>
      </c>
      <c r="AY21" s="1">
        <f>Sheet1!$D$5</f>
        <v>1</v>
      </c>
      <c r="AZ21" s="1">
        <f>Sheet1!$D$5</f>
        <v>1</v>
      </c>
      <c r="BA21" s="1">
        <f>Sheet1!$D$5</f>
        <v>1</v>
      </c>
      <c r="BB21" s="1">
        <f>Sheet1!$D$5</f>
        <v>1</v>
      </c>
      <c r="BC21" s="1">
        <f>Sheet1!$D$5</f>
        <v>1</v>
      </c>
      <c r="BD21" s="1">
        <f>Sheet1!$D$5</f>
        <v>1</v>
      </c>
      <c r="BR21" s="1">
        <f>Sheet1!$D$5</f>
        <v>1</v>
      </c>
      <c r="BS21" s="1">
        <f>Sheet1!$D$5</f>
        <v>1</v>
      </c>
      <c r="BT21" s="1">
        <f>Sheet1!$D$5</f>
        <v>1</v>
      </c>
      <c r="BU21" s="1">
        <f>Sheet1!$D$5</f>
        <v>1</v>
      </c>
      <c r="BV21" s="1">
        <f>Sheet1!$D$5</f>
        <v>1</v>
      </c>
      <c r="BW21" s="1">
        <f>Sheet1!$D$5</f>
        <v>1</v>
      </c>
      <c r="BX21" s="1">
        <f>Sheet1!$D$5</f>
        <v>1</v>
      </c>
      <c r="BY21" s="1">
        <f>Sheet1!$D$5</f>
        <v>1</v>
      </c>
      <c r="BZ21" s="1">
        <f>Sheet1!$D$5</f>
        <v>1</v>
      </c>
      <c r="CA21" s="1">
        <f>Sheet1!$D$5</f>
        <v>1</v>
      </c>
      <c r="CB21" s="1">
        <f>Sheet1!$D$5</f>
        <v>1</v>
      </c>
      <c r="CC21" s="1">
        <f>Sheet1!$D$5</f>
        <v>1</v>
      </c>
      <c r="CD21" s="1">
        <f>Sheet1!$D$5</f>
        <v>1</v>
      </c>
      <c r="CE21" s="1">
        <f>Sheet1!$D$5</f>
        <v>1</v>
      </c>
      <c r="CF21" s="1">
        <f>Sheet1!$D$5</f>
        <v>1</v>
      </c>
      <c r="CG21" s="1">
        <f>Sheet1!$D$5</f>
        <v>1</v>
      </c>
      <c r="CH21" s="1">
        <f>Sheet1!$D$5</f>
        <v>1</v>
      </c>
      <c r="CI21" s="1">
        <f>Sheet1!$D$5</f>
        <v>1</v>
      </c>
      <c r="CJ21" s="1">
        <f>Sheet1!$D$5</f>
        <v>1</v>
      </c>
      <c r="CK21" s="1">
        <f>Sheet1!$D$5</f>
        <v>1</v>
      </c>
      <c r="CL21" s="1">
        <f>Sheet1!$D$5</f>
        <v>1</v>
      </c>
      <c r="DD21" s="1">
        <f>Sheet1!$D$5</f>
        <v>1</v>
      </c>
      <c r="DE21" s="1">
        <f>Sheet1!$D$5</f>
        <v>1</v>
      </c>
      <c r="DF21" s="1">
        <f>Sheet1!$D$5</f>
        <v>1</v>
      </c>
      <c r="DG21" s="1">
        <f>Sheet1!$D$5</f>
        <v>1</v>
      </c>
      <c r="DH21" s="1">
        <f>Sheet1!$D$5</f>
        <v>1</v>
      </c>
      <c r="DJ21" s="66"/>
      <c r="DK21" s="65"/>
      <c r="DM21" s="66"/>
      <c r="DN21" s="65"/>
      <c r="DP21" s="66"/>
      <c r="DQ21" s="65"/>
    </row>
    <row r="22" spans="2:129" ht="42" customHeight="1" x14ac:dyDescent="0.25">
      <c r="B22" s="18"/>
      <c r="C22" s="14"/>
      <c r="D22" s="1">
        <v>14.5</v>
      </c>
      <c r="E22" s="1" t="s">
        <v>45</v>
      </c>
      <c r="F22" s="1">
        <v>14.5</v>
      </c>
      <c r="G22" s="1">
        <f>Sheet1!$D$6</f>
        <v>1</v>
      </c>
      <c r="H22" s="1">
        <v>14.5</v>
      </c>
      <c r="I22" s="1" t="s">
        <v>45</v>
      </c>
      <c r="J22" s="1">
        <v>14.5</v>
      </c>
      <c r="K22" s="1">
        <f>Sheet1!$D$6</f>
        <v>1</v>
      </c>
      <c r="L22" s="1">
        <v>14.5</v>
      </c>
      <c r="M22" s="1" t="s">
        <v>45</v>
      </c>
      <c r="N22" s="1">
        <v>14.5</v>
      </c>
      <c r="AF22" s="1">
        <v>14.5</v>
      </c>
      <c r="AG22" s="1" t="s">
        <v>45</v>
      </c>
      <c r="AH22" s="1">
        <v>14.5</v>
      </c>
      <c r="AI22" s="1">
        <f>Sheet1!$D$6</f>
        <v>1</v>
      </c>
      <c r="AJ22" s="1">
        <v>14.5</v>
      </c>
      <c r="AK22" s="1" t="s">
        <v>45</v>
      </c>
      <c r="AL22" s="1">
        <v>14.5</v>
      </c>
      <c r="AM22" s="1">
        <f>Sheet1!$D$6</f>
        <v>1</v>
      </c>
      <c r="AN22" s="1">
        <v>14.5</v>
      </c>
      <c r="AO22" s="1" t="s">
        <v>45</v>
      </c>
      <c r="AP22" s="1">
        <v>14.5</v>
      </c>
      <c r="AQ22" s="1">
        <f>Sheet1!$D$6</f>
        <v>1</v>
      </c>
      <c r="AR22" s="1">
        <v>14.5</v>
      </c>
      <c r="AS22" s="1" t="s">
        <v>45</v>
      </c>
      <c r="AT22" s="1">
        <f>29/2</f>
        <v>14.5</v>
      </c>
      <c r="AU22" s="1">
        <f>Sheet1!$D$6</f>
        <v>1</v>
      </c>
      <c r="AV22" s="1">
        <v>14.5</v>
      </c>
      <c r="AW22" s="1" t="s">
        <v>45</v>
      </c>
      <c r="AX22" s="1">
        <v>14.5</v>
      </c>
      <c r="AY22" s="1">
        <f>Sheet1!$D$6</f>
        <v>1</v>
      </c>
      <c r="AZ22" s="1">
        <v>14.5</v>
      </c>
      <c r="BA22" s="1" t="s">
        <v>45</v>
      </c>
      <c r="BB22" s="1">
        <v>14.5</v>
      </c>
      <c r="BC22" s="1">
        <f>Sheet1!$D$6</f>
        <v>1</v>
      </c>
      <c r="BD22" s="1">
        <v>14.5</v>
      </c>
      <c r="BR22" s="1">
        <v>14.5</v>
      </c>
      <c r="BS22" s="1">
        <f>Sheet1!$D$6</f>
        <v>1</v>
      </c>
      <c r="BT22" s="1">
        <v>14.5</v>
      </c>
      <c r="BU22" s="1" t="s">
        <v>45</v>
      </c>
      <c r="BV22" s="1">
        <v>14.5</v>
      </c>
      <c r="BW22" s="1">
        <f>Sheet1!$D$6</f>
        <v>1</v>
      </c>
      <c r="BX22" s="1">
        <v>14.5</v>
      </c>
      <c r="BY22" s="1" t="s">
        <v>45</v>
      </c>
      <c r="BZ22" s="1">
        <v>14.5</v>
      </c>
      <c r="CA22" s="1">
        <f>Sheet1!$D$6</f>
        <v>1</v>
      </c>
      <c r="CB22" s="1">
        <v>14.5</v>
      </c>
      <c r="CC22" s="1" t="s">
        <v>45</v>
      </c>
      <c r="CD22" s="1">
        <v>14.5</v>
      </c>
      <c r="CE22" s="1">
        <f>Sheet1!$D$6</f>
        <v>1</v>
      </c>
      <c r="CF22" s="1">
        <v>14.5</v>
      </c>
      <c r="CG22" s="1" t="s">
        <v>45</v>
      </c>
      <c r="CH22" s="1">
        <v>14.5</v>
      </c>
      <c r="CI22" s="1">
        <f>Sheet1!$D$6</f>
        <v>1</v>
      </c>
      <c r="CJ22" s="1">
        <v>14.5</v>
      </c>
      <c r="CK22" s="1" t="s">
        <v>45</v>
      </c>
      <c r="CL22" s="1">
        <v>14.5</v>
      </c>
      <c r="DD22" s="1">
        <v>14.5</v>
      </c>
      <c r="DE22" s="1" t="s">
        <v>45</v>
      </c>
      <c r="DF22" s="1">
        <v>14.5</v>
      </c>
      <c r="DG22" s="1">
        <f>Sheet1!$D$6</f>
        <v>1</v>
      </c>
      <c r="DH22" s="1">
        <v>14</v>
      </c>
      <c r="DJ22" s="66"/>
      <c r="DK22" s="65"/>
      <c r="DM22" s="66"/>
      <c r="DN22" s="65"/>
      <c r="DP22" s="66"/>
      <c r="DQ22" s="65"/>
    </row>
    <row r="23" spans="2:129" ht="7.5" customHeight="1" x14ac:dyDescent="0.25">
      <c r="B23" s="18"/>
      <c r="D23" s="1">
        <f>Sheet1!$D$5</f>
        <v>1</v>
      </c>
      <c r="E23" s="1">
        <f>Sheet1!$D$5</f>
        <v>1</v>
      </c>
      <c r="F23" s="1">
        <f>Sheet1!$D$5</f>
        <v>1</v>
      </c>
      <c r="G23" s="1">
        <f>Sheet1!$D$5</f>
        <v>1</v>
      </c>
      <c r="H23" s="1">
        <f>Sheet1!$D$5</f>
        <v>1</v>
      </c>
      <c r="I23" s="1">
        <f>Sheet1!$D$5</f>
        <v>1</v>
      </c>
      <c r="J23" s="1">
        <f>Sheet1!$D$5</f>
        <v>1</v>
      </c>
      <c r="K23" s="1">
        <f>Sheet1!$D$5</f>
        <v>1</v>
      </c>
      <c r="L23" s="1">
        <f>Sheet1!$D$5</f>
        <v>1</v>
      </c>
      <c r="M23" s="1">
        <f>Sheet1!$D$5</f>
        <v>1</v>
      </c>
      <c r="N23" s="1">
        <f>Sheet1!$D$5</f>
        <v>1</v>
      </c>
      <c r="AF23" s="1">
        <f>Sheet1!$D$5</f>
        <v>1</v>
      </c>
      <c r="AG23" s="1">
        <f>Sheet1!$D$5</f>
        <v>1</v>
      </c>
      <c r="AH23" s="1">
        <f>Sheet1!$D$5</f>
        <v>1</v>
      </c>
      <c r="AI23" s="1">
        <f>Sheet1!$D$5</f>
        <v>1</v>
      </c>
      <c r="AJ23" s="1">
        <f>Sheet1!$D$5</f>
        <v>1</v>
      </c>
      <c r="AK23" s="1">
        <f>Sheet1!$D$5</f>
        <v>1</v>
      </c>
      <c r="AL23" s="1">
        <f>Sheet1!$D$5</f>
        <v>1</v>
      </c>
      <c r="AM23" s="1">
        <f>Sheet1!$D$5</f>
        <v>1</v>
      </c>
      <c r="AN23" s="1">
        <f>Sheet1!$D$5</f>
        <v>1</v>
      </c>
      <c r="AO23" s="1">
        <f>Sheet1!$D$5</f>
        <v>1</v>
      </c>
      <c r="AP23" s="1">
        <f>Sheet1!$D$5</f>
        <v>1</v>
      </c>
      <c r="AQ23" s="1">
        <f>Sheet1!$D$5</f>
        <v>1</v>
      </c>
      <c r="AR23" s="1">
        <f>Sheet1!$D$5</f>
        <v>1</v>
      </c>
      <c r="AS23" s="1">
        <f>Sheet1!$D$5</f>
        <v>1</v>
      </c>
      <c r="AT23" s="1">
        <f>Sheet1!$D$5</f>
        <v>1</v>
      </c>
      <c r="AU23" s="1">
        <f>Sheet1!$D$5</f>
        <v>1</v>
      </c>
      <c r="AV23" s="1">
        <f>Sheet1!$D$5</f>
        <v>1</v>
      </c>
      <c r="AW23" s="1">
        <f>Sheet1!$D$5</f>
        <v>1</v>
      </c>
      <c r="AX23" s="1">
        <f>Sheet1!$D$5</f>
        <v>1</v>
      </c>
      <c r="AY23" s="1">
        <f>Sheet1!$D$5</f>
        <v>1</v>
      </c>
      <c r="AZ23" s="1">
        <f>Sheet1!$D$5</f>
        <v>1</v>
      </c>
      <c r="BA23" s="1">
        <f>Sheet1!$D$5</f>
        <v>1</v>
      </c>
      <c r="BB23" s="1">
        <f>Sheet1!$D$5</f>
        <v>1</v>
      </c>
      <c r="BC23" s="1">
        <f>Sheet1!$D$5</f>
        <v>1</v>
      </c>
      <c r="BD23" s="1">
        <f>Sheet1!$D$5</f>
        <v>1</v>
      </c>
      <c r="BR23" s="1">
        <f>Sheet1!$D$5</f>
        <v>1</v>
      </c>
      <c r="BS23" s="1">
        <f>Sheet1!$D$5</f>
        <v>1</v>
      </c>
      <c r="BT23" s="1">
        <f>Sheet1!$D$5</f>
        <v>1</v>
      </c>
      <c r="BU23" s="1">
        <f>Sheet1!$D$5</f>
        <v>1</v>
      </c>
      <c r="BV23" s="1">
        <f>Sheet1!$D$5</f>
        <v>1</v>
      </c>
      <c r="BW23" s="1">
        <f>Sheet1!$D$5</f>
        <v>1</v>
      </c>
      <c r="BX23" s="1">
        <f>Sheet1!$D$5</f>
        <v>1</v>
      </c>
      <c r="BY23" s="1">
        <f>Sheet1!$D$5</f>
        <v>1</v>
      </c>
      <c r="BZ23" s="1">
        <f>Sheet1!$D$5</f>
        <v>1</v>
      </c>
      <c r="CA23" s="1">
        <f>Sheet1!$D$5</f>
        <v>1</v>
      </c>
      <c r="CB23" s="1">
        <f>Sheet1!$D$5</f>
        <v>1</v>
      </c>
      <c r="CC23" s="1">
        <f>Sheet1!$D$5</f>
        <v>1</v>
      </c>
      <c r="CD23" s="1">
        <f>Sheet1!$D$5</f>
        <v>1</v>
      </c>
      <c r="CE23" s="1">
        <f>Sheet1!$D$5</f>
        <v>1</v>
      </c>
      <c r="CF23" s="1">
        <f>Sheet1!$D$5</f>
        <v>1</v>
      </c>
      <c r="CG23" s="1">
        <f>Sheet1!$D$5</f>
        <v>1</v>
      </c>
      <c r="CH23" s="1">
        <f>Sheet1!$D$5</f>
        <v>1</v>
      </c>
      <c r="CI23" s="1">
        <f>Sheet1!$D$5</f>
        <v>1</v>
      </c>
      <c r="CJ23" s="1">
        <f>Sheet1!$D$5</f>
        <v>1</v>
      </c>
      <c r="CK23" s="1">
        <f>Sheet1!$D$5</f>
        <v>1</v>
      </c>
      <c r="CL23" s="1">
        <f>Sheet1!$D$5</f>
        <v>1</v>
      </c>
      <c r="DD23" s="1">
        <f>Sheet1!$D$5</f>
        <v>1</v>
      </c>
      <c r="DE23" s="1">
        <f>Sheet1!$D$5</f>
        <v>1</v>
      </c>
      <c r="DF23" s="1">
        <f>Sheet1!$D$5</f>
        <v>1</v>
      </c>
      <c r="DG23" s="1">
        <f>Sheet1!$D$5</f>
        <v>1</v>
      </c>
      <c r="DH23" s="1">
        <f>Sheet1!$D$5</f>
        <v>1</v>
      </c>
      <c r="DJ23" s="66"/>
      <c r="DK23" s="65"/>
      <c r="DM23" s="66"/>
      <c r="DN23" s="65"/>
      <c r="DP23" s="66"/>
      <c r="DQ23" s="65"/>
    </row>
    <row r="24" spans="2:129" ht="42" customHeight="1" x14ac:dyDescent="0.25">
      <c r="B24" s="18"/>
      <c r="C24" s="14"/>
      <c r="D24" s="1">
        <v>14</v>
      </c>
      <c r="E24" s="1">
        <f>Sheet1!$D$6</f>
        <v>1</v>
      </c>
      <c r="F24" s="1">
        <v>14.5</v>
      </c>
      <c r="G24" s="1" t="s">
        <v>45</v>
      </c>
      <c r="H24" s="1">
        <v>14.5</v>
      </c>
      <c r="I24" s="1">
        <f>Sheet1!$D$6</f>
        <v>1</v>
      </c>
      <c r="J24" s="1">
        <v>14.5</v>
      </c>
      <c r="K24" s="1" t="s">
        <v>45</v>
      </c>
      <c r="L24" s="1">
        <v>14.5</v>
      </c>
      <c r="M24" s="1">
        <f>Sheet1!$D$6</f>
        <v>1</v>
      </c>
      <c r="N24" s="1">
        <v>14.5</v>
      </c>
      <c r="AF24" s="1">
        <v>14.5</v>
      </c>
      <c r="AG24" s="1">
        <f>Sheet1!$D$6</f>
        <v>1</v>
      </c>
      <c r="AH24" s="1">
        <v>14.5</v>
      </c>
      <c r="AI24" s="1" t="s">
        <v>45</v>
      </c>
      <c r="AJ24" s="1">
        <v>14.5</v>
      </c>
      <c r="AK24" s="1">
        <f>Sheet1!$D$6</f>
        <v>1</v>
      </c>
      <c r="AL24" s="1">
        <v>14.5</v>
      </c>
      <c r="AM24" s="1" t="s">
        <v>45</v>
      </c>
      <c r="AN24" s="1">
        <v>14.5</v>
      </c>
      <c r="AO24" s="1">
        <f>Sheet1!$D$6</f>
        <v>1</v>
      </c>
      <c r="AP24" s="1">
        <v>14.5</v>
      </c>
      <c r="AQ24" s="1" t="s">
        <v>45</v>
      </c>
      <c r="AR24" s="1">
        <v>14.5</v>
      </c>
      <c r="AS24" s="1">
        <f>Sheet1!$D$6</f>
        <v>1</v>
      </c>
      <c r="AT24" s="1">
        <v>14.5</v>
      </c>
      <c r="AU24" s="1" t="s">
        <v>45</v>
      </c>
      <c r="AV24" s="1">
        <v>14.5</v>
      </c>
      <c r="AW24" s="1">
        <f>Sheet1!$D$6</f>
        <v>1</v>
      </c>
      <c r="AX24" s="1">
        <v>14.5</v>
      </c>
      <c r="AY24" s="1" t="s">
        <v>45</v>
      </c>
      <c r="AZ24" s="1">
        <v>14.5</v>
      </c>
      <c r="BA24" s="1">
        <f>Sheet1!$D$6</f>
        <v>1</v>
      </c>
      <c r="BB24" s="1">
        <v>14.5</v>
      </c>
      <c r="BC24" s="1" t="s">
        <v>45</v>
      </c>
      <c r="BD24" s="1">
        <v>14.5</v>
      </c>
      <c r="BR24" s="1">
        <v>14.5</v>
      </c>
      <c r="BS24" s="1" t="s">
        <v>45</v>
      </c>
      <c r="BT24" s="1">
        <v>14.5</v>
      </c>
      <c r="BU24" s="1">
        <f>Sheet1!$D$6</f>
        <v>1</v>
      </c>
      <c r="BV24" s="1">
        <v>14.5</v>
      </c>
      <c r="BW24" s="1" t="s">
        <v>45</v>
      </c>
      <c r="BX24" s="1">
        <v>14.5</v>
      </c>
      <c r="BY24" s="1">
        <f>Sheet1!$D$6</f>
        <v>1</v>
      </c>
      <c r="BZ24" s="1">
        <v>14.5</v>
      </c>
      <c r="CA24" s="1" t="s">
        <v>45</v>
      </c>
      <c r="CB24" s="1">
        <v>14.5</v>
      </c>
      <c r="CC24" s="1">
        <f>Sheet1!$D$6</f>
        <v>1</v>
      </c>
      <c r="CD24" s="1">
        <v>14.5</v>
      </c>
      <c r="CE24" s="1" t="s">
        <v>45</v>
      </c>
      <c r="CF24" s="1">
        <v>14.5</v>
      </c>
      <c r="CG24" s="1">
        <f>Sheet1!$D$6</f>
        <v>1</v>
      </c>
      <c r="CH24" s="1">
        <v>14.5</v>
      </c>
      <c r="CI24" s="1" t="s">
        <v>45</v>
      </c>
      <c r="CJ24" s="1">
        <v>14.5</v>
      </c>
      <c r="CK24" s="1">
        <f>Sheet1!$D$6</f>
        <v>1</v>
      </c>
      <c r="CL24" s="1">
        <v>14.5</v>
      </c>
      <c r="DD24" s="1">
        <v>14.5</v>
      </c>
      <c r="DE24" s="1">
        <f>Sheet1!$D$6</f>
        <v>1</v>
      </c>
      <c r="DF24" s="1">
        <v>14.5</v>
      </c>
      <c r="DG24" s="1" t="s">
        <v>45</v>
      </c>
      <c r="DH24" s="1">
        <v>14.5</v>
      </c>
      <c r="DJ24" s="66"/>
      <c r="DK24" s="65"/>
      <c r="DM24" s="66"/>
      <c r="DN24" s="65"/>
      <c r="DP24" s="66"/>
      <c r="DQ24" s="65"/>
    </row>
    <row r="25" spans="2:129" ht="7.5" customHeight="1" x14ac:dyDescent="0.25">
      <c r="B25" s="18"/>
      <c r="D25" s="1">
        <f>Sheet1!$D$5</f>
        <v>1</v>
      </c>
      <c r="E25" s="1">
        <f>Sheet1!$D$5</f>
        <v>1</v>
      </c>
      <c r="F25" s="1">
        <f>Sheet1!$D$5</f>
        <v>1</v>
      </c>
      <c r="G25" s="1">
        <f>Sheet1!$D$5</f>
        <v>1</v>
      </c>
      <c r="H25" s="1">
        <f>Sheet1!$D$5</f>
        <v>1</v>
      </c>
      <c r="I25" s="1">
        <f>Sheet1!$D$5</f>
        <v>1</v>
      </c>
      <c r="J25" s="1">
        <f>Sheet1!$D$5</f>
        <v>1</v>
      </c>
      <c r="K25" s="1">
        <f>Sheet1!$D$5</f>
        <v>1</v>
      </c>
      <c r="L25" s="1">
        <f>Sheet1!$D$5</f>
        <v>1</v>
      </c>
      <c r="M25" s="1">
        <f>Sheet1!$D$5</f>
        <v>1</v>
      </c>
      <c r="N25" s="1">
        <f>Sheet1!$D$5</f>
        <v>1</v>
      </c>
      <c r="AF25" s="1">
        <f>Sheet1!$D$5</f>
        <v>1</v>
      </c>
      <c r="AG25" s="1">
        <f>Sheet1!$D$5</f>
        <v>1</v>
      </c>
      <c r="AH25" s="1">
        <f>Sheet1!$D$5</f>
        <v>1</v>
      </c>
      <c r="AI25" s="1">
        <f>Sheet1!$D$5</f>
        <v>1</v>
      </c>
      <c r="AJ25" s="1">
        <f>Sheet1!$D$5</f>
        <v>1</v>
      </c>
      <c r="AK25" s="1">
        <f>Sheet1!$D$5</f>
        <v>1</v>
      </c>
      <c r="AL25" s="1">
        <f>Sheet1!$D$5</f>
        <v>1</v>
      </c>
      <c r="AM25" s="1">
        <f>Sheet1!$D$5</f>
        <v>1</v>
      </c>
      <c r="AN25" s="1">
        <f>Sheet1!$D$5</f>
        <v>1</v>
      </c>
      <c r="AO25" s="1">
        <f>Sheet1!$D$5</f>
        <v>1</v>
      </c>
      <c r="AP25" s="1">
        <f>Sheet1!$D$5</f>
        <v>1</v>
      </c>
      <c r="AQ25" s="1">
        <f>Sheet1!$D$5</f>
        <v>1</v>
      </c>
      <c r="AR25" s="1">
        <f>Sheet1!$D$5</f>
        <v>1</v>
      </c>
      <c r="AS25" s="1">
        <f>Sheet1!$D$6</f>
        <v>1</v>
      </c>
      <c r="AT25" s="1">
        <f>Sheet1!$D$5</f>
        <v>1</v>
      </c>
      <c r="AU25" s="1">
        <f>Sheet1!$D$5</f>
        <v>1</v>
      </c>
      <c r="AV25" s="1">
        <f>Sheet1!$D$5</f>
        <v>1</v>
      </c>
      <c r="AW25" s="1">
        <f>Sheet1!$D$5</f>
        <v>1</v>
      </c>
      <c r="AX25" s="1">
        <f>Sheet1!$D$5</f>
        <v>1</v>
      </c>
      <c r="AY25" s="1">
        <f>Sheet1!$D$5</f>
        <v>1</v>
      </c>
      <c r="AZ25" s="1">
        <f>Sheet1!$D$5</f>
        <v>1</v>
      </c>
      <c r="BA25" s="1">
        <f>Sheet1!$D$5</f>
        <v>1</v>
      </c>
      <c r="BB25" s="1">
        <f>Sheet1!$D$5</f>
        <v>1</v>
      </c>
      <c r="BC25" s="1">
        <f>Sheet1!$D$5</f>
        <v>1</v>
      </c>
      <c r="BD25" s="1">
        <f>Sheet1!$D$5</f>
        <v>1</v>
      </c>
      <c r="BR25" s="1">
        <f>Sheet1!$D$5</f>
        <v>1</v>
      </c>
      <c r="BS25" s="1">
        <f>Sheet1!$D$5</f>
        <v>1</v>
      </c>
      <c r="BT25" s="1">
        <f>Sheet1!$D$5</f>
        <v>1</v>
      </c>
      <c r="BU25" s="1">
        <f>Sheet1!$D$5</f>
        <v>1</v>
      </c>
      <c r="BV25" s="1">
        <f>Sheet1!$D$5</f>
        <v>1</v>
      </c>
      <c r="BW25" s="1">
        <f>Sheet1!$D$5</f>
        <v>1</v>
      </c>
      <c r="BX25" s="1">
        <f>Sheet1!$D$5</f>
        <v>1</v>
      </c>
      <c r="BY25" s="1">
        <f>Sheet1!$D$5</f>
        <v>1</v>
      </c>
      <c r="BZ25" s="1">
        <f>Sheet1!$D$5</f>
        <v>1</v>
      </c>
      <c r="CA25" s="1">
        <f>Sheet1!$D$5</f>
        <v>1</v>
      </c>
      <c r="CB25" s="1">
        <f>Sheet1!$D$5</f>
        <v>1</v>
      </c>
      <c r="CC25" s="1">
        <f>Sheet1!$D$5</f>
        <v>1</v>
      </c>
      <c r="CD25" s="1">
        <f>Sheet1!$D$5</f>
        <v>1</v>
      </c>
      <c r="CE25" s="1">
        <f>Sheet1!$D$5</f>
        <v>1</v>
      </c>
      <c r="CF25" s="1">
        <f>Sheet1!$D$5</f>
        <v>1</v>
      </c>
      <c r="CG25" s="1">
        <f>Sheet1!$D$5</f>
        <v>1</v>
      </c>
      <c r="CH25" s="1">
        <f>Sheet1!$D$5</f>
        <v>1</v>
      </c>
      <c r="CI25" s="1">
        <f>Sheet1!$D$5</f>
        <v>1</v>
      </c>
      <c r="CJ25" s="1">
        <f>Sheet1!$D$5</f>
        <v>1</v>
      </c>
      <c r="CK25" s="1">
        <f>Sheet1!$D$5</f>
        <v>1</v>
      </c>
      <c r="CL25" s="1">
        <f>Sheet1!$D$5</f>
        <v>1</v>
      </c>
      <c r="DD25" s="1">
        <f>Sheet1!$D$5</f>
        <v>1</v>
      </c>
      <c r="DE25" s="1">
        <f>Sheet1!$D$5</f>
        <v>1</v>
      </c>
      <c r="DF25" s="1">
        <f>Sheet1!$D$5</f>
        <v>1</v>
      </c>
      <c r="DG25" s="1">
        <f>Sheet1!$D$5</f>
        <v>1</v>
      </c>
      <c r="DH25" s="1">
        <f>Sheet1!$D$5</f>
        <v>1</v>
      </c>
      <c r="DJ25" s="66"/>
      <c r="DK25" s="65"/>
      <c r="DM25" s="66"/>
      <c r="DN25" s="65"/>
      <c r="DP25" s="66"/>
      <c r="DQ25" s="65"/>
    </row>
    <row r="26" spans="2:129" ht="42" customHeight="1" x14ac:dyDescent="0.25">
      <c r="B26" s="18"/>
      <c r="C26" s="14"/>
      <c r="D26" s="1">
        <v>14.5</v>
      </c>
      <c r="E26" s="1" t="s">
        <v>45</v>
      </c>
      <c r="F26" s="1">
        <v>14.5</v>
      </c>
      <c r="G26" s="1">
        <f>Sheet1!$D$6</f>
        <v>1</v>
      </c>
      <c r="H26" s="1">
        <v>14.5</v>
      </c>
      <c r="I26" s="1" t="s">
        <v>45</v>
      </c>
      <c r="J26" s="1">
        <v>14.5</v>
      </c>
      <c r="K26" s="1">
        <f>Sheet1!$D$6</f>
        <v>1</v>
      </c>
      <c r="L26" s="1">
        <v>14.5</v>
      </c>
      <c r="M26" s="1" t="s">
        <v>45</v>
      </c>
      <c r="N26" s="1">
        <v>14.5</v>
      </c>
      <c r="AF26" s="1">
        <v>14.5</v>
      </c>
      <c r="AG26" s="1" t="s">
        <v>45</v>
      </c>
      <c r="AH26" s="1">
        <v>14.5</v>
      </c>
      <c r="AI26" s="1">
        <f>Sheet1!$D$6</f>
        <v>1</v>
      </c>
      <c r="AJ26" s="1">
        <v>14.5</v>
      </c>
      <c r="AK26" s="1" t="s">
        <v>45</v>
      </c>
      <c r="AL26" s="1">
        <v>14.5</v>
      </c>
      <c r="AM26" s="1">
        <f>Sheet1!$D$6</f>
        <v>1</v>
      </c>
      <c r="AN26" s="1">
        <v>14.5</v>
      </c>
      <c r="AO26" s="1" t="s">
        <v>45</v>
      </c>
      <c r="AP26" s="1">
        <v>14.5</v>
      </c>
      <c r="AQ26" s="1">
        <f>Sheet1!$D$6</f>
        <v>1</v>
      </c>
      <c r="AR26" s="1">
        <v>14</v>
      </c>
      <c r="AS26" s="1">
        <f>Sheet1!$D$6</f>
        <v>1</v>
      </c>
      <c r="AT26" s="1">
        <f>29/2</f>
        <v>14.5</v>
      </c>
      <c r="AU26" s="1">
        <f>Sheet1!$D$6</f>
        <v>1</v>
      </c>
      <c r="AV26" s="1">
        <v>14.5</v>
      </c>
      <c r="AW26" s="1" t="s">
        <v>45</v>
      </c>
      <c r="AX26" s="1">
        <v>14.5</v>
      </c>
      <c r="AY26" s="1">
        <f>Sheet1!$D$6</f>
        <v>1</v>
      </c>
      <c r="AZ26" s="1">
        <v>14.5</v>
      </c>
      <c r="BA26" s="1" t="s">
        <v>45</v>
      </c>
      <c r="BB26" s="1">
        <v>14.5</v>
      </c>
      <c r="BC26" s="1">
        <f>Sheet1!$D$6</f>
        <v>1</v>
      </c>
      <c r="BD26" s="1">
        <v>14.5</v>
      </c>
      <c r="BR26" s="1">
        <v>14.5</v>
      </c>
      <c r="BS26" s="1">
        <f>Sheet1!$D$6</f>
        <v>1</v>
      </c>
      <c r="BT26" s="1">
        <v>14.5</v>
      </c>
      <c r="BU26" s="1" t="s">
        <v>45</v>
      </c>
      <c r="BV26" s="1">
        <v>14.5</v>
      </c>
      <c r="BW26" s="1">
        <f>Sheet1!$D$6</f>
        <v>1</v>
      </c>
      <c r="BX26" s="1">
        <v>14.5</v>
      </c>
      <c r="BY26" s="1" t="s">
        <v>45</v>
      </c>
      <c r="BZ26" s="1">
        <v>14.5</v>
      </c>
      <c r="CA26" s="1">
        <f>Sheet1!$D$6</f>
        <v>1</v>
      </c>
      <c r="CB26" s="1">
        <v>14.5</v>
      </c>
      <c r="CC26" s="1" t="s">
        <v>45</v>
      </c>
      <c r="CD26" s="1">
        <v>14.5</v>
      </c>
      <c r="CE26" s="1">
        <f>Sheet1!$D$6</f>
        <v>1</v>
      </c>
      <c r="CF26" s="1">
        <v>14.5</v>
      </c>
      <c r="CG26" s="1" t="s">
        <v>45</v>
      </c>
      <c r="CH26" s="1">
        <v>14.5</v>
      </c>
      <c r="CI26" s="1">
        <f>Sheet1!$D$6</f>
        <v>1</v>
      </c>
      <c r="CJ26" s="1">
        <v>14.5</v>
      </c>
      <c r="CK26" s="1" t="s">
        <v>45</v>
      </c>
      <c r="CL26" s="1">
        <v>14.5</v>
      </c>
      <c r="DD26" s="1">
        <v>14.5</v>
      </c>
      <c r="DE26" s="1" t="s">
        <v>45</v>
      </c>
      <c r="DF26" s="1">
        <v>14.5</v>
      </c>
      <c r="DG26" s="1">
        <f>Sheet1!$D$6</f>
        <v>1</v>
      </c>
      <c r="DH26" s="1">
        <v>14</v>
      </c>
      <c r="DJ26" s="66"/>
      <c r="DK26" s="65"/>
      <c r="DM26" s="66"/>
      <c r="DN26" s="65"/>
      <c r="DP26" s="66"/>
      <c r="DQ26" s="65"/>
      <c r="DR26" s="32"/>
      <c r="DS26" s="32"/>
      <c r="DT26" s="32"/>
    </row>
    <row r="27" spans="2:129" ht="7.5" customHeight="1" x14ac:dyDescent="0.25">
      <c r="B27" s="18"/>
      <c r="D27" s="1">
        <f>Sheet1!$D$5</f>
        <v>1</v>
      </c>
      <c r="E27" s="1">
        <f>Sheet1!$D$5</f>
        <v>1</v>
      </c>
      <c r="F27" s="1">
        <f>Sheet1!$D$5</f>
        <v>1</v>
      </c>
      <c r="G27" s="1">
        <f>Sheet1!$D$5</f>
        <v>1</v>
      </c>
      <c r="H27" s="1">
        <f>Sheet1!$D$5</f>
        <v>1</v>
      </c>
      <c r="I27" s="1">
        <f>Sheet1!$D$5</f>
        <v>1</v>
      </c>
      <c r="J27" s="1">
        <f>Sheet1!$D$5</f>
        <v>1</v>
      </c>
      <c r="K27" s="1">
        <f>Sheet1!$D$5</f>
        <v>1</v>
      </c>
      <c r="L27" s="1">
        <f>Sheet1!$D$5</f>
        <v>1</v>
      </c>
      <c r="M27" s="1">
        <f>Sheet1!$D$5</f>
        <v>1</v>
      </c>
      <c r="N27" s="1">
        <f>Sheet1!$D$5</f>
        <v>1</v>
      </c>
      <c r="AF27" s="1">
        <f>Sheet1!$D$5</f>
        <v>1</v>
      </c>
      <c r="AG27" s="1">
        <f>Sheet1!$D$5</f>
        <v>1</v>
      </c>
      <c r="AH27" s="1">
        <f>Sheet1!$D$5</f>
        <v>1</v>
      </c>
      <c r="AI27" s="1">
        <f>Sheet1!$D$5</f>
        <v>1</v>
      </c>
      <c r="AJ27" s="1">
        <f>Sheet1!$D$5</f>
        <v>1</v>
      </c>
      <c r="AK27" s="1">
        <f>Sheet1!$D$5</f>
        <v>1</v>
      </c>
      <c r="AL27" s="1">
        <f>Sheet1!$D$5</f>
        <v>1</v>
      </c>
      <c r="AM27" s="1">
        <f>Sheet1!$D$5</f>
        <v>1</v>
      </c>
      <c r="AN27" s="1">
        <f>Sheet1!$D$5</f>
        <v>1</v>
      </c>
      <c r="AO27" s="1">
        <f>Sheet1!$D$5</f>
        <v>1</v>
      </c>
      <c r="AP27" s="1">
        <f>Sheet1!$D$5</f>
        <v>1</v>
      </c>
      <c r="AQ27" s="1">
        <f>Sheet1!$D$5</f>
        <v>1</v>
      </c>
      <c r="AR27" s="1">
        <f>Sheet1!$D$5</f>
        <v>1</v>
      </c>
      <c r="AS27" s="1">
        <f>Sheet1!$D$6</f>
        <v>1</v>
      </c>
      <c r="AT27" s="1">
        <f>Sheet1!$D$5</f>
        <v>1</v>
      </c>
      <c r="AU27" s="1">
        <f>Sheet1!$D$5</f>
        <v>1</v>
      </c>
      <c r="AV27" s="1">
        <f>Sheet1!$D$5</f>
        <v>1</v>
      </c>
      <c r="AW27" s="1">
        <f>Sheet1!$D$5</f>
        <v>1</v>
      </c>
      <c r="AX27" s="1">
        <f>Sheet1!$D$5</f>
        <v>1</v>
      </c>
      <c r="AY27" s="1">
        <f>Sheet1!$D$5</f>
        <v>1</v>
      </c>
      <c r="AZ27" s="1">
        <f>Sheet1!$D$5</f>
        <v>1</v>
      </c>
      <c r="BA27" s="1">
        <f>Sheet1!$D$5</f>
        <v>1</v>
      </c>
      <c r="BB27" s="1">
        <f>Sheet1!$D$5</f>
        <v>1</v>
      </c>
      <c r="BC27" s="1">
        <f>Sheet1!$D$5</f>
        <v>1</v>
      </c>
      <c r="BD27" s="1">
        <f>Sheet1!$D$5</f>
        <v>1</v>
      </c>
      <c r="BR27" s="1">
        <f>Sheet1!$D$5</f>
        <v>1</v>
      </c>
      <c r="BS27" s="1">
        <f>Sheet1!$D$5</f>
        <v>1</v>
      </c>
      <c r="BT27" s="1">
        <f>Sheet1!$D$5</f>
        <v>1</v>
      </c>
      <c r="BU27" s="1">
        <f>Sheet1!$D$5</f>
        <v>1</v>
      </c>
      <c r="BV27" s="1">
        <f>Sheet1!$D$5</f>
        <v>1</v>
      </c>
      <c r="BW27" s="1">
        <f>Sheet1!$D$5</f>
        <v>1</v>
      </c>
      <c r="BX27" s="1">
        <f>Sheet1!$D$5</f>
        <v>1</v>
      </c>
      <c r="BY27" s="1">
        <f>Sheet1!$D$5</f>
        <v>1</v>
      </c>
      <c r="BZ27" s="1">
        <f>Sheet1!$D$5</f>
        <v>1</v>
      </c>
      <c r="CA27" s="1">
        <f>Sheet1!$D$5</f>
        <v>1</v>
      </c>
      <c r="CB27" s="1">
        <f>Sheet1!$D$5</f>
        <v>1</v>
      </c>
      <c r="CC27" s="1">
        <f>Sheet1!$D$5</f>
        <v>1</v>
      </c>
      <c r="CD27" s="1">
        <f>Sheet1!$D$5</f>
        <v>1</v>
      </c>
      <c r="CE27" s="1">
        <f>Sheet1!$D$5</f>
        <v>1</v>
      </c>
      <c r="CF27" s="1">
        <f>Sheet1!$D$5</f>
        <v>1</v>
      </c>
      <c r="CG27" s="1">
        <f>Sheet1!$D$5</f>
        <v>1</v>
      </c>
      <c r="CH27" s="1">
        <f>Sheet1!$D$5</f>
        <v>1</v>
      </c>
      <c r="CI27" s="1">
        <f>Sheet1!$D$5</f>
        <v>1</v>
      </c>
      <c r="CJ27" s="1">
        <f>Sheet1!$D$5</f>
        <v>1</v>
      </c>
      <c r="CK27" s="1">
        <f>Sheet1!$D$5</f>
        <v>1</v>
      </c>
      <c r="CL27" s="1">
        <f>Sheet1!$D$5</f>
        <v>1</v>
      </c>
      <c r="DD27" s="1">
        <f>Sheet1!$D$5</f>
        <v>1</v>
      </c>
      <c r="DE27" s="1">
        <f>Sheet1!$D$5</f>
        <v>1</v>
      </c>
      <c r="DF27" s="1">
        <f>Sheet1!$D$5</f>
        <v>1</v>
      </c>
      <c r="DG27" s="1">
        <f>Sheet1!$D$5</f>
        <v>1</v>
      </c>
      <c r="DH27" s="1">
        <f>Sheet1!$D$5</f>
        <v>1</v>
      </c>
      <c r="DJ27" s="66"/>
      <c r="DK27" s="65"/>
      <c r="DM27" s="66"/>
      <c r="DN27" s="65"/>
      <c r="DP27" s="66"/>
      <c r="DQ27" s="65"/>
    </row>
    <row r="28" spans="2:129" ht="42" customHeight="1" x14ac:dyDescent="0.25">
      <c r="B28" s="18"/>
      <c r="C28" s="14"/>
      <c r="D28" s="1">
        <v>14</v>
      </c>
      <c r="E28" s="1">
        <f>Sheet1!$D$6</f>
        <v>1</v>
      </c>
      <c r="F28" s="1">
        <v>14.5</v>
      </c>
      <c r="G28" s="1" t="s">
        <v>45</v>
      </c>
      <c r="H28" s="1">
        <v>14.5</v>
      </c>
      <c r="I28" s="1">
        <f>Sheet1!$D$6</f>
        <v>1</v>
      </c>
      <c r="J28" s="1">
        <v>14.5</v>
      </c>
      <c r="K28" s="1" t="s">
        <v>45</v>
      </c>
      <c r="L28" s="1">
        <v>14.5</v>
      </c>
      <c r="M28" s="1">
        <f>Sheet1!$D$6</f>
        <v>1</v>
      </c>
      <c r="N28" s="1">
        <v>14.5</v>
      </c>
      <c r="AF28" s="1">
        <v>14.5</v>
      </c>
      <c r="AG28" s="1">
        <f>Sheet1!$D$6</f>
        <v>1</v>
      </c>
      <c r="AH28" s="1">
        <v>14.5</v>
      </c>
      <c r="AI28" s="1" t="s">
        <v>45</v>
      </c>
      <c r="AJ28" s="1">
        <v>14.5</v>
      </c>
      <c r="AK28" s="1">
        <f>Sheet1!$D$6</f>
        <v>1</v>
      </c>
      <c r="AL28" s="1">
        <v>14.5</v>
      </c>
      <c r="AM28" s="1" t="s">
        <v>45</v>
      </c>
      <c r="AN28" s="1">
        <v>14.5</v>
      </c>
      <c r="AO28" s="1">
        <f>Sheet1!$D$6</f>
        <v>1</v>
      </c>
      <c r="AP28" s="1">
        <v>14.5</v>
      </c>
      <c r="AQ28" s="1" t="s">
        <v>45</v>
      </c>
      <c r="AR28" s="1">
        <v>14.5</v>
      </c>
      <c r="AS28" s="1">
        <f>Sheet1!$D$6</f>
        <v>1</v>
      </c>
      <c r="AT28" s="1">
        <v>14.5</v>
      </c>
      <c r="AU28" s="1" t="s">
        <v>45</v>
      </c>
      <c r="AV28" s="1">
        <v>14.5</v>
      </c>
      <c r="AW28" s="1">
        <f>Sheet1!$D$6</f>
        <v>1</v>
      </c>
      <c r="AX28" s="1">
        <v>14.5</v>
      </c>
      <c r="AY28" s="1" t="s">
        <v>45</v>
      </c>
      <c r="AZ28" s="1">
        <v>14.5</v>
      </c>
      <c r="BA28" s="1">
        <f>Sheet1!$D$6</f>
        <v>1</v>
      </c>
      <c r="BB28" s="1">
        <v>14.5</v>
      </c>
      <c r="BC28" s="1" t="s">
        <v>45</v>
      </c>
      <c r="BD28" s="1">
        <v>14.5</v>
      </c>
      <c r="BR28" s="1">
        <v>14.5</v>
      </c>
      <c r="BS28" s="1" t="s">
        <v>45</v>
      </c>
      <c r="BT28" s="1">
        <v>14.5</v>
      </c>
      <c r="BU28" s="1">
        <f>Sheet1!$D$6</f>
        <v>1</v>
      </c>
      <c r="BV28" s="1">
        <v>14.5</v>
      </c>
      <c r="BW28" s="1" t="s">
        <v>45</v>
      </c>
      <c r="BX28" s="1">
        <v>14.5</v>
      </c>
      <c r="BY28" s="1">
        <f>Sheet1!$D$6</f>
        <v>1</v>
      </c>
      <c r="BZ28" s="1">
        <v>14.5</v>
      </c>
      <c r="CA28" s="1" t="s">
        <v>45</v>
      </c>
      <c r="CB28" s="1">
        <v>14.5</v>
      </c>
      <c r="CC28" s="1">
        <f>Sheet1!$D$6</f>
        <v>1</v>
      </c>
      <c r="CD28" s="1">
        <v>14.5</v>
      </c>
      <c r="CE28" s="1" t="s">
        <v>45</v>
      </c>
      <c r="CF28" s="1">
        <v>14.5</v>
      </c>
      <c r="CG28" s="1">
        <f>Sheet1!$D$6</f>
        <v>1</v>
      </c>
      <c r="CH28" s="1">
        <v>14.5</v>
      </c>
      <c r="CI28" s="1" t="s">
        <v>45</v>
      </c>
      <c r="CJ28" s="1">
        <v>14.5</v>
      </c>
      <c r="CK28" s="1">
        <f>Sheet1!$D$6</f>
        <v>1</v>
      </c>
      <c r="CL28" s="1">
        <v>14.5</v>
      </c>
      <c r="DD28" s="1">
        <v>14.5</v>
      </c>
      <c r="DE28" s="1">
        <f>Sheet1!$D$6</f>
        <v>1</v>
      </c>
      <c r="DF28" s="1">
        <v>14.5</v>
      </c>
      <c r="DG28" s="1" t="s">
        <v>45</v>
      </c>
      <c r="DH28" s="1">
        <v>14.5</v>
      </c>
      <c r="DJ28" s="85">
        <f>COUNTIF(CL16:CL36,Sheet1!$D$5)*Sheet1!$D$5+COUNTIF(CL16:CL36,14)*Sheet1!$D$3+COUNTIF(CL16:CL36,14.5)*Sheet1!$D$3</f>
        <v>113.4</v>
      </c>
      <c r="DK28" s="85"/>
      <c r="DL28" s="32"/>
      <c r="DM28" s="82"/>
      <c r="DN28" s="65"/>
      <c r="DP28" s="66"/>
      <c r="DQ28" s="65"/>
    </row>
    <row r="29" spans="2:129" ht="7.5" customHeight="1" x14ac:dyDescent="0.25">
      <c r="B29" s="18"/>
      <c r="D29" s="1">
        <f>Sheet1!$D$5</f>
        <v>1</v>
      </c>
      <c r="E29" s="1">
        <f>Sheet1!$D$5</f>
        <v>1</v>
      </c>
      <c r="F29" s="1">
        <f>Sheet1!$D$5</f>
        <v>1</v>
      </c>
      <c r="G29" s="1">
        <f>Sheet1!$D$5</f>
        <v>1</v>
      </c>
      <c r="H29" s="1">
        <f>Sheet1!$D$5</f>
        <v>1</v>
      </c>
      <c r="I29" s="1">
        <f>Sheet1!$D$5</f>
        <v>1</v>
      </c>
      <c r="J29" s="1">
        <f>Sheet1!$D$5</f>
        <v>1</v>
      </c>
      <c r="K29" s="1">
        <f>Sheet1!$D$5</f>
        <v>1</v>
      </c>
      <c r="L29" s="1">
        <f>Sheet1!$D$5</f>
        <v>1</v>
      </c>
      <c r="M29" s="1">
        <f>Sheet1!$D$5</f>
        <v>1</v>
      </c>
      <c r="N29" s="1">
        <f>Sheet1!$D$5</f>
        <v>1</v>
      </c>
      <c r="AF29" s="1">
        <f>Sheet1!$D$5</f>
        <v>1</v>
      </c>
      <c r="AG29" s="1">
        <f>Sheet1!$D$5</f>
        <v>1</v>
      </c>
      <c r="AH29" s="1">
        <f>Sheet1!$D$5</f>
        <v>1</v>
      </c>
      <c r="AI29" s="1">
        <f>Sheet1!$D$5</f>
        <v>1</v>
      </c>
      <c r="AJ29" s="1">
        <f>Sheet1!$D$5</f>
        <v>1</v>
      </c>
      <c r="AK29" s="1">
        <f>Sheet1!$D$5</f>
        <v>1</v>
      </c>
      <c r="AL29" s="1">
        <f>Sheet1!$D$5</f>
        <v>1</v>
      </c>
      <c r="AM29" s="1">
        <f>Sheet1!$D$5</f>
        <v>1</v>
      </c>
      <c r="AN29" s="1">
        <f>Sheet1!$D$5</f>
        <v>1</v>
      </c>
      <c r="AO29" s="1">
        <f>Sheet1!$D$5</f>
        <v>1</v>
      </c>
      <c r="AP29" s="1">
        <f>Sheet1!$D$5</f>
        <v>1</v>
      </c>
      <c r="AQ29" s="1">
        <f>Sheet1!$D$5</f>
        <v>1</v>
      </c>
      <c r="AR29" s="1">
        <f>Sheet1!$D$5</f>
        <v>1</v>
      </c>
      <c r="AS29" s="1">
        <f>Sheet1!$D$5</f>
        <v>1</v>
      </c>
      <c r="AT29" s="1">
        <f>Sheet1!$D$5</f>
        <v>1</v>
      </c>
      <c r="AU29" s="1">
        <f>Sheet1!$D$5</f>
        <v>1</v>
      </c>
      <c r="AV29" s="1">
        <f>Sheet1!$D$5</f>
        <v>1</v>
      </c>
      <c r="AW29" s="1">
        <f>Sheet1!$D$5</f>
        <v>1</v>
      </c>
      <c r="AX29" s="1">
        <f>Sheet1!$D$5</f>
        <v>1</v>
      </c>
      <c r="AY29" s="1">
        <f>Sheet1!$D$5</f>
        <v>1</v>
      </c>
      <c r="AZ29" s="1">
        <f>Sheet1!$D$5</f>
        <v>1</v>
      </c>
      <c r="BA29" s="1">
        <f>Sheet1!$D$5</f>
        <v>1</v>
      </c>
      <c r="BB29" s="1">
        <f>Sheet1!$D$5</f>
        <v>1</v>
      </c>
      <c r="BC29" s="1">
        <f>Sheet1!$D$5</f>
        <v>1</v>
      </c>
      <c r="BD29" s="1">
        <f>Sheet1!$D$5</f>
        <v>1</v>
      </c>
      <c r="BR29" s="1">
        <f>Sheet1!$D$5</f>
        <v>1</v>
      </c>
      <c r="BS29" s="1">
        <f>Sheet1!$D$5</f>
        <v>1</v>
      </c>
      <c r="BT29" s="1">
        <f>Sheet1!$D$5</f>
        <v>1</v>
      </c>
      <c r="BU29" s="1">
        <f>Sheet1!$D$5</f>
        <v>1</v>
      </c>
      <c r="BV29" s="1">
        <f>Sheet1!$D$5</f>
        <v>1</v>
      </c>
      <c r="BW29" s="1">
        <f>Sheet1!$D$5</f>
        <v>1</v>
      </c>
      <c r="BX29" s="1">
        <f>Sheet1!$D$5</f>
        <v>1</v>
      </c>
      <c r="BY29" s="1">
        <f>Sheet1!$D$5</f>
        <v>1</v>
      </c>
      <c r="BZ29" s="1">
        <f>Sheet1!$D$5</f>
        <v>1</v>
      </c>
      <c r="CA29" s="1">
        <f>Sheet1!$D$5</f>
        <v>1</v>
      </c>
      <c r="CB29" s="1">
        <f>Sheet1!$D$5</f>
        <v>1</v>
      </c>
      <c r="CC29" s="1">
        <f>Sheet1!$D$5</f>
        <v>1</v>
      </c>
      <c r="CD29" s="1">
        <f>Sheet1!$D$5</f>
        <v>1</v>
      </c>
      <c r="CE29" s="1">
        <f>Sheet1!$D$5</f>
        <v>1</v>
      </c>
      <c r="CF29" s="1">
        <f>Sheet1!$D$5</f>
        <v>1</v>
      </c>
      <c r="CG29" s="1">
        <f>Sheet1!$D$5</f>
        <v>1</v>
      </c>
      <c r="CH29" s="1">
        <f>Sheet1!$D$5</f>
        <v>1</v>
      </c>
      <c r="CI29" s="1">
        <f>Sheet1!$D$5</f>
        <v>1</v>
      </c>
      <c r="CJ29" s="1">
        <f>Sheet1!$D$5</f>
        <v>1</v>
      </c>
      <c r="CK29" s="1">
        <f>Sheet1!$D$5</f>
        <v>1</v>
      </c>
      <c r="CL29" s="1">
        <f>Sheet1!$D$5</f>
        <v>1</v>
      </c>
      <c r="DD29" s="1">
        <f>Sheet1!$D$5</f>
        <v>1</v>
      </c>
      <c r="DE29" s="1">
        <f>Sheet1!$D$5</f>
        <v>1</v>
      </c>
      <c r="DF29" s="1">
        <f>Sheet1!$D$5</f>
        <v>1</v>
      </c>
      <c r="DG29" s="1">
        <f>Sheet1!$D$5</f>
        <v>1</v>
      </c>
      <c r="DH29" s="1">
        <f>Sheet1!$D$5</f>
        <v>1</v>
      </c>
      <c r="DJ29" s="66"/>
      <c r="DK29" s="65"/>
      <c r="DM29" s="66"/>
      <c r="DN29" s="65"/>
      <c r="DP29" s="66"/>
      <c r="DQ29" s="65"/>
    </row>
    <row r="30" spans="2:129" ht="42" customHeight="1" x14ac:dyDescent="0.25">
      <c r="B30" s="18"/>
      <c r="C30" s="14"/>
      <c r="D30" s="1">
        <v>14.5</v>
      </c>
      <c r="E30" s="1" t="s">
        <v>45</v>
      </c>
      <c r="F30" s="1">
        <v>14.5</v>
      </c>
      <c r="G30" s="1">
        <f>Sheet1!$D$6</f>
        <v>1</v>
      </c>
      <c r="H30" s="1">
        <v>14.5</v>
      </c>
      <c r="I30" s="1" t="s">
        <v>45</v>
      </c>
      <c r="J30" s="1">
        <v>14.5</v>
      </c>
      <c r="K30" s="1">
        <f>Sheet1!$D$6</f>
        <v>1</v>
      </c>
      <c r="L30" s="1">
        <v>14.5</v>
      </c>
      <c r="M30" s="1" t="s">
        <v>45</v>
      </c>
      <c r="N30" s="1">
        <v>14.5</v>
      </c>
      <c r="AF30" s="1">
        <v>14.5</v>
      </c>
      <c r="AG30" s="1" t="s">
        <v>45</v>
      </c>
      <c r="AH30" s="1">
        <v>14.5</v>
      </c>
      <c r="AI30" s="1">
        <f>Sheet1!$D$6</f>
        <v>1</v>
      </c>
      <c r="AJ30" s="1">
        <v>14.5</v>
      </c>
      <c r="AK30" s="1" t="s">
        <v>45</v>
      </c>
      <c r="AL30" s="1">
        <v>14.5</v>
      </c>
      <c r="AM30" s="1">
        <f>Sheet1!$D$6</f>
        <v>1</v>
      </c>
      <c r="AN30" s="1">
        <v>14.5</v>
      </c>
      <c r="AO30" s="1" t="s">
        <v>45</v>
      </c>
      <c r="AP30" s="1">
        <v>14.5</v>
      </c>
      <c r="AQ30" s="1">
        <f>Sheet1!$D$6</f>
        <v>1</v>
      </c>
      <c r="AR30" s="1">
        <v>14.5</v>
      </c>
      <c r="AS30" s="1" t="s">
        <v>45</v>
      </c>
      <c r="AT30" s="1">
        <f>29/2</f>
        <v>14.5</v>
      </c>
      <c r="AU30" s="1">
        <f>Sheet1!$D$6</f>
        <v>1</v>
      </c>
      <c r="AV30" s="1">
        <v>14.5</v>
      </c>
      <c r="AW30" s="1" t="s">
        <v>45</v>
      </c>
      <c r="AX30" s="1">
        <v>14.5</v>
      </c>
      <c r="AY30" s="1">
        <f>Sheet1!$D$6</f>
        <v>1</v>
      </c>
      <c r="AZ30" s="1">
        <v>14.5</v>
      </c>
      <c r="BA30" s="1" t="s">
        <v>45</v>
      </c>
      <c r="BB30" s="1">
        <v>14.5</v>
      </c>
      <c r="BC30" s="1">
        <f>Sheet1!$D$6</f>
        <v>1</v>
      </c>
      <c r="BD30" s="1">
        <v>14.5</v>
      </c>
      <c r="BR30" s="1">
        <v>14.5</v>
      </c>
      <c r="BS30" s="1">
        <f>Sheet1!$D$6</f>
        <v>1</v>
      </c>
      <c r="BT30" s="1">
        <v>14.5</v>
      </c>
      <c r="BU30" s="1" t="s">
        <v>45</v>
      </c>
      <c r="BV30" s="1">
        <v>14.5</v>
      </c>
      <c r="BW30" s="1">
        <f>Sheet1!$D$6</f>
        <v>1</v>
      </c>
      <c r="BX30" s="1">
        <v>14.5</v>
      </c>
      <c r="BY30" s="1" t="s">
        <v>45</v>
      </c>
      <c r="BZ30" s="1">
        <v>14.5</v>
      </c>
      <c r="CA30" s="1">
        <f>Sheet1!$D$6</f>
        <v>1</v>
      </c>
      <c r="CB30" s="1">
        <v>14.5</v>
      </c>
      <c r="CC30" s="1" t="s">
        <v>45</v>
      </c>
      <c r="CD30" s="1">
        <v>14.5</v>
      </c>
      <c r="CE30" s="1">
        <f>Sheet1!$D$6</f>
        <v>1</v>
      </c>
      <c r="CF30" s="1">
        <v>14.5</v>
      </c>
      <c r="CG30" s="1" t="s">
        <v>45</v>
      </c>
      <c r="CH30" s="1">
        <v>14.5</v>
      </c>
      <c r="CI30" s="1">
        <f>Sheet1!$D$6</f>
        <v>1</v>
      </c>
      <c r="CJ30" s="1">
        <v>14.5</v>
      </c>
      <c r="CK30" s="1" t="s">
        <v>45</v>
      </c>
      <c r="CL30" s="1">
        <v>14.5</v>
      </c>
      <c r="DD30" s="1">
        <v>14.5</v>
      </c>
      <c r="DE30" s="1" t="s">
        <v>45</v>
      </c>
      <c r="DF30" s="1">
        <v>14.5</v>
      </c>
      <c r="DG30" s="1">
        <f>Sheet1!$D$6</f>
        <v>1</v>
      </c>
      <c r="DH30" s="1">
        <v>14</v>
      </c>
      <c r="DJ30" s="66"/>
      <c r="DK30" s="65"/>
      <c r="DM30" s="66"/>
      <c r="DN30" s="65"/>
      <c r="DP30" s="83">
        <f>COUNTIF(DH6:DH55,Sheet1!$D$5)*Sheet1!$D$5+COUNTIF(DH6:DH55,14)*Sheet1!$D$3+COUNTIF(DH6:DH55,14.5)*Sheet1!$D$3</f>
        <v>260</v>
      </c>
      <c r="DQ30" s="84"/>
    </row>
    <row r="31" spans="2:129" ht="7.5" customHeight="1" x14ac:dyDescent="0.25">
      <c r="B31" s="18"/>
      <c r="D31" s="1">
        <f>Sheet1!$D$5</f>
        <v>1</v>
      </c>
      <c r="E31" s="1">
        <f>Sheet1!$D$5</f>
        <v>1</v>
      </c>
      <c r="F31" s="1">
        <f>Sheet1!$D$5</f>
        <v>1</v>
      </c>
      <c r="G31" s="1">
        <f>Sheet1!$D$5</f>
        <v>1</v>
      </c>
      <c r="H31" s="1">
        <f>Sheet1!$D$5</f>
        <v>1</v>
      </c>
      <c r="I31" s="1">
        <f>Sheet1!$D$5</f>
        <v>1</v>
      </c>
      <c r="J31" s="1">
        <f>Sheet1!$D$5</f>
        <v>1</v>
      </c>
      <c r="K31" s="1">
        <f>Sheet1!$D$5</f>
        <v>1</v>
      </c>
      <c r="L31" s="1">
        <f>Sheet1!$D$5</f>
        <v>1</v>
      </c>
      <c r="M31" s="1">
        <f>Sheet1!$D$5</f>
        <v>1</v>
      </c>
      <c r="N31" s="1">
        <f>Sheet1!$D$5</f>
        <v>1</v>
      </c>
      <c r="AF31" s="1">
        <f>Sheet1!$D$5</f>
        <v>1</v>
      </c>
      <c r="AG31" s="1">
        <f>Sheet1!$D$5</f>
        <v>1</v>
      </c>
      <c r="AH31" s="1">
        <f>Sheet1!$D$5</f>
        <v>1</v>
      </c>
      <c r="AI31" s="1">
        <f>Sheet1!$D$5</f>
        <v>1</v>
      </c>
      <c r="AJ31" s="1">
        <f>Sheet1!$D$5</f>
        <v>1</v>
      </c>
      <c r="AK31" s="1">
        <f>Sheet1!$D$5</f>
        <v>1</v>
      </c>
      <c r="AL31" s="1">
        <f>Sheet1!$D$5</f>
        <v>1</v>
      </c>
      <c r="AM31" s="1">
        <f>Sheet1!$D$5</f>
        <v>1</v>
      </c>
      <c r="AN31" s="1">
        <f>Sheet1!$D$5</f>
        <v>1</v>
      </c>
      <c r="AO31" s="1">
        <f>Sheet1!$D$5</f>
        <v>1</v>
      </c>
      <c r="AP31" s="1">
        <f>Sheet1!$D$5</f>
        <v>1</v>
      </c>
      <c r="AQ31" s="1">
        <f>Sheet1!$D$5</f>
        <v>1</v>
      </c>
      <c r="AR31" s="1">
        <f>Sheet1!$D$5</f>
        <v>1</v>
      </c>
      <c r="AS31" s="1">
        <f>Sheet1!$D$5</f>
        <v>1</v>
      </c>
      <c r="AT31" s="1">
        <f>Sheet1!$D$5</f>
        <v>1</v>
      </c>
      <c r="AU31" s="1">
        <f>Sheet1!$D$5</f>
        <v>1</v>
      </c>
      <c r="AV31" s="1">
        <f>Sheet1!$D$5</f>
        <v>1</v>
      </c>
      <c r="AW31" s="1">
        <f>Sheet1!$D$5</f>
        <v>1</v>
      </c>
      <c r="AX31" s="1">
        <f>Sheet1!$D$5</f>
        <v>1</v>
      </c>
      <c r="AY31" s="1">
        <f>Sheet1!$D$5</f>
        <v>1</v>
      </c>
      <c r="AZ31" s="1">
        <f>Sheet1!$D$5</f>
        <v>1</v>
      </c>
      <c r="BA31" s="1">
        <f>Sheet1!$D$5</f>
        <v>1</v>
      </c>
      <c r="BB31" s="1">
        <f>Sheet1!$D$5</f>
        <v>1</v>
      </c>
      <c r="BC31" s="1">
        <f>Sheet1!$D$5</f>
        <v>1</v>
      </c>
      <c r="BD31" s="1">
        <f>Sheet1!$D$5</f>
        <v>1</v>
      </c>
      <c r="BR31" s="1">
        <f>Sheet1!$D$5</f>
        <v>1</v>
      </c>
      <c r="BS31" s="1">
        <f>Sheet1!$D$5</f>
        <v>1</v>
      </c>
      <c r="BT31" s="1">
        <f>Sheet1!$D$5</f>
        <v>1</v>
      </c>
      <c r="BU31" s="1">
        <f>Sheet1!$D$5</f>
        <v>1</v>
      </c>
      <c r="BV31" s="1">
        <f>Sheet1!$D$5</f>
        <v>1</v>
      </c>
      <c r="BW31" s="1">
        <f>Sheet1!$D$5</f>
        <v>1</v>
      </c>
      <c r="BX31" s="1">
        <f>Sheet1!$D$5</f>
        <v>1</v>
      </c>
      <c r="BY31" s="1">
        <f>Sheet1!$D$5</f>
        <v>1</v>
      </c>
      <c r="BZ31" s="1">
        <f>Sheet1!$D$5</f>
        <v>1</v>
      </c>
      <c r="CA31" s="1">
        <f>Sheet1!$D$5</f>
        <v>1</v>
      </c>
      <c r="CB31" s="1">
        <f>Sheet1!$D$5</f>
        <v>1</v>
      </c>
      <c r="CC31" s="1">
        <f>Sheet1!$D$5</f>
        <v>1</v>
      </c>
      <c r="CD31" s="1">
        <f>Sheet1!$D$5</f>
        <v>1</v>
      </c>
      <c r="CE31" s="1">
        <f>Sheet1!$D$5</f>
        <v>1</v>
      </c>
      <c r="CF31" s="1">
        <f>Sheet1!$D$5</f>
        <v>1</v>
      </c>
      <c r="CG31" s="1">
        <f>Sheet1!$D$5</f>
        <v>1</v>
      </c>
      <c r="CH31" s="1">
        <f>Sheet1!$D$5</f>
        <v>1</v>
      </c>
      <c r="CI31" s="1">
        <f>Sheet1!$D$5</f>
        <v>1</v>
      </c>
      <c r="CJ31" s="1">
        <f>Sheet1!$D$5</f>
        <v>1</v>
      </c>
      <c r="CK31" s="1">
        <f>Sheet1!$D$5</f>
        <v>1</v>
      </c>
      <c r="CL31" s="1">
        <f>Sheet1!$D$5</f>
        <v>1</v>
      </c>
      <c r="DD31" s="1">
        <f>Sheet1!$D$5</f>
        <v>1</v>
      </c>
      <c r="DE31" s="1">
        <f>Sheet1!$D$5</f>
        <v>1</v>
      </c>
      <c r="DF31" s="1">
        <f>Sheet1!$D$5</f>
        <v>1</v>
      </c>
      <c r="DG31" s="1">
        <f>Sheet1!$D$5</f>
        <v>1</v>
      </c>
      <c r="DH31" s="1">
        <f>Sheet1!$D$5</f>
        <v>1</v>
      </c>
      <c r="DJ31" s="66"/>
      <c r="DK31" s="65"/>
      <c r="DM31" s="66"/>
      <c r="DN31" s="65"/>
      <c r="DP31" s="66"/>
      <c r="DQ31" s="65"/>
    </row>
    <row r="32" spans="2:129" ht="42" customHeight="1" x14ac:dyDescent="0.25">
      <c r="B32" s="18"/>
      <c r="C32" s="14"/>
      <c r="D32" s="1">
        <v>14</v>
      </c>
      <c r="E32" s="1">
        <f>Sheet1!$D$6</f>
        <v>1</v>
      </c>
      <c r="F32" s="1">
        <v>14.5</v>
      </c>
      <c r="G32" s="1" t="s">
        <v>45</v>
      </c>
      <c r="H32" s="1">
        <v>14.5</v>
      </c>
      <c r="I32" s="1">
        <f>Sheet1!$D$6</f>
        <v>1</v>
      </c>
      <c r="J32" s="1">
        <v>14.5</v>
      </c>
      <c r="K32" s="1" t="s">
        <v>45</v>
      </c>
      <c r="L32" s="1">
        <v>14.5</v>
      </c>
      <c r="M32" s="1">
        <f>Sheet1!$D$6</f>
        <v>1</v>
      </c>
      <c r="N32" s="1">
        <v>14.5</v>
      </c>
      <c r="AF32" s="1">
        <v>14.5</v>
      </c>
      <c r="AG32" s="1">
        <f>Sheet1!$D$6</f>
        <v>1</v>
      </c>
      <c r="AH32" s="1">
        <v>14.5</v>
      </c>
      <c r="AI32" s="1" t="s">
        <v>45</v>
      </c>
      <c r="AJ32" s="1">
        <v>14.5</v>
      </c>
      <c r="AK32" s="1">
        <f>Sheet1!$D$6</f>
        <v>1</v>
      </c>
      <c r="AL32" s="1">
        <v>14.5</v>
      </c>
      <c r="AM32" s="1" t="s">
        <v>45</v>
      </c>
      <c r="AN32" s="1">
        <v>14.5</v>
      </c>
      <c r="AO32" s="1">
        <f>Sheet1!$D$6</f>
        <v>1</v>
      </c>
      <c r="AP32" s="1">
        <v>14.5</v>
      </c>
      <c r="AQ32" s="1">
        <f>Sheet1!$D$6</f>
        <v>1</v>
      </c>
      <c r="AR32" s="1">
        <v>14</v>
      </c>
      <c r="AS32" s="1">
        <f>Sheet1!$D$6</f>
        <v>1</v>
      </c>
      <c r="AT32" s="1">
        <v>14.5</v>
      </c>
      <c r="AU32" s="1" t="s">
        <v>45</v>
      </c>
      <c r="AV32" s="1">
        <v>14.5</v>
      </c>
      <c r="AW32" s="1">
        <f>Sheet1!$D$6</f>
        <v>1</v>
      </c>
      <c r="AX32" s="1">
        <v>14.5</v>
      </c>
      <c r="AY32" s="1" t="s">
        <v>45</v>
      </c>
      <c r="AZ32" s="1">
        <v>14.5</v>
      </c>
      <c r="BA32" s="1">
        <f>Sheet1!$D$6</f>
        <v>1</v>
      </c>
      <c r="BB32" s="1">
        <v>14.5</v>
      </c>
      <c r="BC32" s="1" t="s">
        <v>45</v>
      </c>
      <c r="BD32" s="1">
        <v>14.5</v>
      </c>
      <c r="BR32" s="1">
        <v>14.5</v>
      </c>
      <c r="BS32" s="1" t="s">
        <v>45</v>
      </c>
      <c r="BT32" s="1">
        <v>14.5</v>
      </c>
      <c r="BU32" s="1">
        <f>Sheet1!$D$6</f>
        <v>1</v>
      </c>
      <c r="BV32" s="1">
        <v>14.5</v>
      </c>
      <c r="BW32" s="1" t="s">
        <v>45</v>
      </c>
      <c r="BX32" s="1">
        <v>14.5</v>
      </c>
      <c r="BY32" s="1">
        <f>Sheet1!$D$6</f>
        <v>1</v>
      </c>
      <c r="BZ32" s="1">
        <v>14.5</v>
      </c>
      <c r="CA32" s="1" t="s">
        <v>45</v>
      </c>
      <c r="CB32" s="1">
        <v>14.5</v>
      </c>
      <c r="CC32" s="1">
        <f>Sheet1!$D$6</f>
        <v>1</v>
      </c>
      <c r="CD32" s="1">
        <v>14.5</v>
      </c>
      <c r="CE32" s="1" t="s">
        <v>45</v>
      </c>
      <c r="CF32" s="1">
        <v>14.5</v>
      </c>
      <c r="CG32" s="1">
        <f>Sheet1!$D$6</f>
        <v>1</v>
      </c>
      <c r="CH32" s="1">
        <v>14.5</v>
      </c>
      <c r="CI32" s="1" t="s">
        <v>45</v>
      </c>
      <c r="CJ32" s="1">
        <v>14.5</v>
      </c>
      <c r="CK32" s="1">
        <f>Sheet1!$D$6</f>
        <v>1</v>
      </c>
      <c r="CL32" s="1">
        <v>14.5</v>
      </c>
      <c r="DD32" s="1">
        <v>14.5</v>
      </c>
      <c r="DE32" s="1">
        <f>Sheet1!$D$6</f>
        <v>1</v>
      </c>
      <c r="DF32" s="1">
        <v>14.5</v>
      </c>
      <c r="DG32" s="1" t="s">
        <v>45</v>
      </c>
      <c r="DH32" s="1">
        <v>14.5</v>
      </c>
      <c r="DJ32" s="66"/>
      <c r="DK32" s="65"/>
      <c r="DM32" s="66"/>
      <c r="DN32" s="65"/>
      <c r="DP32" s="66"/>
      <c r="DQ32" s="65"/>
      <c r="DX32" s="30"/>
      <c r="DY32" s="30"/>
    </row>
    <row r="33" spans="2:121" ht="7.5" customHeight="1" x14ac:dyDescent="0.25">
      <c r="B33" s="18"/>
      <c r="D33" s="1">
        <f>Sheet1!$D$5</f>
        <v>1</v>
      </c>
      <c r="E33" s="1">
        <f>Sheet1!$D$5</f>
        <v>1</v>
      </c>
      <c r="F33" s="1">
        <f>Sheet1!$D$5</f>
        <v>1</v>
      </c>
      <c r="G33" s="1">
        <f>Sheet1!$D$5</f>
        <v>1</v>
      </c>
      <c r="H33" s="1">
        <f>Sheet1!$D$5</f>
        <v>1</v>
      </c>
      <c r="I33" s="1">
        <f>Sheet1!$D$5</f>
        <v>1</v>
      </c>
      <c r="J33" s="1">
        <f>Sheet1!$D$5</f>
        <v>1</v>
      </c>
      <c r="K33" s="1">
        <f>Sheet1!$D$5</f>
        <v>1</v>
      </c>
      <c r="L33" s="1">
        <f>Sheet1!$D$5</f>
        <v>1</v>
      </c>
      <c r="M33" s="1">
        <f>Sheet1!$D$5</f>
        <v>1</v>
      </c>
      <c r="N33" s="1">
        <f>Sheet1!$D$5</f>
        <v>1</v>
      </c>
      <c r="AF33" s="1">
        <f>Sheet1!$D$5</f>
        <v>1</v>
      </c>
      <c r="AG33" s="1">
        <f>Sheet1!$D$5</f>
        <v>1</v>
      </c>
      <c r="AH33" s="1">
        <f>Sheet1!$D$5</f>
        <v>1</v>
      </c>
      <c r="AI33" s="1">
        <f>Sheet1!$D$5</f>
        <v>1</v>
      </c>
      <c r="AJ33" s="1">
        <f>Sheet1!$D$5</f>
        <v>1</v>
      </c>
      <c r="AK33" s="1">
        <f>Sheet1!$D$5</f>
        <v>1</v>
      </c>
      <c r="AL33" s="1">
        <f>Sheet1!$D$5</f>
        <v>1</v>
      </c>
      <c r="AM33" s="1">
        <f>Sheet1!$D$5</f>
        <v>1</v>
      </c>
      <c r="AN33" s="1">
        <f>Sheet1!$D$5</f>
        <v>1</v>
      </c>
      <c r="AO33" s="1">
        <f>Sheet1!$D$5</f>
        <v>1</v>
      </c>
      <c r="AP33" s="1">
        <f>Sheet1!$D$5</f>
        <v>1</v>
      </c>
      <c r="AQ33" s="1">
        <f>Sheet1!$D$5</f>
        <v>1</v>
      </c>
      <c r="AR33" s="1">
        <f>Sheet1!$D$5</f>
        <v>1</v>
      </c>
      <c r="AS33" s="1">
        <f>Sheet1!$D$5</f>
        <v>1</v>
      </c>
      <c r="AT33" s="1">
        <f>Sheet1!$D$5</f>
        <v>1</v>
      </c>
      <c r="AU33" s="1">
        <f>Sheet1!$D$5</f>
        <v>1</v>
      </c>
      <c r="AV33" s="1">
        <f>Sheet1!$D$5</f>
        <v>1</v>
      </c>
      <c r="AW33" s="1">
        <f>Sheet1!$D$5</f>
        <v>1</v>
      </c>
      <c r="AX33" s="1">
        <f>Sheet1!$D$5</f>
        <v>1</v>
      </c>
      <c r="AY33" s="1">
        <f>Sheet1!$D$5</f>
        <v>1</v>
      </c>
      <c r="AZ33" s="1">
        <f>Sheet1!$D$5</f>
        <v>1</v>
      </c>
      <c r="BA33" s="1">
        <f>Sheet1!$D$5</f>
        <v>1</v>
      </c>
      <c r="BB33" s="1">
        <f>Sheet1!$D$5</f>
        <v>1</v>
      </c>
      <c r="BC33" s="1">
        <f>Sheet1!$D$5</f>
        <v>1</v>
      </c>
      <c r="BD33" s="1">
        <f>Sheet1!$D$5</f>
        <v>1</v>
      </c>
      <c r="BR33" s="1">
        <f>Sheet1!$D$5</f>
        <v>1</v>
      </c>
      <c r="BS33" s="1">
        <f>Sheet1!$D$5</f>
        <v>1</v>
      </c>
      <c r="BT33" s="1">
        <f>Sheet1!$D$5</f>
        <v>1</v>
      </c>
      <c r="BU33" s="1">
        <f>Sheet1!$D$5</f>
        <v>1</v>
      </c>
      <c r="BV33" s="1">
        <f>Sheet1!$D$5</f>
        <v>1</v>
      </c>
      <c r="BW33" s="1">
        <f>Sheet1!$D$5</f>
        <v>1</v>
      </c>
      <c r="BX33" s="1">
        <f>Sheet1!$D$5</f>
        <v>1</v>
      </c>
      <c r="BY33" s="1">
        <f>Sheet1!$D$5</f>
        <v>1</v>
      </c>
      <c r="BZ33" s="1">
        <f>Sheet1!$D$5</f>
        <v>1</v>
      </c>
      <c r="CA33" s="1">
        <f>Sheet1!$D$5</f>
        <v>1</v>
      </c>
      <c r="CB33" s="1">
        <f>Sheet1!$D$5</f>
        <v>1</v>
      </c>
      <c r="CC33" s="1">
        <f>Sheet1!$D$5</f>
        <v>1</v>
      </c>
      <c r="CD33" s="1">
        <f>Sheet1!$D$5</f>
        <v>1</v>
      </c>
      <c r="CE33" s="1">
        <f>Sheet1!$D$5</f>
        <v>1</v>
      </c>
      <c r="CF33" s="1">
        <f>Sheet1!$D$5</f>
        <v>1</v>
      </c>
      <c r="CG33" s="1">
        <f>Sheet1!$D$5</f>
        <v>1</v>
      </c>
      <c r="CH33" s="1">
        <f>Sheet1!$D$5</f>
        <v>1</v>
      </c>
      <c r="CI33" s="1">
        <f>Sheet1!$D$5</f>
        <v>1</v>
      </c>
      <c r="CJ33" s="1">
        <f>Sheet1!$D$5</f>
        <v>1</v>
      </c>
      <c r="CK33" s="1">
        <f>Sheet1!$D$5</f>
        <v>1</v>
      </c>
      <c r="CL33" s="1">
        <f>Sheet1!$D$5</f>
        <v>1</v>
      </c>
      <c r="DD33" s="1">
        <f>Sheet1!$D$5</f>
        <v>1</v>
      </c>
      <c r="DE33" s="1">
        <f>Sheet1!$D$5</f>
        <v>1</v>
      </c>
      <c r="DF33" s="1">
        <f>Sheet1!$D$5</f>
        <v>1</v>
      </c>
      <c r="DG33" s="1">
        <f>Sheet1!$D$5</f>
        <v>1</v>
      </c>
      <c r="DH33" s="1">
        <f>Sheet1!$D$5</f>
        <v>1</v>
      </c>
      <c r="DJ33" s="66"/>
      <c r="DK33" s="65"/>
      <c r="DM33" s="66"/>
      <c r="DN33" s="65"/>
      <c r="DP33" s="66"/>
      <c r="DQ33" s="65"/>
    </row>
    <row r="34" spans="2:121" ht="42" customHeight="1" x14ac:dyDescent="0.25">
      <c r="B34" s="18"/>
      <c r="C34" s="14"/>
      <c r="D34" s="1">
        <v>14.5</v>
      </c>
      <c r="E34" s="1" t="s">
        <v>45</v>
      </c>
      <c r="F34" s="1">
        <v>14.5</v>
      </c>
      <c r="G34" s="1">
        <f>Sheet1!$D$6</f>
        <v>1</v>
      </c>
      <c r="H34" s="1">
        <v>14.5</v>
      </c>
      <c r="I34" s="1" t="s">
        <v>45</v>
      </c>
      <c r="J34" s="1">
        <v>14.5</v>
      </c>
      <c r="K34" s="1">
        <f>Sheet1!$D$6</f>
        <v>1</v>
      </c>
      <c r="L34" s="1">
        <v>14.5</v>
      </c>
      <c r="M34" s="1" t="s">
        <v>45</v>
      </c>
      <c r="N34" s="1">
        <v>14.5</v>
      </c>
      <c r="AF34" s="1">
        <v>14.5</v>
      </c>
      <c r="AG34" s="1" t="s">
        <v>45</v>
      </c>
      <c r="AH34" s="1">
        <v>14.5</v>
      </c>
      <c r="AI34" s="1">
        <f>Sheet1!$D$6</f>
        <v>1</v>
      </c>
      <c r="AJ34" s="1">
        <v>14.5</v>
      </c>
      <c r="AK34" s="1" t="s">
        <v>45</v>
      </c>
      <c r="AL34" s="1">
        <v>14.5</v>
      </c>
      <c r="AM34" s="1">
        <f>Sheet1!$D$6</f>
        <v>1</v>
      </c>
      <c r="AN34" s="1">
        <v>14.5</v>
      </c>
      <c r="AO34" s="1" t="s">
        <v>45</v>
      </c>
      <c r="AP34" s="1">
        <v>14.5</v>
      </c>
      <c r="AQ34" s="1">
        <f>Sheet1!$D$6</f>
        <v>1</v>
      </c>
      <c r="AR34" s="1">
        <v>14.5</v>
      </c>
      <c r="AS34" s="1" t="s">
        <v>45</v>
      </c>
      <c r="AT34" s="1">
        <f>29/2</f>
        <v>14.5</v>
      </c>
      <c r="AU34" s="1">
        <f>Sheet1!$D$6</f>
        <v>1</v>
      </c>
      <c r="AV34" s="1">
        <v>14.5</v>
      </c>
      <c r="AW34" s="1" t="s">
        <v>45</v>
      </c>
      <c r="AX34" s="1">
        <v>14.5</v>
      </c>
      <c r="AY34" s="1">
        <f>Sheet1!$D$6</f>
        <v>1</v>
      </c>
      <c r="AZ34" s="1">
        <v>14.5</v>
      </c>
      <c r="BA34" s="1" t="s">
        <v>45</v>
      </c>
      <c r="BB34" s="1">
        <v>14.5</v>
      </c>
      <c r="BC34" s="1">
        <f>Sheet1!$D$6</f>
        <v>1</v>
      </c>
      <c r="BD34" s="1">
        <v>14.5</v>
      </c>
      <c r="BR34" s="1">
        <v>14.5</v>
      </c>
      <c r="BS34" s="1">
        <f>Sheet1!$D$6</f>
        <v>1</v>
      </c>
      <c r="BT34" s="1">
        <v>14.5</v>
      </c>
      <c r="BU34" s="1" t="s">
        <v>45</v>
      </c>
      <c r="BV34" s="1">
        <v>14.5</v>
      </c>
      <c r="BW34" s="1">
        <f>Sheet1!$D$6</f>
        <v>1</v>
      </c>
      <c r="BX34" s="1">
        <v>14.5</v>
      </c>
      <c r="BY34" s="1" t="s">
        <v>45</v>
      </c>
      <c r="BZ34" s="1">
        <v>14.5</v>
      </c>
      <c r="CA34" s="1">
        <f>Sheet1!$D$6</f>
        <v>1</v>
      </c>
      <c r="CB34" s="1">
        <v>14.5</v>
      </c>
      <c r="CC34" s="1" t="s">
        <v>45</v>
      </c>
      <c r="CD34" s="1">
        <v>14.5</v>
      </c>
      <c r="CE34" s="1">
        <f>Sheet1!$D$6</f>
        <v>1</v>
      </c>
      <c r="CF34" s="1">
        <v>14.5</v>
      </c>
      <c r="CG34" s="1" t="s">
        <v>45</v>
      </c>
      <c r="CH34" s="1">
        <v>14.5</v>
      </c>
      <c r="CI34" s="1">
        <f>Sheet1!$D$6</f>
        <v>1</v>
      </c>
      <c r="CJ34" s="1">
        <v>14.5</v>
      </c>
      <c r="CK34" s="1" t="s">
        <v>45</v>
      </c>
      <c r="CL34" s="1">
        <v>14.5</v>
      </c>
      <c r="DD34" s="1">
        <v>14.5</v>
      </c>
      <c r="DE34" s="1" t="s">
        <v>45</v>
      </c>
      <c r="DF34" s="1">
        <v>14.5</v>
      </c>
      <c r="DG34" s="1">
        <f>Sheet1!$D$6</f>
        <v>1</v>
      </c>
      <c r="DH34" s="1">
        <v>14</v>
      </c>
      <c r="DJ34" s="66"/>
      <c r="DK34" s="65"/>
      <c r="DM34" s="83">
        <f>COUNTIF(DD16:DD58,Sheet1!$D$5)*Sheet1!$D$5+COUNTIF(DD16:DD58,14)*Sheet1!$D$3+COUNTIF(DD16:DD58,14.5)*Sheet1!$D$3</f>
        <v>208</v>
      </c>
      <c r="DN34" s="84"/>
      <c r="DP34" s="66"/>
      <c r="DQ34" s="65"/>
    </row>
    <row r="35" spans="2:121" ht="7.5" customHeight="1" x14ac:dyDescent="0.25">
      <c r="B35" s="18"/>
      <c r="D35" s="1">
        <f>Sheet1!$D$5</f>
        <v>1</v>
      </c>
      <c r="E35" s="1">
        <f>Sheet1!$D$5</f>
        <v>1</v>
      </c>
      <c r="F35" s="1">
        <f>Sheet1!$D$5</f>
        <v>1</v>
      </c>
      <c r="G35" s="1">
        <f>Sheet1!$D$5</f>
        <v>1</v>
      </c>
      <c r="H35" s="1">
        <f>Sheet1!$D$5</f>
        <v>1</v>
      </c>
      <c r="I35" s="1">
        <f>Sheet1!$D$5</f>
        <v>1</v>
      </c>
      <c r="J35" s="1">
        <f>Sheet1!$D$5</f>
        <v>1</v>
      </c>
      <c r="K35" s="1">
        <f>Sheet1!$D$5</f>
        <v>1</v>
      </c>
      <c r="L35" s="1">
        <f>Sheet1!$D$5</f>
        <v>1</v>
      </c>
      <c r="M35" s="1">
        <f>Sheet1!$D$5</f>
        <v>1</v>
      </c>
      <c r="N35" s="1">
        <f>Sheet1!$D$5</f>
        <v>1</v>
      </c>
      <c r="AF35" s="1">
        <f>Sheet1!$D$5</f>
        <v>1</v>
      </c>
      <c r="AG35" s="1">
        <f>Sheet1!$D$5</f>
        <v>1</v>
      </c>
      <c r="AH35" s="1">
        <f>Sheet1!$D$5</f>
        <v>1</v>
      </c>
      <c r="AI35" s="1">
        <f>Sheet1!$D$5</f>
        <v>1</v>
      </c>
      <c r="AJ35" s="1">
        <f>Sheet1!$D$5</f>
        <v>1</v>
      </c>
      <c r="AK35" s="1">
        <f>Sheet1!$D$5</f>
        <v>1</v>
      </c>
      <c r="AL35" s="1">
        <f>Sheet1!$D$5</f>
        <v>1</v>
      </c>
      <c r="AM35" s="1">
        <f>Sheet1!$D$5</f>
        <v>1</v>
      </c>
      <c r="AN35" s="1">
        <f>Sheet1!$D$5</f>
        <v>1</v>
      </c>
      <c r="AO35" s="1">
        <f>Sheet1!$D$5</f>
        <v>1</v>
      </c>
      <c r="AP35" s="1">
        <f>Sheet1!$D$5</f>
        <v>1</v>
      </c>
      <c r="AQ35" s="1">
        <f>Sheet1!$D$5</f>
        <v>1</v>
      </c>
      <c r="AR35" s="1">
        <f>Sheet1!$D$5</f>
        <v>1</v>
      </c>
      <c r="AS35" s="1">
        <f>Sheet1!$D$5</f>
        <v>1</v>
      </c>
      <c r="AT35" s="1">
        <f>Sheet1!$D$5</f>
        <v>1</v>
      </c>
      <c r="AU35" s="1">
        <f>Sheet1!$D$5</f>
        <v>1</v>
      </c>
      <c r="AV35" s="1">
        <f>Sheet1!$D$5</f>
        <v>1</v>
      </c>
      <c r="AW35" s="1">
        <f>Sheet1!$D$5</f>
        <v>1</v>
      </c>
      <c r="AX35" s="1">
        <f>Sheet1!$D$5</f>
        <v>1</v>
      </c>
      <c r="AY35" s="1">
        <f>Sheet1!$D$5</f>
        <v>1</v>
      </c>
      <c r="AZ35" s="1">
        <f>Sheet1!$D$5</f>
        <v>1</v>
      </c>
      <c r="BA35" s="1">
        <f>Sheet1!$D$5</f>
        <v>1</v>
      </c>
      <c r="BB35" s="1">
        <f>Sheet1!$D$5</f>
        <v>1</v>
      </c>
      <c r="BC35" s="1">
        <f>Sheet1!$D$5</f>
        <v>1</v>
      </c>
      <c r="BD35" s="1">
        <f>Sheet1!$D$5</f>
        <v>1</v>
      </c>
      <c r="BR35" s="1">
        <f>Sheet1!$D$5</f>
        <v>1</v>
      </c>
      <c r="BS35" s="1">
        <f>Sheet1!$D$5</f>
        <v>1</v>
      </c>
      <c r="BT35" s="1">
        <f>Sheet1!$D$5</f>
        <v>1</v>
      </c>
      <c r="BU35" s="1">
        <f>Sheet1!$D$5</f>
        <v>1</v>
      </c>
      <c r="BV35" s="1">
        <f>Sheet1!$D$5</f>
        <v>1</v>
      </c>
      <c r="BW35" s="1">
        <f>Sheet1!$D$5</f>
        <v>1</v>
      </c>
      <c r="BX35" s="1">
        <f>Sheet1!$D$5</f>
        <v>1</v>
      </c>
      <c r="BY35" s="1">
        <f>Sheet1!$D$5</f>
        <v>1</v>
      </c>
      <c r="BZ35" s="1">
        <f>Sheet1!$D$5</f>
        <v>1</v>
      </c>
      <c r="CA35" s="1">
        <f>Sheet1!$D$5</f>
        <v>1</v>
      </c>
      <c r="CB35" s="1">
        <f>Sheet1!$D$5</f>
        <v>1</v>
      </c>
      <c r="CC35" s="1">
        <f>Sheet1!$D$5</f>
        <v>1</v>
      </c>
      <c r="CD35" s="1">
        <f>Sheet1!$D$5</f>
        <v>1</v>
      </c>
      <c r="CE35" s="1">
        <f>Sheet1!$D$5</f>
        <v>1</v>
      </c>
      <c r="CF35" s="1">
        <f>Sheet1!$D$5</f>
        <v>1</v>
      </c>
      <c r="CG35" s="1">
        <f>Sheet1!$D$5</f>
        <v>1</v>
      </c>
      <c r="CH35" s="1">
        <f>Sheet1!$D$5</f>
        <v>1</v>
      </c>
      <c r="CI35" s="1">
        <f>Sheet1!$D$5</f>
        <v>1</v>
      </c>
      <c r="CJ35" s="1">
        <f>Sheet1!$D$5</f>
        <v>1</v>
      </c>
      <c r="CK35" s="1">
        <f>Sheet1!$D$5</f>
        <v>1</v>
      </c>
      <c r="CL35" s="1">
        <f>Sheet1!$D$5</f>
        <v>1</v>
      </c>
      <c r="DD35" s="1">
        <f>Sheet1!$D$5</f>
        <v>1</v>
      </c>
      <c r="DE35" s="1">
        <f>Sheet1!$D$5</f>
        <v>1</v>
      </c>
      <c r="DF35" s="1">
        <f>Sheet1!$D$5</f>
        <v>1</v>
      </c>
      <c r="DG35" s="1">
        <f>Sheet1!$D$5</f>
        <v>1</v>
      </c>
      <c r="DH35" s="1">
        <f>Sheet1!$D$5</f>
        <v>1</v>
      </c>
      <c r="DJ35" s="66"/>
      <c r="DK35" s="65"/>
      <c r="DL35" s="47"/>
      <c r="DM35" s="66"/>
      <c r="DN35" s="65"/>
      <c r="DO35" s="47"/>
      <c r="DP35" s="66"/>
      <c r="DQ35" s="65"/>
    </row>
    <row r="36" spans="2:121" ht="42" customHeight="1" thickBot="1" x14ac:dyDescent="0.3">
      <c r="B36" s="18"/>
      <c r="C36" s="14"/>
      <c r="D36" s="1">
        <v>14</v>
      </c>
      <c r="E36" s="1">
        <f>Sheet1!$D$6</f>
        <v>1</v>
      </c>
      <c r="F36" s="1">
        <v>14.5</v>
      </c>
      <c r="G36" s="1" t="s">
        <v>45</v>
      </c>
      <c r="H36" s="1">
        <v>14.5</v>
      </c>
      <c r="I36" s="1">
        <f>Sheet1!$D$6</f>
        <v>1</v>
      </c>
      <c r="J36" s="1">
        <v>14.5</v>
      </c>
      <c r="K36" s="1" t="s">
        <v>45</v>
      </c>
      <c r="L36" s="1">
        <v>14.5</v>
      </c>
      <c r="M36" s="1">
        <f>Sheet1!$D$6</f>
        <v>1</v>
      </c>
      <c r="N36" s="1">
        <v>14.5</v>
      </c>
      <c r="AF36" s="1">
        <v>14.5</v>
      </c>
      <c r="AG36" s="1">
        <f>Sheet1!$D$6</f>
        <v>1</v>
      </c>
      <c r="AH36" s="1">
        <v>14.5</v>
      </c>
      <c r="AI36" s="1" t="s">
        <v>45</v>
      </c>
      <c r="AJ36" s="1">
        <v>14.5</v>
      </c>
      <c r="AK36" s="1">
        <f>Sheet1!$D$6</f>
        <v>1</v>
      </c>
      <c r="AL36" s="1">
        <v>14.5</v>
      </c>
      <c r="AM36" s="1" t="s">
        <v>45</v>
      </c>
      <c r="AN36" s="1">
        <v>14.5</v>
      </c>
      <c r="AO36" s="1">
        <f>Sheet1!$D$6</f>
        <v>1</v>
      </c>
      <c r="AP36" s="1">
        <v>14.5</v>
      </c>
      <c r="AQ36" s="1" t="s">
        <v>45</v>
      </c>
      <c r="AR36" s="1">
        <v>14.5</v>
      </c>
      <c r="AS36" s="1">
        <f>Sheet1!$D$6</f>
        <v>1</v>
      </c>
      <c r="AT36" s="1">
        <v>14.5</v>
      </c>
      <c r="AU36" s="1" t="s">
        <v>45</v>
      </c>
      <c r="AV36" s="1">
        <v>14.5</v>
      </c>
      <c r="AW36" s="1">
        <f>Sheet1!$D$6</f>
        <v>1</v>
      </c>
      <c r="AX36" s="1">
        <v>14.5</v>
      </c>
      <c r="AY36" s="1" t="s">
        <v>45</v>
      </c>
      <c r="AZ36" s="1">
        <v>14.5</v>
      </c>
      <c r="BA36" s="1">
        <f>Sheet1!$D$6</f>
        <v>1</v>
      </c>
      <c r="BB36" s="1">
        <v>14.5</v>
      </c>
      <c r="BC36" s="1" t="s">
        <v>45</v>
      </c>
      <c r="BD36" s="1">
        <v>14.5</v>
      </c>
      <c r="BR36" s="1">
        <v>14.5</v>
      </c>
      <c r="BS36" s="1" t="s">
        <v>45</v>
      </c>
      <c r="BT36" s="1">
        <v>14.5</v>
      </c>
      <c r="BU36" s="1">
        <f>Sheet1!$D$6</f>
        <v>1</v>
      </c>
      <c r="BV36" s="1">
        <v>14.5</v>
      </c>
      <c r="BW36" s="1" t="s">
        <v>45</v>
      </c>
      <c r="BX36" s="1">
        <v>14.5</v>
      </c>
      <c r="BY36" s="1">
        <f>Sheet1!$D$6</f>
        <v>1</v>
      </c>
      <c r="BZ36" s="1">
        <v>14.5</v>
      </c>
      <c r="CA36" s="1" t="s">
        <v>45</v>
      </c>
      <c r="CB36" s="1">
        <v>14.5</v>
      </c>
      <c r="CC36" s="1">
        <f>Sheet1!$D$6</f>
        <v>1</v>
      </c>
      <c r="CD36" s="1">
        <v>14.5</v>
      </c>
      <c r="CE36" s="1" t="s">
        <v>45</v>
      </c>
      <c r="CF36" s="1">
        <v>14.5</v>
      </c>
      <c r="CG36" s="1">
        <f>Sheet1!$D$6</f>
        <v>1</v>
      </c>
      <c r="CH36" s="1">
        <v>14.5</v>
      </c>
      <c r="CI36" s="1" t="s">
        <v>45</v>
      </c>
      <c r="CJ36" s="1">
        <v>14.5</v>
      </c>
      <c r="CK36" s="1">
        <f>Sheet1!$D$6</f>
        <v>1</v>
      </c>
      <c r="CL36" s="1">
        <v>14.5</v>
      </c>
      <c r="DD36" s="1">
        <v>14.5</v>
      </c>
      <c r="DE36" s="1">
        <f>Sheet1!$D$6</f>
        <v>1</v>
      </c>
      <c r="DF36" s="1">
        <v>14.5</v>
      </c>
      <c r="DG36" s="1" t="s">
        <v>45</v>
      </c>
      <c r="DH36" s="1">
        <v>14.5</v>
      </c>
      <c r="DJ36" s="66"/>
      <c r="DK36" s="65"/>
      <c r="DL36" s="47"/>
      <c r="DM36" s="66"/>
      <c r="DN36" s="65"/>
      <c r="DP36" s="66"/>
      <c r="DQ36" s="65"/>
    </row>
    <row r="37" spans="2:121" ht="7.5" customHeight="1" thickTop="1" x14ac:dyDescent="0.25">
      <c r="B37" s="18"/>
      <c r="D37" s="1">
        <f>Sheet1!$D$5</f>
        <v>1</v>
      </c>
      <c r="E37" s="1">
        <f>Sheet1!$D$5</f>
        <v>1</v>
      </c>
      <c r="F37" s="1">
        <f>Sheet1!$D$5</f>
        <v>1</v>
      </c>
      <c r="G37" s="1">
        <f>Sheet1!$D$5</f>
        <v>1</v>
      </c>
      <c r="H37" s="1">
        <f>Sheet1!$D$5</f>
        <v>1</v>
      </c>
      <c r="I37" s="1">
        <f>Sheet1!$D$5</f>
        <v>1</v>
      </c>
      <c r="J37" s="1">
        <f>Sheet1!$D$5</f>
        <v>1</v>
      </c>
      <c r="K37" s="1">
        <f>Sheet1!$D$5</f>
        <v>1</v>
      </c>
      <c r="L37" s="1">
        <f>Sheet1!$D$5</f>
        <v>1</v>
      </c>
      <c r="M37" s="1">
        <f>Sheet1!$D$5</f>
        <v>1</v>
      </c>
      <c r="N37" s="1">
        <f>Sheet1!$D$5</f>
        <v>1</v>
      </c>
      <c r="O37" s="1">
        <f>Sheet1!$D$5</f>
        <v>1</v>
      </c>
      <c r="P37" s="1">
        <f>Sheet1!$D$5</f>
        <v>1</v>
      </c>
      <c r="Q37" s="1">
        <f>Sheet1!$D$5</f>
        <v>1</v>
      </c>
      <c r="R37" s="1">
        <f>Sheet1!$D$5</f>
        <v>1</v>
      </c>
      <c r="S37" s="1">
        <f>Sheet1!$D$5</f>
        <v>1</v>
      </c>
      <c r="T37" s="1">
        <f>Sheet1!$D$5</f>
        <v>1</v>
      </c>
      <c r="U37" s="1">
        <f>Sheet1!$D$5</f>
        <v>1</v>
      </c>
      <c r="V37" s="1">
        <f>Sheet1!$D$5</f>
        <v>1</v>
      </c>
      <c r="W37" s="1">
        <f>Sheet1!$D$5</f>
        <v>1</v>
      </c>
      <c r="X37" s="1">
        <f>Sheet1!$D$5</f>
        <v>1</v>
      </c>
      <c r="Y37" s="1">
        <f>Sheet1!$D$5</f>
        <v>1</v>
      </c>
      <c r="Z37" s="1">
        <f>Sheet1!$D$5</f>
        <v>1</v>
      </c>
      <c r="AA37" s="1">
        <f>Sheet1!$D$5</f>
        <v>1</v>
      </c>
      <c r="AB37" s="1">
        <f>Sheet1!$D$5</f>
        <v>1</v>
      </c>
      <c r="AC37" s="1">
        <f>Sheet1!$D$5</f>
        <v>1</v>
      </c>
      <c r="AD37" s="1">
        <f>Sheet1!$D$5</f>
        <v>1</v>
      </c>
      <c r="AE37" s="1">
        <f>Sheet1!$D$5</f>
        <v>1</v>
      </c>
      <c r="AF37" s="1">
        <f>Sheet1!$D$5</f>
        <v>1</v>
      </c>
      <c r="AG37" s="1">
        <f>Sheet1!$D$5</f>
        <v>1</v>
      </c>
      <c r="AH37" s="1">
        <f>Sheet1!$D$5</f>
        <v>1</v>
      </c>
      <c r="AI37" s="1">
        <f>Sheet1!$D$5</f>
        <v>1</v>
      </c>
      <c r="AJ37" s="1">
        <f>Sheet1!$D$5</f>
        <v>1</v>
      </c>
      <c r="AK37" s="1">
        <f>Sheet1!$D$5</f>
        <v>1</v>
      </c>
      <c r="AL37" s="1">
        <f>Sheet1!$D$5</f>
        <v>1</v>
      </c>
      <c r="AM37" s="1">
        <f>Sheet1!$D$5</f>
        <v>1</v>
      </c>
      <c r="AN37" s="1">
        <f>Sheet1!$D$5</f>
        <v>1</v>
      </c>
      <c r="AO37" s="1">
        <f>Sheet1!$D$5</f>
        <v>1</v>
      </c>
      <c r="AP37" s="1">
        <f>Sheet1!$D$5</f>
        <v>1</v>
      </c>
      <c r="AQ37" s="1">
        <f>Sheet1!$D$5</f>
        <v>1</v>
      </c>
      <c r="AR37" s="1">
        <f>Sheet1!$D$5</f>
        <v>1</v>
      </c>
      <c r="AS37" s="1">
        <f>Sheet1!$D$6</f>
        <v>1</v>
      </c>
      <c r="AT37" s="1">
        <f>Sheet1!$D$5</f>
        <v>1</v>
      </c>
      <c r="AU37" s="1">
        <f>Sheet1!$D$5</f>
        <v>1</v>
      </c>
      <c r="AV37" s="1">
        <f>Sheet1!$D$5</f>
        <v>1</v>
      </c>
      <c r="AW37" s="1">
        <f>Sheet1!$D$5</f>
        <v>1</v>
      </c>
      <c r="AX37" s="1">
        <f>Sheet1!$D$5</f>
        <v>1</v>
      </c>
      <c r="AY37" s="1">
        <f>Sheet1!$D$5</f>
        <v>1</v>
      </c>
      <c r="AZ37" s="1">
        <f>Sheet1!$D$5</f>
        <v>1</v>
      </c>
      <c r="BA37" s="1">
        <f>Sheet1!$D$5</f>
        <v>1</v>
      </c>
      <c r="BB37" s="1">
        <f>Sheet1!$D$5</f>
        <v>1</v>
      </c>
      <c r="BC37" s="1">
        <f>Sheet1!$D$5</f>
        <v>1</v>
      </c>
      <c r="BD37" s="1">
        <f>Sheet1!$D$5</f>
        <v>1</v>
      </c>
      <c r="BR37" s="1">
        <f>Sheet1!$D$5</f>
        <v>1</v>
      </c>
      <c r="BS37" s="1">
        <f>Sheet1!$D$5</f>
        <v>1</v>
      </c>
      <c r="BT37" s="1">
        <f>Sheet1!$D$5</f>
        <v>1</v>
      </c>
      <c r="BU37" s="1">
        <f>Sheet1!$D$5</f>
        <v>1</v>
      </c>
      <c r="BV37" s="1">
        <f>Sheet1!$D$5</f>
        <v>1</v>
      </c>
      <c r="BW37" s="1">
        <f>Sheet1!$D$5</f>
        <v>1</v>
      </c>
      <c r="BX37" s="1">
        <f>Sheet1!$D$5</f>
        <v>1</v>
      </c>
      <c r="BY37" s="1">
        <f>Sheet1!$D$5</f>
        <v>1</v>
      </c>
      <c r="BZ37" s="1">
        <f>Sheet1!$D$5</f>
        <v>1</v>
      </c>
      <c r="CA37" s="1">
        <f>Sheet1!$D$5</f>
        <v>1</v>
      </c>
      <c r="CB37" s="1">
        <f>Sheet1!$D$5</f>
        <v>1</v>
      </c>
      <c r="CC37" s="1">
        <f>Sheet1!$D$5</f>
        <v>1</v>
      </c>
      <c r="CD37" s="1">
        <f>Sheet1!$D$5</f>
        <v>1</v>
      </c>
      <c r="CE37" s="1">
        <f>Sheet1!$D$5</f>
        <v>1</v>
      </c>
      <c r="CF37" s="1">
        <f>Sheet1!$D$5</f>
        <v>1</v>
      </c>
      <c r="CG37" s="1">
        <f>Sheet1!$D$5</f>
        <v>1</v>
      </c>
      <c r="CH37" s="1">
        <f>Sheet1!$D$5</f>
        <v>1</v>
      </c>
      <c r="CI37" s="1">
        <f>Sheet1!$D$5</f>
        <v>1</v>
      </c>
      <c r="CJ37" s="1">
        <f>Sheet1!$D$5</f>
        <v>1</v>
      </c>
      <c r="CK37" s="1">
        <f>Sheet1!$D$5</f>
        <v>1</v>
      </c>
      <c r="CL37" s="1">
        <f>Sheet1!$D$5</f>
        <v>1</v>
      </c>
      <c r="CM37" s="1">
        <f>Sheet1!$D$5</f>
        <v>1</v>
      </c>
      <c r="CN37" s="1">
        <f>Sheet1!$D$5</f>
        <v>1</v>
      </c>
      <c r="CO37" s="1">
        <f>Sheet1!$D$5</f>
        <v>1</v>
      </c>
      <c r="CP37" s="1">
        <f>Sheet1!$D$5</f>
        <v>1</v>
      </c>
      <c r="CQ37" s="1">
        <f>Sheet1!$D$5</f>
        <v>1</v>
      </c>
      <c r="CR37" s="1">
        <f>Sheet1!$D$5</f>
        <v>1</v>
      </c>
      <c r="CS37" s="1">
        <f>Sheet1!$D$5</f>
        <v>1</v>
      </c>
      <c r="CT37" s="1">
        <f>Sheet1!$D$5</f>
        <v>1</v>
      </c>
      <c r="CU37" s="1">
        <f>Sheet1!$D$5</f>
        <v>1</v>
      </c>
      <c r="CV37" s="1">
        <f>Sheet1!$D$5</f>
        <v>1</v>
      </c>
      <c r="CW37" s="1">
        <f>Sheet1!$D$5</f>
        <v>1</v>
      </c>
      <c r="CX37" s="1">
        <f>Sheet1!$D$5</f>
        <v>1</v>
      </c>
      <c r="CY37" s="1">
        <f>Sheet1!$D$5</f>
        <v>1</v>
      </c>
      <c r="CZ37" s="1">
        <f>Sheet1!$D$5</f>
        <v>1</v>
      </c>
      <c r="DA37" s="1">
        <f>Sheet1!$D$5</f>
        <v>1</v>
      </c>
      <c r="DB37" s="1">
        <f>Sheet1!$D$5</f>
        <v>1</v>
      </c>
      <c r="DC37" s="1">
        <f>Sheet1!$D$5</f>
        <v>1</v>
      </c>
      <c r="DD37" s="1">
        <f>Sheet1!$D$5</f>
        <v>1</v>
      </c>
      <c r="DE37" s="1">
        <f>Sheet1!$D$5</f>
        <v>1</v>
      </c>
      <c r="DF37" s="1">
        <f>Sheet1!$D$5</f>
        <v>1</v>
      </c>
      <c r="DG37" s="1">
        <f>Sheet1!$D$5</f>
        <v>1</v>
      </c>
      <c r="DH37" s="1">
        <f>Sheet1!$D$5</f>
        <v>1</v>
      </c>
      <c r="DJ37" s="62"/>
      <c r="DK37" s="61"/>
      <c r="DL37" s="47"/>
      <c r="DM37" s="66"/>
      <c r="DN37" s="65"/>
      <c r="DO37" s="47"/>
      <c r="DP37" s="66"/>
      <c r="DQ37" s="65"/>
    </row>
    <row r="38" spans="2:121" ht="42" customHeight="1" x14ac:dyDescent="0.25">
      <c r="B38" s="18"/>
      <c r="C38" s="14"/>
      <c r="D38" s="1">
        <v>14.5</v>
      </c>
      <c r="E38" s="1" t="s">
        <v>45</v>
      </c>
      <c r="F38" s="1">
        <v>14.5</v>
      </c>
      <c r="G38" s="1">
        <f>Sheet1!$D$6</f>
        <v>1</v>
      </c>
      <c r="H38" s="1">
        <v>14.5</v>
      </c>
      <c r="I38" s="1" t="s">
        <v>45</v>
      </c>
      <c r="J38" s="1">
        <v>14.5</v>
      </c>
      <c r="K38" s="1">
        <f>Sheet1!$D$6</f>
        <v>1</v>
      </c>
      <c r="L38" s="1">
        <v>14.5</v>
      </c>
      <c r="M38" s="1" t="s">
        <v>45</v>
      </c>
      <c r="N38" s="1">
        <v>14.5</v>
      </c>
      <c r="O38" s="1">
        <f>Sheet1!$D$6</f>
        <v>1</v>
      </c>
      <c r="P38" s="1">
        <v>14.5</v>
      </c>
      <c r="Q38" s="1" t="s">
        <v>45</v>
      </c>
      <c r="R38" s="1">
        <v>14.5</v>
      </c>
      <c r="S38" s="1">
        <f>Sheet1!$D$6</f>
        <v>1</v>
      </c>
      <c r="T38" s="1">
        <v>14.5</v>
      </c>
      <c r="U38" s="1" t="s">
        <v>45</v>
      </c>
      <c r="V38" s="1">
        <v>14.5</v>
      </c>
      <c r="W38" s="1">
        <f>Sheet1!$D$6</f>
        <v>1</v>
      </c>
      <c r="X38" s="1">
        <v>14.5</v>
      </c>
      <c r="Y38" s="1" t="s">
        <v>45</v>
      </c>
      <c r="Z38" s="1">
        <v>14.5</v>
      </c>
      <c r="AA38" s="1">
        <f>Sheet1!$D$6</f>
        <v>1</v>
      </c>
      <c r="AB38" s="1">
        <v>14.5</v>
      </c>
      <c r="AC38" s="1" t="s">
        <v>45</v>
      </c>
      <c r="AD38" s="1">
        <v>14.5</v>
      </c>
      <c r="AE38" s="1">
        <f>Sheet1!$D$6</f>
        <v>1</v>
      </c>
      <c r="AF38" s="1">
        <v>14.5</v>
      </c>
      <c r="AG38" s="1" t="s">
        <v>45</v>
      </c>
      <c r="AH38" s="1">
        <v>14.5</v>
      </c>
      <c r="AI38" s="1">
        <f>Sheet1!$D$6</f>
        <v>1</v>
      </c>
      <c r="AJ38" s="1">
        <v>14.5</v>
      </c>
      <c r="AK38" s="1" t="s">
        <v>45</v>
      </c>
      <c r="AL38" s="1">
        <v>14.5</v>
      </c>
      <c r="AM38" s="1">
        <f>Sheet1!$D$6</f>
        <v>1</v>
      </c>
      <c r="AN38" s="1">
        <v>14.5</v>
      </c>
      <c r="AO38" s="1" t="s">
        <v>45</v>
      </c>
      <c r="AP38" s="1">
        <v>14.5</v>
      </c>
      <c r="AQ38" s="1">
        <f>Sheet1!$D$6</f>
        <v>1</v>
      </c>
      <c r="AR38" s="1">
        <v>14</v>
      </c>
      <c r="AS38" s="1">
        <f>Sheet1!$D$6</f>
        <v>1</v>
      </c>
      <c r="AT38" s="1">
        <f>29/2</f>
        <v>14.5</v>
      </c>
      <c r="AU38" s="1">
        <f>Sheet1!$D$6</f>
        <v>1</v>
      </c>
      <c r="AV38" s="1">
        <v>14.5</v>
      </c>
      <c r="AW38" s="1" t="s">
        <v>45</v>
      </c>
      <c r="AX38" s="1">
        <v>14.5</v>
      </c>
      <c r="AY38" s="1">
        <f>Sheet1!$D$6</f>
        <v>1</v>
      </c>
      <c r="AZ38" s="1">
        <v>14.5</v>
      </c>
      <c r="BA38" s="1" t="s">
        <v>45</v>
      </c>
      <c r="BB38" s="1">
        <v>14.5</v>
      </c>
      <c r="BC38" s="1">
        <f>Sheet1!$D$6</f>
        <v>1</v>
      </c>
      <c r="BD38" s="1">
        <v>14.5</v>
      </c>
      <c r="BR38" s="1">
        <v>14.5</v>
      </c>
      <c r="BS38" s="1">
        <f>Sheet1!$D$6</f>
        <v>1</v>
      </c>
      <c r="BT38" s="1">
        <v>14.5</v>
      </c>
      <c r="BU38" s="1" t="s">
        <v>45</v>
      </c>
      <c r="BV38" s="1">
        <v>14.5</v>
      </c>
      <c r="BW38" s="1">
        <f>Sheet1!$D$6</f>
        <v>1</v>
      </c>
      <c r="BX38" s="1">
        <v>14.5</v>
      </c>
      <c r="BY38" s="1" t="s">
        <v>45</v>
      </c>
      <c r="BZ38" s="1">
        <v>14.5</v>
      </c>
      <c r="CA38" s="1">
        <f>Sheet1!$D$6</f>
        <v>1</v>
      </c>
      <c r="CB38" s="1">
        <v>14.5</v>
      </c>
      <c r="CC38" s="1" t="s">
        <v>45</v>
      </c>
      <c r="CD38" s="1">
        <v>14.5</v>
      </c>
      <c r="CE38" s="1">
        <f>Sheet1!$D$6</f>
        <v>1</v>
      </c>
      <c r="CF38" s="1">
        <v>14.5</v>
      </c>
      <c r="CG38" s="1" t="s">
        <v>45</v>
      </c>
      <c r="CH38" s="1">
        <v>14.5</v>
      </c>
      <c r="CI38" s="1">
        <f>Sheet1!$D$6</f>
        <v>1</v>
      </c>
      <c r="CJ38" s="1">
        <v>14.5</v>
      </c>
      <c r="CK38" s="1" t="s">
        <v>45</v>
      </c>
      <c r="CL38" s="1">
        <v>14.5</v>
      </c>
      <c r="CM38" s="1">
        <f>Sheet1!$D$6</f>
        <v>1</v>
      </c>
      <c r="CN38" s="1">
        <v>14.5</v>
      </c>
      <c r="CO38" s="1" t="s">
        <v>45</v>
      </c>
      <c r="CP38" s="1">
        <v>14.5</v>
      </c>
      <c r="CQ38" s="1">
        <f>Sheet1!$D$6</f>
        <v>1</v>
      </c>
      <c r="CR38" s="1">
        <v>14.5</v>
      </c>
      <c r="CS38" s="1" t="s">
        <v>45</v>
      </c>
      <c r="CT38" s="1">
        <v>14.5</v>
      </c>
      <c r="CU38" s="1">
        <f>Sheet1!$D$6</f>
        <v>1</v>
      </c>
      <c r="CV38" s="1">
        <v>14.5</v>
      </c>
      <c r="CW38" s="1" t="s">
        <v>45</v>
      </c>
      <c r="CX38" s="1">
        <v>14.5</v>
      </c>
      <c r="CY38" s="1">
        <f>Sheet1!$D$6</f>
        <v>1</v>
      </c>
      <c r="CZ38" s="1">
        <v>14.5</v>
      </c>
      <c r="DA38" s="1" t="s">
        <v>45</v>
      </c>
      <c r="DB38" s="1">
        <v>14.5</v>
      </c>
      <c r="DC38" s="1">
        <f>Sheet1!$D$6</f>
        <v>1</v>
      </c>
      <c r="DD38" s="1">
        <v>14.5</v>
      </c>
      <c r="DE38" s="1" t="s">
        <v>45</v>
      </c>
      <c r="DF38" s="1">
        <v>14.5</v>
      </c>
      <c r="DG38" s="1">
        <f>Sheet1!$D$6</f>
        <v>1</v>
      </c>
      <c r="DH38" s="1">
        <v>14</v>
      </c>
      <c r="DJ38" s="66"/>
      <c r="DK38" s="65"/>
      <c r="DL38" s="47"/>
      <c r="DM38" s="66"/>
      <c r="DN38" s="65"/>
      <c r="DO38" s="47"/>
      <c r="DP38" s="66"/>
      <c r="DQ38" s="65"/>
    </row>
    <row r="39" spans="2:121" ht="7.5" customHeight="1" x14ac:dyDescent="0.25">
      <c r="B39" s="18"/>
      <c r="D39" s="1">
        <f>Sheet1!$D$5</f>
        <v>1</v>
      </c>
      <c r="E39" s="1">
        <f>Sheet1!$D$5</f>
        <v>1</v>
      </c>
      <c r="F39" s="1">
        <f>Sheet1!$D$5</f>
        <v>1</v>
      </c>
      <c r="G39" s="1">
        <f>Sheet1!$D$5</f>
        <v>1</v>
      </c>
      <c r="H39" s="1">
        <f>Sheet1!$D$5</f>
        <v>1</v>
      </c>
      <c r="I39" s="1">
        <f>Sheet1!$D$5</f>
        <v>1</v>
      </c>
      <c r="J39" s="1">
        <f>Sheet1!$D$5</f>
        <v>1</v>
      </c>
      <c r="K39" s="1">
        <f>Sheet1!$D$5</f>
        <v>1</v>
      </c>
      <c r="L39" s="1">
        <f>Sheet1!$D$5</f>
        <v>1</v>
      </c>
      <c r="M39" s="1">
        <f>Sheet1!$D$5</f>
        <v>1</v>
      </c>
      <c r="N39" s="1">
        <f>Sheet1!$D$5</f>
        <v>1</v>
      </c>
      <c r="O39" s="1">
        <f>Sheet1!$D$5</f>
        <v>1</v>
      </c>
      <c r="P39" s="1">
        <f>Sheet1!$D$5</f>
        <v>1</v>
      </c>
      <c r="Q39" s="1">
        <f>Sheet1!$D$5</f>
        <v>1</v>
      </c>
      <c r="R39" s="1">
        <f>Sheet1!$D$5</f>
        <v>1</v>
      </c>
      <c r="S39" s="1">
        <f>Sheet1!$D$5</f>
        <v>1</v>
      </c>
      <c r="T39" s="1">
        <f>Sheet1!$D$5</f>
        <v>1</v>
      </c>
      <c r="U39" s="1">
        <f>Sheet1!$D$5</f>
        <v>1</v>
      </c>
      <c r="V39" s="1">
        <f>Sheet1!$D$5</f>
        <v>1</v>
      </c>
      <c r="W39" s="1">
        <f>Sheet1!$D$5</f>
        <v>1</v>
      </c>
      <c r="X39" s="1">
        <f>Sheet1!$D$5</f>
        <v>1</v>
      </c>
      <c r="Y39" s="1">
        <f>Sheet1!$D$5</f>
        <v>1</v>
      </c>
      <c r="Z39" s="1">
        <f>Sheet1!$D$5</f>
        <v>1</v>
      </c>
      <c r="AA39" s="1">
        <f>Sheet1!$D$5</f>
        <v>1</v>
      </c>
      <c r="AB39" s="1">
        <f>Sheet1!$D$5</f>
        <v>1</v>
      </c>
      <c r="AC39" s="1">
        <f>Sheet1!$D$5</f>
        <v>1</v>
      </c>
      <c r="AD39" s="1">
        <f>Sheet1!$D$5</f>
        <v>1</v>
      </c>
      <c r="AE39" s="1">
        <f>Sheet1!$D$5</f>
        <v>1</v>
      </c>
      <c r="AF39" s="1">
        <f>Sheet1!$D$5</f>
        <v>1</v>
      </c>
      <c r="AG39" s="1">
        <f>Sheet1!$D$5</f>
        <v>1</v>
      </c>
      <c r="AH39" s="1">
        <f>Sheet1!$D$5</f>
        <v>1</v>
      </c>
      <c r="AI39" s="1">
        <f>Sheet1!$D$5</f>
        <v>1</v>
      </c>
      <c r="AJ39" s="1">
        <f>Sheet1!$D$5</f>
        <v>1</v>
      </c>
      <c r="AK39" s="1">
        <f>Sheet1!$D$5</f>
        <v>1</v>
      </c>
      <c r="AL39" s="1">
        <f>Sheet1!$D$5</f>
        <v>1</v>
      </c>
      <c r="AM39" s="1">
        <f>Sheet1!$D$5</f>
        <v>1</v>
      </c>
      <c r="AN39" s="1">
        <f>Sheet1!$D$5</f>
        <v>1</v>
      </c>
      <c r="AO39" s="1">
        <f>Sheet1!$D$5</f>
        <v>1</v>
      </c>
      <c r="AP39" s="1">
        <f>Sheet1!$D$5</f>
        <v>1</v>
      </c>
      <c r="AQ39" s="1">
        <f>Sheet1!$D$5</f>
        <v>1</v>
      </c>
      <c r="AR39" s="1">
        <f>Sheet1!$D$5</f>
        <v>1</v>
      </c>
      <c r="AS39" s="1">
        <f>Sheet1!$D$6</f>
        <v>1</v>
      </c>
      <c r="AT39" s="1">
        <f>Sheet1!$D$5</f>
        <v>1</v>
      </c>
      <c r="AU39" s="1">
        <f>Sheet1!$D$5</f>
        <v>1</v>
      </c>
      <c r="AV39" s="1">
        <f>Sheet1!$D$5</f>
        <v>1</v>
      </c>
      <c r="AW39" s="1">
        <f>Sheet1!$D$5</f>
        <v>1</v>
      </c>
      <c r="AX39" s="1">
        <f>Sheet1!$D$5</f>
        <v>1</v>
      </c>
      <c r="AY39" s="1">
        <f>Sheet1!$D$5</f>
        <v>1</v>
      </c>
      <c r="AZ39" s="1">
        <f>Sheet1!$D$5</f>
        <v>1</v>
      </c>
      <c r="BA39" s="1">
        <f>Sheet1!$D$5</f>
        <v>1</v>
      </c>
      <c r="BB39" s="1">
        <f>Sheet1!$D$5</f>
        <v>1</v>
      </c>
      <c r="BC39" s="1">
        <f>Sheet1!$D$5</f>
        <v>1</v>
      </c>
      <c r="BD39" s="1">
        <f>Sheet1!$D$5</f>
        <v>1</v>
      </c>
      <c r="BR39" s="1">
        <f>Sheet1!$D$5</f>
        <v>1</v>
      </c>
      <c r="BS39" s="1">
        <f>Sheet1!$D$5</f>
        <v>1</v>
      </c>
      <c r="BT39" s="1">
        <f>Sheet1!$D$5</f>
        <v>1</v>
      </c>
      <c r="BU39" s="1">
        <f>Sheet1!$D$5</f>
        <v>1</v>
      </c>
      <c r="BV39" s="1">
        <f>Sheet1!$D$5</f>
        <v>1</v>
      </c>
      <c r="BW39" s="1">
        <f>Sheet1!$D$5</f>
        <v>1</v>
      </c>
      <c r="BX39" s="1">
        <f>Sheet1!$D$5</f>
        <v>1</v>
      </c>
      <c r="BY39" s="1">
        <f>Sheet1!$D$5</f>
        <v>1</v>
      </c>
      <c r="BZ39" s="1">
        <f>Sheet1!$D$5</f>
        <v>1</v>
      </c>
      <c r="CA39" s="1">
        <f>Sheet1!$D$5</f>
        <v>1</v>
      </c>
      <c r="CB39" s="1">
        <f>Sheet1!$D$5</f>
        <v>1</v>
      </c>
      <c r="CC39" s="1">
        <f>Sheet1!$D$5</f>
        <v>1</v>
      </c>
      <c r="CD39" s="1">
        <f>Sheet1!$D$5</f>
        <v>1</v>
      </c>
      <c r="CE39" s="1">
        <f>Sheet1!$D$5</f>
        <v>1</v>
      </c>
      <c r="CF39" s="1">
        <f>Sheet1!$D$5</f>
        <v>1</v>
      </c>
      <c r="CG39" s="1">
        <f>Sheet1!$D$5</f>
        <v>1</v>
      </c>
      <c r="CH39" s="1">
        <f>Sheet1!$D$5</f>
        <v>1</v>
      </c>
      <c r="CI39" s="1">
        <f>Sheet1!$D$5</f>
        <v>1</v>
      </c>
      <c r="CJ39" s="1">
        <f>Sheet1!$D$5</f>
        <v>1</v>
      </c>
      <c r="CK39" s="1">
        <f>Sheet1!$D$5</f>
        <v>1</v>
      </c>
      <c r="CL39" s="1">
        <f>Sheet1!$D$5</f>
        <v>1</v>
      </c>
      <c r="CM39" s="1">
        <f>Sheet1!$D$5</f>
        <v>1</v>
      </c>
      <c r="CN39" s="1">
        <f>Sheet1!$D$5</f>
        <v>1</v>
      </c>
      <c r="CO39" s="1">
        <f>Sheet1!$D$5</f>
        <v>1</v>
      </c>
      <c r="CP39" s="1">
        <f>Sheet1!$D$5</f>
        <v>1</v>
      </c>
      <c r="CQ39" s="1">
        <f>Sheet1!$D$5</f>
        <v>1</v>
      </c>
      <c r="CR39" s="1">
        <f>Sheet1!$D$5</f>
        <v>1</v>
      </c>
      <c r="CS39" s="1">
        <f>Sheet1!$D$5</f>
        <v>1</v>
      </c>
      <c r="CT39" s="1">
        <f>Sheet1!$D$5</f>
        <v>1</v>
      </c>
      <c r="CU39" s="1">
        <f>Sheet1!$D$5</f>
        <v>1</v>
      </c>
      <c r="CV39" s="1">
        <f>Sheet1!$D$5</f>
        <v>1</v>
      </c>
      <c r="CW39" s="1">
        <f>Sheet1!$D$5</f>
        <v>1</v>
      </c>
      <c r="CX39" s="1">
        <f>Sheet1!$D$5</f>
        <v>1</v>
      </c>
      <c r="CY39" s="1">
        <f>Sheet1!$D$5</f>
        <v>1</v>
      </c>
      <c r="CZ39" s="1">
        <f>Sheet1!$D$5</f>
        <v>1</v>
      </c>
      <c r="DA39" s="1">
        <f>Sheet1!$D$5</f>
        <v>1</v>
      </c>
      <c r="DB39" s="1">
        <f>Sheet1!$D$5</f>
        <v>1</v>
      </c>
      <c r="DC39" s="1">
        <f>Sheet1!$D$5</f>
        <v>1</v>
      </c>
      <c r="DD39" s="1">
        <f>Sheet1!$D$5</f>
        <v>1</v>
      </c>
      <c r="DE39" s="1">
        <f>Sheet1!$D$5</f>
        <v>1</v>
      </c>
      <c r="DF39" s="1">
        <f>Sheet1!$D$5</f>
        <v>1</v>
      </c>
      <c r="DG39" s="1">
        <f>Sheet1!$D$5</f>
        <v>1</v>
      </c>
      <c r="DH39" s="1">
        <f>Sheet1!$D$5</f>
        <v>1</v>
      </c>
      <c r="DJ39" s="66"/>
      <c r="DK39" s="65"/>
      <c r="DL39" s="47"/>
      <c r="DM39" s="66"/>
      <c r="DN39" s="65"/>
      <c r="DO39" s="47"/>
      <c r="DP39" s="66"/>
      <c r="DQ39" s="65"/>
    </row>
    <row r="40" spans="2:121" ht="42" customHeight="1" x14ac:dyDescent="0.25">
      <c r="B40" s="18"/>
      <c r="C40" s="14"/>
      <c r="D40" s="1">
        <v>14</v>
      </c>
      <c r="E40" s="1">
        <f>Sheet1!$D$6</f>
        <v>1</v>
      </c>
      <c r="F40" s="1">
        <v>14.5</v>
      </c>
      <c r="G40" s="1" t="s">
        <v>45</v>
      </c>
      <c r="H40" s="1">
        <v>14.5</v>
      </c>
      <c r="I40" s="1">
        <f>Sheet1!$D$6</f>
        <v>1</v>
      </c>
      <c r="J40" s="1">
        <v>14.5</v>
      </c>
      <c r="K40" s="1" t="s">
        <v>45</v>
      </c>
      <c r="L40" s="1">
        <v>14.5</v>
      </c>
      <c r="M40" s="1">
        <f>Sheet1!$D$6</f>
        <v>1</v>
      </c>
      <c r="N40" s="1">
        <v>14.5</v>
      </c>
      <c r="O40" s="1" t="s">
        <v>45</v>
      </c>
      <c r="P40" s="1">
        <v>14.5</v>
      </c>
      <c r="Q40" s="1">
        <f>Sheet1!$D$6</f>
        <v>1</v>
      </c>
      <c r="R40" s="1">
        <v>14.5</v>
      </c>
      <c r="S40" s="1" t="s">
        <v>45</v>
      </c>
      <c r="T40" s="1">
        <v>14.5</v>
      </c>
      <c r="U40" s="1">
        <f>Sheet1!$D$6</f>
        <v>1</v>
      </c>
      <c r="V40" s="1">
        <v>14.5</v>
      </c>
      <c r="W40" s="1" t="s">
        <v>45</v>
      </c>
      <c r="X40" s="1">
        <v>14.5</v>
      </c>
      <c r="Y40" s="1">
        <f>Sheet1!$D$6</f>
        <v>1</v>
      </c>
      <c r="Z40" s="1">
        <v>14.5</v>
      </c>
      <c r="AA40" s="1" t="s">
        <v>45</v>
      </c>
      <c r="AB40" s="1">
        <v>14.5</v>
      </c>
      <c r="AC40" s="1">
        <f>Sheet1!$D$6</f>
        <v>1</v>
      </c>
      <c r="AD40" s="1">
        <v>14.5</v>
      </c>
      <c r="AE40" s="1" t="s">
        <v>45</v>
      </c>
      <c r="AF40" s="1">
        <v>14.5</v>
      </c>
      <c r="AG40" s="1">
        <f>Sheet1!$D$6</f>
        <v>1</v>
      </c>
      <c r="AH40" s="1">
        <v>14.5</v>
      </c>
      <c r="AI40" s="1" t="s">
        <v>45</v>
      </c>
      <c r="AJ40" s="1">
        <v>14.5</v>
      </c>
      <c r="AK40" s="1">
        <f>Sheet1!$D$6</f>
        <v>1</v>
      </c>
      <c r="AL40" s="1">
        <v>14.5</v>
      </c>
      <c r="AM40" s="1" t="s">
        <v>45</v>
      </c>
      <c r="AN40" s="1">
        <v>14.5</v>
      </c>
      <c r="AO40" s="1">
        <f>Sheet1!$D$6</f>
        <v>1</v>
      </c>
      <c r="AP40" s="1">
        <v>14.5</v>
      </c>
      <c r="AQ40" s="1" t="s">
        <v>45</v>
      </c>
      <c r="AR40" s="1">
        <v>14.5</v>
      </c>
      <c r="AS40" s="1">
        <f>Sheet1!$D$6</f>
        <v>1</v>
      </c>
      <c r="AT40" s="1">
        <v>14.5</v>
      </c>
      <c r="AU40" s="1" t="s">
        <v>45</v>
      </c>
      <c r="AV40" s="1">
        <v>14.5</v>
      </c>
      <c r="AW40" s="1">
        <f>Sheet1!$D$6</f>
        <v>1</v>
      </c>
      <c r="AX40" s="1">
        <v>14.5</v>
      </c>
      <c r="AY40" s="1" t="s">
        <v>45</v>
      </c>
      <c r="AZ40" s="1">
        <v>14.5</v>
      </c>
      <c r="BA40" s="1">
        <f>Sheet1!$D$6</f>
        <v>1</v>
      </c>
      <c r="BB40" s="1">
        <v>14.5</v>
      </c>
      <c r="BC40" s="1" t="s">
        <v>45</v>
      </c>
      <c r="BD40" s="1">
        <v>14.5</v>
      </c>
      <c r="BR40" s="1">
        <v>14.5</v>
      </c>
      <c r="BS40" s="1" t="s">
        <v>45</v>
      </c>
      <c r="BT40" s="1">
        <v>14.5</v>
      </c>
      <c r="BU40" s="1">
        <f>Sheet1!$D$6</f>
        <v>1</v>
      </c>
      <c r="BV40" s="1">
        <v>14.5</v>
      </c>
      <c r="BW40" s="1" t="s">
        <v>45</v>
      </c>
      <c r="BX40" s="1">
        <v>14.5</v>
      </c>
      <c r="BY40" s="1">
        <f>Sheet1!$D$6</f>
        <v>1</v>
      </c>
      <c r="BZ40" s="1">
        <v>14.5</v>
      </c>
      <c r="CA40" s="1" t="s">
        <v>45</v>
      </c>
      <c r="CB40" s="1">
        <v>14.5</v>
      </c>
      <c r="CC40" s="1">
        <f>Sheet1!$D$6</f>
        <v>1</v>
      </c>
      <c r="CD40" s="1">
        <v>14.5</v>
      </c>
      <c r="CE40" s="1" t="s">
        <v>45</v>
      </c>
      <c r="CF40" s="1">
        <v>14.5</v>
      </c>
      <c r="CG40" s="1">
        <f>Sheet1!$D$6</f>
        <v>1</v>
      </c>
      <c r="CH40" s="1">
        <v>14.5</v>
      </c>
      <c r="CI40" s="1" t="s">
        <v>45</v>
      </c>
      <c r="CJ40" s="1">
        <v>14.5</v>
      </c>
      <c r="CK40" s="1">
        <f>Sheet1!$D$6</f>
        <v>1</v>
      </c>
      <c r="CL40" s="1">
        <v>14.5</v>
      </c>
      <c r="CM40" s="1" t="s">
        <v>45</v>
      </c>
      <c r="CN40" s="1">
        <v>14.5</v>
      </c>
      <c r="CO40" s="1">
        <f>Sheet1!$D$6</f>
        <v>1</v>
      </c>
      <c r="CP40" s="1">
        <v>14.5</v>
      </c>
      <c r="CQ40" s="1" t="s">
        <v>45</v>
      </c>
      <c r="CR40" s="1">
        <v>14.5</v>
      </c>
      <c r="CS40" s="1">
        <f>Sheet1!$D$6</f>
        <v>1</v>
      </c>
      <c r="CT40" s="1">
        <v>14.5</v>
      </c>
      <c r="CU40" s="1" t="s">
        <v>45</v>
      </c>
      <c r="CV40" s="1">
        <v>14.5</v>
      </c>
      <c r="CW40" s="1">
        <f>Sheet1!$D$6</f>
        <v>1</v>
      </c>
      <c r="CX40" s="1">
        <v>14.5</v>
      </c>
      <c r="CY40" s="1" t="s">
        <v>45</v>
      </c>
      <c r="CZ40" s="1">
        <v>14.5</v>
      </c>
      <c r="DA40" s="1">
        <f>Sheet1!$D$6</f>
        <v>1</v>
      </c>
      <c r="DB40" s="1">
        <v>14.5</v>
      </c>
      <c r="DC40" s="1" t="s">
        <v>45</v>
      </c>
      <c r="DD40" s="1">
        <v>14.5</v>
      </c>
      <c r="DE40" s="1">
        <f>Sheet1!$D$6</f>
        <v>1</v>
      </c>
      <c r="DF40" s="1">
        <v>14.5</v>
      </c>
      <c r="DG40" s="1" t="s">
        <v>45</v>
      </c>
      <c r="DH40" s="1">
        <v>14.5</v>
      </c>
      <c r="DJ40" s="66"/>
      <c r="DK40" s="65"/>
      <c r="DL40" s="47"/>
      <c r="DM40" s="66"/>
      <c r="DN40" s="65"/>
      <c r="DO40" s="47"/>
      <c r="DP40" s="66"/>
      <c r="DQ40" s="65"/>
    </row>
    <row r="41" spans="2:121" ht="7.5" customHeight="1" x14ac:dyDescent="0.25">
      <c r="B41" s="18"/>
      <c r="D41" s="1">
        <f>Sheet1!$D$5</f>
        <v>1</v>
      </c>
      <c r="E41" s="1">
        <f>Sheet1!$D$5</f>
        <v>1</v>
      </c>
      <c r="F41" s="1">
        <f>Sheet1!$D$5</f>
        <v>1</v>
      </c>
      <c r="G41" s="1">
        <f>Sheet1!$D$5</f>
        <v>1</v>
      </c>
      <c r="H41" s="1">
        <f>Sheet1!$D$5</f>
        <v>1</v>
      </c>
      <c r="I41" s="1">
        <f>Sheet1!$D$5</f>
        <v>1</v>
      </c>
      <c r="J41" s="1">
        <f>Sheet1!$D$5</f>
        <v>1</v>
      </c>
      <c r="K41" s="1">
        <f>Sheet1!$D$5</f>
        <v>1</v>
      </c>
      <c r="L41" s="1">
        <f>Sheet1!$D$5</f>
        <v>1</v>
      </c>
      <c r="M41" s="1">
        <f>Sheet1!$D$5</f>
        <v>1</v>
      </c>
      <c r="N41" s="1">
        <f>Sheet1!$D$5</f>
        <v>1</v>
      </c>
      <c r="O41" s="1">
        <f>Sheet1!$D$5</f>
        <v>1</v>
      </c>
      <c r="P41" s="1">
        <f>Sheet1!$D$5</f>
        <v>1</v>
      </c>
      <c r="Q41" s="1">
        <f>Sheet1!$D$5</f>
        <v>1</v>
      </c>
      <c r="R41" s="1">
        <f>Sheet1!$D$5</f>
        <v>1</v>
      </c>
      <c r="S41" s="1">
        <f>Sheet1!$D$5</f>
        <v>1</v>
      </c>
      <c r="T41" s="1">
        <f>Sheet1!$D$5</f>
        <v>1</v>
      </c>
      <c r="U41" s="1">
        <f>Sheet1!$D$5</f>
        <v>1</v>
      </c>
      <c r="V41" s="1">
        <f>Sheet1!$D$5</f>
        <v>1</v>
      </c>
      <c r="W41" s="1">
        <f>Sheet1!$D$5</f>
        <v>1</v>
      </c>
      <c r="X41" s="1">
        <f>Sheet1!$D$5</f>
        <v>1</v>
      </c>
      <c r="Y41" s="1">
        <f>Sheet1!$D$5</f>
        <v>1</v>
      </c>
      <c r="Z41" s="1">
        <f>Sheet1!$D$5</f>
        <v>1</v>
      </c>
      <c r="AA41" s="1">
        <f>Sheet1!$D$5</f>
        <v>1</v>
      </c>
      <c r="AB41" s="1">
        <f>Sheet1!$D$5</f>
        <v>1</v>
      </c>
      <c r="AC41" s="1">
        <f>Sheet1!$D$5</f>
        <v>1</v>
      </c>
      <c r="AD41" s="1">
        <f>Sheet1!$D$5</f>
        <v>1</v>
      </c>
      <c r="AE41" s="1">
        <f>Sheet1!$D$5</f>
        <v>1</v>
      </c>
      <c r="AF41" s="1">
        <f>Sheet1!$D$5</f>
        <v>1</v>
      </c>
      <c r="AG41" s="1">
        <f>Sheet1!$D$5</f>
        <v>1</v>
      </c>
      <c r="AH41" s="1">
        <f>Sheet1!$D$5</f>
        <v>1</v>
      </c>
      <c r="AI41" s="1">
        <f>Sheet1!$D$5</f>
        <v>1</v>
      </c>
      <c r="AJ41" s="1">
        <f>Sheet1!$D$5</f>
        <v>1</v>
      </c>
      <c r="AK41" s="1">
        <f>Sheet1!$D$5</f>
        <v>1</v>
      </c>
      <c r="AL41" s="1">
        <f>Sheet1!$D$5</f>
        <v>1</v>
      </c>
      <c r="AM41" s="1">
        <f>Sheet1!$D$5</f>
        <v>1</v>
      </c>
      <c r="AN41" s="1">
        <f>Sheet1!$D$5</f>
        <v>1</v>
      </c>
      <c r="AO41" s="1">
        <f>Sheet1!$D$5</f>
        <v>1</v>
      </c>
      <c r="AP41" s="1">
        <f>Sheet1!$D$5</f>
        <v>1</v>
      </c>
      <c r="AQ41" s="1">
        <f>Sheet1!$D$5</f>
        <v>1</v>
      </c>
      <c r="AR41" s="1">
        <f>Sheet1!$D$5</f>
        <v>1</v>
      </c>
      <c r="AS41" s="1">
        <f>Sheet1!$D$5</f>
        <v>1</v>
      </c>
      <c r="AT41" s="1">
        <f>Sheet1!$D$5</f>
        <v>1</v>
      </c>
      <c r="AU41" s="1">
        <f>Sheet1!$D$5</f>
        <v>1</v>
      </c>
      <c r="AV41" s="1">
        <f>Sheet1!$D$5</f>
        <v>1</v>
      </c>
      <c r="AW41" s="1">
        <f>Sheet1!$D$5</f>
        <v>1</v>
      </c>
      <c r="AX41" s="1">
        <f>Sheet1!$D$5</f>
        <v>1</v>
      </c>
      <c r="AY41" s="1">
        <f>Sheet1!$D$5</f>
        <v>1</v>
      </c>
      <c r="AZ41" s="1">
        <f>Sheet1!$D$5</f>
        <v>1</v>
      </c>
      <c r="BA41" s="1">
        <f>Sheet1!$D$5</f>
        <v>1</v>
      </c>
      <c r="BB41" s="1">
        <f>Sheet1!$D$5</f>
        <v>1</v>
      </c>
      <c r="BC41" s="1">
        <f>Sheet1!$D$5</f>
        <v>1</v>
      </c>
      <c r="BD41" s="1">
        <f>Sheet1!$D$5</f>
        <v>1</v>
      </c>
      <c r="BR41" s="1">
        <f>Sheet1!$D$5</f>
        <v>1</v>
      </c>
      <c r="BS41" s="1">
        <f>Sheet1!$D$5</f>
        <v>1</v>
      </c>
      <c r="BT41" s="1">
        <f>Sheet1!$D$5</f>
        <v>1</v>
      </c>
      <c r="BU41" s="1">
        <f>Sheet1!$D$5</f>
        <v>1</v>
      </c>
      <c r="BV41" s="1">
        <f>Sheet1!$D$5</f>
        <v>1</v>
      </c>
      <c r="BW41" s="1">
        <f>Sheet1!$D$5</f>
        <v>1</v>
      </c>
      <c r="BX41" s="1">
        <f>Sheet1!$D$5</f>
        <v>1</v>
      </c>
      <c r="BY41" s="1">
        <f>Sheet1!$D$5</f>
        <v>1</v>
      </c>
      <c r="BZ41" s="1">
        <f>Sheet1!$D$5</f>
        <v>1</v>
      </c>
      <c r="CA41" s="1">
        <f>Sheet1!$D$5</f>
        <v>1</v>
      </c>
      <c r="CB41" s="1">
        <f>Sheet1!$D$5</f>
        <v>1</v>
      </c>
      <c r="CC41" s="1">
        <f>Sheet1!$D$5</f>
        <v>1</v>
      </c>
      <c r="CD41" s="1">
        <f>Sheet1!$D$5</f>
        <v>1</v>
      </c>
      <c r="CE41" s="1">
        <f>Sheet1!$D$5</f>
        <v>1</v>
      </c>
      <c r="CF41" s="1">
        <f>Sheet1!$D$5</f>
        <v>1</v>
      </c>
      <c r="CG41" s="1">
        <f>Sheet1!$D$5</f>
        <v>1</v>
      </c>
      <c r="CH41" s="1">
        <f>Sheet1!$D$5</f>
        <v>1</v>
      </c>
      <c r="CI41" s="1">
        <f>Sheet1!$D$5</f>
        <v>1</v>
      </c>
      <c r="CJ41" s="1">
        <f>Sheet1!$D$5</f>
        <v>1</v>
      </c>
      <c r="CK41" s="1">
        <f>Sheet1!$D$5</f>
        <v>1</v>
      </c>
      <c r="CL41" s="1">
        <f>Sheet1!$D$5</f>
        <v>1</v>
      </c>
      <c r="CM41" s="1">
        <f>Sheet1!$D$5</f>
        <v>1</v>
      </c>
      <c r="CN41" s="1">
        <f>Sheet1!$D$5</f>
        <v>1</v>
      </c>
      <c r="CO41" s="1">
        <f>Sheet1!$D$5</f>
        <v>1</v>
      </c>
      <c r="CP41" s="1">
        <f>Sheet1!$D$5</f>
        <v>1</v>
      </c>
      <c r="CQ41" s="1">
        <f>Sheet1!$D$5</f>
        <v>1</v>
      </c>
      <c r="CR41" s="1">
        <f>Sheet1!$D$5</f>
        <v>1</v>
      </c>
      <c r="CS41" s="1">
        <f>Sheet1!$D$5</f>
        <v>1</v>
      </c>
      <c r="CT41" s="1">
        <f>Sheet1!$D$5</f>
        <v>1</v>
      </c>
      <c r="CU41" s="1">
        <f>Sheet1!$D$5</f>
        <v>1</v>
      </c>
      <c r="CV41" s="1">
        <f>Sheet1!$D$5</f>
        <v>1</v>
      </c>
      <c r="CW41" s="1">
        <f>Sheet1!$D$5</f>
        <v>1</v>
      </c>
      <c r="CX41" s="1">
        <f>Sheet1!$D$5</f>
        <v>1</v>
      </c>
      <c r="CY41" s="1">
        <f>Sheet1!$D$5</f>
        <v>1</v>
      </c>
      <c r="CZ41" s="1">
        <f>Sheet1!$D$5</f>
        <v>1</v>
      </c>
      <c r="DA41" s="1">
        <f>Sheet1!$D$5</f>
        <v>1</v>
      </c>
      <c r="DB41" s="1">
        <f>Sheet1!$D$5</f>
        <v>1</v>
      </c>
      <c r="DC41" s="1">
        <f>Sheet1!$D$5</f>
        <v>1</v>
      </c>
      <c r="DD41" s="1">
        <f>Sheet1!$D$5</f>
        <v>1</v>
      </c>
      <c r="DE41" s="1">
        <f>Sheet1!$D$5</f>
        <v>1</v>
      </c>
      <c r="DF41" s="1">
        <f>Sheet1!$D$5</f>
        <v>1</v>
      </c>
      <c r="DG41" s="1">
        <f>Sheet1!$D$5</f>
        <v>1</v>
      </c>
      <c r="DH41" s="1">
        <f>Sheet1!$D$5</f>
        <v>1</v>
      </c>
      <c r="DJ41" s="66"/>
      <c r="DK41" s="65"/>
      <c r="DL41" s="47"/>
      <c r="DM41" s="66"/>
      <c r="DN41" s="65"/>
      <c r="DO41" s="47"/>
      <c r="DP41" s="66"/>
      <c r="DQ41" s="65"/>
    </row>
    <row r="42" spans="2:121" ht="42" customHeight="1" x14ac:dyDescent="0.25">
      <c r="B42" s="18"/>
      <c r="C42" s="14"/>
      <c r="D42" s="1">
        <v>14.5</v>
      </c>
      <c r="E42" s="1" t="s">
        <v>45</v>
      </c>
      <c r="F42" s="1">
        <v>14.5</v>
      </c>
      <c r="G42" s="1">
        <f>Sheet1!$D$6</f>
        <v>1</v>
      </c>
      <c r="H42" s="1">
        <v>14.5</v>
      </c>
      <c r="I42" s="1" t="s">
        <v>45</v>
      </c>
      <c r="J42" s="1">
        <v>14.5</v>
      </c>
      <c r="K42" s="1">
        <f>Sheet1!$D$6</f>
        <v>1</v>
      </c>
      <c r="L42" s="1">
        <v>14.5</v>
      </c>
      <c r="M42" s="1" t="s">
        <v>45</v>
      </c>
      <c r="N42" s="1">
        <v>14.5</v>
      </c>
      <c r="O42" s="1">
        <f>Sheet1!$D$6</f>
        <v>1</v>
      </c>
      <c r="P42" s="1">
        <v>14.5</v>
      </c>
      <c r="Q42" s="1" t="s">
        <v>45</v>
      </c>
      <c r="R42" s="1">
        <v>14.5</v>
      </c>
      <c r="S42" s="1">
        <f>Sheet1!$D$6</f>
        <v>1</v>
      </c>
      <c r="T42" s="1">
        <v>14.5</v>
      </c>
      <c r="U42" s="1" t="s">
        <v>45</v>
      </c>
      <c r="V42" s="1">
        <v>14.5</v>
      </c>
      <c r="W42" s="1">
        <f>Sheet1!$D$6</f>
        <v>1</v>
      </c>
      <c r="X42" s="1">
        <v>14.5</v>
      </c>
      <c r="Y42" s="1" t="s">
        <v>45</v>
      </c>
      <c r="Z42" s="1">
        <v>14.5</v>
      </c>
      <c r="AA42" s="1">
        <f>Sheet1!$D$6</f>
        <v>1</v>
      </c>
      <c r="AB42" s="1">
        <v>14.5</v>
      </c>
      <c r="AC42" s="1" t="s">
        <v>45</v>
      </c>
      <c r="AD42" s="1">
        <v>14.5</v>
      </c>
      <c r="AE42" s="1">
        <f>Sheet1!$D$6</f>
        <v>1</v>
      </c>
      <c r="AF42" s="1">
        <v>14.5</v>
      </c>
      <c r="AG42" s="1" t="s">
        <v>45</v>
      </c>
      <c r="AH42" s="1">
        <v>14.5</v>
      </c>
      <c r="AI42" s="1">
        <f>Sheet1!$D$6</f>
        <v>1</v>
      </c>
      <c r="AJ42" s="1">
        <v>14.5</v>
      </c>
      <c r="AK42" s="1" t="s">
        <v>45</v>
      </c>
      <c r="AL42" s="1">
        <v>14.5</v>
      </c>
      <c r="AM42" s="1">
        <f>Sheet1!$D$6</f>
        <v>1</v>
      </c>
      <c r="AN42" s="1">
        <v>14.5</v>
      </c>
      <c r="AO42" s="1" t="s">
        <v>45</v>
      </c>
      <c r="AP42" s="1">
        <v>14.5</v>
      </c>
      <c r="AQ42" s="1">
        <f>Sheet1!$D$6</f>
        <v>1</v>
      </c>
      <c r="AR42" s="1">
        <v>14.5</v>
      </c>
      <c r="AS42" s="1" t="s">
        <v>45</v>
      </c>
      <c r="AT42" s="1">
        <f>29/2</f>
        <v>14.5</v>
      </c>
      <c r="AU42" s="1">
        <f>Sheet1!$D$6</f>
        <v>1</v>
      </c>
      <c r="AV42" s="1">
        <v>14.5</v>
      </c>
      <c r="AW42" s="1" t="s">
        <v>45</v>
      </c>
      <c r="AX42" s="1">
        <v>14.5</v>
      </c>
      <c r="AY42" s="1">
        <f>Sheet1!$D$6</f>
        <v>1</v>
      </c>
      <c r="AZ42" s="1">
        <v>14.5</v>
      </c>
      <c r="BA42" s="1" t="s">
        <v>45</v>
      </c>
      <c r="BB42" s="1">
        <v>14.5</v>
      </c>
      <c r="BC42" s="1">
        <f>Sheet1!$D$6</f>
        <v>1</v>
      </c>
      <c r="BD42" s="1">
        <v>14.5</v>
      </c>
      <c r="BR42" s="1">
        <v>14.5</v>
      </c>
      <c r="BS42" s="1">
        <f>Sheet1!$D$6</f>
        <v>1</v>
      </c>
      <c r="BT42" s="1">
        <v>14.5</v>
      </c>
      <c r="BU42" s="1" t="s">
        <v>45</v>
      </c>
      <c r="BV42" s="1">
        <v>14.5</v>
      </c>
      <c r="BW42" s="1">
        <f>Sheet1!$D$6</f>
        <v>1</v>
      </c>
      <c r="BX42" s="1">
        <v>14.5</v>
      </c>
      <c r="BY42" s="1" t="s">
        <v>45</v>
      </c>
      <c r="BZ42" s="1">
        <v>14.5</v>
      </c>
      <c r="CA42" s="1">
        <f>Sheet1!$D$6</f>
        <v>1</v>
      </c>
      <c r="CB42" s="1">
        <v>14.5</v>
      </c>
      <c r="CC42" s="1" t="s">
        <v>45</v>
      </c>
      <c r="CD42" s="1">
        <v>14.5</v>
      </c>
      <c r="CE42" s="1">
        <f>Sheet1!$D$6</f>
        <v>1</v>
      </c>
      <c r="CF42" s="1">
        <v>14.5</v>
      </c>
      <c r="CG42" s="1" t="s">
        <v>45</v>
      </c>
      <c r="CH42" s="1">
        <v>14.5</v>
      </c>
      <c r="CI42" s="1">
        <f>Sheet1!$D$6</f>
        <v>1</v>
      </c>
      <c r="CJ42" s="1">
        <v>14.5</v>
      </c>
      <c r="CK42" s="1" t="s">
        <v>45</v>
      </c>
      <c r="CL42" s="1">
        <v>14.5</v>
      </c>
      <c r="CM42" s="1">
        <f>Sheet1!$D$6</f>
        <v>1</v>
      </c>
      <c r="CN42" s="1">
        <v>14.5</v>
      </c>
      <c r="CO42" s="1" t="s">
        <v>45</v>
      </c>
      <c r="CP42" s="1">
        <v>14.5</v>
      </c>
      <c r="CQ42" s="1">
        <f>Sheet1!$D$6</f>
        <v>1</v>
      </c>
      <c r="CR42" s="1">
        <v>14.5</v>
      </c>
      <c r="CS42" s="1" t="s">
        <v>45</v>
      </c>
      <c r="CT42" s="1">
        <v>14.5</v>
      </c>
      <c r="CU42" s="1">
        <f>Sheet1!$D$6</f>
        <v>1</v>
      </c>
      <c r="CV42" s="1">
        <v>14.5</v>
      </c>
      <c r="CW42" s="1" t="s">
        <v>45</v>
      </c>
      <c r="CX42" s="1">
        <v>14.5</v>
      </c>
      <c r="CY42" s="1">
        <f>Sheet1!$D$6</f>
        <v>1</v>
      </c>
      <c r="CZ42" s="1">
        <v>14.5</v>
      </c>
      <c r="DA42" s="1" t="s">
        <v>45</v>
      </c>
      <c r="DB42" s="1">
        <v>14.5</v>
      </c>
      <c r="DC42" s="1">
        <f>Sheet1!$D$6</f>
        <v>1</v>
      </c>
      <c r="DD42" s="1">
        <v>14.5</v>
      </c>
      <c r="DE42" s="1" t="s">
        <v>45</v>
      </c>
      <c r="DF42" s="1">
        <v>14.5</v>
      </c>
      <c r="DG42" s="1">
        <f>Sheet1!$D$6</f>
        <v>1</v>
      </c>
      <c r="DH42" s="1">
        <v>14</v>
      </c>
      <c r="DJ42" s="66"/>
      <c r="DK42" s="65"/>
      <c r="DL42" s="47"/>
      <c r="DM42" s="66"/>
      <c r="DN42" s="65"/>
      <c r="DO42" s="47"/>
      <c r="DP42" s="66"/>
      <c r="DQ42" s="65"/>
    </row>
    <row r="43" spans="2:121" ht="7.5" customHeight="1" x14ac:dyDescent="0.25">
      <c r="B43" s="18"/>
      <c r="D43" s="1">
        <f>Sheet1!$D$5</f>
        <v>1</v>
      </c>
      <c r="E43" s="1">
        <f>Sheet1!$D$5</f>
        <v>1</v>
      </c>
      <c r="F43" s="1">
        <f>Sheet1!$D$5</f>
        <v>1</v>
      </c>
      <c r="G43" s="1">
        <f>Sheet1!$D$5</f>
        <v>1</v>
      </c>
      <c r="H43" s="1">
        <f>Sheet1!$D$5</f>
        <v>1</v>
      </c>
      <c r="I43" s="1">
        <f>Sheet1!$D$5</f>
        <v>1</v>
      </c>
      <c r="J43" s="1">
        <f>Sheet1!$D$5</f>
        <v>1</v>
      </c>
      <c r="K43" s="1">
        <f>Sheet1!$D$5</f>
        <v>1</v>
      </c>
      <c r="L43" s="1">
        <f>Sheet1!$D$5</f>
        <v>1</v>
      </c>
      <c r="M43" s="1">
        <f>Sheet1!$D$5</f>
        <v>1</v>
      </c>
      <c r="N43" s="1">
        <f>Sheet1!$D$5</f>
        <v>1</v>
      </c>
      <c r="O43" s="1">
        <f>Sheet1!$D$5</f>
        <v>1</v>
      </c>
      <c r="P43" s="1">
        <f>Sheet1!$D$5</f>
        <v>1</v>
      </c>
      <c r="Q43" s="1">
        <f>Sheet1!$D$5</f>
        <v>1</v>
      </c>
      <c r="R43" s="1">
        <f>Sheet1!$D$5</f>
        <v>1</v>
      </c>
      <c r="S43" s="1">
        <f>Sheet1!$D$5</f>
        <v>1</v>
      </c>
      <c r="T43" s="1">
        <f>Sheet1!$D$5</f>
        <v>1</v>
      </c>
      <c r="U43" s="1">
        <f>Sheet1!$D$5</f>
        <v>1</v>
      </c>
      <c r="V43" s="1">
        <f>Sheet1!$D$5</f>
        <v>1</v>
      </c>
      <c r="W43" s="1">
        <f>Sheet1!$D$5</f>
        <v>1</v>
      </c>
      <c r="X43" s="1">
        <f>Sheet1!$D$5</f>
        <v>1</v>
      </c>
      <c r="Y43" s="1">
        <f>Sheet1!$D$5</f>
        <v>1</v>
      </c>
      <c r="Z43" s="1">
        <f>Sheet1!$D$5</f>
        <v>1</v>
      </c>
      <c r="AA43" s="1">
        <f>Sheet1!$D$5</f>
        <v>1</v>
      </c>
      <c r="AB43" s="1">
        <f>Sheet1!$D$5</f>
        <v>1</v>
      </c>
      <c r="AC43" s="1">
        <f>Sheet1!$D$5</f>
        <v>1</v>
      </c>
      <c r="AD43" s="1">
        <f>Sheet1!$D$5</f>
        <v>1</v>
      </c>
      <c r="AE43" s="1">
        <f>Sheet1!$D$5</f>
        <v>1</v>
      </c>
      <c r="AF43" s="1">
        <f>Sheet1!$D$5</f>
        <v>1</v>
      </c>
      <c r="AG43" s="1">
        <f>Sheet1!$D$5</f>
        <v>1</v>
      </c>
      <c r="AH43" s="1">
        <f>Sheet1!$D$5</f>
        <v>1</v>
      </c>
      <c r="AI43" s="1">
        <f>Sheet1!$D$5</f>
        <v>1</v>
      </c>
      <c r="AJ43" s="1">
        <f>Sheet1!$D$5</f>
        <v>1</v>
      </c>
      <c r="AK43" s="1">
        <f>Sheet1!$D$5</f>
        <v>1</v>
      </c>
      <c r="AL43" s="1">
        <f>Sheet1!$D$5</f>
        <v>1</v>
      </c>
      <c r="AM43" s="1">
        <f>Sheet1!$D$5</f>
        <v>1</v>
      </c>
      <c r="AN43" s="1">
        <f>Sheet1!$D$5</f>
        <v>1</v>
      </c>
      <c r="AO43" s="1">
        <f>Sheet1!$D$5</f>
        <v>1</v>
      </c>
      <c r="AP43" s="1">
        <f>Sheet1!$D$5</f>
        <v>1</v>
      </c>
      <c r="AQ43" s="1">
        <f>Sheet1!$D$5</f>
        <v>1</v>
      </c>
      <c r="AR43" s="1">
        <f>Sheet1!$D$5</f>
        <v>1</v>
      </c>
      <c r="AS43" s="1">
        <f>Sheet1!$D$5</f>
        <v>1</v>
      </c>
      <c r="AT43" s="1">
        <f>Sheet1!$D$5</f>
        <v>1</v>
      </c>
      <c r="AU43" s="1">
        <f>Sheet1!$D$5</f>
        <v>1</v>
      </c>
      <c r="AV43" s="1">
        <f>Sheet1!$D$5</f>
        <v>1</v>
      </c>
      <c r="AW43" s="1">
        <f>Sheet1!$D$5</f>
        <v>1</v>
      </c>
      <c r="AX43" s="1">
        <f>Sheet1!$D$5</f>
        <v>1</v>
      </c>
      <c r="AY43" s="1">
        <f>Sheet1!$D$5</f>
        <v>1</v>
      </c>
      <c r="AZ43" s="1">
        <f>Sheet1!$D$5</f>
        <v>1</v>
      </c>
      <c r="BA43" s="1">
        <f>Sheet1!$D$5</f>
        <v>1</v>
      </c>
      <c r="BB43" s="1">
        <f>Sheet1!$D$5</f>
        <v>1</v>
      </c>
      <c r="BC43" s="1">
        <f>Sheet1!$D$5</f>
        <v>1</v>
      </c>
      <c r="BD43" s="1">
        <f>Sheet1!$D$5</f>
        <v>1</v>
      </c>
      <c r="BR43" s="1">
        <f>Sheet1!$D$5</f>
        <v>1</v>
      </c>
      <c r="BS43" s="1">
        <f>Sheet1!$D$5</f>
        <v>1</v>
      </c>
      <c r="BT43" s="1">
        <f>Sheet1!$D$5</f>
        <v>1</v>
      </c>
      <c r="BU43" s="1">
        <f>Sheet1!$D$5</f>
        <v>1</v>
      </c>
      <c r="BV43" s="1">
        <f>Sheet1!$D$5</f>
        <v>1</v>
      </c>
      <c r="BW43" s="1">
        <f>Sheet1!$D$5</f>
        <v>1</v>
      </c>
      <c r="BX43" s="1">
        <f>Sheet1!$D$5</f>
        <v>1</v>
      </c>
      <c r="BY43" s="1">
        <f>Sheet1!$D$5</f>
        <v>1</v>
      </c>
      <c r="BZ43" s="1">
        <f>Sheet1!$D$5</f>
        <v>1</v>
      </c>
      <c r="CA43" s="1">
        <f>Sheet1!$D$5</f>
        <v>1</v>
      </c>
      <c r="CB43" s="1">
        <f>Sheet1!$D$5</f>
        <v>1</v>
      </c>
      <c r="CC43" s="1">
        <f>Sheet1!$D$5</f>
        <v>1</v>
      </c>
      <c r="CD43" s="1">
        <f>Sheet1!$D$5</f>
        <v>1</v>
      </c>
      <c r="CE43" s="1">
        <f>Sheet1!$D$5</f>
        <v>1</v>
      </c>
      <c r="CF43" s="1">
        <f>Sheet1!$D$5</f>
        <v>1</v>
      </c>
      <c r="CG43" s="1">
        <f>Sheet1!$D$5</f>
        <v>1</v>
      </c>
      <c r="CH43" s="1">
        <f>Sheet1!$D$5</f>
        <v>1</v>
      </c>
      <c r="CI43" s="1">
        <f>Sheet1!$D$5</f>
        <v>1</v>
      </c>
      <c r="CJ43" s="1">
        <f>Sheet1!$D$5</f>
        <v>1</v>
      </c>
      <c r="CK43" s="1">
        <f>Sheet1!$D$5</f>
        <v>1</v>
      </c>
      <c r="CL43" s="1">
        <f>Sheet1!$D$5</f>
        <v>1</v>
      </c>
      <c r="CM43" s="1">
        <f>Sheet1!$D$5</f>
        <v>1</v>
      </c>
      <c r="CN43" s="1">
        <f>Sheet1!$D$5</f>
        <v>1</v>
      </c>
      <c r="CO43" s="1">
        <f>Sheet1!$D$5</f>
        <v>1</v>
      </c>
      <c r="CP43" s="1">
        <f>Sheet1!$D$5</f>
        <v>1</v>
      </c>
      <c r="CQ43" s="1">
        <f>Sheet1!$D$5</f>
        <v>1</v>
      </c>
      <c r="CR43" s="1">
        <f>Sheet1!$D$5</f>
        <v>1</v>
      </c>
      <c r="CS43" s="1">
        <f>Sheet1!$D$5</f>
        <v>1</v>
      </c>
      <c r="CT43" s="1">
        <f>Sheet1!$D$5</f>
        <v>1</v>
      </c>
      <c r="CU43" s="1">
        <f>Sheet1!$D$5</f>
        <v>1</v>
      </c>
      <c r="CV43" s="1">
        <f>Sheet1!$D$5</f>
        <v>1</v>
      </c>
      <c r="CW43" s="1">
        <f>Sheet1!$D$5</f>
        <v>1</v>
      </c>
      <c r="CX43" s="1">
        <f>Sheet1!$D$5</f>
        <v>1</v>
      </c>
      <c r="CY43" s="1">
        <f>Sheet1!$D$5</f>
        <v>1</v>
      </c>
      <c r="CZ43" s="1">
        <f>Sheet1!$D$5</f>
        <v>1</v>
      </c>
      <c r="DA43" s="1">
        <f>Sheet1!$D$5</f>
        <v>1</v>
      </c>
      <c r="DB43" s="1">
        <f>Sheet1!$D$5</f>
        <v>1</v>
      </c>
      <c r="DC43" s="1">
        <f>Sheet1!$D$5</f>
        <v>1</v>
      </c>
      <c r="DD43" s="1">
        <f>Sheet1!$D$5</f>
        <v>1</v>
      </c>
      <c r="DE43" s="1">
        <f>Sheet1!$D$5</f>
        <v>1</v>
      </c>
      <c r="DF43" s="1">
        <f>Sheet1!$D$5</f>
        <v>1</v>
      </c>
      <c r="DG43" s="1">
        <f>Sheet1!$D$5</f>
        <v>1</v>
      </c>
      <c r="DH43" s="1">
        <f>Sheet1!$D$5</f>
        <v>1</v>
      </c>
      <c r="DJ43" s="66"/>
      <c r="DK43" s="65"/>
      <c r="DL43" s="47"/>
      <c r="DM43" s="66"/>
      <c r="DN43" s="65"/>
      <c r="DO43" s="47"/>
      <c r="DP43" s="66"/>
      <c r="DQ43" s="65"/>
    </row>
    <row r="44" spans="2:121" ht="42" customHeight="1" x14ac:dyDescent="0.25">
      <c r="B44" s="18"/>
      <c r="C44" s="14"/>
      <c r="D44" s="1">
        <v>14</v>
      </c>
      <c r="E44" s="1">
        <f>Sheet1!$D$6</f>
        <v>1</v>
      </c>
      <c r="F44" s="1">
        <v>14.5</v>
      </c>
      <c r="G44" s="1" t="s">
        <v>45</v>
      </c>
      <c r="H44" s="1">
        <v>14.5</v>
      </c>
      <c r="I44" s="1">
        <f>Sheet1!$D$6</f>
        <v>1</v>
      </c>
      <c r="J44" s="1">
        <v>14.5</v>
      </c>
      <c r="K44" s="1" t="s">
        <v>45</v>
      </c>
      <c r="L44" s="1">
        <v>14.5</v>
      </c>
      <c r="M44" s="1">
        <f>Sheet1!$D$6</f>
        <v>1</v>
      </c>
      <c r="N44" s="1">
        <v>14.5</v>
      </c>
      <c r="O44" s="1" t="s">
        <v>45</v>
      </c>
      <c r="P44" s="1">
        <v>14.5</v>
      </c>
      <c r="Q44" s="1">
        <f>Sheet1!$D$6</f>
        <v>1</v>
      </c>
      <c r="R44" s="1">
        <v>14.5</v>
      </c>
      <c r="S44" s="1" t="s">
        <v>45</v>
      </c>
      <c r="T44" s="1">
        <v>14.5</v>
      </c>
      <c r="U44" s="1">
        <f>Sheet1!$D$6</f>
        <v>1</v>
      </c>
      <c r="V44" s="1">
        <v>14.5</v>
      </c>
      <c r="W44" s="1" t="s">
        <v>45</v>
      </c>
      <c r="X44" s="1">
        <v>14.5</v>
      </c>
      <c r="Y44" s="1">
        <f>Sheet1!$D$6</f>
        <v>1</v>
      </c>
      <c r="Z44" s="1">
        <v>14.5</v>
      </c>
      <c r="AA44" s="1" t="s">
        <v>45</v>
      </c>
      <c r="AB44" s="1">
        <v>14.5</v>
      </c>
      <c r="AC44" s="1">
        <f>Sheet1!$D$6</f>
        <v>1</v>
      </c>
      <c r="AD44" s="1">
        <v>14.5</v>
      </c>
      <c r="AE44" s="1" t="s">
        <v>45</v>
      </c>
      <c r="AF44" s="1">
        <v>14.5</v>
      </c>
      <c r="AG44" s="1">
        <f>Sheet1!$D$6</f>
        <v>1</v>
      </c>
      <c r="AH44" s="1">
        <v>14.5</v>
      </c>
      <c r="AI44" s="1" t="s">
        <v>45</v>
      </c>
      <c r="AJ44" s="1">
        <v>14.5</v>
      </c>
      <c r="AK44" s="1">
        <f>Sheet1!$D$6</f>
        <v>1</v>
      </c>
      <c r="AL44" s="1">
        <v>14.5</v>
      </c>
      <c r="AM44" s="1" t="s">
        <v>45</v>
      </c>
      <c r="AN44" s="1">
        <v>14.5</v>
      </c>
      <c r="AO44" s="1">
        <f>Sheet1!$D$6</f>
        <v>1</v>
      </c>
      <c r="AP44" s="1">
        <v>14.5</v>
      </c>
      <c r="AQ44" s="1">
        <f>Sheet1!$D$6</f>
        <v>1</v>
      </c>
      <c r="AR44" s="1">
        <v>14</v>
      </c>
      <c r="AS44" s="1">
        <f>Sheet1!$D$6</f>
        <v>1</v>
      </c>
      <c r="AT44" s="1">
        <v>14.5</v>
      </c>
      <c r="AU44" s="1" t="s">
        <v>45</v>
      </c>
      <c r="AV44" s="1">
        <v>14.5</v>
      </c>
      <c r="AW44" s="1">
        <f>Sheet1!$D$6</f>
        <v>1</v>
      </c>
      <c r="AX44" s="1">
        <v>14.5</v>
      </c>
      <c r="AY44" s="1" t="s">
        <v>45</v>
      </c>
      <c r="AZ44" s="1">
        <v>14.5</v>
      </c>
      <c r="BA44" s="1">
        <f>Sheet1!$D$6</f>
        <v>1</v>
      </c>
      <c r="BB44" s="1">
        <v>14.5</v>
      </c>
      <c r="BC44" s="1" t="s">
        <v>45</v>
      </c>
      <c r="BD44" s="1">
        <v>14.5</v>
      </c>
      <c r="BR44" s="1">
        <v>14.5</v>
      </c>
      <c r="BS44" s="1" t="s">
        <v>45</v>
      </c>
      <c r="BT44" s="1">
        <v>14.5</v>
      </c>
      <c r="BU44" s="1">
        <f>Sheet1!$D$6</f>
        <v>1</v>
      </c>
      <c r="BV44" s="1">
        <v>14.5</v>
      </c>
      <c r="BW44" s="1" t="s">
        <v>45</v>
      </c>
      <c r="BX44" s="1">
        <v>14.5</v>
      </c>
      <c r="BY44" s="1">
        <f>Sheet1!$D$6</f>
        <v>1</v>
      </c>
      <c r="BZ44" s="1">
        <v>14.5</v>
      </c>
      <c r="CA44" s="1" t="s">
        <v>45</v>
      </c>
      <c r="CB44" s="1">
        <v>14.5</v>
      </c>
      <c r="CC44" s="1">
        <f>Sheet1!$D$6</f>
        <v>1</v>
      </c>
      <c r="CD44" s="1">
        <v>14.5</v>
      </c>
      <c r="CE44" s="1" t="s">
        <v>45</v>
      </c>
      <c r="CF44" s="1">
        <v>14.5</v>
      </c>
      <c r="CG44" s="1">
        <f>Sheet1!$D$6</f>
        <v>1</v>
      </c>
      <c r="CH44" s="1">
        <v>14.5</v>
      </c>
      <c r="CI44" s="1" t="s">
        <v>45</v>
      </c>
      <c r="CJ44" s="1">
        <v>14.5</v>
      </c>
      <c r="CK44" s="1">
        <f>Sheet1!$D$6</f>
        <v>1</v>
      </c>
      <c r="CL44" s="1">
        <v>14.5</v>
      </c>
      <c r="CM44" s="1" t="s">
        <v>45</v>
      </c>
      <c r="CN44" s="1">
        <v>14.5</v>
      </c>
      <c r="CO44" s="1">
        <f>Sheet1!$D$6</f>
        <v>1</v>
      </c>
      <c r="CP44" s="1">
        <v>14.5</v>
      </c>
      <c r="CQ44" s="1" t="s">
        <v>45</v>
      </c>
      <c r="CR44" s="1">
        <v>14.5</v>
      </c>
      <c r="CS44" s="1">
        <f>Sheet1!$D$6</f>
        <v>1</v>
      </c>
      <c r="CT44" s="1">
        <v>14.5</v>
      </c>
      <c r="CU44" s="1" t="s">
        <v>45</v>
      </c>
      <c r="CV44" s="1">
        <v>14.5</v>
      </c>
      <c r="CW44" s="1">
        <f>Sheet1!$D$6</f>
        <v>1</v>
      </c>
      <c r="CX44" s="1">
        <v>14.5</v>
      </c>
      <c r="CY44" s="1" t="s">
        <v>45</v>
      </c>
      <c r="CZ44" s="1">
        <v>14.5</v>
      </c>
      <c r="DA44" s="1">
        <f>Sheet1!$D$6</f>
        <v>1</v>
      </c>
      <c r="DB44" s="1">
        <v>14.5</v>
      </c>
      <c r="DC44" s="1" t="s">
        <v>45</v>
      </c>
      <c r="DD44" s="1">
        <v>14.5</v>
      </c>
      <c r="DE44" s="1">
        <f>Sheet1!$D$6</f>
        <v>1</v>
      </c>
      <c r="DF44" s="1">
        <v>14.5</v>
      </c>
      <c r="DG44" s="1" t="s">
        <v>45</v>
      </c>
      <c r="DH44" s="1">
        <v>14.5</v>
      </c>
      <c r="DJ44" s="66"/>
      <c r="DK44" s="65"/>
      <c r="DL44" s="47"/>
      <c r="DM44" s="66"/>
      <c r="DN44" s="65"/>
      <c r="DO44" s="47"/>
      <c r="DP44" s="66"/>
      <c r="DQ44" s="65"/>
    </row>
    <row r="45" spans="2:121" ht="7.5" customHeight="1" x14ac:dyDescent="0.25">
      <c r="B45" s="18"/>
      <c r="D45" s="1">
        <f>Sheet1!$D$5</f>
        <v>1</v>
      </c>
      <c r="E45" s="1">
        <f>Sheet1!$D$5</f>
        <v>1</v>
      </c>
      <c r="F45" s="1">
        <f>Sheet1!$D$5</f>
        <v>1</v>
      </c>
      <c r="G45" s="1">
        <f>Sheet1!$D$5</f>
        <v>1</v>
      </c>
      <c r="H45" s="1">
        <f>Sheet1!$D$5</f>
        <v>1</v>
      </c>
      <c r="I45" s="1">
        <f>Sheet1!$D$5</f>
        <v>1</v>
      </c>
      <c r="J45" s="1">
        <f>Sheet1!$D$5</f>
        <v>1</v>
      </c>
      <c r="K45" s="1">
        <f>Sheet1!$D$5</f>
        <v>1</v>
      </c>
      <c r="L45" s="1">
        <f>Sheet1!$D$5</f>
        <v>1</v>
      </c>
      <c r="M45" s="1">
        <f>Sheet1!$D$5</f>
        <v>1</v>
      </c>
      <c r="N45" s="1">
        <f>Sheet1!$D$5</f>
        <v>1</v>
      </c>
      <c r="O45" s="1">
        <f>Sheet1!$D$5</f>
        <v>1</v>
      </c>
      <c r="P45" s="1">
        <f>Sheet1!$D$5</f>
        <v>1</v>
      </c>
      <c r="Q45" s="1">
        <f>Sheet1!$D$5</f>
        <v>1</v>
      </c>
      <c r="R45" s="1">
        <f>Sheet1!$D$5</f>
        <v>1</v>
      </c>
      <c r="S45" s="1">
        <f>Sheet1!$D$5</f>
        <v>1</v>
      </c>
      <c r="T45" s="1">
        <f>Sheet1!$D$5</f>
        <v>1</v>
      </c>
      <c r="U45" s="1">
        <f>Sheet1!$D$5</f>
        <v>1</v>
      </c>
      <c r="V45" s="1">
        <f>Sheet1!$D$5</f>
        <v>1</v>
      </c>
      <c r="W45" s="1">
        <f>Sheet1!$D$5</f>
        <v>1</v>
      </c>
      <c r="X45" s="1">
        <f>Sheet1!$D$5</f>
        <v>1</v>
      </c>
      <c r="Y45" s="1">
        <f>Sheet1!$D$5</f>
        <v>1</v>
      </c>
      <c r="Z45" s="1">
        <f>Sheet1!$D$5</f>
        <v>1</v>
      </c>
      <c r="AA45" s="1">
        <f>Sheet1!$D$5</f>
        <v>1</v>
      </c>
      <c r="AB45" s="1">
        <f>Sheet1!$D$5</f>
        <v>1</v>
      </c>
      <c r="AC45" s="1">
        <f>Sheet1!$D$5</f>
        <v>1</v>
      </c>
      <c r="AD45" s="1">
        <f>Sheet1!$D$5</f>
        <v>1</v>
      </c>
      <c r="AE45" s="1">
        <f>Sheet1!$D$5</f>
        <v>1</v>
      </c>
      <c r="AF45" s="1">
        <f>Sheet1!$D$5</f>
        <v>1</v>
      </c>
      <c r="AG45" s="1">
        <f>Sheet1!$D$5</f>
        <v>1</v>
      </c>
      <c r="AH45" s="1">
        <f>Sheet1!$D$5</f>
        <v>1</v>
      </c>
      <c r="AI45" s="1">
        <f>Sheet1!$D$5</f>
        <v>1</v>
      </c>
      <c r="AJ45" s="1">
        <f>Sheet1!$D$5</f>
        <v>1</v>
      </c>
      <c r="AK45" s="1">
        <f>Sheet1!$D$5</f>
        <v>1</v>
      </c>
      <c r="AL45" s="1">
        <f>Sheet1!$D$5</f>
        <v>1</v>
      </c>
      <c r="AM45" s="1">
        <f>Sheet1!$D$5</f>
        <v>1</v>
      </c>
      <c r="AN45" s="1">
        <f>Sheet1!$D$5</f>
        <v>1</v>
      </c>
      <c r="AO45" s="1">
        <f>Sheet1!$D$5</f>
        <v>1</v>
      </c>
      <c r="AP45" s="1">
        <f>Sheet1!$D$5</f>
        <v>1</v>
      </c>
      <c r="AQ45" s="1">
        <f>Sheet1!$D$5</f>
        <v>1</v>
      </c>
      <c r="AR45" s="1">
        <f>Sheet1!$D$5</f>
        <v>1</v>
      </c>
      <c r="AS45" s="1">
        <f>Sheet1!$D$5</f>
        <v>1</v>
      </c>
      <c r="AT45" s="1">
        <f>Sheet1!$D$5</f>
        <v>1</v>
      </c>
      <c r="AU45" s="1">
        <f>Sheet1!$D$5</f>
        <v>1</v>
      </c>
      <c r="AV45" s="1">
        <f>Sheet1!$D$5</f>
        <v>1</v>
      </c>
      <c r="AW45" s="1">
        <f>Sheet1!$D$5</f>
        <v>1</v>
      </c>
      <c r="AX45" s="1">
        <f>Sheet1!$D$5</f>
        <v>1</v>
      </c>
      <c r="AY45" s="1">
        <f>Sheet1!$D$5</f>
        <v>1</v>
      </c>
      <c r="AZ45" s="1">
        <f>Sheet1!$D$5</f>
        <v>1</v>
      </c>
      <c r="BA45" s="1">
        <f>Sheet1!$D$5</f>
        <v>1</v>
      </c>
      <c r="BB45" s="1">
        <f>Sheet1!$D$5</f>
        <v>1</v>
      </c>
      <c r="BC45" s="1">
        <f>Sheet1!$D$5</f>
        <v>1</v>
      </c>
      <c r="BD45" s="1">
        <f>Sheet1!$D$5</f>
        <v>1</v>
      </c>
      <c r="BR45" s="1">
        <f>Sheet1!$D$5</f>
        <v>1</v>
      </c>
      <c r="BS45" s="1">
        <f>Sheet1!$D$5</f>
        <v>1</v>
      </c>
      <c r="BT45" s="1">
        <f>Sheet1!$D$5</f>
        <v>1</v>
      </c>
      <c r="BU45" s="1">
        <f>Sheet1!$D$5</f>
        <v>1</v>
      </c>
      <c r="BV45" s="1">
        <f>Sheet1!$D$5</f>
        <v>1</v>
      </c>
      <c r="BW45" s="1">
        <f>Sheet1!$D$5</f>
        <v>1</v>
      </c>
      <c r="BX45" s="1">
        <f>Sheet1!$D$5</f>
        <v>1</v>
      </c>
      <c r="BY45" s="1">
        <f>Sheet1!$D$5</f>
        <v>1</v>
      </c>
      <c r="BZ45" s="1">
        <f>Sheet1!$D$5</f>
        <v>1</v>
      </c>
      <c r="CA45" s="1">
        <f>Sheet1!$D$5</f>
        <v>1</v>
      </c>
      <c r="CB45" s="1">
        <f>Sheet1!$D$5</f>
        <v>1</v>
      </c>
      <c r="CC45" s="1">
        <f>Sheet1!$D$5</f>
        <v>1</v>
      </c>
      <c r="CD45" s="1">
        <f>Sheet1!$D$5</f>
        <v>1</v>
      </c>
      <c r="CE45" s="1">
        <f>Sheet1!$D$5</f>
        <v>1</v>
      </c>
      <c r="CF45" s="1">
        <f>Sheet1!$D$5</f>
        <v>1</v>
      </c>
      <c r="CG45" s="1">
        <f>Sheet1!$D$5</f>
        <v>1</v>
      </c>
      <c r="CH45" s="1">
        <f>Sheet1!$D$5</f>
        <v>1</v>
      </c>
      <c r="CI45" s="1">
        <f>Sheet1!$D$5</f>
        <v>1</v>
      </c>
      <c r="CJ45" s="1">
        <f>Sheet1!$D$5</f>
        <v>1</v>
      </c>
      <c r="CK45" s="1">
        <f>Sheet1!$D$5</f>
        <v>1</v>
      </c>
      <c r="CL45" s="1">
        <f>Sheet1!$D$5</f>
        <v>1</v>
      </c>
      <c r="CM45" s="1">
        <f>Sheet1!$D$5</f>
        <v>1</v>
      </c>
      <c r="CN45" s="1">
        <f>Sheet1!$D$5</f>
        <v>1</v>
      </c>
      <c r="CO45" s="1">
        <f>Sheet1!$D$5</f>
        <v>1</v>
      </c>
      <c r="CP45" s="1">
        <f>Sheet1!$D$5</f>
        <v>1</v>
      </c>
      <c r="CQ45" s="1">
        <f>Sheet1!$D$5</f>
        <v>1</v>
      </c>
      <c r="CR45" s="1">
        <f>Sheet1!$D$5</f>
        <v>1</v>
      </c>
      <c r="CS45" s="1">
        <f>Sheet1!$D$5</f>
        <v>1</v>
      </c>
      <c r="CT45" s="1">
        <f>Sheet1!$D$5</f>
        <v>1</v>
      </c>
      <c r="CU45" s="1">
        <f>Sheet1!$D$5</f>
        <v>1</v>
      </c>
      <c r="CV45" s="1">
        <f>Sheet1!$D$5</f>
        <v>1</v>
      </c>
      <c r="CW45" s="1">
        <f>Sheet1!$D$5</f>
        <v>1</v>
      </c>
      <c r="CX45" s="1">
        <f>Sheet1!$D$5</f>
        <v>1</v>
      </c>
      <c r="CY45" s="1">
        <f>Sheet1!$D$5</f>
        <v>1</v>
      </c>
      <c r="CZ45" s="1">
        <f>Sheet1!$D$5</f>
        <v>1</v>
      </c>
      <c r="DA45" s="1">
        <f>Sheet1!$D$5</f>
        <v>1</v>
      </c>
      <c r="DB45" s="1">
        <f>Sheet1!$D$5</f>
        <v>1</v>
      </c>
      <c r="DC45" s="1">
        <f>Sheet1!$D$5</f>
        <v>1</v>
      </c>
      <c r="DD45" s="1">
        <f>Sheet1!$D$5</f>
        <v>1</v>
      </c>
      <c r="DE45" s="1">
        <f>Sheet1!$D$5</f>
        <v>1</v>
      </c>
      <c r="DF45" s="1">
        <f>Sheet1!$D$5</f>
        <v>1</v>
      </c>
      <c r="DG45" s="1">
        <f>Sheet1!$D$5</f>
        <v>1</v>
      </c>
      <c r="DH45" s="1">
        <f>Sheet1!$D$5</f>
        <v>1</v>
      </c>
      <c r="DJ45" s="66"/>
      <c r="DK45" s="65"/>
      <c r="DL45" s="47"/>
      <c r="DM45" s="66"/>
      <c r="DN45" s="65"/>
      <c r="DO45" s="47"/>
      <c r="DP45" s="66"/>
      <c r="DQ45" s="65"/>
    </row>
    <row r="46" spans="2:121" ht="42" customHeight="1" x14ac:dyDescent="0.25">
      <c r="B46" s="18"/>
      <c r="C46" s="14"/>
      <c r="D46" s="1">
        <v>14.5</v>
      </c>
      <c r="E46" s="1" t="s">
        <v>45</v>
      </c>
      <c r="F46" s="1">
        <v>14.5</v>
      </c>
      <c r="G46" s="1">
        <f>Sheet1!$D$6</f>
        <v>1</v>
      </c>
      <c r="H46" s="1">
        <v>14.5</v>
      </c>
      <c r="I46" s="1" t="s">
        <v>45</v>
      </c>
      <c r="J46" s="1">
        <v>14.5</v>
      </c>
      <c r="K46" s="1">
        <f>Sheet1!$D$6</f>
        <v>1</v>
      </c>
      <c r="L46" s="1">
        <v>14.5</v>
      </c>
      <c r="M46" s="1" t="s">
        <v>45</v>
      </c>
      <c r="N46" s="1">
        <v>14.5</v>
      </c>
      <c r="O46" s="1">
        <f>Sheet1!$D$6</f>
        <v>1</v>
      </c>
      <c r="P46" s="1">
        <v>14.5</v>
      </c>
      <c r="Q46" s="1" t="s">
        <v>45</v>
      </c>
      <c r="R46" s="1">
        <v>14.5</v>
      </c>
      <c r="S46" s="1">
        <f>Sheet1!$D$6</f>
        <v>1</v>
      </c>
      <c r="T46" s="1">
        <v>14.5</v>
      </c>
      <c r="U46" s="1" t="s">
        <v>45</v>
      </c>
      <c r="V46" s="1">
        <v>14.5</v>
      </c>
      <c r="W46" s="1">
        <f>Sheet1!$D$6</f>
        <v>1</v>
      </c>
      <c r="X46" s="1">
        <v>14.5</v>
      </c>
      <c r="Y46" s="1" t="s">
        <v>45</v>
      </c>
      <c r="Z46" s="1">
        <v>14.5</v>
      </c>
      <c r="AA46" s="1">
        <f>Sheet1!$D$6</f>
        <v>1</v>
      </c>
      <c r="AB46" s="1">
        <v>14.5</v>
      </c>
      <c r="AC46" s="1" t="s">
        <v>45</v>
      </c>
      <c r="AD46" s="1">
        <v>14.5</v>
      </c>
      <c r="AE46" s="1">
        <f>Sheet1!$D$6</f>
        <v>1</v>
      </c>
      <c r="AF46" s="1">
        <v>14.5</v>
      </c>
      <c r="AG46" s="1" t="s">
        <v>45</v>
      </c>
      <c r="AH46" s="1">
        <v>14.5</v>
      </c>
      <c r="AI46" s="1">
        <f>Sheet1!$D$6</f>
        <v>1</v>
      </c>
      <c r="AJ46" s="1">
        <v>14.5</v>
      </c>
      <c r="AK46" s="1" t="s">
        <v>45</v>
      </c>
      <c r="AL46" s="1">
        <v>14.5</v>
      </c>
      <c r="AM46" s="1">
        <f>Sheet1!$D$6</f>
        <v>1</v>
      </c>
      <c r="AN46" s="1">
        <v>14.5</v>
      </c>
      <c r="AO46" s="1" t="s">
        <v>45</v>
      </c>
      <c r="AP46" s="1">
        <v>14.5</v>
      </c>
      <c r="AQ46" s="1">
        <f>Sheet1!$D$6</f>
        <v>1</v>
      </c>
      <c r="AR46" s="1">
        <v>14.5</v>
      </c>
      <c r="AS46" s="1" t="s">
        <v>45</v>
      </c>
      <c r="AT46" s="1">
        <f>29/2</f>
        <v>14.5</v>
      </c>
      <c r="AU46" s="1">
        <f>Sheet1!$D$6</f>
        <v>1</v>
      </c>
      <c r="AV46" s="1">
        <v>14.5</v>
      </c>
      <c r="AW46" s="1" t="s">
        <v>45</v>
      </c>
      <c r="AX46" s="1">
        <v>14.5</v>
      </c>
      <c r="AY46" s="1">
        <f>Sheet1!$D$6</f>
        <v>1</v>
      </c>
      <c r="AZ46" s="1">
        <v>14.5</v>
      </c>
      <c r="BA46" s="1" t="s">
        <v>45</v>
      </c>
      <c r="BB46" s="1">
        <v>14.5</v>
      </c>
      <c r="BC46" s="1">
        <f>Sheet1!$D$6</f>
        <v>1</v>
      </c>
      <c r="BD46" s="1">
        <v>14.5</v>
      </c>
      <c r="BR46" s="1">
        <v>14.5</v>
      </c>
      <c r="BS46" s="1">
        <f>Sheet1!$D$6</f>
        <v>1</v>
      </c>
      <c r="BT46" s="1">
        <v>14.5</v>
      </c>
      <c r="BU46" s="1" t="s">
        <v>45</v>
      </c>
      <c r="BV46" s="1">
        <v>14.5</v>
      </c>
      <c r="BW46" s="1">
        <f>Sheet1!$D$6</f>
        <v>1</v>
      </c>
      <c r="BX46" s="1">
        <v>14.5</v>
      </c>
      <c r="BY46" s="1" t="s">
        <v>45</v>
      </c>
      <c r="BZ46" s="1">
        <v>14.5</v>
      </c>
      <c r="CA46" s="1">
        <f>Sheet1!$D$6</f>
        <v>1</v>
      </c>
      <c r="CB46" s="1">
        <v>14.5</v>
      </c>
      <c r="CC46" s="1" t="s">
        <v>45</v>
      </c>
      <c r="CD46" s="1">
        <v>14.5</v>
      </c>
      <c r="CE46" s="1">
        <f>Sheet1!$D$6</f>
        <v>1</v>
      </c>
      <c r="CF46" s="1">
        <v>14.5</v>
      </c>
      <c r="CG46" s="1" t="s">
        <v>45</v>
      </c>
      <c r="CH46" s="1">
        <v>14.5</v>
      </c>
      <c r="CI46" s="1">
        <f>Sheet1!$D$6</f>
        <v>1</v>
      </c>
      <c r="CJ46" s="1">
        <v>14.5</v>
      </c>
      <c r="CK46" s="1" t="s">
        <v>45</v>
      </c>
      <c r="CL46" s="1">
        <v>14.5</v>
      </c>
      <c r="CM46" s="1">
        <f>Sheet1!$D$6</f>
        <v>1</v>
      </c>
      <c r="CN46" s="1">
        <v>14.5</v>
      </c>
      <c r="CO46" s="1" t="s">
        <v>45</v>
      </c>
      <c r="CP46" s="1">
        <v>14.5</v>
      </c>
      <c r="CQ46" s="1">
        <f>Sheet1!$D$6</f>
        <v>1</v>
      </c>
      <c r="CR46" s="1">
        <v>14.5</v>
      </c>
      <c r="CS46" s="1" t="s">
        <v>45</v>
      </c>
      <c r="CT46" s="1">
        <v>14.5</v>
      </c>
      <c r="CU46" s="1">
        <f>Sheet1!$D$6</f>
        <v>1</v>
      </c>
      <c r="CV46" s="1">
        <v>14.5</v>
      </c>
      <c r="CW46" s="1" t="s">
        <v>45</v>
      </c>
      <c r="CX46" s="1">
        <v>14.5</v>
      </c>
      <c r="CY46" s="1">
        <f>Sheet1!$D$6</f>
        <v>1</v>
      </c>
      <c r="CZ46" s="1">
        <v>14.5</v>
      </c>
      <c r="DA46" s="1" t="s">
        <v>45</v>
      </c>
      <c r="DB46" s="1">
        <v>14.5</v>
      </c>
      <c r="DC46" s="1">
        <f>Sheet1!$D$6</f>
        <v>1</v>
      </c>
      <c r="DD46" s="1">
        <v>14.5</v>
      </c>
      <c r="DE46" s="1" t="s">
        <v>45</v>
      </c>
      <c r="DF46" s="1">
        <v>14.5</v>
      </c>
      <c r="DG46" s="1">
        <f>Sheet1!$D$6</f>
        <v>1</v>
      </c>
      <c r="DH46" s="1">
        <v>14</v>
      </c>
      <c r="DJ46" s="83">
        <f>COUNTIF(DB37:DB55,Sheet1!$D$5)*Sheet1!$D$5+COUNTIF(DB37:DB55,14)*Sheet1!$D$3+COUNTIF(DB37:DB55,14.5)*Sheet1!$D$3</f>
        <v>94.600000000000009</v>
      </c>
      <c r="DK46" s="84"/>
      <c r="DL46" s="81"/>
      <c r="DM46" s="82"/>
      <c r="DN46" s="65"/>
      <c r="DO46" s="47"/>
      <c r="DP46" s="66"/>
      <c r="DQ46" s="65"/>
    </row>
    <row r="47" spans="2:121" ht="7.5" customHeight="1" x14ac:dyDescent="0.25">
      <c r="B47" s="18"/>
      <c r="D47" s="1">
        <f>Sheet1!$D$5</f>
        <v>1</v>
      </c>
      <c r="E47" s="1">
        <f>Sheet1!$D$5</f>
        <v>1</v>
      </c>
      <c r="F47" s="1">
        <f>Sheet1!$D$5</f>
        <v>1</v>
      </c>
      <c r="G47" s="1">
        <f>Sheet1!$D$5</f>
        <v>1</v>
      </c>
      <c r="H47" s="1">
        <f>Sheet1!$D$5</f>
        <v>1</v>
      </c>
      <c r="I47" s="1">
        <f>Sheet1!$D$5</f>
        <v>1</v>
      </c>
      <c r="J47" s="1">
        <f>Sheet1!$D$5</f>
        <v>1</v>
      </c>
      <c r="K47" s="1">
        <f>Sheet1!$D$5</f>
        <v>1</v>
      </c>
      <c r="L47" s="1">
        <f>Sheet1!$D$5</f>
        <v>1</v>
      </c>
      <c r="M47" s="1">
        <f>Sheet1!$D$5</f>
        <v>1</v>
      </c>
      <c r="N47" s="1">
        <f>Sheet1!$D$5</f>
        <v>1</v>
      </c>
      <c r="O47" s="1">
        <f>Sheet1!$D$5</f>
        <v>1</v>
      </c>
      <c r="P47" s="1">
        <f>Sheet1!$D$5</f>
        <v>1</v>
      </c>
      <c r="Q47" s="1">
        <f>Sheet1!$D$5</f>
        <v>1</v>
      </c>
      <c r="R47" s="1">
        <f>Sheet1!$D$5</f>
        <v>1</v>
      </c>
      <c r="S47" s="1">
        <f>Sheet1!$D$5</f>
        <v>1</v>
      </c>
      <c r="T47" s="1">
        <f>Sheet1!$D$5</f>
        <v>1</v>
      </c>
      <c r="U47" s="1">
        <f>Sheet1!$D$5</f>
        <v>1</v>
      </c>
      <c r="V47" s="1">
        <f>Sheet1!$D$5</f>
        <v>1</v>
      </c>
      <c r="W47" s="1">
        <f>Sheet1!$D$5</f>
        <v>1</v>
      </c>
      <c r="X47" s="1">
        <f>Sheet1!$D$5</f>
        <v>1</v>
      </c>
      <c r="Y47" s="1">
        <f>Sheet1!$D$5</f>
        <v>1</v>
      </c>
      <c r="Z47" s="1">
        <f>Sheet1!$D$5</f>
        <v>1</v>
      </c>
      <c r="AA47" s="1">
        <f>Sheet1!$D$5</f>
        <v>1</v>
      </c>
      <c r="AB47" s="1">
        <f>Sheet1!$D$5</f>
        <v>1</v>
      </c>
      <c r="AC47" s="1">
        <f>Sheet1!$D$5</f>
        <v>1</v>
      </c>
      <c r="AD47" s="1">
        <f>Sheet1!$D$5</f>
        <v>1</v>
      </c>
      <c r="AE47" s="1">
        <f>Sheet1!$D$5</f>
        <v>1</v>
      </c>
      <c r="AF47" s="1">
        <f>Sheet1!$D$5</f>
        <v>1</v>
      </c>
      <c r="AG47" s="1">
        <f>Sheet1!$D$5</f>
        <v>1</v>
      </c>
      <c r="AH47" s="1">
        <f>Sheet1!$D$5</f>
        <v>1</v>
      </c>
      <c r="AI47" s="1">
        <f>Sheet1!$D$5</f>
        <v>1</v>
      </c>
      <c r="AJ47" s="1">
        <f>Sheet1!$D$5</f>
        <v>1</v>
      </c>
      <c r="AK47" s="1">
        <f>Sheet1!$D$5</f>
        <v>1</v>
      </c>
      <c r="AL47" s="1">
        <f>Sheet1!$D$5</f>
        <v>1</v>
      </c>
      <c r="AM47" s="1">
        <f>Sheet1!$D$5</f>
        <v>1</v>
      </c>
      <c r="AN47" s="1">
        <f>Sheet1!$D$5</f>
        <v>1</v>
      </c>
      <c r="AO47" s="1">
        <f>Sheet1!$D$5</f>
        <v>1</v>
      </c>
      <c r="AP47" s="1">
        <f>Sheet1!$D$5</f>
        <v>1</v>
      </c>
      <c r="AQ47" s="1">
        <f>Sheet1!$D$5</f>
        <v>1</v>
      </c>
      <c r="AR47" s="1">
        <f>Sheet1!$D$5</f>
        <v>1</v>
      </c>
      <c r="AS47" s="1">
        <f>Sheet1!$D$5</f>
        <v>1</v>
      </c>
      <c r="AT47" s="1">
        <f>Sheet1!$D$5</f>
        <v>1</v>
      </c>
      <c r="AU47" s="1">
        <f>Sheet1!$D$5</f>
        <v>1</v>
      </c>
      <c r="AV47" s="1">
        <f>Sheet1!$D$5</f>
        <v>1</v>
      </c>
      <c r="AW47" s="1">
        <f>Sheet1!$D$5</f>
        <v>1</v>
      </c>
      <c r="AX47" s="1">
        <f>Sheet1!$D$5</f>
        <v>1</v>
      </c>
      <c r="AY47" s="1">
        <f>Sheet1!$D$5</f>
        <v>1</v>
      </c>
      <c r="AZ47" s="1">
        <f>Sheet1!$D$5</f>
        <v>1</v>
      </c>
      <c r="BA47" s="1">
        <f>Sheet1!$D$5</f>
        <v>1</v>
      </c>
      <c r="BB47" s="1">
        <f>Sheet1!$D$5</f>
        <v>1</v>
      </c>
      <c r="BC47" s="1">
        <f>Sheet1!$D$5</f>
        <v>1</v>
      </c>
      <c r="BD47" s="1">
        <f>Sheet1!$D$5</f>
        <v>1</v>
      </c>
      <c r="BR47" s="1">
        <f>Sheet1!$D$5</f>
        <v>1</v>
      </c>
      <c r="BS47" s="1">
        <f>Sheet1!$D$5</f>
        <v>1</v>
      </c>
      <c r="BT47" s="1">
        <f>Sheet1!$D$5</f>
        <v>1</v>
      </c>
      <c r="BU47" s="1">
        <f>Sheet1!$D$5</f>
        <v>1</v>
      </c>
      <c r="BV47" s="1">
        <f>Sheet1!$D$5</f>
        <v>1</v>
      </c>
      <c r="BW47" s="1">
        <f>Sheet1!$D$5</f>
        <v>1</v>
      </c>
      <c r="BX47" s="1">
        <f>Sheet1!$D$5</f>
        <v>1</v>
      </c>
      <c r="BY47" s="1">
        <f>Sheet1!$D$5</f>
        <v>1</v>
      </c>
      <c r="BZ47" s="1">
        <f>Sheet1!$D$5</f>
        <v>1</v>
      </c>
      <c r="CA47" s="1">
        <f>Sheet1!$D$5</f>
        <v>1</v>
      </c>
      <c r="CB47" s="1">
        <f>Sheet1!$D$5</f>
        <v>1</v>
      </c>
      <c r="CC47" s="1">
        <f>Sheet1!$D$5</f>
        <v>1</v>
      </c>
      <c r="CD47" s="1">
        <f>Sheet1!$D$5</f>
        <v>1</v>
      </c>
      <c r="CE47" s="1">
        <f>Sheet1!$D$5</f>
        <v>1</v>
      </c>
      <c r="CF47" s="1">
        <f>Sheet1!$D$5</f>
        <v>1</v>
      </c>
      <c r="CG47" s="1">
        <f>Sheet1!$D$5</f>
        <v>1</v>
      </c>
      <c r="CH47" s="1">
        <f>Sheet1!$D$5</f>
        <v>1</v>
      </c>
      <c r="CI47" s="1">
        <f>Sheet1!$D$5</f>
        <v>1</v>
      </c>
      <c r="CJ47" s="1">
        <f>Sheet1!$D$5</f>
        <v>1</v>
      </c>
      <c r="CK47" s="1">
        <f>Sheet1!$D$5</f>
        <v>1</v>
      </c>
      <c r="CL47" s="1">
        <f>Sheet1!$D$5</f>
        <v>1</v>
      </c>
      <c r="CM47" s="1">
        <f>Sheet1!$D$5</f>
        <v>1</v>
      </c>
      <c r="CN47" s="1">
        <f>Sheet1!$D$5</f>
        <v>1</v>
      </c>
      <c r="CO47" s="1">
        <f>Sheet1!$D$5</f>
        <v>1</v>
      </c>
      <c r="CP47" s="1">
        <f>Sheet1!$D$5</f>
        <v>1</v>
      </c>
      <c r="CQ47" s="1">
        <f>Sheet1!$D$5</f>
        <v>1</v>
      </c>
      <c r="CR47" s="1">
        <f>Sheet1!$D$5</f>
        <v>1</v>
      </c>
      <c r="CS47" s="1">
        <f>Sheet1!$D$5</f>
        <v>1</v>
      </c>
      <c r="CT47" s="1">
        <f>Sheet1!$D$5</f>
        <v>1</v>
      </c>
      <c r="CU47" s="1">
        <f>Sheet1!$D$5</f>
        <v>1</v>
      </c>
      <c r="CV47" s="1">
        <f>Sheet1!$D$5</f>
        <v>1</v>
      </c>
      <c r="CW47" s="1">
        <f>Sheet1!$D$5</f>
        <v>1</v>
      </c>
      <c r="CX47" s="1">
        <f>Sheet1!$D$5</f>
        <v>1</v>
      </c>
      <c r="CY47" s="1">
        <f>Sheet1!$D$5</f>
        <v>1</v>
      </c>
      <c r="CZ47" s="1">
        <f>Sheet1!$D$5</f>
        <v>1</v>
      </c>
      <c r="DA47" s="1">
        <f>Sheet1!$D$5</f>
        <v>1</v>
      </c>
      <c r="DB47" s="1">
        <f>Sheet1!$D$5</f>
        <v>1</v>
      </c>
      <c r="DC47" s="1">
        <f>Sheet1!$D$5</f>
        <v>1</v>
      </c>
      <c r="DD47" s="1">
        <f>Sheet1!$D$5</f>
        <v>1</v>
      </c>
      <c r="DE47" s="1">
        <f>Sheet1!$D$5</f>
        <v>1</v>
      </c>
      <c r="DF47" s="1">
        <f>Sheet1!$D$5</f>
        <v>1</v>
      </c>
      <c r="DG47" s="1">
        <f>Sheet1!$D$5</f>
        <v>1</v>
      </c>
      <c r="DH47" s="1">
        <f>Sheet1!$D$5</f>
        <v>1</v>
      </c>
      <c r="DJ47" s="66"/>
      <c r="DK47" s="65"/>
      <c r="DL47" s="47"/>
      <c r="DM47" s="66"/>
      <c r="DN47" s="65"/>
      <c r="DO47" s="47"/>
      <c r="DP47" s="66"/>
      <c r="DQ47" s="65"/>
    </row>
    <row r="48" spans="2:121" ht="42" customHeight="1" x14ac:dyDescent="0.25">
      <c r="B48" s="18"/>
      <c r="C48" s="14"/>
      <c r="D48" s="1">
        <v>14</v>
      </c>
      <c r="E48" s="1">
        <f>Sheet1!$D$6</f>
        <v>1</v>
      </c>
      <c r="F48" s="1">
        <v>14.5</v>
      </c>
      <c r="G48" s="1" t="s">
        <v>45</v>
      </c>
      <c r="H48" s="1">
        <v>14.5</v>
      </c>
      <c r="I48" s="1">
        <f>Sheet1!$D$6</f>
        <v>1</v>
      </c>
      <c r="J48" s="1">
        <v>14.5</v>
      </c>
      <c r="K48" s="1" t="s">
        <v>45</v>
      </c>
      <c r="L48" s="1">
        <v>14.5</v>
      </c>
      <c r="M48" s="1">
        <f>Sheet1!$D$6</f>
        <v>1</v>
      </c>
      <c r="N48" s="1">
        <v>14.5</v>
      </c>
      <c r="O48" s="1" t="s">
        <v>45</v>
      </c>
      <c r="P48" s="1">
        <v>14.5</v>
      </c>
      <c r="Q48" s="1">
        <f>Sheet1!$D$6</f>
        <v>1</v>
      </c>
      <c r="R48" s="1">
        <v>14.5</v>
      </c>
      <c r="S48" s="1" t="s">
        <v>45</v>
      </c>
      <c r="T48" s="1">
        <v>14.5</v>
      </c>
      <c r="U48" s="1">
        <f>Sheet1!$D$6</f>
        <v>1</v>
      </c>
      <c r="V48" s="1">
        <v>14.5</v>
      </c>
      <c r="W48" s="1" t="s">
        <v>45</v>
      </c>
      <c r="X48" s="1">
        <v>14.5</v>
      </c>
      <c r="Y48" s="1">
        <f>Sheet1!$D$6</f>
        <v>1</v>
      </c>
      <c r="Z48" s="1">
        <v>14.5</v>
      </c>
      <c r="AA48" s="1" t="s">
        <v>45</v>
      </c>
      <c r="AB48" s="1">
        <v>14.5</v>
      </c>
      <c r="AC48" s="1">
        <f>Sheet1!$D$6</f>
        <v>1</v>
      </c>
      <c r="AD48" s="1">
        <v>14.5</v>
      </c>
      <c r="AE48" s="1" t="s">
        <v>45</v>
      </c>
      <c r="AF48" s="1">
        <v>14.5</v>
      </c>
      <c r="AG48" s="1">
        <f>Sheet1!$D$6</f>
        <v>1</v>
      </c>
      <c r="AH48" s="1">
        <v>14.5</v>
      </c>
      <c r="AI48" s="1" t="s">
        <v>45</v>
      </c>
      <c r="AJ48" s="1">
        <v>14.5</v>
      </c>
      <c r="AK48" s="1">
        <f>Sheet1!$D$6</f>
        <v>1</v>
      </c>
      <c r="AL48" s="1">
        <v>14.5</v>
      </c>
      <c r="AM48" s="1" t="s">
        <v>45</v>
      </c>
      <c r="AN48" s="1">
        <v>14.5</v>
      </c>
      <c r="AO48" s="1">
        <f>Sheet1!$D$6</f>
        <v>1</v>
      </c>
      <c r="AP48" s="1">
        <v>14.5</v>
      </c>
      <c r="AQ48" s="1" t="s">
        <v>45</v>
      </c>
      <c r="AR48" s="1">
        <v>14.5</v>
      </c>
      <c r="AS48" s="1">
        <f>Sheet1!$D$6</f>
        <v>1</v>
      </c>
      <c r="AT48" s="1">
        <v>14.5</v>
      </c>
      <c r="AU48" s="1" t="s">
        <v>45</v>
      </c>
      <c r="AV48" s="1">
        <v>14.5</v>
      </c>
      <c r="AW48" s="1">
        <f>Sheet1!$D$6</f>
        <v>1</v>
      </c>
      <c r="AX48" s="1">
        <v>14.5</v>
      </c>
      <c r="AY48" s="1" t="s">
        <v>45</v>
      </c>
      <c r="AZ48" s="1">
        <v>14.5</v>
      </c>
      <c r="BA48" s="1">
        <f>Sheet1!$D$6</f>
        <v>1</v>
      </c>
      <c r="BB48" s="1">
        <v>14.5</v>
      </c>
      <c r="BC48" s="1" t="s">
        <v>45</v>
      </c>
      <c r="BD48" s="1">
        <v>14.5</v>
      </c>
      <c r="BR48" s="1">
        <v>14.5</v>
      </c>
      <c r="BS48" s="1" t="s">
        <v>45</v>
      </c>
      <c r="BT48" s="1">
        <v>14.5</v>
      </c>
      <c r="BU48" s="1">
        <f>Sheet1!$D$6</f>
        <v>1</v>
      </c>
      <c r="BV48" s="1">
        <v>14.5</v>
      </c>
      <c r="BW48" s="1" t="s">
        <v>45</v>
      </c>
      <c r="BX48" s="1">
        <v>14.5</v>
      </c>
      <c r="BY48" s="1">
        <f>Sheet1!$D$6</f>
        <v>1</v>
      </c>
      <c r="BZ48" s="1">
        <v>14.5</v>
      </c>
      <c r="CA48" s="1" t="s">
        <v>45</v>
      </c>
      <c r="CB48" s="1">
        <v>14.5</v>
      </c>
      <c r="CC48" s="1">
        <f>Sheet1!$D$6</f>
        <v>1</v>
      </c>
      <c r="CD48" s="1">
        <v>14.5</v>
      </c>
      <c r="CE48" s="1" t="s">
        <v>45</v>
      </c>
      <c r="CF48" s="1">
        <v>14.5</v>
      </c>
      <c r="CG48" s="1">
        <f>Sheet1!$D$6</f>
        <v>1</v>
      </c>
      <c r="CH48" s="1">
        <v>14.5</v>
      </c>
      <c r="CI48" s="1" t="s">
        <v>45</v>
      </c>
      <c r="CJ48" s="1">
        <v>14.5</v>
      </c>
      <c r="CK48" s="1">
        <f>Sheet1!$D$6</f>
        <v>1</v>
      </c>
      <c r="CL48" s="1">
        <v>14.5</v>
      </c>
      <c r="CM48" s="1" t="s">
        <v>45</v>
      </c>
      <c r="CN48" s="1">
        <v>14.5</v>
      </c>
      <c r="CO48" s="1">
        <f>Sheet1!$D$6</f>
        <v>1</v>
      </c>
      <c r="CP48" s="1">
        <v>14.5</v>
      </c>
      <c r="CQ48" s="1" t="s">
        <v>45</v>
      </c>
      <c r="CR48" s="1">
        <v>14.5</v>
      </c>
      <c r="CS48" s="1">
        <f>Sheet1!$D$6</f>
        <v>1</v>
      </c>
      <c r="CT48" s="1">
        <v>14.5</v>
      </c>
      <c r="CU48" s="1" t="s">
        <v>45</v>
      </c>
      <c r="CV48" s="1">
        <v>14.5</v>
      </c>
      <c r="CW48" s="1">
        <f>Sheet1!$D$6</f>
        <v>1</v>
      </c>
      <c r="CX48" s="1">
        <v>14.5</v>
      </c>
      <c r="CY48" s="1" t="s">
        <v>45</v>
      </c>
      <c r="CZ48" s="1">
        <v>14.5</v>
      </c>
      <c r="DA48" s="1">
        <f>Sheet1!$D$6</f>
        <v>1</v>
      </c>
      <c r="DB48" s="1">
        <v>14.5</v>
      </c>
      <c r="DC48" s="1" t="s">
        <v>45</v>
      </c>
      <c r="DD48" s="1">
        <v>14.5</v>
      </c>
      <c r="DE48" s="1">
        <f>Sheet1!$D$6</f>
        <v>1</v>
      </c>
      <c r="DF48" s="1">
        <v>14.5</v>
      </c>
      <c r="DG48" s="1" t="s">
        <v>45</v>
      </c>
      <c r="DH48" s="1">
        <v>14.5</v>
      </c>
      <c r="DJ48" s="66"/>
      <c r="DK48" s="65"/>
      <c r="DL48" s="47"/>
      <c r="DM48" s="66"/>
      <c r="DN48" s="65"/>
      <c r="DO48" s="47"/>
      <c r="DP48" s="66"/>
      <c r="DQ48" s="65"/>
    </row>
    <row r="49" spans="2:151" ht="7.5" customHeight="1" x14ac:dyDescent="0.25">
      <c r="B49" s="18"/>
      <c r="D49" s="1">
        <f>Sheet1!$D$5</f>
        <v>1</v>
      </c>
      <c r="E49" s="1">
        <f>Sheet1!$D$5</f>
        <v>1</v>
      </c>
      <c r="F49" s="1">
        <f>Sheet1!$D$5</f>
        <v>1</v>
      </c>
      <c r="G49" s="1">
        <f>Sheet1!$D$5</f>
        <v>1</v>
      </c>
      <c r="H49" s="1">
        <f>Sheet1!$D$5</f>
        <v>1</v>
      </c>
      <c r="I49" s="1">
        <f>Sheet1!$D$5</f>
        <v>1</v>
      </c>
      <c r="J49" s="1">
        <f>Sheet1!$D$5</f>
        <v>1</v>
      </c>
      <c r="K49" s="1">
        <f>Sheet1!$D$5</f>
        <v>1</v>
      </c>
      <c r="L49" s="1">
        <f>Sheet1!$D$5</f>
        <v>1</v>
      </c>
      <c r="M49" s="1">
        <f>Sheet1!$D$5</f>
        <v>1</v>
      </c>
      <c r="N49" s="1">
        <f>Sheet1!$D$5</f>
        <v>1</v>
      </c>
      <c r="O49" s="1">
        <f>Sheet1!$D$5</f>
        <v>1</v>
      </c>
      <c r="P49" s="1">
        <f>Sheet1!$D$5</f>
        <v>1</v>
      </c>
      <c r="Q49" s="1">
        <f>Sheet1!$D$5</f>
        <v>1</v>
      </c>
      <c r="R49" s="1">
        <f>Sheet1!$D$5</f>
        <v>1</v>
      </c>
      <c r="S49" s="1">
        <f>Sheet1!$D$5</f>
        <v>1</v>
      </c>
      <c r="T49" s="1">
        <f>Sheet1!$D$5</f>
        <v>1</v>
      </c>
      <c r="U49" s="1">
        <f>Sheet1!$D$5</f>
        <v>1</v>
      </c>
      <c r="V49" s="1">
        <f>Sheet1!$D$5</f>
        <v>1</v>
      </c>
      <c r="W49" s="1">
        <f>Sheet1!$D$5</f>
        <v>1</v>
      </c>
      <c r="X49" s="1">
        <f>Sheet1!$D$5</f>
        <v>1</v>
      </c>
      <c r="Y49" s="1">
        <f>Sheet1!$D$5</f>
        <v>1</v>
      </c>
      <c r="Z49" s="1">
        <f>Sheet1!$D$5</f>
        <v>1</v>
      </c>
      <c r="AA49" s="1">
        <f>Sheet1!$D$5</f>
        <v>1</v>
      </c>
      <c r="AB49" s="1">
        <f>Sheet1!$D$5</f>
        <v>1</v>
      </c>
      <c r="AC49" s="1">
        <f>Sheet1!$D$5</f>
        <v>1</v>
      </c>
      <c r="AD49" s="1">
        <f>Sheet1!$D$5</f>
        <v>1</v>
      </c>
      <c r="AE49" s="1">
        <f>Sheet1!$D$5</f>
        <v>1</v>
      </c>
      <c r="AF49" s="1">
        <f>Sheet1!$D$5</f>
        <v>1</v>
      </c>
      <c r="AG49" s="1">
        <f>Sheet1!$D$5</f>
        <v>1</v>
      </c>
      <c r="AH49" s="1">
        <f>Sheet1!$D$5</f>
        <v>1</v>
      </c>
      <c r="AI49" s="1">
        <f>Sheet1!$D$5</f>
        <v>1</v>
      </c>
      <c r="AJ49" s="1">
        <f>Sheet1!$D$5</f>
        <v>1</v>
      </c>
      <c r="AK49" s="1">
        <f>Sheet1!$D$5</f>
        <v>1</v>
      </c>
      <c r="AL49" s="1">
        <f>Sheet1!$D$5</f>
        <v>1</v>
      </c>
      <c r="AM49" s="1">
        <f>Sheet1!$D$5</f>
        <v>1</v>
      </c>
      <c r="AN49" s="1">
        <f>Sheet1!$D$5</f>
        <v>1</v>
      </c>
      <c r="AO49" s="1">
        <f>Sheet1!$D$5</f>
        <v>1</v>
      </c>
      <c r="AP49" s="1">
        <f>Sheet1!$D$5</f>
        <v>1</v>
      </c>
      <c r="AQ49" s="1">
        <f>Sheet1!$D$5</f>
        <v>1</v>
      </c>
      <c r="AR49" s="1">
        <f>Sheet1!$D$5</f>
        <v>1</v>
      </c>
      <c r="AS49" s="1">
        <f>Sheet1!$D$6</f>
        <v>1</v>
      </c>
      <c r="AT49" s="1">
        <f>Sheet1!$D$5</f>
        <v>1</v>
      </c>
      <c r="AU49" s="1">
        <f>Sheet1!$D$5</f>
        <v>1</v>
      </c>
      <c r="AV49" s="1">
        <f>Sheet1!$D$5</f>
        <v>1</v>
      </c>
      <c r="AW49" s="1">
        <f>Sheet1!$D$5</f>
        <v>1</v>
      </c>
      <c r="AX49" s="1">
        <f>Sheet1!$D$5</f>
        <v>1</v>
      </c>
      <c r="AY49" s="1">
        <f>Sheet1!$D$5</f>
        <v>1</v>
      </c>
      <c r="AZ49" s="1">
        <f>Sheet1!$D$5</f>
        <v>1</v>
      </c>
      <c r="BA49" s="1">
        <f>Sheet1!$D$5</f>
        <v>1</v>
      </c>
      <c r="BB49" s="1">
        <f>Sheet1!$D$5</f>
        <v>1</v>
      </c>
      <c r="BC49" s="1">
        <f>Sheet1!$D$5</f>
        <v>1</v>
      </c>
      <c r="BD49" s="1">
        <f>Sheet1!$D$5</f>
        <v>1</v>
      </c>
      <c r="BR49" s="1">
        <f>Sheet1!$D$5</f>
        <v>1</v>
      </c>
      <c r="BS49" s="1">
        <f>Sheet1!$D$5</f>
        <v>1</v>
      </c>
      <c r="BT49" s="1">
        <f>Sheet1!$D$5</f>
        <v>1</v>
      </c>
      <c r="BU49" s="1">
        <f>Sheet1!$D$5</f>
        <v>1</v>
      </c>
      <c r="BV49" s="1">
        <f>Sheet1!$D$5</f>
        <v>1</v>
      </c>
      <c r="BW49" s="1">
        <f>Sheet1!$D$5</f>
        <v>1</v>
      </c>
      <c r="BX49" s="1">
        <f>Sheet1!$D$5</f>
        <v>1</v>
      </c>
      <c r="BY49" s="1">
        <f>Sheet1!$D$5</f>
        <v>1</v>
      </c>
      <c r="BZ49" s="1">
        <f>Sheet1!$D$5</f>
        <v>1</v>
      </c>
      <c r="CA49" s="1">
        <f>Sheet1!$D$5</f>
        <v>1</v>
      </c>
      <c r="CB49" s="1">
        <f>Sheet1!$D$5</f>
        <v>1</v>
      </c>
      <c r="CC49" s="1">
        <f>Sheet1!$D$5</f>
        <v>1</v>
      </c>
      <c r="CD49" s="1">
        <f>Sheet1!$D$5</f>
        <v>1</v>
      </c>
      <c r="CE49" s="1">
        <f>Sheet1!$D$5</f>
        <v>1</v>
      </c>
      <c r="CF49" s="1">
        <f>Sheet1!$D$5</f>
        <v>1</v>
      </c>
      <c r="CG49" s="1">
        <f>Sheet1!$D$5</f>
        <v>1</v>
      </c>
      <c r="CH49" s="1">
        <f>Sheet1!$D$5</f>
        <v>1</v>
      </c>
      <c r="CI49" s="1">
        <f>Sheet1!$D$5</f>
        <v>1</v>
      </c>
      <c r="CJ49" s="1">
        <f>Sheet1!$D$5</f>
        <v>1</v>
      </c>
      <c r="CK49" s="1">
        <f>Sheet1!$D$5</f>
        <v>1</v>
      </c>
      <c r="CL49" s="1">
        <f>Sheet1!$D$5</f>
        <v>1</v>
      </c>
      <c r="CM49" s="1">
        <f>Sheet1!$D$5</f>
        <v>1</v>
      </c>
      <c r="CN49" s="1">
        <f>Sheet1!$D$5</f>
        <v>1</v>
      </c>
      <c r="CO49" s="1">
        <f>Sheet1!$D$5</f>
        <v>1</v>
      </c>
      <c r="CP49" s="1">
        <f>Sheet1!$D$5</f>
        <v>1</v>
      </c>
      <c r="CQ49" s="1">
        <f>Sheet1!$D$5</f>
        <v>1</v>
      </c>
      <c r="CR49" s="1">
        <f>Sheet1!$D$5</f>
        <v>1</v>
      </c>
      <c r="CS49" s="1">
        <f>Sheet1!$D$5</f>
        <v>1</v>
      </c>
      <c r="CT49" s="1">
        <f>Sheet1!$D$5</f>
        <v>1</v>
      </c>
      <c r="CU49" s="1">
        <f>Sheet1!$D$5</f>
        <v>1</v>
      </c>
      <c r="CV49" s="1">
        <f>Sheet1!$D$5</f>
        <v>1</v>
      </c>
      <c r="CW49" s="1">
        <f>Sheet1!$D$5</f>
        <v>1</v>
      </c>
      <c r="CX49" s="1">
        <f>Sheet1!$D$5</f>
        <v>1</v>
      </c>
      <c r="CY49" s="1">
        <f>Sheet1!$D$5</f>
        <v>1</v>
      </c>
      <c r="CZ49" s="1">
        <f>Sheet1!$D$5</f>
        <v>1</v>
      </c>
      <c r="DA49" s="1">
        <f>Sheet1!$D$5</f>
        <v>1</v>
      </c>
      <c r="DB49" s="1">
        <f>Sheet1!$D$5</f>
        <v>1</v>
      </c>
      <c r="DC49" s="1">
        <f>Sheet1!$D$5</f>
        <v>1</v>
      </c>
      <c r="DD49" s="1">
        <f>Sheet1!$D$5</f>
        <v>1</v>
      </c>
      <c r="DE49" s="1">
        <f>Sheet1!$D$5</f>
        <v>1</v>
      </c>
      <c r="DF49" s="1">
        <f>Sheet1!$D$5</f>
        <v>1</v>
      </c>
      <c r="DG49" s="1">
        <f>Sheet1!$D$5</f>
        <v>1</v>
      </c>
      <c r="DH49" s="1">
        <f>Sheet1!$D$5</f>
        <v>1</v>
      </c>
      <c r="DJ49" s="66"/>
      <c r="DK49" s="65"/>
      <c r="DL49" s="47"/>
      <c r="DM49" s="66"/>
      <c r="DN49" s="65"/>
      <c r="DO49" s="47"/>
      <c r="DP49" s="66"/>
      <c r="DQ49" s="65"/>
    </row>
    <row r="50" spans="2:151" ht="42" customHeight="1" x14ac:dyDescent="0.25">
      <c r="B50" s="18"/>
      <c r="C50" s="14"/>
      <c r="D50" s="1">
        <v>14.5</v>
      </c>
      <c r="E50" s="1" t="s">
        <v>45</v>
      </c>
      <c r="F50" s="1">
        <v>14.5</v>
      </c>
      <c r="G50" s="1">
        <f>Sheet1!$D$6</f>
        <v>1</v>
      </c>
      <c r="H50" s="1">
        <v>14.5</v>
      </c>
      <c r="I50" s="1" t="s">
        <v>45</v>
      </c>
      <c r="J50" s="1">
        <v>14.5</v>
      </c>
      <c r="K50" s="1">
        <f>Sheet1!$D$6</f>
        <v>1</v>
      </c>
      <c r="L50" s="1">
        <v>14.5</v>
      </c>
      <c r="M50" s="1" t="s">
        <v>45</v>
      </c>
      <c r="N50" s="1">
        <v>14.5</v>
      </c>
      <c r="O50" s="1">
        <f>Sheet1!$D$6</f>
        <v>1</v>
      </c>
      <c r="P50" s="1">
        <v>14.5</v>
      </c>
      <c r="Q50" s="1" t="s">
        <v>45</v>
      </c>
      <c r="R50" s="1">
        <v>14.5</v>
      </c>
      <c r="S50" s="1">
        <f>Sheet1!$D$6</f>
        <v>1</v>
      </c>
      <c r="T50" s="1">
        <v>14.5</v>
      </c>
      <c r="U50" s="1" t="s">
        <v>45</v>
      </c>
      <c r="V50" s="1">
        <v>14.5</v>
      </c>
      <c r="W50" s="1">
        <f>Sheet1!$D$6</f>
        <v>1</v>
      </c>
      <c r="X50" s="1">
        <v>14.5</v>
      </c>
      <c r="Y50" s="1" t="s">
        <v>45</v>
      </c>
      <c r="Z50" s="1">
        <v>14.5</v>
      </c>
      <c r="AA50" s="1">
        <f>Sheet1!$D$6</f>
        <v>1</v>
      </c>
      <c r="AB50" s="1">
        <v>14.5</v>
      </c>
      <c r="AC50" s="1" t="s">
        <v>45</v>
      </c>
      <c r="AD50" s="1">
        <v>14.5</v>
      </c>
      <c r="AE50" s="1">
        <f>Sheet1!$D$6</f>
        <v>1</v>
      </c>
      <c r="AF50" s="1">
        <v>14.5</v>
      </c>
      <c r="AG50" s="1" t="s">
        <v>45</v>
      </c>
      <c r="AH50" s="1">
        <v>14.5</v>
      </c>
      <c r="AI50" s="1">
        <f>Sheet1!$D$6</f>
        <v>1</v>
      </c>
      <c r="AJ50" s="1">
        <v>14.5</v>
      </c>
      <c r="AK50" s="1" t="s">
        <v>45</v>
      </c>
      <c r="AL50" s="1">
        <v>14.5</v>
      </c>
      <c r="AM50" s="1">
        <f>Sheet1!$D$6</f>
        <v>1</v>
      </c>
      <c r="AN50" s="1">
        <v>14.5</v>
      </c>
      <c r="AO50" s="1" t="s">
        <v>45</v>
      </c>
      <c r="AP50" s="1">
        <v>14.5</v>
      </c>
      <c r="AQ50" s="1">
        <f>Sheet1!$D$6</f>
        <v>1</v>
      </c>
      <c r="AR50" s="1">
        <v>14</v>
      </c>
      <c r="AS50" s="1">
        <f>Sheet1!$D$6</f>
        <v>1</v>
      </c>
      <c r="AT50" s="1">
        <f>29/2</f>
        <v>14.5</v>
      </c>
      <c r="AU50" s="1">
        <f>Sheet1!$D$6</f>
        <v>1</v>
      </c>
      <c r="AV50" s="1">
        <v>14.5</v>
      </c>
      <c r="AW50" s="1" t="s">
        <v>45</v>
      </c>
      <c r="AX50" s="1">
        <v>14.5</v>
      </c>
      <c r="AY50" s="1">
        <f>Sheet1!$D$6</f>
        <v>1</v>
      </c>
      <c r="AZ50" s="1">
        <v>14.5</v>
      </c>
      <c r="BA50" s="1" t="s">
        <v>45</v>
      </c>
      <c r="BB50" s="1">
        <v>14.5</v>
      </c>
      <c r="BC50" s="1">
        <f>Sheet1!$D$6</f>
        <v>1</v>
      </c>
      <c r="BD50" s="1">
        <v>14.5</v>
      </c>
      <c r="BR50" s="1">
        <v>14.5</v>
      </c>
      <c r="BS50" s="1">
        <f>Sheet1!$D$6</f>
        <v>1</v>
      </c>
      <c r="BT50" s="1">
        <v>14.5</v>
      </c>
      <c r="BU50" s="1" t="s">
        <v>45</v>
      </c>
      <c r="BV50" s="1">
        <v>14.5</v>
      </c>
      <c r="BW50" s="1">
        <f>Sheet1!$D$6</f>
        <v>1</v>
      </c>
      <c r="BX50" s="1">
        <v>14.5</v>
      </c>
      <c r="BY50" s="1" t="s">
        <v>45</v>
      </c>
      <c r="BZ50" s="1">
        <v>14.5</v>
      </c>
      <c r="CA50" s="1">
        <f>Sheet1!$D$6</f>
        <v>1</v>
      </c>
      <c r="CB50" s="1">
        <v>14.5</v>
      </c>
      <c r="CC50" s="1" t="s">
        <v>45</v>
      </c>
      <c r="CD50" s="1">
        <v>14.5</v>
      </c>
      <c r="CE50" s="1">
        <f>Sheet1!$D$6</f>
        <v>1</v>
      </c>
      <c r="CF50" s="1">
        <v>14.5</v>
      </c>
      <c r="CG50" s="1" t="s">
        <v>45</v>
      </c>
      <c r="CH50" s="1">
        <v>14.5</v>
      </c>
      <c r="CI50" s="1">
        <f>Sheet1!$D$6</f>
        <v>1</v>
      </c>
      <c r="CJ50" s="1">
        <v>14.5</v>
      </c>
      <c r="CK50" s="1" t="s">
        <v>45</v>
      </c>
      <c r="CL50" s="1">
        <v>14.5</v>
      </c>
      <c r="CM50" s="1">
        <f>Sheet1!$D$6</f>
        <v>1</v>
      </c>
      <c r="CN50" s="1">
        <v>14.5</v>
      </c>
      <c r="CO50" s="1" t="s">
        <v>45</v>
      </c>
      <c r="CP50" s="1">
        <v>14.5</v>
      </c>
      <c r="CQ50" s="1">
        <f>Sheet1!$D$6</f>
        <v>1</v>
      </c>
      <c r="CR50" s="1">
        <v>14.5</v>
      </c>
      <c r="CS50" s="1" t="s">
        <v>45</v>
      </c>
      <c r="CT50" s="1">
        <v>14.5</v>
      </c>
      <c r="CU50" s="1">
        <f>Sheet1!$D$6</f>
        <v>1</v>
      </c>
      <c r="CV50" s="1">
        <v>14.5</v>
      </c>
      <c r="CW50" s="1" t="s">
        <v>45</v>
      </c>
      <c r="CX50" s="1">
        <v>14.5</v>
      </c>
      <c r="CY50" s="1">
        <f>Sheet1!$D$6</f>
        <v>1</v>
      </c>
      <c r="CZ50" s="1">
        <v>14.5</v>
      </c>
      <c r="DA50" s="1" t="s">
        <v>45</v>
      </c>
      <c r="DB50" s="1">
        <v>14.5</v>
      </c>
      <c r="DC50" s="1">
        <f>Sheet1!$D$6</f>
        <v>1</v>
      </c>
      <c r="DD50" s="1">
        <v>14.5</v>
      </c>
      <c r="DE50" s="1" t="s">
        <v>45</v>
      </c>
      <c r="DF50" s="1">
        <v>14.5</v>
      </c>
      <c r="DG50" s="1">
        <f>Sheet1!$D$6</f>
        <v>1</v>
      </c>
      <c r="DH50" s="1">
        <v>14</v>
      </c>
      <c r="DJ50" s="66"/>
      <c r="DK50" s="65"/>
      <c r="DL50" s="47"/>
      <c r="DM50" s="66"/>
      <c r="DN50" s="65"/>
      <c r="DO50" s="47"/>
      <c r="DP50" s="66"/>
      <c r="DQ50" s="65"/>
    </row>
    <row r="51" spans="2:151" ht="7.5" customHeight="1" x14ac:dyDescent="0.25">
      <c r="B51" s="18"/>
      <c r="D51" s="1">
        <f>Sheet1!$D$5</f>
        <v>1</v>
      </c>
      <c r="E51" s="1">
        <f>Sheet1!$D$5</f>
        <v>1</v>
      </c>
      <c r="F51" s="1">
        <f>Sheet1!$D$5</f>
        <v>1</v>
      </c>
      <c r="G51" s="1">
        <f>Sheet1!$D$5</f>
        <v>1</v>
      </c>
      <c r="H51" s="1">
        <f>Sheet1!$D$5</f>
        <v>1</v>
      </c>
      <c r="I51" s="1">
        <f>Sheet1!$D$5</f>
        <v>1</v>
      </c>
      <c r="J51" s="1">
        <f>Sheet1!$D$5</f>
        <v>1</v>
      </c>
      <c r="K51" s="1">
        <f>Sheet1!$D$5</f>
        <v>1</v>
      </c>
      <c r="L51" s="1">
        <f>Sheet1!$D$5</f>
        <v>1</v>
      </c>
      <c r="M51" s="1">
        <f>Sheet1!$D$5</f>
        <v>1</v>
      </c>
      <c r="N51" s="1">
        <f>Sheet1!$D$5</f>
        <v>1</v>
      </c>
      <c r="O51" s="1">
        <f>Sheet1!$D$5</f>
        <v>1</v>
      </c>
      <c r="P51" s="1">
        <f>Sheet1!$D$5</f>
        <v>1</v>
      </c>
      <c r="Q51" s="1">
        <f>Sheet1!$D$5</f>
        <v>1</v>
      </c>
      <c r="R51" s="1">
        <f>Sheet1!$D$5</f>
        <v>1</v>
      </c>
      <c r="S51" s="1">
        <f>Sheet1!$D$5</f>
        <v>1</v>
      </c>
      <c r="T51" s="1">
        <f>Sheet1!$D$5</f>
        <v>1</v>
      </c>
      <c r="U51" s="1">
        <f>Sheet1!$D$5</f>
        <v>1</v>
      </c>
      <c r="V51" s="1">
        <f>Sheet1!$D$5</f>
        <v>1</v>
      </c>
      <c r="W51" s="1">
        <f>Sheet1!$D$5</f>
        <v>1</v>
      </c>
      <c r="X51" s="1">
        <f>Sheet1!$D$5</f>
        <v>1</v>
      </c>
      <c r="Y51" s="1">
        <f>Sheet1!$D$5</f>
        <v>1</v>
      </c>
      <c r="Z51" s="1">
        <f>Sheet1!$D$5</f>
        <v>1</v>
      </c>
      <c r="AA51" s="1">
        <f>Sheet1!$D$5</f>
        <v>1</v>
      </c>
      <c r="AB51" s="1">
        <f>Sheet1!$D$5</f>
        <v>1</v>
      </c>
      <c r="AC51" s="1">
        <f>Sheet1!$D$5</f>
        <v>1</v>
      </c>
      <c r="AD51" s="1">
        <f>Sheet1!$D$5</f>
        <v>1</v>
      </c>
      <c r="AE51" s="1">
        <f>Sheet1!$D$5</f>
        <v>1</v>
      </c>
      <c r="AF51" s="1">
        <f>Sheet1!$D$5</f>
        <v>1</v>
      </c>
      <c r="AG51" s="1">
        <f>Sheet1!$D$5</f>
        <v>1</v>
      </c>
      <c r="AH51" s="1">
        <f>Sheet1!$D$5</f>
        <v>1</v>
      </c>
      <c r="AI51" s="1">
        <f>Sheet1!$D$5</f>
        <v>1</v>
      </c>
      <c r="AJ51" s="1">
        <f>Sheet1!$D$5</f>
        <v>1</v>
      </c>
      <c r="AK51" s="1">
        <f>Sheet1!$D$5</f>
        <v>1</v>
      </c>
      <c r="AL51" s="1">
        <f>Sheet1!$D$5</f>
        <v>1</v>
      </c>
      <c r="AM51" s="1">
        <f>Sheet1!$D$5</f>
        <v>1</v>
      </c>
      <c r="AN51" s="1">
        <f>Sheet1!$D$5</f>
        <v>1</v>
      </c>
      <c r="AO51" s="1">
        <f>Sheet1!$D$5</f>
        <v>1</v>
      </c>
      <c r="AP51" s="1">
        <f>Sheet1!$D$5</f>
        <v>1</v>
      </c>
      <c r="AQ51" s="1">
        <f>Sheet1!$D$5</f>
        <v>1</v>
      </c>
      <c r="AR51" s="1">
        <f>Sheet1!$D$5</f>
        <v>1</v>
      </c>
      <c r="AS51" s="1">
        <f>Sheet1!$D$6</f>
        <v>1</v>
      </c>
      <c r="AT51" s="1">
        <f>Sheet1!$D$5</f>
        <v>1</v>
      </c>
      <c r="AU51" s="1">
        <f>Sheet1!$D$5</f>
        <v>1</v>
      </c>
      <c r="AV51" s="1">
        <f>Sheet1!$D$5</f>
        <v>1</v>
      </c>
      <c r="AW51" s="1">
        <f>Sheet1!$D$5</f>
        <v>1</v>
      </c>
      <c r="AX51" s="1">
        <f>Sheet1!$D$5</f>
        <v>1</v>
      </c>
      <c r="AY51" s="1">
        <f>Sheet1!$D$5</f>
        <v>1</v>
      </c>
      <c r="AZ51" s="1">
        <f>Sheet1!$D$5</f>
        <v>1</v>
      </c>
      <c r="BA51" s="1">
        <f>Sheet1!$D$5</f>
        <v>1</v>
      </c>
      <c r="BB51" s="1">
        <f>Sheet1!$D$5</f>
        <v>1</v>
      </c>
      <c r="BC51" s="1">
        <f>Sheet1!$D$5</f>
        <v>1</v>
      </c>
      <c r="BD51" s="1">
        <f>Sheet1!$D$5</f>
        <v>1</v>
      </c>
      <c r="BR51" s="1">
        <f>Sheet1!$D$5</f>
        <v>1</v>
      </c>
      <c r="BS51" s="1">
        <f>Sheet1!$D$5</f>
        <v>1</v>
      </c>
      <c r="BT51" s="1">
        <f>Sheet1!$D$5</f>
        <v>1</v>
      </c>
      <c r="BU51" s="1">
        <f>Sheet1!$D$5</f>
        <v>1</v>
      </c>
      <c r="BV51" s="1">
        <f>Sheet1!$D$5</f>
        <v>1</v>
      </c>
      <c r="BW51" s="1">
        <f>Sheet1!$D$5</f>
        <v>1</v>
      </c>
      <c r="BX51" s="1">
        <f>Sheet1!$D$5</f>
        <v>1</v>
      </c>
      <c r="BY51" s="1">
        <f>Sheet1!$D$5</f>
        <v>1</v>
      </c>
      <c r="BZ51" s="1">
        <f>Sheet1!$D$5</f>
        <v>1</v>
      </c>
      <c r="CA51" s="1">
        <f>Sheet1!$D$5</f>
        <v>1</v>
      </c>
      <c r="CB51" s="1">
        <f>Sheet1!$D$5</f>
        <v>1</v>
      </c>
      <c r="CC51" s="1">
        <f>Sheet1!$D$5</f>
        <v>1</v>
      </c>
      <c r="CD51" s="1">
        <f>Sheet1!$D$5</f>
        <v>1</v>
      </c>
      <c r="CE51" s="1">
        <f>Sheet1!$D$5</f>
        <v>1</v>
      </c>
      <c r="CF51" s="1">
        <f>Sheet1!$D$5</f>
        <v>1</v>
      </c>
      <c r="CG51" s="1">
        <f>Sheet1!$D$5</f>
        <v>1</v>
      </c>
      <c r="CH51" s="1">
        <f>Sheet1!$D$5</f>
        <v>1</v>
      </c>
      <c r="CI51" s="1">
        <f>Sheet1!$D$5</f>
        <v>1</v>
      </c>
      <c r="CJ51" s="1">
        <f>Sheet1!$D$5</f>
        <v>1</v>
      </c>
      <c r="CK51" s="1">
        <f>Sheet1!$D$5</f>
        <v>1</v>
      </c>
      <c r="CL51" s="1">
        <f>Sheet1!$D$5</f>
        <v>1</v>
      </c>
      <c r="CM51" s="1">
        <f>Sheet1!$D$5</f>
        <v>1</v>
      </c>
      <c r="CN51" s="1">
        <f>Sheet1!$D$5</f>
        <v>1</v>
      </c>
      <c r="CO51" s="1">
        <f>Sheet1!$D$5</f>
        <v>1</v>
      </c>
      <c r="CP51" s="1">
        <f>Sheet1!$D$5</f>
        <v>1</v>
      </c>
      <c r="CQ51" s="1">
        <f>Sheet1!$D$5</f>
        <v>1</v>
      </c>
      <c r="CR51" s="1">
        <f>Sheet1!$D$5</f>
        <v>1</v>
      </c>
      <c r="CS51" s="1">
        <f>Sheet1!$D$5</f>
        <v>1</v>
      </c>
      <c r="CT51" s="1">
        <f>Sheet1!$D$5</f>
        <v>1</v>
      </c>
      <c r="CU51" s="1">
        <f>Sheet1!$D$5</f>
        <v>1</v>
      </c>
      <c r="CV51" s="1">
        <f>Sheet1!$D$5</f>
        <v>1</v>
      </c>
      <c r="CW51" s="1">
        <f>Sheet1!$D$5</f>
        <v>1</v>
      </c>
      <c r="CX51" s="1">
        <f>Sheet1!$D$5</f>
        <v>1</v>
      </c>
      <c r="CY51" s="1">
        <f>Sheet1!$D$5</f>
        <v>1</v>
      </c>
      <c r="CZ51" s="1">
        <f>Sheet1!$D$5</f>
        <v>1</v>
      </c>
      <c r="DA51" s="1">
        <f>Sheet1!$D$5</f>
        <v>1</v>
      </c>
      <c r="DB51" s="1">
        <f>Sheet1!$D$5</f>
        <v>1</v>
      </c>
      <c r="DC51" s="1">
        <f>Sheet1!$D$5</f>
        <v>1</v>
      </c>
      <c r="DD51" s="1">
        <f>Sheet1!$D$5</f>
        <v>1</v>
      </c>
      <c r="DE51" s="1">
        <f>Sheet1!$D$5</f>
        <v>1</v>
      </c>
      <c r="DF51" s="1">
        <f>Sheet1!$D$5</f>
        <v>1</v>
      </c>
      <c r="DG51" s="1">
        <f>Sheet1!$D$5</f>
        <v>1</v>
      </c>
      <c r="DH51" s="1">
        <f>Sheet1!$D$5</f>
        <v>1</v>
      </c>
      <c r="DJ51" s="66"/>
      <c r="DK51" s="65"/>
      <c r="DL51" s="47"/>
      <c r="DM51" s="66"/>
      <c r="DN51" s="65"/>
      <c r="DO51" s="47"/>
      <c r="DP51" s="66"/>
      <c r="DQ51" s="65"/>
    </row>
    <row r="52" spans="2:151" ht="42" customHeight="1" x14ac:dyDescent="0.25">
      <c r="B52" s="18"/>
      <c r="C52" s="14"/>
      <c r="D52" s="1">
        <v>14</v>
      </c>
      <c r="E52" s="1">
        <f>Sheet1!$D$6</f>
        <v>1</v>
      </c>
      <c r="F52" s="1">
        <v>14.5</v>
      </c>
      <c r="G52" s="1" t="s">
        <v>45</v>
      </c>
      <c r="H52" s="1">
        <v>14.5</v>
      </c>
      <c r="I52" s="1">
        <f>Sheet1!$D$6</f>
        <v>1</v>
      </c>
      <c r="J52" s="1">
        <v>14.5</v>
      </c>
      <c r="K52" s="1" t="s">
        <v>45</v>
      </c>
      <c r="L52" s="1">
        <v>14.5</v>
      </c>
      <c r="M52" s="1">
        <f>Sheet1!$D$6</f>
        <v>1</v>
      </c>
      <c r="N52" s="1">
        <v>14.5</v>
      </c>
      <c r="O52" s="1" t="s">
        <v>45</v>
      </c>
      <c r="P52" s="1">
        <v>14.5</v>
      </c>
      <c r="Q52" s="1">
        <f>Sheet1!$D$6</f>
        <v>1</v>
      </c>
      <c r="R52" s="1">
        <v>14.5</v>
      </c>
      <c r="S52" s="1" t="s">
        <v>45</v>
      </c>
      <c r="T52" s="1">
        <v>14.5</v>
      </c>
      <c r="U52" s="1">
        <f>Sheet1!$D$6</f>
        <v>1</v>
      </c>
      <c r="V52" s="1">
        <v>14.5</v>
      </c>
      <c r="W52" s="1" t="s">
        <v>45</v>
      </c>
      <c r="X52" s="1">
        <v>14.5</v>
      </c>
      <c r="Y52" s="1">
        <f>Sheet1!$D$6</f>
        <v>1</v>
      </c>
      <c r="Z52" s="1">
        <v>14.5</v>
      </c>
      <c r="AA52" s="1" t="s">
        <v>45</v>
      </c>
      <c r="AB52" s="1">
        <v>14.5</v>
      </c>
      <c r="AC52" s="1">
        <f>Sheet1!$D$6</f>
        <v>1</v>
      </c>
      <c r="AD52" s="1">
        <v>14.5</v>
      </c>
      <c r="AE52" s="1" t="s">
        <v>45</v>
      </c>
      <c r="AF52" s="1">
        <v>14.5</v>
      </c>
      <c r="AG52" s="1">
        <f>Sheet1!$D$6</f>
        <v>1</v>
      </c>
      <c r="AH52" s="1">
        <v>14.5</v>
      </c>
      <c r="AI52" s="1" t="s">
        <v>45</v>
      </c>
      <c r="AJ52" s="1">
        <v>14.5</v>
      </c>
      <c r="AK52" s="1">
        <f>Sheet1!$D$6</f>
        <v>1</v>
      </c>
      <c r="AL52" s="1">
        <v>14.5</v>
      </c>
      <c r="AM52" s="1" t="s">
        <v>45</v>
      </c>
      <c r="AN52" s="1">
        <v>14.5</v>
      </c>
      <c r="AO52" s="1">
        <f>Sheet1!$D$6</f>
        <v>1</v>
      </c>
      <c r="AP52" s="1">
        <v>14.5</v>
      </c>
      <c r="AQ52" s="1" t="s">
        <v>45</v>
      </c>
      <c r="AR52" s="1">
        <v>14.5</v>
      </c>
      <c r="AS52" s="1">
        <f>Sheet1!$D$6</f>
        <v>1</v>
      </c>
      <c r="AT52" s="1">
        <v>14.5</v>
      </c>
      <c r="AU52" s="1" t="s">
        <v>45</v>
      </c>
      <c r="AV52" s="1">
        <v>14.5</v>
      </c>
      <c r="AW52" s="1">
        <f>Sheet1!$D$6</f>
        <v>1</v>
      </c>
      <c r="AX52" s="1">
        <v>14.5</v>
      </c>
      <c r="AY52" s="1" t="s">
        <v>45</v>
      </c>
      <c r="AZ52" s="1">
        <v>14.5</v>
      </c>
      <c r="BA52" s="1">
        <f>Sheet1!$D$6</f>
        <v>1</v>
      </c>
      <c r="BB52" s="1">
        <v>14.5</v>
      </c>
      <c r="BC52" s="1" t="s">
        <v>45</v>
      </c>
      <c r="BD52" s="1">
        <v>14.5</v>
      </c>
      <c r="BR52" s="1">
        <v>14.5</v>
      </c>
      <c r="BS52" s="1" t="s">
        <v>45</v>
      </c>
      <c r="BT52" s="1">
        <v>14.5</v>
      </c>
      <c r="BU52" s="1">
        <f>Sheet1!$D$6</f>
        <v>1</v>
      </c>
      <c r="BV52" s="1">
        <v>14.5</v>
      </c>
      <c r="BW52" s="1" t="s">
        <v>45</v>
      </c>
      <c r="BX52" s="1">
        <v>14.5</v>
      </c>
      <c r="BY52" s="1">
        <f>Sheet1!$D$6</f>
        <v>1</v>
      </c>
      <c r="BZ52" s="1">
        <v>14.5</v>
      </c>
      <c r="CA52" s="1" t="s">
        <v>45</v>
      </c>
      <c r="CB52" s="1">
        <v>14.5</v>
      </c>
      <c r="CC52" s="1">
        <f>Sheet1!$D$6</f>
        <v>1</v>
      </c>
      <c r="CD52" s="1">
        <v>14.5</v>
      </c>
      <c r="CE52" s="1" t="s">
        <v>45</v>
      </c>
      <c r="CF52" s="1">
        <v>14.5</v>
      </c>
      <c r="CG52" s="1">
        <f>Sheet1!$D$6</f>
        <v>1</v>
      </c>
      <c r="CH52" s="1">
        <v>14.5</v>
      </c>
      <c r="CI52" s="1" t="s">
        <v>45</v>
      </c>
      <c r="CJ52" s="1">
        <v>14.5</v>
      </c>
      <c r="CK52" s="1">
        <f>Sheet1!$D$6</f>
        <v>1</v>
      </c>
      <c r="CL52" s="1">
        <v>14.5</v>
      </c>
      <c r="CM52" s="1" t="s">
        <v>45</v>
      </c>
      <c r="CN52" s="1">
        <v>14.5</v>
      </c>
      <c r="CO52" s="1">
        <f>Sheet1!$D$6</f>
        <v>1</v>
      </c>
      <c r="CP52" s="1">
        <v>14.5</v>
      </c>
      <c r="CQ52" s="1" t="s">
        <v>45</v>
      </c>
      <c r="CR52" s="1">
        <v>14.5</v>
      </c>
      <c r="CS52" s="1">
        <f>Sheet1!$D$6</f>
        <v>1</v>
      </c>
      <c r="CT52" s="1">
        <v>14.5</v>
      </c>
      <c r="CU52" s="1" t="s">
        <v>45</v>
      </c>
      <c r="CV52" s="1">
        <v>14.5</v>
      </c>
      <c r="CW52" s="1">
        <f>Sheet1!$D$6</f>
        <v>1</v>
      </c>
      <c r="CX52" s="1">
        <v>14.5</v>
      </c>
      <c r="CY52" s="1" t="s">
        <v>45</v>
      </c>
      <c r="CZ52" s="1">
        <v>14.5</v>
      </c>
      <c r="DA52" s="1">
        <f>Sheet1!$D$6</f>
        <v>1</v>
      </c>
      <c r="DB52" s="1">
        <v>14.5</v>
      </c>
      <c r="DC52" s="1" t="s">
        <v>45</v>
      </c>
      <c r="DD52" s="1">
        <v>14.5</v>
      </c>
      <c r="DE52" s="1">
        <f>Sheet1!$D$6</f>
        <v>1</v>
      </c>
      <c r="DF52" s="1">
        <v>14.5</v>
      </c>
      <c r="DG52" s="1" t="s">
        <v>45</v>
      </c>
      <c r="DH52" s="1">
        <v>14.5</v>
      </c>
      <c r="DJ52" s="66"/>
      <c r="DK52" s="65"/>
      <c r="DL52" s="47"/>
      <c r="DM52" s="66"/>
      <c r="DN52" s="65"/>
      <c r="DO52" s="47"/>
      <c r="DP52" s="66"/>
      <c r="DQ52" s="65"/>
    </row>
    <row r="53" spans="2:151" ht="7.5" customHeight="1" x14ac:dyDescent="0.25">
      <c r="B53" s="18"/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1</v>
      </c>
      <c r="CS53" s="1">
        <v>1</v>
      </c>
      <c r="CT53" s="1">
        <v>1</v>
      </c>
      <c r="CU53" s="1">
        <v>1</v>
      </c>
      <c r="CV53" s="1">
        <v>1</v>
      </c>
      <c r="CW53" s="1">
        <v>1</v>
      </c>
      <c r="CX53" s="1">
        <v>1</v>
      </c>
      <c r="CY53" s="1">
        <v>1</v>
      </c>
      <c r="CZ53" s="1">
        <v>1</v>
      </c>
      <c r="DA53" s="1">
        <v>1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J53" s="66"/>
      <c r="DK53" s="89"/>
      <c r="DM53" s="66"/>
      <c r="DN53" s="89"/>
      <c r="DP53" s="66"/>
      <c r="DQ53" s="89"/>
    </row>
    <row r="54" spans="2:151" ht="42" customHeight="1" x14ac:dyDescent="0.25">
      <c r="B54" s="18"/>
      <c r="C54" s="14"/>
      <c r="D54" s="1">
        <v>14.5</v>
      </c>
      <c r="E54" s="1" t="s">
        <v>45</v>
      </c>
      <c r="F54" s="1">
        <v>14.5</v>
      </c>
      <c r="G54" s="1">
        <f>Sheet1!$D$6</f>
        <v>1</v>
      </c>
      <c r="H54" s="1">
        <v>14.5</v>
      </c>
      <c r="I54" s="1" t="s">
        <v>45</v>
      </c>
      <c r="J54" s="1">
        <v>14.5</v>
      </c>
      <c r="K54" s="1">
        <f>Sheet1!$D$6</f>
        <v>1</v>
      </c>
      <c r="L54" s="1">
        <v>14.5</v>
      </c>
      <c r="M54" s="1" t="s">
        <v>45</v>
      </c>
      <c r="N54" s="1">
        <v>14.5</v>
      </c>
      <c r="O54" s="1">
        <f>Sheet1!$D$6</f>
        <v>1</v>
      </c>
      <c r="P54" s="1">
        <v>14.5</v>
      </c>
      <c r="Q54" s="1" t="s">
        <v>45</v>
      </c>
      <c r="R54" s="1">
        <v>14.5</v>
      </c>
      <c r="S54" s="1">
        <f>Sheet1!$D$6</f>
        <v>1</v>
      </c>
      <c r="T54" s="1">
        <v>14.5</v>
      </c>
      <c r="U54" s="1" t="s">
        <v>45</v>
      </c>
      <c r="V54" s="1">
        <v>14.5</v>
      </c>
      <c r="W54" s="1">
        <f>Sheet1!$D$6</f>
        <v>1</v>
      </c>
      <c r="X54" s="1">
        <v>14.5</v>
      </c>
      <c r="Y54" s="1" t="s">
        <v>45</v>
      </c>
      <c r="Z54" s="1">
        <v>14.5</v>
      </c>
      <c r="AA54" s="1">
        <f>Sheet1!$D$6</f>
        <v>1</v>
      </c>
      <c r="AB54" s="1">
        <v>14.5</v>
      </c>
      <c r="AC54" s="1" t="s">
        <v>45</v>
      </c>
      <c r="AD54" s="1">
        <v>14.5</v>
      </c>
      <c r="AE54" s="1">
        <f>Sheet1!$D$6</f>
        <v>1</v>
      </c>
      <c r="AF54" s="1">
        <v>14.5</v>
      </c>
      <c r="AG54" s="1" t="s">
        <v>45</v>
      </c>
      <c r="AH54" s="1">
        <v>14.5</v>
      </c>
      <c r="AI54" s="1">
        <f>Sheet1!$D$6</f>
        <v>1</v>
      </c>
      <c r="AJ54" s="1">
        <v>14.5</v>
      </c>
      <c r="AK54" s="1" t="s">
        <v>45</v>
      </c>
      <c r="AL54" s="1">
        <v>14.5</v>
      </c>
      <c r="AM54" s="1">
        <f>Sheet1!$D$6</f>
        <v>1</v>
      </c>
      <c r="AN54" s="1">
        <v>14.5</v>
      </c>
      <c r="AO54" s="1" t="s">
        <v>45</v>
      </c>
      <c r="AP54" s="1">
        <v>14.5</v>
      </c>
      <c r="AQ54" s="1">
        <f>Sheet1!$D$6</f>
        <v>1</v>
      </c>
      <c r="AR54" s="1">
        <v>14.5</v>
      </c>
      <c r="AS54" s="1" t="s">
        <v>45</v>
      </c>
      <c r="AT54" s="1">
        <f>29/2</f>
        <v>14.5</v>
      </c>
      <c r="AU54" s="1">
        <f>Sheet1!$D$6</f>
        <v>1</v>
      </c>
      <c r="AV54" s="1">
        <v>14.5</v>
      </c>
      <c r="AW54" s="1" t="s">
        <v>45</v>
      </c>
      <c r="AX54" s="1">
        <v>14.5</v>
      </c>
      <c r="AY54" s="1">
        <f>Sheet1!$D$6</f>
        <v>1</v>
      </c>
      <c r="AZ54" s="1">
        <v>14.5</v>
      </c>
      <c r="BA54" s="1" t="s">
        <v>45</v>
      </c>
      <c r="BB54" s="1">
        <v>14.5</v>
      </c>
      <c r="BC54" s="1">
        <f>Sheet1!$D$6</f>
        <v>1</v>
      </c>
      <c r="BD54" s="1">
        <v>14.5</v>
      </c>
      <c r="BR54" s="1">
        <v>14.5</v>
      </c>
      <c r="BS54" s="1">
        <f>Sheet1!$D$6</f>
        <v>1</v>
      </c>
      <c r="BT54" s="1">
        <v>14.5</v>
      </c>
      <c r="BU54" s="1" t="s">
        <v>45</v>
      </c>
      <c r="BV54" s="1">
        <v>14.5</v>
      </c>
      <c r="BW54" s="1">
        <f>Sheet1!$D$6</f>
        <v>1</v>
      </c>
      <c r="BX54" s="1">
        <v>14.5</v>
      </c>
      <c r="BY54" s="1" t="s">
        <v>45</v>
      </c>
      <c r="BZ54" s="1">
        <v>14.5</v>
      </c>
      <c r="CA54" s="1">
        <f>Sheet1!$D$6</f>
        <v>1</v>
      </c>
      <c r="CB54" s="1">
        <v>14.5</v>
      </c>
      <c r="CC54" s="1" t="s">
        <v>45</v>
      </c>
      <c r="CD54" s="1">
        <v>14.5</v>
      </c>
      <c r="CE54" s="1">
        <f>Sheet1!$D$6</f>
        <v>1</v>
      </c>
      <c r="CF54" s="1">
        <v>14.5</v>
      </c>
      <c r="CG54" s="1" t="s">
        <v>45</v>
      </c>
      <c r="CH54" s="1">
        <v>14.5</v>
      </c>
      <c r="CI54" s="1">
        <f>Sheet1!$D$6</f>
        <v>1</v>
      </c>
      <c r="CJ54" s="1">
        <v>14.5</v>
      </c>
      <c r="CK54" s="1" t="s">
        <v>45</v>
      </c>
      <c r="CL54" s="1">
        <v>14.5</v>
      </c>
      <c r="CM54" s="1">
        <f>Sheet1!$D$6</f>
        <v>1</v>
      </c>
      <c r="CN54" s="1">
        <v>14.5</v>
      </c>
      <c r="CO54" s="1" t="s">
        <v>45</v>
      </c>
      <c r="CP54" s="1">
        <v>14.5</v>
      </c>
      <c r="CQ54" s="1">
        <f>Sheet1!$D$6</f>
        <v>1</v>
      </c>
      <c r="CR54" s="1">
        <v>14.5</v>
      </c>
      <c r="CS54" s="1" t="s">
        <v>45</v>
      </c>
      <c r="CT54" s="1">
        <v>14.5</v>
      </c>
      <c r="CU54" s="1">
        <f>Sheet1!$D$6</f>
        <v>1</v>
      </c>
      <c r="CV54" s="1">
        <v>14.5</v>
      </c>
      <c r="CW54" s="1" t="s">
        <v>45</v>
      </c>
      <c r="CX54" s="1">
        <v>14.5</v>
      </c>
      <c r="CY54" s="1">
        <f>Sheet1!$D$6</f>
        <v>1</v>
      </c>
      <c r="CZ54" s="1">
        <v>14.5</v>
      </c>
      <c r="DA54" s="1" t="s">
        <v>45</v>
      </c>
      <c r="DB54" s="1">
        <v>14.5</v>
      </c>
      <c r="DC54" s="1">
        <f>Sheet1!$D$6</f>
        <v>1</v>
      </c>
      <c r="DD54" s="1">
        <v>14.5</v>
      </c>
      <c r="DE54" s="1" t="s">
        <v>45</v>
      </c>
      <c r="DF54" s="1">
        <v>14.5</v>
      </c>
      <c r="DG54" s="1">
        <f>Sheet1!$D$6</f>
        <v>1</v>
      </c>
      <c r="DH54" s="1">
        <v>14</v>
      </c>
      <c r="DJ54" s="66"/>
      <c r="DK54" s="65"/>
      <c r="DL54" s="47"/>
      <c r="DM54" s="66"/>
      <c r="DN54" s="65"/>
      <c r="DO54" s="47"/>
      <c r="DP54" s="66"/>
      <c r="DQ54" s="65"/>
    </row>
    <row r="55" spans="2:151" ht="7.5" customHeight="1" thickBot="1" x14ac:dyDescent="0.3">
      <c r="B55" s="18"/>
      <c r="D55" s="1">
        <f>Sheet1!$D$5</f>
        <v>1</v>
      </c>
      <c r="E55" s="1">
        <f>Sheet1!$D$5</f>
        <v>1</v>
      </c>
      <c r="F55" s="1">
        <f>Sheet1!$D$5</f>
        <v>1</v>
      </c>
      <c r="G55" s="1">
        <f>Sheet1!$D$5</f>
        <v>1</v>
      </c>
      <c r="H55" s="1">
        <f>Sheet1!$D$5</f>
        <v>1</v>
      </c>
      <c r="I55" s="1">
        <f>Sheet1!$D$5</f>
        <v>1</v>
      </c>
      <c r="J55" s="1">
        <f>Sheet1!$D$5</f>
        <v>1</v>
      </c>
      <c r="K55" s="1">
        <f>Sheet1!$D$5</f>
        <v>1</v>
      </c>
      <c r="L55" s="1">
        <f>Sheet1!$D$5</f>
        <v>1</v>
      </c>
      <c r="M55" s="1">
        <f>Sheet1!$D$5</f>
        <v>1</v>
      </c>
      <c r="N55" s="1">
        <f>Sheet1!$D$5</f>
        <v>1</v>
      </c>
      <c r="O55" s="1">
        <f>Sheet1!$D$5</f>
        <v>1</v>
      </c>
      <c r="P55" s="1">
        <f>Sheet1!$D$5</f>
        <v>1</v>
      </c>
      <c r="Q55" s="1">
        <f>Sheet1!$D$5</f>
        <v>1</v>
      </c>
      <c r="R55" s="1">
        <f>Sheet1!$D$5</f>
        <v>1</v>
      </c>
      <c r="S55" s="1">
        <f>Sheet1!$D$5</f>
        <v>1</v>
      </c>
      <c r="T55" s="1">
        <f>Sheet1!$D$5</f>
        <v>1</v>
      </c>
      <c r="U55" s="1">
        <f>Sheet1!$D$5</f>
        <v>1</v>
      </c>
      <c r="V55" s="1">
        <f>Sheet1!$D$5</f>
        <v>1</v>
      </c>
      <c r="W55" s="1">
        <f>Sheet1!$D$5</f>
        <v>1</v>
      </c>
      <c r="X55" s="1">
        <f>Sheet1!$D$5</f>
        <v>1</v>
      </c>
      <c r="Y55" s="1">
        <f>Sheet1!$D$5</f>
        <v>1</v>
      </c>
      <c r="Z55" s="1">
        <f>Sheet1!$D$5</f>
        <v>1</v>
      </c>
      <c r="AA55" s="1">
        <f>Sheet1!$D$5</f>
        <v>1</v>
      </c>
      <c r="AB55" s="1">
        <f>Sheet1!$D$5</f>
        <v>1</v>
      </c>
      <c r="AC55" s="1">
        <f>Sheet1!$D$5</f>
        <v>1</v>
      </c>
      <c r="AD55" s="1">
        <f>Sheet1!$D$5</f>
        <v>1</v>
      </c>
      <c r="AE55" s="1">
        <f>Sheet1!$D$5</f>
        <v>1</v>
      </c>
      <c r="AF55" s="1">
        <f>Sheet1!$D$5</f>
        <v>1</v>
      </c>
      <c r="AG55" s="1">
        <f>Sheet1!$D$5</f>
        <v>1</v>
      </c>
      <c r="AH55" s="1">
        <f>Sheet1!$D$5</f>
        <v>1</v>
      </c>
      <c r="AI55" s="1">
        <f>Sheet1!$D$5</f>
        <v>1</v>
      </c>
      <c r="AJ55" s="1">
        <f>Sheet1!$D$5</f>
        <v>1</v>
      </c>
      <c r="AK55" s="1">
        <f>Sheet1!$D$5</f>
        <v>1</v>
      </c>
      <c r="AL55" s="1">
        <f>Sheet1!$D$5</f>
        <v>1</v>
      </c>
      <c r="AM55" s="1">
        <f>Sheet1!$D$5</f>
        <v>1</v>
      </c>
      <c r="AN55" s="1">
        <f>Sheet1!$D$5</f>
        <v>1</v>
      </c>
      <c r="AO55" s="1">
        <f>Sheet1!$D$5</f>
        <v>1</v>
      </c>
      <c r="AP55" s="1">
        <f>Sheet1!$D$5</f>
        <v>1</v>
      </c>
      <c r="AQ55" s="1">
        <f>Sheet1!$D$5</f>
        <v>1</v>
      </c>
      <c r="AR55" s="1">
        <f>Sheet1!$D$5</f>
        <v>1</v>
      </c>
      <c r="AS55" s="1">
        <f>Sheet1!$D$5</f>
        <v>1</v>
      </c>
      <c r="AT55" s="1">
        <f>Sheet1!$D$5</f>
        <v>1</v>
      </c>
      <c r="AU55" s="1">
        <f>Sheet1!$D$5</f>
        <v>1</v>
      </c>
      <c r="AV55" s="1">
        <f>Sheet1!$D$5</f>
        <v>1</v>
      </c>
      <c r="AW55" s="1">
        <f>Sheet1!$D$5</f>
        <v>1</v>
      </c>
      <c r="AX55" s="1">
        <f>Sheet1!$D$5</f>
        <v>1</v>
      </c>
      <c r="AY55" s="1">
        <f>Sheet1!$D$5</f>
        <v>1</v>
      </c>
      <c r="AZ55" s="1">
        <f>Sheet1!$D$5</f>
        <v>1</v>
      </c>
      <c r="BA55" s="1">
        <f>Sheet1!$D$5</f>
        <v>1</v>
      </c>
      <c r="BB55" s="1">
        <f>Sheet1!$D$5</f>
        <v>1</v>
      </c>
      <c r="BC55" s="1">
        <f>Sheet1!$D$5</f>
        <v>1</v>
      </c>
      <c r="BD55" s="1">
        <f>Sheet1!$D$5</f>
        <v>1</v>
      </c>
      <c r="BR55" s="1">
        <f>Sheet1!$D$5</f>
        <v>1</v>
      </c>
      <c r="BS55" s="1">
        <f>Sheet1!$D$5</f>
        <v>1</v>
      </c>
      <c r="BT55" s="1">
        <f>Sheet1!$D$5</f>
        <v>1</v>
      </c>
      <c r="BU55" s="1">
        <f>Sheet1!$D$5</f>
        <v>1</v>
      </c>
      <c r="BV55" s="1">
        <f>Sheet1!$D$5</f>
        <v>1</v>
      </c>
      <c r="BW55" s="1">
        <f>Sheet1!$D$5</f>
        <v>1</v>
      </c>
      <c r="BX55" s="1">
        <f>Sheet1!$D$5</f>
        <v>1</v>
      </c>
      <c r="BY55" s="1">
        <f>Sheet1!$D$5</f>
        <v>1</v>
      </c>
      <c r="BZ55" s="1">
        <f>Sheet1!$D$5</f>
        <v>1</v>
      </c>
      <c r="CA55" s="1">
        <f>Sheet1!$D$5</f>
        <v>1</v>
      </c>
      <c r="CB55" s="1">
        <f>Sheet1!$D$5</f>
        <v>1</v>
      </c>
      <c r="CC55" s="1">
        <f>Sheet1!$D$5</f>
        <v>1</v>
      </c>
      <c r="CD55" s="1">
        <f>Sheet1!$D$5</f>
        <v>1</v>
      </c>
      <c r="CE55" s="1">
        <f>Sheet1!$D$5</f>
        <v>1</v>
      </c>
      <c r="CF55" s="1">
        <f>Sheet1!$D$5</f>
        <v>1</v>
      </c>
      <c r="CG55" s="1">
        <f>Sheet1!$D$5</f>
        <v>1</v>
      </c>
      <c r="CH55" s="1">
        <f>Sheet1!$D$5</f>
        <v>1</v>
      </c>
      <c r="CI55" s="1">
        <f>Sheet1!$D$5</f>
        <v>1</v>
      </c>
      <c r="CJ55" s="1">
        <f>Sheet1!$D$5</f>
        <v>1</v>
      </c>
      <c r="CK55" s="1">
        <f>Sheet1!$D$5</f>
        <v>1</v>
      </c>
      <c r="CL55" s="1">
        <f>Sheet1!$D$5</f>
        <v>1</v>
      </c>
      <c r="CM55" s="1">
        <f>Sheet1!$D$5</f>
        <v>1</v>
      </c>
      <c r="CN55" s="1">
        <f>Sheet1!$D$5</f>
        <v>1</v>
      </c>
      <c r="CO55" s="1">
        <f>Sheet1!$D$5</f>
        <v>1</v>
      </c>
      <c r="CP55" s="1">
        <f>Sheet1!$D$5</f>
        <v>1</v>
      </c>
      <c r="CQ55" s="1">
        <f>Sheet1!$D$5</f>
        <v>1</v>
      </c>
      <c r="CR55" s="1">
        <f>Sheet1!$D$5</f>
        <v>1</v>
      </c>
      <c r="CS55" s="1">
        <f>Sheet1!$D$5</f>
        <v>1</v>
      </c>
      <c r="CT55" s="1">
        <f>Sheet1!$D$5</f>
        <v>1</v>
      </c>
      <c r="CU55" s="1">
        <f>Sheet1!$D$5</f>
        <v>1</v>
      </c>
      <c r="CV55" s="1">
        <f>Sheet1!$D$5</f>
        <v>1</v>
      </c>
      <c r="CW55" s="1">
        <f>Sheet1!$D$5</f>
        <v>1</v>
      </c>
      <c r="CX55" s="1">
        <f>Sheet1!$D$5</f>
        <v>1</v>
      </c>
      <c r="CY55" s="1">
        <f>Sheet1!$D$5</f>
        <v>1</v>
      </c>
      <c r="CZ55" s="1">
        <f>Sheet1!$D$5</f>
        <v>1</v>
      </c>
      <c r="DA55" s="1">
        <f>Sheet1!$D$5</f>
        <v>1</v>
      </c>
      <c r="DB55" s="1">
        <f>Sheet1!$D$5</f>
        <v>1</v>
      </c>
      <c r="DC55" s="1">
        <f>Sheet1!$D$5</f>
        <v>1</v>
      </c>
      <c r="DD55" s="1">
        <f>Sheet1!$D$5</f>
        <v>1</v>
      </c>
      <c r="DE55" s="1">
        <f>Sheet1!$D$5</f>
        <v>1</v>
      </c>
      <c r="DF55" s="1">
        <f>Sheet1!$D$5</f>
        <v>1</v>
      </c>
      <c r="DG55" s="1">
        <f>Sheet1!$D$5</f>
        <v>1</v>
      </c>
      <c r="DH55" s="1">
        <f>Sheet1!$D$5</f>
        <v>1</v>
      </c>
      <c r="DJ55" s="60"/>
      <c r="DK55" s="21"/>
      <c r="DL55" s="47"/>
      <c r="DM55" s="60"/>
      <c r="DN55" s="21"/>
      <c r="DO55" s="47"/>
      <c r="DP55" s="60"/>
      <c r="DQ55" s="21"/>
    </row>
    <row r="56" spans="2:151" ht="62.25" customHeight="1" thickTop="1" x14ac:dyDescent="0.25">
      <c r="B56" s="18"/>
      <c r="D56" s="1">
        <v>15</v>
      </c>
      <c r="E56" s="1">
        <v>15</v>
      </c>
      <c r="F56" s="1">
        <v>15</v>
      </c>
      <c r="G56" s="1">
        <v>15</v>
      </c>
      <c r="H56" s="1">
        <v>15</v>
      </c>
      <c r="I56" s="1">
        <v>15</v>
      </c>
      <c r="J56" s="1">
        <v>15</v>
      </c>
      <c r="K56" s="1">
        <v>15</v>
      </c>
      <c r="L56" s="1">
        <v>15</v>
      </c>
      <c r="M56" s="1">
        <v>15</v>
      </c>
      <c r="N56" s="1">
        <v>15</v>
      </c>
      <c r="O56" s="1">
        <v>15</v>
      </c>
      <c r="P56" s="1">
        <v>15</v>
      </c>
      <c r="Q56" s="1">
        <v>15</v>
      </c>
      <c r="R56" s="1">
        <v>15</v>
      </c>
      <c r="S56" s="1">
        <v>15</v>
      </c>
      <c r="T56" s="1">
        <v>15</v>
      </c>
      <c r="U56" s="1">
        <v>15</v>
      </c>
      <c r="V56" s="1">
        <v>15</v>
      </c>
      <c r="W56" s="1">
        <v>15</v>
      </c>
      <c r="X56" s="1">
        <v>15</v>
      </c>
      <c r="Y56" s="1">
        <v>15</v>
      </c>
      <c r="Z56" s="1">
        <v>15</v>
      </c>
      <c r="AA56" s="1">
        <v>15</v>
      </c>
      <c r="AB56" s="1">
        <v>15</v>
      </c>
      <c r="AC56" s="1">
        <v>15</v>
      </c>
      <c r="AD56" s="1">
        <v>15</v>
      </c>
      <c r="AE56" s="1">
        <v>15</v>
      </c>
      <c r="AF56" s="1">
        <v>15</v>
      </c>
      <c r="AG56" s="1">
        <v>15</v>
      </c>
      <c r="AH56" s="1">
        <v>15</v>
      </c>
      <c r="AI56" s="1">
        <v>15</v>
      </c>
      <c r="AJ56" s="1">
        <v>15</v>
      </c>
      <c r="AK56" s="1">
        <v>15</v>
      </c>
      <c r="AL56" s="1">
        <v>15</v>
      </c>
      <c r="AM56" s="1">
        <v>15</v>
      </c>
      <c r="AN56" s="1">
        <v>15</v>
      </c>
      <c r="AO56" s="1">
        <v>15</v>
      </c>
      <c r="AP56" s="1">
        <v>15</v>
      </c>
      <c r="AQ56" s="1">
        <v>15</v>
      </c>
      <c r="AR56" s="1">
        <v>15</v>
      </c>
      <c r="AS56" s="1">
        <v>15</v>
      </c>
      <c r="AT56" s="1">
        <v>15</v>
      </c>
      <c r="AU56" s="1">
        <v>15</v>
      </c>
      <c r="AV56" s="1">
        <v>15</v>
      </c>
      <c r="AW56" s="1">
        <v>15</v>
      </c>
      <c r="AX56" s="1">
        <v>15</v>
      </c>
      <c r="AY56" s="1">
        <v>15</v>
      </c>
      <c r="AZ56" s="1">
        <v>15</v>
      </c>
      <c r="BA56" s="1">
        <v>15</v>
      </c>
      <c r="BB56" s="1">
        <v>15</v>
      </c>
      <c r="BC56" s="1">
        <v>15</v>
      </c>
      <c r="BD56" s="1">
        <v>15</v>
      </c>
      <c r="BE56" s="1">
        <v>15</v>
      </c>
      <c r="BF56" s="1">
        <v>15</v>
      </c>
      <c r="BG56" s="1">
        <v>15</v>
      </c>
      <c r="BH56" s="1">
        <v>15</v>
      </c>
      <c r="BI56" s="1">
        <v>15</v>
      </c>
      <c r="BJ56" s="1">
        <v>15</v>
      </c>
      <c r="BK56" s="1">
        <v>15</v>
      </c>
      <c r="BL56" s="1">
        <v>15</v>
      </c>
      <c r="BM56" s="1">
        <v>15</v>
      </c>
      <c r="BN56" s="1">
        <v>15</v>
      </c>
      <c r="BO56" s="1">
        <v>15</v>
      </c>
      <c r="BP56" s="1">
        <v>15</v>
      </c>
      <c r="BQ56" s="1">
        <v>15</v>
      </c>
      <c r="BR56" s="1">
        <v>15</v>
      </c>
      <c r="BS56" s="1">
        <v>15</v>
      </c>
      <c r="BT56" s="1">
        <v>15</v>
      </c>
      <c r="BU56" s="1">
        <v>15</v>
      </c>
      <c r="BV56" s="1">
        <v>15</v>
      </c>
      <c r="BW56" s="1">
        <v>15</v>
      </c>
      <c r="BX56" s="1">
        <v>15</v>
      </c>
      <c r="BY56" s="1">
        <v>15</v>
      </c>
      <c r="BZ56" s="1">
        <v>15</v>
      </c>
      <c r="CA56" s="1">
        <v>15</v>
      </c>
      <c r="CB56" s="1">
        <v>15</v>
      </c>
      <c r="CC56" s="1">
        <v>15</v>
      </c>
      <c r="CD56" s="1">
        <v>15</v>
      </c>
      <c r="CE56" s="1">
        <v>15</v>
      </c>
      <c r="CF56" s="1">
        <v>15</v>
      </c>
      <c r="CG56" s="1">
        <v>15</v>
      </c>
      <c r="CH56" s="1">
        <v>15</v>
      </c>
      <c r="CI56" s="1">
        <v>15</v>
      </c>
      <c r="CJ56" s="1">
        <v>15</v>
      </c>
      <c r="CK56" s="1">
        <v>15</v>
      </c>
      <c r="CL56" s="1">
        <v>15</v>
      </c>
      <c r="CM56" s="1">
        <v>15</v>
      </c>
      <c r="CN56" s="1">
        <v>15</v>
      </c>
      <c r="CO56" s="1">
        <v>15</v>
      </c>
      <c r="CP56" s="1">
        <v>15</v>
      </c>
      <c r="CQ56" s="1">
        <v>15</v>
      </c>
      <c r="CR56" s="1">
        <v>15</v>
      </c>
      <c r="CS56" s="1">
        <v>15</v>
      </c>
      <c r="CT56" s="1">
        <v>15</v>
      </c>
      <c r="CU56" s="1">
        <v>15</v>
      </c>
      <c r="CV56" s="1">
        <v>15</v>
      </c>
      <c r="CW56" s="1">
        <v>15</v>
      </c>
      <c r="CX56" s="1">
        <v>15</v>
      </c>
      <c r="CY56" s="1">
        <v>15</v>
      </c>
      <c r="CZ56" s="1">
        <v>15</v>
      </c>
      <c r="DA56" s="1">
        <v>15</v>
      </c>
      <c r="DB56" s="1">
        <v>15</v>
      </c>
      <c r="DC56" s="1">
        <v>15</v>
      </c>
      <c r="DD56" s="1">
        <v>15</v>
      </c>
      <c r="DE56" s="1">
        <v>15</v>
      </c>
      <c r="DF56" s="1">
        <v>15</v>
      </c>
      <c r="DG56" s="1">
        <v>15</v>
      </c>
      <c r="DH56" s="1">
        <v>15</v>
      </c>
    </row>
    <row r="57" spans="2:151" ht="11.25" customHeight="1" x14ac:dyDescent="0.9"/>
    <row r="58" spans="2:151" ht="45" customHeight="1" thickBot="1" x14ac:dyDescent="0.75">
      <c r="B58" s="1"/>
      <c r="D58" s="21"/>
      <c r="E58" s="22"/>
      <c r="F58" s="22"/>
      <c r="G58" s="22"/>
      <c r="H58" s="22"/>
      <c r="I58" s="29">
        <f>SUM(D50:N50)</f>
        <v>89</v>
      </c>
      <c r="J58" s="29"/>
      <c r="K58" s="29"/>
      <c r="L58" s="29"/>
      <c r="M58" s="28"/>
      <c r="N58" s="35"/>
      <c r="O58" s="46"/>
      <c r="P58" s="45"/>
      <c r="Q58" s="28"/>
      <c r="R58" s="28"/>
      <c r="S58" s="28"/>
      <c r="T58" s="28"/>
      <c r="U58" s="28"/>
      <c r="V58" s="29" t="s">
        <v>13</v>
      </c>
      <c r="W58" s="29"/>
      <c r="X58" s="29"/>
      <c r="Y58" s="34" t="s">
        <v>46</v>
      </c>
      <c r="Z58" s="74">
        <f>SUM(O50:AE50)</f>
        <v>121</v>
      </c>
      <c r="AA58" s="74"/>
      <c r="AB58" s="74"/>
      <c r="AC58" s="28"/>
      <c r="AD58" s="28"/>
      <c r="AE58" s="28"/>
      <c r="AF58" s="37"/>
      <c r="AG58" s="28"/>
      <c r="AH58" s="28"/>
      <c r="AI58" s="28"/>
      <c r="AJ58" s="28"/>
      <c r="AK58" s="53"/>
      <c r="AL58" s="28"/>
      <c r="AM58" s="28"/>
      <c r="AN58" s="28"/>
      <c r="AO58" s="28"/>
      <c r="AP58" s="44" t="s">
        <v>47</v>
      </c>
      <c r="AQ58" s="44"/>
      <c r="AR58" s="44"/>
      <c r="AS58" s="44"/>
      <c r="AT58" s="44"/>
      <c r="AU58" s="34" t="s">
        <v>46</v>
      </c>
      <c r="AV58" s="73">
        <f>SUM(AF50:BD50)-0.5</f>
        <v>194.5</v>
      </c>
      <c r="AW58" s="73"/>
      <c r="AX58" s="73"/>
      <c r="AY58" s="59"/>
      <c r="AZ58" s="59"/>
      <c r="BA58" s="53"/>
      <c r="BB58" s="28"/>
      <c r="BC58" s="53"/>
      <c r="BD58" s="23"/>
      <c r="BF58" s="28"/>
      <c r="BG58" s="53"/>
      <c r="BH58" s="28"/>
      <c r="BI58" s="53"/>
      <c r="BJ58" s="28"/>
      <c r="BK58" s="53"/>
      <c r="BL58" s="29" t="s">
        <v>14</v>
      </c>
      <c r="BM58" s="33" t="s">
        <v>46</v>
      </c>
      <c r="BN58" s="73">
        <f>SUM(BE10:BQ10)</f>
        <v>90</v>
      </c>
      <c r="BO58" s="73"/>
      <c r="BP58" s="73"/>
      <c r="BQ58" s="78"/>
      <c r="BR58" s="46"/>
      <c r="BS58" s="53"/>
      <c r="BT58" s="28"/>
      <c r="BU58" s="53"/>
      <c r="BV58" s="28"/>
      <c r="BW58" s="53"/>
      <c r="BX58" s="28"/>
      <c r="BY58" s="53"/>
      <c r="BZ58" s="28"/>
      <c r="CA58" s="42" t="s">
        <v>15</v>
      </c>
      <c r="CB58" s="29" t="s">
        <v>15</v>
      </c>
      <c r="CC58" s="33" t="s">
        <v>46</v>
      </c>
      <c r="CD58" s="73">
        <f>SUM(BV48:CP48)-0.5</f>
        <v>164</v>
      </c>
      <c r="CE58" s="73"/>
      <c r="CF58" s="73"/>
      <c r="CG58" s="28"/>
      <c r="CH58" s="28"/>
      <c r="CI58" s="53"/>
      <c r="CJ58" s="28"/>
      <c r="CK58" s="53"/>
      <c r="CL58" s="36"/>
      <c r="CM58" s="46"/>
      <c r="CN58" s="45"/>
      <c r="CO58" s="28"/>
      <c r="CP58" s="28"/>
      <c r="CQ58" s="28"/>
      <c r="CR58" s="28"/>
      <c r="CS58" s="28"/>
      <c r="CT58" s="29" t="s">
        <v>13</v>
      </c>
      <c r="CU58" s="29"/>
      <c r="CV58" s="29"/>
      <c r="CW58" s="34" t="s">
        <v>46</v>
      </c>
      <c r="CX58" s="74">
        <f>SUM(CM50:DC50)</f>
        <v>121</v>
      </c>
      <c r="CY58" s="74"/>
      <c r="CZ58" s="74"/>
      <c r="DA58" s="28"/>
      <c r="DB58" s="28"/>
      <c r="DC58" s="36"/>
      <c r="DD58" s="49"/>
      <c r="DE58" s="48"/>
      <c r="DF58" s="49"/>
      <c r="DG58" s="48"/>
      <c r="DH58" s="49"/>
      <c r="DI58" s="49"/>
      <c r="DJ58" s="49"/>
      <c r="DK58" s="48"/>
      <c r="DL58" s="49"/>
      <c r="DM58" s="48"/>
      <c r="DN58" s="49"/>
      <c r="DO58" s="48"/>
      <c r="DP58" s="49"/>
      <c r="DQ58" s="48"/>
      <c r="DR58" s="49"/>
      <c r="DS58" s="48"/>
      <c r="DT58" s="49"/>
      <c r="DU58" s="48"/>
      <c r="DV58" s="49"/>
      <c r="DW58" s="48"/>
      <c r="DX58" s="49"/>
      <c r="DY58" s="48"/>
      <c r="DZ58" s="49"/>
      <c r="EA58" s="48"/>
      <c r="EB58" s="49"/>
      <c r="EC58" s="48"/>
      <c r="ED58" s="48"/>
      <c r="EE58" s="48"/>
      <c r="EF58" s="48"/>
      <c r="EG58" s="48"/>
      <c r="EH58" s="48"/>
    </row>
    <row r="59" spans="2:151" ht="45" customHeight="1" thickTop="1" x14ac:dyDescent="0.9">
      <c r="D59" s="24"/>
      <c r="E59" s="25"/>
      <c r="F59" s="26"/>
      <c r="G59" s="26"/>
      <c r="H59" s="26"/>
      <c r="I59" s="29"/>
      <c r="J59" s="29"/>
      <c r="K59" s="29"/>
      <c r="L59" s="29"/>
      <c r="M59" s="38"/>
      <c r="N59" s="38"/>
      <c r="O59" s="40"/>
      <c r="P59" s="41"/>
      <c r="Q59" s="41"/>
      <c r="R59" s="38"/>
      <c r="S59" s="38"/>
      <c r="T59" s="38"/>
      <c r="U59" s="38"/>
      <c r="V59" s="29"/>
      <c r="W59" s="29"/>
      <c r="X59" s="29"/>
      <c r="Y59" s="38"/>
      <c r="Z59" s="38"/>
      <c r="AA59" s="38"/>
      <c r="AB59" s="38"/>
      <c r="AC59" s="38"/>
      <c r="AD59" s="38"/>
      <c r="AE59" s="38"/>
      <c r="AF59" s="40"/>
      <c r="AG59" s="41"/>
      <c r="AH59" s="41"/>
      <c r="AI59" s="38"/>
      <c r="AJ59" s="38"/>
      <c r="AK59" s="54"/>
      <c r="AL59" s="54"/>
      <c r="AM59" s="54"/>
      <c r="AN59" s="54"/>
      <c r="AO59" s="38"/>
      <c r="AP59" s="55"/>
      <c r="AQ59" s="55"/>
      <c r="AR59" s="55"/>
      <c r="AS59" s="55"/>
      <c r="AT59" s="55"/>
      <c r="AU59" s="56"/>
      <c r="AV59" s="38"/>
      <c r="AW59" s="56"/>
      <c r="AX59" s="38"/>
      <c r="AY59" s="56"/>
      <c r="AZ59" s="38"/>
      <c r="BA59" s="56"/>
      <c r="BB59" s="38"/>
      <c r="BC59" s="56"/>
      <c r="BD59" s="27"/>
      <c r="BF59" s="38"/>
      <c r="BG59" s="56"/>
      <c r="BH59" s="38"/>
      <c r="BI59" s="56"/>
      <c r="BJ59" s="38"/>
      <c r="BK59" s="56"/>
      <c r="BL59" s="29"/>
      <c r="BM59" s="56"/>
      <c r="BN59" s="38"/>
      <c r="BO59" s="56"/>
      <c r="BP59" s="38"/>
      <c r="BQ59" s="79"/>
      <c r="BR59" s="58"/>
      <c r="BS59" s="56"/>
      <c r="BT59" s="38"/>
      <c r="BU59" s="56"/>
      <c r="BV59" s="38"/>
      <c r="BW59" s="56"/>
      <c r="BX59" s="38"/>
      <c r="BY59" s="56"/>
      <c r="BZ59" s="38"/>
      <c r="CA59" s="42"/>
      <c r="CB59" s="29"/>
      <c r="CC59" s="42"/>
      <c r="CD59" s="38"/>
      <c r="CE59" s="38"/>
      <c r="CF59" s="38"/>
      <c r="CG59" s="38"/>
      <c r="CH59" s="38"/>
      <c r="CI59" s="56"/>
      <c r="CJ59" s="38"/>
      <c r="CK59" s="56"/>
      <c r="CL59" s="57"/>
      <c r="CM59" s="40"/>
      <c r="CN59" s="41"/>
      <c r="CO59" s="41"/>
      <c r="CP59" s="38"/>
      <c r="CQ59" s="38"/>
      <c r="CR59" s="38"/>
      <c r="CS59" s="38"/>
      <c r="CT59" s="29"/>
      <c r="CU59" s="29"/>
      <c r="CV59" s="29"/>
      <c r="CW59" s="38"/>
      <c r="CX59" s="38"/>
      <c r="CY59" s="38"/>
      <c r="CZ59" s="38"/>
      <c r="DA59" s="38"/>
      <c r="DB59" s="38"/>
      <c r="DC59" s="57"/>
      <c r="DD59" s="50"/>
      <c r="DE59" s="48"/>
      <c r="DF59" s="50"/>
      <c r="DG59" s="48"/>
      <c r="DH59" s="50"/>
      <c r="DI59" s="50"/>
      <c r="DJ59" s="50"/>
      <c r="DK59" s="48"/>
      <c r="DL59" s="50"/>
      <c r="DM59" s="48"/>
      <c r="DN59" s="50"/>
      <c r="DO59" s="48"/>
      <c r="DP59" s="50"/>
      <c r="DQ59" s="48"/>
      <c r="DR59" s="50"/>
      <c r="DS59" s="48"/>
      <c r="DT59" s="50"/>
      <c r="DU59" s="48"/>
      <c r="DV59" s="50"/>
      <c r="DW59" s="48"/>
      <c r="DX59" s="50"/>
      <c r="DY59" s="48"/>
      <c r="DZ59" s="50"/>
      <c r="EA59" s="48"/>
      <c r="EB59" s="50"/>
      <c r="EC59" s="48"/>
      <c r="ED59" s="48"/>
      <c r="EE59" s="48"/>
      <c r="EF59" s="48"/>
      <c r="EG59" s="48"/>
      <c r="EH59" s="48"/>
    </row>
    <row r="60" spans="2:151" ht="11.25" customHeight="1" x14ac:dyDescent="0.9"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2"/>
      <c r="DK60" s="52"/>
      <c r="DL60" s="52"/>
      <c r="DM60" s="48"/>
      <c r="DN60" s="48"/>
      <c r="DO60" s="52"/>
      <c r="DP60" s="48"/>
      <c r="DQ60" s="48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50"/>
      <c r="EN60" s="50"/>
      <c r="EO60" s="50"/>
      <c r="EP60" s="48"/>
      <c r="EQ60" s="48"/>
      <c r="ER60" s="48"/>
      <c r="ES60" s="48"/>
      <c r="ET60" s="48"/>
      <c r="EU60" s="48"/>
    </row>
    <row r="61" spans="2:151" ht="45" customHeight="1" thickBot="1" x14ac:dyDescent="0.95">
      <c r="D61" s="21"/>
      <c r="E61" s="22"/>
      <c r="F61" s="22"/>
      <c r="G61" s="22"/>
      <c r="H61" s="22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42"/>
      <c r="X61" s="29" t="s">
        <v>5</v>
      </c>
      <c r="Y61" s="28" t="s">
        <v>46</v>
      </c>
      <c r="Z61" s="75">
        <f>SUM(D50:AR50)</f>
        <v>314</v>
      </c>
      <c r="AA61" s="75"/>
      <c r="AB61" s="75"/>
      <c r="AC61" s="28"/>
      <c r="AD61" s="19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3"/>
      <c r="AS61" s="46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9" t="s">
        <v>6</v>
      </c>
      <c r="CA61" s="33" t="s">
        <v>46</v>
      </c>
      <c r="CB61" s="73">
        <f>SUM(AT8:DH8)</f>
        <v>509</v>
      </c>
      <c r="CC61" s="73"/>
      <c r="CD61" s="73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36"/>
      <c r="DI61" s="49"/>
      <c r="DJ61" s="49"/>
      <c r="DK61" s="48"/>
      <c r="DL61" s="49"/>
      <c r="DM61" s="48"/>
      <c r="DN61" s="49"/>
      <c r="DO61" s="48"/>
      <c r="DP61" s="49"/>
      <c r="DQ61" s="48"/>
      <c r="DR61" s="49"/>
      <c r="DS61" s="49"/>
      <c r="DT61" s="49"/>
      <c r="DU61" s="49"/>
      <c r="DV61" s="49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/>
      <c r="EL61" s="49"/>
      <c r="EM61" s="49"/>
      <c r="EN61" s="49"/>
      <c r="EO61" s="49"/>
      <c r="EP61" s="48"/>
      <c r="EQ61" s="48"/>
      <c r="ER61" s="48"/>
      <c r="ES61" s="48"/>
      <c r="ET61" s="48"/>
      <c r="EU61" s="48"/>
    </row>
    <row r="62" spans="2:151" ht="45" customHeight="1" thickTop="1" x14ac:dyDescent="0.9">
      <c r="D62" s="24"/>
      <c r="E62" s="25"/>
      <c r="F62" s="26"/>
      <c r="G62" s="26"/>
      <c r="H62" s="25"/>
      <c r="I62" s="41"/>
      <c r="J62" s="38"/>
      <c r="K62" s="38"/>
      <c r="L62" s="41"/>
      <c r="M62" s="41"/>
      <c r="N62" s="38"/>
      <c r="O62" s="38"/>
      <c r="P62" s="41"/>
      <c r="Q62" s="41"/>
      <c r="R62" s="38"/>
      <c r="S62" s="38"/>
      <c r="T62" s="41"/>
      <c r="U62" s="41"/>
      <c r="V62" s="38"/>
      <c r="W62" s="35"/>
      <c r="X62" s="29"/>
      <c r="Y62" s="43"/>
      <c r="Z62" s="38"/>
      <c r="AA62" s="38"/>
      <c r="AB62" s="41"/>
      <c r="AC62" s="41"/>
      <c r="AD62" s="38"/>
      <c r="AE62" s="38"/>
      <c r="AF62" s="41"/>
      <c r="AG62" s="41"/>
      <c r="AH62" s="38"/>
      <c r="AI62" s="38"/>
      <c r="AJ62" s="41"/>
      <c r="AK62" s="41"/>
      <c r="AL62" s="38"/>
      <c r="AM62" s="38"/>
      <c r="AN62" s="41"/>
      <c r="AO62" s="41"/>
      <c r="AP62" s="38"/>
      <c r="AQ62" s="38"/>
      <c r="AR62" s="27"/>
      <c r="AS62" s="40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29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39"/>
      <c r="DI62" s="51"/>
      <c r="DJ62" s="50"/>
      <c r="DK62" s="48"/>
      <c r="DL62" s="50"/>
      <c r="DM62" s="48"/>
      <c r="DN62" s="50"/>
      <c r="DO62" s="48"/>
      <c r="DP62" s="50"/>
      <c r="DQ62" s="48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48"/>
      <c r="EQ62" s="48"/>
      <c r="ER62" s="48"/>
      <c r="ES62" s="48"/>
      <c r="ET62" s="48"/>
      <c r="EU62" s="48"/>
    </row>
    <row r="63" spans="2:151" ht="11.25" customHeight="1" x14ac:dyDescent="0.9"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48"/>
      <c r="EQ63" s="48"/>
      <c r="ER63" s="48"/>
      <c r="ES63" s="48"/>
      <c r="ET63" s="48"/>
      <c r="EU63" s="48"/>
    </row>
    <row r="64" spans="2:151" s="47" customFormat="1" ht="45" customHeight="1" thickBot="1" x14ac:dyDescent="0.95">
      <c r="B64" s="63"/>
      <c r="D64" s="67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29" t="s">
        <v>4</v>
      </c>
      <c r="BE64" s="33" t="s">
        <v>46</v>
      </c>
      <c r="BF64" s="73">
        <f>SUM(D6:DH6)</f>
        <v>824</v>
      </c>
      <c r="BG64" s="73"/>
      <c r="BH64" s="73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  <c r="DB64" s="68"/>
      <c r="DC64" s="68"/>
      <c r="DD64" s="68"/>
      <c r="DE64" s="68"/>
      <c r="DF64" s="68"/>
      <c r="DG64" s="68"/>
      <c r="DH64" s="69"/>
      <c r="DI64" s="49"/>
      <c r="DJ64" s="49"/>
      <c r="DK64" s="49"/>
      <c r="DL64" s="49"/>
      <c r="DM64" s="49"/>
      <c r="DN64" s="49"/>
      <c r="DO64" s="49"/>
      <c r="DP64" s="49"/>
      <c r="DQ64" s="49"/>
      <c r="DR64" s="49"/>
      <c r="DS64" s="49"/>
      <c r="DT64" s="49"/>
      <c r="DU64" s="49"/>
      <c r="DV64" s="49"/>
      <c r="DW64" s="49"/>
      <c r="DX64" s="49"/>
      <c r="DY64" s="49"/>
      <c r="DZ64" s="49"/>
      <c r="EA64" s="49"/>
      <c r="EB64" s="49"/>
      <c r="EC64" s="49"/>
      <c r="ED64" s="49"/>
      <c r="EE64" s="49"/>
      <c r="EF64" s="49"/>
      <c r="EG64" s="49"/>
      <c r="EH64" s="49"/>
      <c r="EI64" s="49"/>
      <c r="EJ64" s="49"/>
      <c r="EK64" s="49"/>
      <c r="EL64" s="49"/>
      <c r="EM64" s="49"/>
      <c r="EN64" s="49"/>
      <c r="EO64" s="49"/>
      <c r="EP64" s="48"/>
      <c r="EQ64" s="48"/>
      <c r="ER64" s="48"/>
      <c r="ES64" s="48"/>
      <c r="ET64" s="48"/>
      <c r="EU64" s="48"/>
    </row>
    <row r="65" spans="2:151" s="47" customFormat="1" ht="45" customHeight="1" thickTop="1" x14ac:dyDescent="0.9">
      <c r="B65" s="63"/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29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1"/>
      <c r="CZ65" s="71"/>
      <c r="DA65" s="71"/>
      <c r="DB65" s="71"/>
      <c r="DC65" s="71"/>
      <c r="DD65" s="71"/>
      <c r="DE65" s="71"/>
      <c r="DF65" s="71"/>
      <c r="DG65" s="71"/>
      <c r="DH65" s="72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  <c r="EK65" s="51"/>
      <c r="EL65" s="51"/>
      <c r="EM65" s="51"/>
      <c r="EN65" s="51"/>
      <c r="EO65" s="51"/>
      <c r="EP65" s="48"/>
      <c r="EQ65" s="48"/>
      <c r="ER65" s="48"/>
      <c r="ES65" s="48"/>
      <c r="ET65" s="48"/>
      <c r="EU65" s="48"/>
    </row>
    <row r="66" spans="2:151" x14ac:dyDescent="0.9">
      <c r="DJ66" s="50"/>
      <c r="DK66" s="50"/>
      <c r="DL66" s="50"/>
      <c r="DM66" s="50"/>
      <c r="DN66" s="50"/>
      <c r="DO66" s="50"/>
      <c r="DP66" s="50"/>
      <c r="DQ66" s="50"/>
    </row>
    <row r="67" spans="2:151" x14ac:dyDescent="0.9">
      <c r="DJ67" s="49"/>
      <c r="DK67" s="49"/>
      <c r="DL67" s="49"/>
      <c r="DM67" s="49"/>
      <c r="DN67" s="49"/>
      <c r="DO67" s="49"/>
      <c r="DP67" s="49"/>
      <c r="DQ67" s="49"/>
    </row>
    <row r="68" spans="2:151" x14ac:dyDescent="0.9">
      <c r="DJ68" s="51"/>
      <c r="DK68" s="51"/>
      <c r="DL68" s="51"/>
      <c r="DM68" s="51"/>
      <c r="DN68" s="51"/>
      <c r="DO68" s="51"/>
      <c r="DP68" s="51"/>
      <c r="DQ68" s="51"/>
    </row>
  </sheetData>
  <mergeCells count="23">
    <mergeCell ref="DJ46:DK46"/>
    <mergeCell ref="DJ10:DK10"/>
    <mergeCell ref="DJ28:DK28"/>
    <mergeCell ref="DP30:DQ30"/>
    <mergeCell ref="DM34:DN34"/>
    <mergeCell ref="BD64:BD65"/>
    <mergeCell ref="BF64:BH64"/>
    <mergeCell ref="BL58:BL59"/>
    <mergeCell ref="BN58:BP58"/>
    <mergeCell ref="CT58:CV59"/>
    <mergeCell ref="CX58:CZ58"/>
    <mergeCell ref="CB58:CB59"/>
    <mergeCell ref="CD58:CF58"/>
    <mergeCell ref="X61:X62"/>
    <mergeCell ref="Z61:AB61"/>
    <mergeCell ref="BZ61:BZ62"/>
    <mergeCell ref="CB61:CD61"/>
    <mergeCell ref="I58:L59"/>
    <mergeCell ref="V58:X59"/>
    <mergeCell ref="Z58:AB58"/>
    <mergeCell ref="AP58:AT59"/>
    <mergeCell ref="AV58:AX58"/>
    <mergeCell ref="CZ2:DB2"/>
  </mergeCells>
  <conditionalFormatting sqref="CQ36:DC52 CQ56:DC56">
    <cfRule type="cellIs" dxfId="156" priority="167" operator="equal">
      <formula>1.5</formula>
    </cfRule>
  </conditionalFormatting>
  <conditionalFormatting sqref="BF3:CO3 A3:C3 G3:M3 Q3:AA3 AE3:AL3 AP3:BA3 A1:DI2 CS3:DI3 DX32:XFD32 DR32:DV32 DR33:XFD52 DR1:XFD31 A56:DI1048576 DR60:XFD1048576 A4:DI52 DJ56:XFD59">
    <cfRule type="cellIs" dxfId="107" priority="162" operator="equal">
      <formula>15</formula>
    </cfRule>
    <cfRule type="containsText" dxfId="155" priority="163" operator="containsText" text="x">
      <formula>NOT(ISERROR(SEARCH("x",A1)))</formula>
    </cfRule>
    <cfRule type="cellIs" dxfId="154" priority="164" operator="equal">
      <formula>14.5</formula>
    </cfRule>
    <cfRule type="cellIs" dxfId="153" priority="165" operator="equal">
      <formula>14</formula>
    </cfRule>
    <cfRule type="cellIs" dxfId="152" priority="166" operator="equal">
      <formula>1</formula>
    </cfRule>
  </conditionalFormatting>
  <conditionalFormatting sqref="DJ6:DQ6 DL7:DO7">
    <cfRule type="cellIs" dxfId="151" priority="101" operator="equal">
      <formula>15</formula>
    </cfRule>
    <cfRule type="containsText" dxfId="150" priority="102" operator="containsText" text="x">
      <formula>NOT(ISERROR(SEARCH("x",DJ6)))</formula>
    </cfRule>
    <cfRule type="cellIs" dxfId="149" priority="103" operator="equal">
      <formula>14.5</formula>
    </cfRule>
    <cfRule type="cellIs" dxfId="148" priority="104" operator="equal">
      <formula>14</formula>
    </cfRule>
    <cfRule type="cellIs" dxfId="147" priority="105" operator="equal">
      <formula>1</formula>
    </cfRule>
  </conditionalFormatting>
  <conditionalFormatting sqref="DQ5 DJ60:DQ1048576 DJ1:DQ4 DJ5:DO5">
    <cfRule type="cellIs" dxfId="146" priority="131" operator="equal">
      <formula>15</formula>
    </cfRule>
    <cfRule type="containsText" dxfId="145" priority="132" operator="containsText" text="x">
      <formula>NOT(ISERROR(SEARCH("x",DJ1)))</formula>
    </cfRule>
    <cfRule type="cellIs" dxfId="144" priority="133" operator="equal">
      <formula>14.5</formula>
    </cfRule>
    <cfRule type="cellIs" dxfId="143" priority="134" operator="equal">
      <formula>14</formula>
    </cfRule>
    <cfRule type="cellIs" dxfId="142" priority="135" operator="equal">
      <formula>1</formula>
    </cfRule>
    <cfRule type="cellIs" dxfId="141" priority="136" operator="equal">
      <formula>1.5</formula>
    </cfRule>
  </conditionalFormatting>
  <conditionalFormatting sqref="DN12:DQ12 DL46:DQ46 DJ9:DO10 DJ28 DJ47:DQ51 DJ46 DN28:DP28 DP36:DQ36 DJ36:DM36 DJ29:DQ29 DJ31:DQ35 DJ30:DP30 DL11:DO11 DJ11:DK12 DL8:DO8 DJ7:DK8 DP7:DQ11 DJ37:DQ45 DJ13:DQ27 DJ52:DL52 DO52">
    <cfRule type="cellIs" dxfId="140" priority="126" operator="equal">
      <formula>15</formula>
    </cfRule>
    <cfRule type="containsText" dxfId="139" priority="127" operator="containsText" text="x">
      <formula>NOT(ISERROR(SEARCH("x",DJ7)))</formula>
    </cfRule>
    <cfRule type="cellIs" dxfId="138" priority="128" operator="equal">
      <formula>14.5</formula>
    </cfRule>
    <cfRule type="cellIs" dxfId="137" priority="129" operator="equal">
      <formula>14</formula>
    </cfRule>
    <cfRule type="cellIs" dxfId="136" priority="130" operator="equal">
      <formula>1</formula>
    </cfRule>
  </conditionalFormatting>
  <conditionalFormatting sqref="DL53 A53:DI53 DO53 DR53:XFD53">
    <cfRule type="cellIs" dxfId="135" priority="90" operator="equal">
      <formula>15</formula>
    </cfRule>
    <cfRule type="containsText" dxfId="134" priority="91" operator="containsText" text="x">
      <formula>NOT(ISERROR(SEARCH("x",A53)))</formula>
    </cfRule>
    <cfRule type="cellIs" dxfId="133" priority="92" operator="equal">
      <formula>14.5</formula>
    </cfRule>
    <cfRule type="cellIs" dxfId="132" priority="93" operator="equal">
      <formula>14</formula>
    </cfRule>
    <cfRule type="cellIs" dxfId="131" priority="94" operator="equal">
      <formula>1</formula>
    </cfRule>
    <cfRule type="cellIs" dxfId="130" priority="95" operator="equal">
      <formula>1.5</formula>
    </cfRule>
  </conditionalFormatting>
  <conditionalFormatting sqref="DJ53">
    <cfRule type="cellIs" dxfId="129" priority="85" operator="equal">
      <formula>15</formula>
    </cfRule>
    <cfRule type="containsText" dxfId="128" priority="86" operator="containsText" text="x">
      <formula>NOT(ISERROR(SEARCH("x",DJ53)))</formula>
    </cfRule>
    <cfRule type="cellIs" dxfId="127" priority="87" operator="equal">
      <formula>14.5</formula>
    </cfRule>
    <cfRule type="cellIs" dxfId="126" priority="88" operator="equal">
      <formula>14</formula>
    </cfRule>
    <cfRule type="cellIs" dxfId="125" priority="89" operator="equal">
      <formula>1</formula>
    </cfRule>
  </conditionalFormatting>
  <conditionalFormatting sqref="DK53">
    <cfRule type="cellIs" dxfId="124" priority="69" operator="equal">
      <formula>15</formula>
    </cfRule>
    <cfRule type="containsText" dxfId="123" priority="70" operator="containsText" text="x">
      <formula>NOT(ISERROR(SEARCH("x",DK53)))</formula>
    </cfRule>
    <cfRule type="cellIs" dxfId="122" priority="71" operator="equal">
      <formula>14.5</formula>
    </cfRule>
    <cfRule type="cellIs" dxfId="121" priority="72" operator="equal">
      <formula>14</formula>
    </cfRule>
    <cfRule type="cellIs" dxfId="120" priority="73" operator="equal">
      <formula>1</formula>
    </cfRule>
    <cfRule type="cellIs" dxfId="119" priority="74" operator="equal">
      <formula>1.5</formula>
    </cfRule>
  </conditionalFormatting>
  <conditionalFormatting sqref="CQ54:DC55">
    <cfRule type="cellIs" dxfId="118" priority="68" operator="equal">
      <formula>1.5</formula>
    </cfRule>
  </conditionalFormatting>
  <conditionalFormatting sqref="DR54:XFD55 A54:DI55">
    <cfRule type="cellIs" dxfId="117" priority="63" operator="equal">
      <formula>15</formula>
    </cfRule>
    <cfRule type="containsText" dxfId="116" priority="64" operator="containsText" text="x">
      <formula>NOT(ISERROR(SEARCH("x",A54)))</formula>
    </cfRule>
    <cfRule type="cellIs" dxfId="115" priority="65" operator="equal">
      <formula>14.5</formula>
    </cfRule>
    <cfRule type="cellIs" dxfId="114" priority="66" operator="equal">
      <formula>14</formula>
    </cfRule>
    <cfRule type="cellIs" dxfId="113" priority="67" operator="equal">
      <formula>1</formula>
    </cfRule>
  </conditionalFormatting>
  <conditionalFormatting sqref="DJ54:DL54 DL55 DO54:DO55">
    <cfRule type="cellIs" dxfId="112" priority="58" operator="equal">
      <formula>15</formula>
    </cfRule>
    <cfRule type="containsText" dxfId="111" priority="59" operator="containsText" text="x">
      <formula>NOT(ISERROR(SEARCH("x",DJ54)))</formula>
    </cfRule>
    <cfRule type="cellIs" dxfId="110" priority="60" operator="equal">
      <formula>14.5</formula>
    </cfRule>
    <cfRule type="cellIs" dxfId="109" priority="61" operator="equal">
      <formula>14</formula>
    </cfRule>
    <cfRule type="cellIs" dxfId="108" priority="62" operator="equal">
      <formula>1</formula>
    </cfRule>
  </conditionalFormatting>
  <conditionalFormatting sqref="DJ55:DK55">
    <cfRule type="cellIs" dxfId="56" priority="53" operator="equal">
      <formula>15</formula>
    </cfRule>
    <cfRule type="containsText" dxfId="55" priority="54" operator="containsText" text="x">
      <formula>NOT(ISERROR(SEARCH("x",DJ55)))</formula>
    </cfRule>
    <cfRule type="cellIs" dxfId="54" priority="55" operator="equal">
      <formula>14.5</formula>
    </cfRule>
    <cfRule type="cellIs" dxfId="53" priority="56" operator="equal">
      <formula>14</formula>
    </cfRule>
    <cfRule type="cellIs" dxfId="52" priority="57" operator="equal">
      <formula>1</formula>
    </cfRule>
  </conditionalFormatting>
  <conditionalFormatting sqref="DM52:DN52">
    <cfRule type="cellIs" dxfId="51" priority="48" operator="equal">
      <formula>15</formula>
    </cfRule>
    <cfRule type="containsText" dxfId="50" priority="49" operator="containsText" text="x">
      <formula>NOT(ISERROR(SEARCH("x",DM52)))</formula>
    </cfRule>
    <cfRule type="cellIs" dxfId="49" priority="50" operator="equal">
      <formula>14.5</formula>
    </cfRule>
    <cfRule type="cellIs" dxfId="48" priority="51" operator="equal">
      <formula>14</formula>
    </cfRule>
    <cfRule type="cellIs" dxfId="47" priority="52" operator="equal">
      <formula>1</formula>
    </cfRule>
  </conditionalFormatting>
  <conditionalFormatting sqref="DM53">
    <cfRule type="cellIs" dxfId="46" priority="43" operator="equal">
      <formula>15</formula>
    </cfRule>
    <cfRule type="containsText" dxfId="45" priority="44" operator="containsText" text="x">
      <formula>NOT(ISERROR(SEARCH("x",DM53)))</formula>
    </cfRule>
    <cfRule type="cellIs" dxfId="44" priority="45" operator="equal">
      <formula>14.5</formula>
    </cfRule>
    <cfRule type="cellIs" dxfId="43" priority="46" operator="equal">
      <formula>14</formula>
    </cfRule>
    <cfRule type="cellIs" dxfId="42" priority="47" operator="equal">
      <formula>1</formula>
    </cfRule>
  </conditionalFormatting>
  <conditionalFormatting sqref="DN53">
    <cfRule type="cellIs" dxfId="41" priority="37" operator="equal">
      <formula>15</formula>
    </cfRule>
    <cfRule type="containsText" dxfId="40" priority="38" operator="containsText" text="x">
      <formula>NOT(ISERROR(SEARCH("x",DN53)))</formula>
    </cfRule>
    <cfRule type="cellIs" dxfId="39" priority="39" operator="equal">
      <formula>14.5</formula>
    </cfRule>
    <cfRule type="cellIs" dxfId="38" priority="40" operator="equal">
      <formula>14</formula>
    </cfRule>
    <cfRule type="cellIs" dxfId="37" priority="41" operator="equal">
      <formula>1</formula>
    </cfRule>
    <cfRule type="cellIs" dxfId="36" priority="42" operator="equal">
      <formula>1.5</formula>
    </cfRule>
  </conditionalFormatting>
  <conditionalFormatting sqref="DM54:DN54">
    <cfRule type="cellIs" dxfId="35" priority="32" operator="equal">
      <formula>15</formula>
    </cfRule>
    <cfRule type="containsText" dxfId="34" priority="33" operator="containsText" text="x">
      <formula>NOT(ISERROR(SEARCH("x",DM54)))</formula>
    </cfRule>
    <cfRule type="cellIs" dxfId="33" priority="34" operator="equal">
      <formula>14.5</formula>
    </cfRule>
    <cfRule type="cellIs" dxfId="32" priority="35" operator="equal">
      <formula>14</formula>
    </cfRule>
    <cfRule type="cellIs" dxfId="31" priority="36" operator="equal">
      <formula>1</formula>
    </cfRule>
  </conditionalFormatting>
  <conditionalFormatting sqref="DM55:DN55">
    <cfRule type="cellIs" dxfId="30" priority="27" operator="equal">
      <formula>15</formula>
    </cfRule>
    <cfRule type="containsText" dxfId="29" priority="28" operator="containsText" text="x">
      <formula>NOT(ISERROR(SEARCH("x",DM55)))</formula>
    </cfRule>
    <cfRule type="cellIs" dxfId="28" priority="29" operator="equal">
      <formula>14.5</formula>
    </cfRule>
    <cfRule type="cellIs" dxfId="27" priority="30" operator="equal">
      <formula>14</formula>
    </cfRule>
    <cfRule type="cellIs" dxfId="26" priority="31" operator="equal">
      <formula>1</formula>
    </cfRule>
  </conditionalFormatting>
  <conditionalFormatting sqref="DP52:DQ52">
    <cfRule type="cellIs" dxfId="25" priority="22" operator="equal">
      <formula>15</formula>
    </cfRule>
    <cfRule type="containsText" dxfId="24" priority="23" operator="containsText" text="x">
      <formula>NOT(ISERROR(SEARCH("x",DP52)))</formula>
    </cfRule>
    <cfRule type="cellIs" dxfId="23" priority="24" operator="equal">
      <formula>14.5</formula>
    </cfRule>
    <cfRule type="cellIs" dxfId="22" priority="25" operator="equal">
      <formula>14</formula>
    </cfRule>
    <cfRule type="cellIs" dxfId="21" priority="26" operator="equal">
      <formula>1</formula>
    </cfRule>
  </conditionalFormatting>
  <conditionalFormatting sqref="DP53">
    <cfRule type="cellIs" dxfId="20" priority="17" operator="equal">
      <formula>15</formula>
    </cfRule>
    <cfRule type="containsText" dxfId="19" priority="18" operator="containsText" text="x">
      <formula>NOT(ISERROR(SEARCH("x",DP53)))</formula>
    </cfRule>
    <cfRule type="cellIs" dxfId="18" priority="19" operator="equal">
      <formula>14.5</formula>
    </cfRule>
    <cfRule type="cellIs" dxfId="17" priority="20" operator="equal">
      <formula>14</formula>
    </cfRule>
    <cfRule type="cellIs" dxfId="16" priority="21" operator="equal">
      <formula>1</formula>
    </cfRule>
  </conditionalFormatting>
  <conditionalFormatting sqref="DQ53">
    <cfRule type="cellIs" dxfId="15" priority="11" operator="equal">
      <formula>15</formula>
    </cfRule>
    <cfRule type="containsText" dxfId="14" priority="12" operator="containsText" text="x">
      <formula>NOT(ISERROR(SEARCH("x",DQ53)))</formula>
    </cfRule>
    <cfRule type="cellIs" dxfId="13" priority="13" operator="equal">
      <formula>14.5</formula>
    </cfRule>
    <cfRule type="cellIs" dxfId="12" priority="14" operator="equal">
      <formula>14</formula>
    </cfRule>
    <cfRule type="cellIs" dxfId="11" priority="15" operator="equal">
      <formula>1</formula>
    </cfRule>
    <cfRule type="cellIs" dxfId="10" priority="16" operator="equal">
      <formula>1.5</formula>
    </cfRule>
  </conditionalFormatting>
  <conditionalFormatting sqref="DP54:DQ54">
    <cfRule type="cellIs" dxfId="9" priority="6" operator="equal">
      <formula>15</formula>
    </cfRule>
    <cfRule type="containsText" dxfId="8" priority="7" operator="containsText" text="x">
      <formula>NOT(ISERROR(SEARCH("x",DP54)))</formula>
    </cfRule>
    <cfRule type="cellIs" dxfId="7" priority="8" operator="equal">
      <formula>14.5</formula>
    </cfRule>
    <cfRule type="cellIs" dxfId="6" priority="9" operator="equal">
      <formula>14</formula>
    </cfRule>
    <cfRule type="cellIs" dxfId="5" priority="10" operator="equal">
      <formula>1</formula>
    </cfRule>
  </conditionalFormatting>
  <conditionalFormatting sqref="DP55:DQ55">
    <cfRule type="cellIs" dxfId="4" priority="1" operator="equal">
      <formula>15</formula>
    </cfRule>
    <cfRule type="containsText" dxfId="3" priority="2" operator="containsText" text="x">
      <formula>NOT(ISERROR(SEARCH("x",DP55)))</formula>
    </cfRule>
    <cfRule type="cellIs" dxfId="2" priority="3" operator="equal">
      <formula>14.5</formula>
    </cfRule>
    <cfRule type="cellIs" dxfId="1" priority="4" operator="equal">
      <formula>14</formula>
    </cfRule>
    <cfRule type="cellIs" dxfId="0" priority="5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Eje 1</vt:lpstr>
      <vt:lpstr>Eje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2018-11-24T17:13:12Z</dcterms:modified>
</cp:coreProperties>
</file>