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1F85826-9FEF-443E-A2DC-CD896B1AA116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IERS" sheetId="1" r:id="rId1"/>
    <sheet name="EJE Y" sheetId="2" r:id="rId2"/>
    <sheet name="EJE X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B3" i="3"/>
  <c r="E11" i="3"/>
  <c r="XFD4" i="3" l="1"/>
  <c r="B4" i="3" s="1"/>
  <c r="XFD5" i="3" l="1"/>
  <c r="B5" i="3" s="1"/>
  <c r="XFD6" i="3" l="1"/>
  <c r="B6" i="3" s="1"/>
  <c r="XFD7" i="3" l="1"/>
  <c r="B7" i="3" s="1"/>
  <c r="XFD8" i="3" l="1"/>
  <c r="B8" i="3" s="1"/>
  <c r="XFD9" i="3" l="1"/>
  <c r="B9" i="3" s="1"/>
  <c r="XFD10" i="3" l="1"/>
  <c r="B10" i="3" s="1"/>
  <c r="XFD11" i="3" l="1"/>
  <c r="B11" i="3" s="1"/>
  <c r="XFD12" i="3" l="1"/>
  <c r="B12" i="3" s="1"/>
  <c r="XFD13" i="3" l="1"/>
  <c r="B13" i="3" s="1"/>
  <c r="XFD14" i="3" l="1"/>
  <c r="B14" i="3" s="1"/>
  <c r="XFD15" i="3" l="1"/>
  <c r="B15" i="3" s="1"/>
  <c r="XFD16" i="3" l="1"/>
  <c r="B16" i="3" s="1"/>
  <c r="XFD17" i="3" l="1"/>
  <c r="B17" i="3" s="1"/>
  <c r="XFD18" i="3" l="1"/>
  <c r="B18" i="3" s="1"/>
  <c r="XFD19" i="3" l="1"/>
  <c r="B19" i="3" s="1"/>
  <c r="XFD20" i="3" l="1"/>
  <c r="B20" i="3" s="1"/>
  <c r="XFD21" i="3" l="1"/>
  <c r="B21" i="3" s="1"/>
  <c r="XFD22" i="3" l="1"/>
  <c r="B22" i="3" s="1"/>
  <c r="XFD23" i="3" l="1"/>
  <c r="B23" i="3" s="1"/>
</calcChain>
</file>

<file path=xl/sharedStrings.xml><?xml version="1.0" encoding="utf-8"?>
<sst xmlns="http://schemas.openxmlformats.org/spreadsheetml/2006/main" count="45" uniqueCount="27">
  <si>
    <t>Ejes</t>
  </si>
  <si>
    <t>N° pier</t>
  </si>
  <si>
    <t>A entre 1-2</t>
  </si>
  <si>
    <t>M1Y</t>
  </si>
  <si>
    <t>Largo (cm)</t>
  </si>
  <si>
    <t>A entre 2-3</t>
  </si>
  <si>
    <t>A entre 3-4</t>
  </si>
  <si>
    <t>B entre 1-2</t>
  </si>
  <si>
    <t>B entre 3-4</t>
  </si>
  <si>
    <t>C entre 1-2</t>
  </si>
  <si>
    <t>C entre 2-3</t>
  </si>
  <si>
    <t>C entre 3-4</t>
  </si>
  <si>
    <t>M2Y</t>
  </si>
  <si>
    <t>M3Y</t>
  </si>
  <si>
    <t>M4Y</t>
  </si>
  <si>
    <t>M5Y</t>
  </si>
  <si>
    <t>M6Y</t>
  </si>
  <si>
    <t>M7Y</t>
  </si>
  <si>
    <t>M8Y</t>
  </si>
  <si>
    <t>Alto (cm)</t>
  </si>
  <si>
    <t>1 entre A y B</t>
  </si>
  <si>
    <t>2 entre A y B</t>
  </si>
  <si>
    <t>3 entre A y B</t>
  </si>
  <si>
    <t>4 entre A y B</t>
  </si>
  <si>
    <t>1 entre B y C</t>
  </si>
  <si>
    <t>2 entre B y C</t>
  </si>
  <si>
    <t>4 entre B 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</si>
</sst>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8" sqref="C28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635C-89FC-44BE-82EF-59DE5B63DCE1}">
  <dimension ref="B2:E10"/>
  <sheetViews>
    <sheetView tabSelected="1" workbookViewId="0">
      <selection activeCell="F13" sqref="F13"/>
    </sheetView>
  </sheetViews>
  <sheetFormatPr baseColWidth="10" defaultRowHeight="14.4" x14ac:dyDescent="0.3"/>
  <cols>
    <col min="1" max="1" width="4.109375" style="2" customWidth="1"/>
    <col min="2" max="2" width="6.6640625" style="2" bestFit="1" customWidth="1"/>
    <col min="3" max="4" width="10" style="2" bestFit="1" customWidth="1"/>
    <col min="5" max="5" width="8.77734375" style="2" bestFit="1" customWidth="1"/>
    <col min="6" max="16384" width="11.5546875" style="2"/>
  </cols>
  <sheetData>
    <row r="2" spans="2:5" x14ac:dyDescent="0.3">
      <c r="B2" s="1" t="s">
        <v>1</v>
      </c>
      <c r="C2" s="1" t="s">
        <v>0</v>
      </c>
      <c r="D2" s="1" t="s">
        <v>4</v>
      </c>
      <c r="E2" s="1" t="s">
        <v>19</v>
      </c>
    </row>
    <row r="3" spans="2:5" x14ac:dyDescent="0.3">
      <c r="B3" s="2" t="s">
        <v>3</v>
      </c>
      <c r="C3" s="2" t="s">
        <v>2</v>
      </c>
      <c r="D3" s="2">
        <v>390</v>
      </c>
      <c r="E3" s="2">
        <v>260</v>
      </c>
    </row>
    <row r="4" spans="2:5" x14ac:dyDescent="0.3">
      <c r="B4" s="2" t="s">
        <v>12</v>
      </c>
      <c r="C4" s="2" t="s">
        <v>5</v>
      </c>
      <c r="D4" s="2">
        <v>225</v>
      </c>
      <c r="E4" s="2">
        <v>260</v>
      </c>
    </row>
    <row r="5" spans="2:5" x14ac:dyDescent="0.3">
      <c r="B5" s="2" t="s">
        <v>13</v>
      </c>
      <c r="C5" s="2" t="s">
        <v>6</v>
      </c>
      <c r="D5" s="2">
        <v>390</v>
      </c>
      <c r="E5" s="2">
        <v>260</v>
      </c>
    </row>
    <row r="6" spans="2:5" x14ac:dyDescent="0.3">
      <c r="B6" s="2" t="s">
        <v>14</v>
      </c>
      <c r="C6" s="2" t="s">
        <v>7</v>
      </c>
      <c r="D6" s="2">
        <v>390</v>
      </c>
      <c r="E6" s="2">
        <v>260</v>
      </c>
    </row>
    <row r="7" spans="2:5" x14ac:dyDescent="0.3">
      <c r="B7" s="2" t="s">
        <v>15</v>
      </c>
      <c r="C7" s="2" t="s">
        <v>8</v>
      </c>
      <c r="D7" s="2">
        <v>390</v>
      </c>
      <c r="E7" s="2">
        <v>260</v>
      </c>
    </row>
    <row r="8" spans="2:5" x14ac:dyDescent="0.3">
      <c r="B8" s="2" t="s">
        <v>16</v>
      </c>
      <c r="C8" s="2" t="s">
        <v>9</v>
      </c>
      <c r="D8" s="2">
        <v>390</v>
      </c>
      <c r="E8" s="2">
        <v>260</v>
      </c>
    </row>
    <row r="9" spans="2:5" x14ac:dyDescent="0.3">
      <c r="B9" s="2" t="s">
        <v>17</v>
      </c>
      <c r="C9" s="2" t="s">
        <v>10</v>
      </c>
      <c r="D9" s="2">
        <v>225</v>
      </c>
      <c r="E9" s="2">
        <v>260</v>
      </c>
    </row>
    <row r="10" spans="2:5" x14ac:dyDescent="0.3">
      <c r="B10" s="2" t="s">
        <v>18</v>
      </c>
      <c r="C10" s="2" t="s">
        <v>11</v>
      </c>
      <c r="D10" s="2">
        <v>390</v>
      </c>
      <c r="E10" s="2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8A57-6756-49F2-BC24-2FD64A7749BD}">
  <dimension ref="B2:XFD23"/>
  <sheetViews>
    <sheetView workbookViewId="0">
      <selection activeCell="G10" sqref="G10"/>
    </sheetView>
  </sheetViews>
  <sheetFormatPr baseColWidth="10" defaultRowHeight="14.4" x14ac:dyDescent="0.3"/>
  <cols>
    <col min="1" max="1" width="3" style="2" bestFit="1" customWidth="1"/>
    <col min="2" max="2" width="6.6640625" style="2" bestFit="1" customWidth="1"/>
    <col min="3" max="3" width="11.21875" style="2" bestFit="1" customWidth="1"/>
    <col min="4" max="4" width="10" style="2" bestFit="1" customWidth="1"/>
    <col min="5" max="5" width="8.77734375" style="2" bestFit="1" customWidth="1"/>
    <col min="6" max="16384" width="11.5546875" style="2"/>
  </cols>
  <sheetData>
    <row r="2" spans="2:5 16384:16384" x14ac:dyDescent="0.3">
      <c r="B2" s="1" t="s">
        <v>1</v>
      </c>
      <c r="C2" s="1" t="s">
        <v>0</v>
      </c>
      <c r="D2" s="1" t="s">
        <v>4</v>
      </c>
      <c r="E2" s="1" t="s">
        <v>19</v>
      </c>
    </row>
    <row r="3" spans="2:5 16384:16384" x14ac:dyDescent="0.3">
      <c r="B3" s="2" t="str">
        <f>"M"&amp;XFD3&amp;"X"</f>
        <v>M1X</v>
      </c>
      <c r="C3" s="2" t="s">
        <v>20</v>
      </c>
      <c r="D3" s="2">
        <v>330</v>
      </c>
      <c r="E3" s="2">
        <v>94.6</v>
      </c>
      <c r="XFD3" s="2">
        <v>1</v>
      </c>
    </row>
    <row r="4" spans="2:5 16384:16384" x14ac:dyDescent="0.3">
      <c r="B4" s="2" t="str">
        <f>"M"&amp;XFD4&amp;"X"</f>
        <v>M2X</v>
      </c>
      <c r="C4" s="2" t="s">
        <v>20</v>
      </c>
      <c r="D4" s="2">
        <v>112.25</v>
      </c>
      <c r="E4" s="2">
        <v>113.4</v>
      </c>
      <c r="XFD4" s="2">
        <f>XFD3+1</f>
        <v>2</v>
      </c>
    </row>
    <row r="5" spans="2:5 16384:16384" x14ac:dyDescent="0.3">
      <c r="B5" s="2" t="str">
        <f>"M"&amp;XFD5&amp;"X"</f>
        <v>M3X</v>
      </c>
      <c r="C5" s="2" t="s">
        <v>20</v>
      </c>
      <c r="D5" s="2">
        <v>97.75</v>
      </c>
      <c r="E5" s="2">
        <v>113.4</v>
      </c>
      <c r="XFD5" s="2">
        <f>XFD4+1</f>
        <v>3</v>
      </c>
    </row>
    <row r="6" spans="2:5 16384:16384" x14ac:dyDescent="0.3">
      <c r="B6" s="2" t="str">
        <f>"M"&amp;XFD6&amp;"X"</f>
        <v>M4X</v>
      </c>
      <c r="C6" s="2" t="s">
        <v>20</v>
      </c>
      <c r="D6" s="2">
        <v>330</v>
      </c>
      <c r="E6" s="2">
        <v>52</v>
      </c>
      <c r="XFD6" s="2">
        <f>XFD5+1</f>
        <v>4</v>
      </c>
    </row>
    <row r="7" spans="2:5 16384:16384" x14ac:dyDescent="0.3">
      <c r="B7" s="2" t="str">
        <f>"M"&amp;XFD7&amp;"X"</f>
        <v>M5X</v>
      </c>
      <c r="C7" s="2" t="s">
        <v>24</v>
      </c>
      <c r="D7" s="2">
        <v>382</v>
      </c>
      <c r="E7" s="2">
        <v>94.6</v>
      </c>
      <c r="XFD7" s="2">
        <f>XFD6+1</f>
        <v>5</v>
      </c>
    </row>
    <row r="8" spans="2:5 16384:16384" x14ac:dyDescent="0.3">
      <c r="B8" s="2" t="str">
        <f>"M"&amp;XFD8&amp;"X"</f>
        <v>M6X</v>
      </c>
      <c r="C8" s="2" t="s">
        <v>24</v>
      </c>
      <c r="D8" s="2">
        <v>97.5</v>
      </c>
      <c r="E8" s="2">
        <v>113.4</v>
      </c>
      <c r="XFD8" s="2">
        <f>XFD7+1</f>
        <v>6</v>
      </c>
    </row>
    <row r="9" spans="2:5 16384:16384" x14ac:dyDescent="0.3">
      <c r="B9" s="2" t="str">
        <f>"M"&amp;XFD9&amp;"X"</f>
        <v>M7X</v>
      </c>
      <c r="C9" s="2" t="s">
        <v>24</v>
      </c>
      <c r="D9" s="2">
        <v>164.5</v>
      </c>
      <c r="E9" s="2">
        <v>113.4</v>
      </c>
      <c r="XFD9" s="2">
        <f>XFD8+1</f>
        <v>7</v>
      </c>
    </row>
    <row r="10" spans="2:5 16384:16384" x14ac:dyDescent="0.3">
      <c r="B10" s="2" t="str">
        <f>"M"&amp;XFD10&amp;"X"</f>
        <v>M8X</v>
      </c>
      <c r="C10" s="2" t="s">
        <v>24</v>
      </c>
      <c r="D10" s="2">
        <v>510</v>
      </c>
      <c r="E10" s="2">
        <v>52</v>
      </c>
      <c r="XFD10" s="2">
        <f>XFD9+1</f>
        <v>8</v>
      </c>
    </row>
    <row r="11" spans="2:5 16384:16384" x14ac:dyDescent="0.3">
      <c r="B11" s="2" t="str">
        <f>"M"&amp;XFD11&amp;"X"</f>
        <v>M9X</v>
      </c>
      <c r="C11" s="2" t="s">
        <v>24</v>
      </c>
      <c r="D11" s="2">
        <v>37</v>
      </c>
      <c r="E11" s="2">
        <f>113.4+94.6</f>
        <v>208</v>
      </c>
      <c r="XFD11" s="2">
        <f>XFD10+1</f>
        <v>9</v>
      </c>
    </row>
    <row r="12" spans="2:5 16384:16384" x14ac:dyDescent="0.3">
      <c r="B12" s="2" t="str">
        <f>"M"&amp;XFD12&amp;"X"</f>
        <v>M10X</v>
      </c>
      <c r="C12" s="2" t="s">
        <v>21</v>
      </c>
      <c r="D12" s="2">
        <v>232</v>
      </c>
      <c r="E12" s="2">
        <v>260</v>
      </c>
      <c r="XFD12" s="2">
        <f>XFD11+1</f>
        <v>10</v>
      </c>
    </row>
    <row r="13" spans="2:5 16384:16384" x14ac:dyDescent="0.3">
      <c r="B13" s="2" t="str">
        <f>"M"&amp;XFD13&amp;"X"</f>
        <v>M11X</v>
      </c>
      <c r="C13" s="2" t="s">
        <v>25</v>
      </c>
      <c r="D13" s="2">
        <v>277</v>
      </c>
      <c r="E13" s="2">
        <v>260</v>
      </c>
      <c r="XFD13" s="2">
        <f>XFD12+1</f>
        <v>11</v>
      </c>
    </row>
    <row r="14" spans="2:5 16384:16384" x14ac:dyDescent="0.3">
      <c r="B14" s="2" t="str">
        <f>"M"&amp;XFD14&amp;"X"</f>
        <v>M12X</v>
      </c>
      <c r="C14" s="2" t="s">
        <v>22</v>
      </c>
      <c r="D14" s="2">
        <v>232</v>
      </c>
      <c r="E14" s="2">
        <v>260</v>
      </c>
      <c r="XFD14" s="2">
        <f>XFD13+1</f>
        <v>12</v>
      </c>
    </row>
    <row r="15" spans="2:5 16384:16384" x14ac:dyDescent="0.3">
      <c r="B15" s="2" t="str">
        <f>"M"&amp;XFD15&amp;"X"</f>
        <v>M13X</v>
      </c>
      <c r="C15" s="2" t="s">
        <v>23</v>
      </c>
      <c r="D15" s="2">
        <v>330</v>
      </c>
      <c r="E15" s="2">
        <v>94.6</v>
      </c>
      <c r="XFD15" s="2">
        <f>XFD14+1</f>
        <v>13</v>
      </c>
    </row>
    <row r="16" spans="2:5 16384:16384" x14ac:dyDescent="0.3">
      <c r="B16" s="2" t="str">
        <f>"M"&amp;XFD16&amp;"X"</f>
        <v>M14X</v>
      </c>
      <c r="C16" s="2" t="s">
        <v>23</v>
      </c>
      <c r="D16" s="2">
        <v>112</v>
      </c>
      <c r="E16" s="2">
        <v>113.4</v>
      </c>
      <c r="XFD16" s="2">
        <f>XFD15+1</f>
        <v>14</v>
      </c>
    </row>
    <row r="17" spans="2:5 16384:16384" x14ac:dyDescent="0.3">
      <c r="B17" s="2" t="str">
        <f>"M"&amp;XFD17&amp;"X"</f>
        <v>M15X</v>
      </c>
      <c r="C17" s="2" t="s">
        <v>23</v>
      </c>
      <c r="D17" s="2">
        <v>98</v>
      </c>
      <c r="E17" s="2">
        <v>113.4</v>
      </c>
      <c r="XFD17" s="2">
        <f>XFD16+1</f>
        <v>15</v>
      </c>
    </row>
    <row r="18" spans="2:5 16384:16384" x14ac:dyDescent="0.3">
      <c r="B18" s="2" t="str">
        <f>"M"&amp;XFD18&amp;"X"</f>
        <v>M16X</v>
      </c>
      <c r="C18" s="2" t="s">
        <v>23</v>
      </c>
      <c r="D18" s="2">
        <v>330</v>
      </c>
      <c r="E18" s="2">
        <v>52</v>
      </c>
      <c r="XFD18" s="2">
        <f>XFD17+1</f>
        <v>16</v>
      </c>
    </row>
    <row r="19" spans="2:5 16384:16384" x14ac:dyDescent="0.3">
      <c r="B19" s="2" t="str">
        <f>"M"&amp;XFD19&amp;"X"</f>
        <v>M17X</v>
      </c>
      <c r="C19" s="2" t="s">
        <v>26</v>
      </c>
      <c r="D19" s="2">
        <v>97</v>
      </c>
      <c r="E19" s="2">
        <f>113.4+94.6</f>
        <v>208</v>
      </c>
      <c r="XFD19" s="2">
        <f>XFD18+1</f>
        <v>17</v>
      </c>
    </row>
    <row r="20" spans="2:5 16384:16384" x14ac:dyDescent="0.3">
      <c r="B20" s="2" t="str">
        <f>"M"&amp;XFD20&amp;"X"</f>
        <v>M18X</v>
      </c>
      <c r="C20" s="2" t="s">
        <v>26</v>
      </c>
      <c r="D20" s="2">
        <v>322</v>
      </c>
      <c r="E20" s="2">
        <v>94.6</v>
      </c>
      <c r="XFD20" s="2">
        <f>XFD19+1</f>
        <v>18</v>
      </c>
    </row>
    <row r="21" spans="2:5 16384:16384" x14ac:dyDescent="0.3">
      <c r="B21" s="2" t="str">
        <f>"M"&amp;XFD21&amp;"X"</f>
        <v>M19X</v>
      </c>
      <c r="C21" s="2" t="s">
        <v>26</v>
      </c>
      <c r="D21" s="2">
        <v>164</v>
      </c>
      <c r="E21" s="2">
        <v>113.4</v>
      </c>
      <c r="XFD21" s="2">
        <f>XFD20+1</f>
        <v>19</v>
      </c>
    </row>
    <row r="22" spans="2:5 16384:16384" x14ac:dyDescent="0.3">
      <c r="B22" s="2" t="str">
        <f>"M"&amp;XFD22&amp;"X"</f>
        <v>M20X</v>
      </c>
      <c r="C22" s="2" t="s">
        <v>26</v>
      </c>
      <c r="D22" s="2">
        <v>37</v>
      </c>
      <c r="E22" s="2">
        <v>113.4</v>
      </c>
      <c r="XFD22" s="2">
        <f>XFD21+1</f>
        <v>20</v>
      </c>
    </row>
    <row r="23" spans="2:5 16384:16384" x14ac:dyDescent="0.3">
      <c r="B23" s="2" t="str">
        <f>"M"&amp;XFD23&amp;"X"</f>
        <v>M21X</v>
      </c>
      <c r="C23" s="2" t="s">
        <v>26</v>
      </c>
      <c r="D23" s="2">
        <v>510</v>
      </c>
      <c r="E23" s="2">
        <v>52</v>
      </c>
      <c r="XFD23" s="2">
        <f>XFD22+1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PIERS</vt:lpstr>
      <vt:lpstr>EJE Y</vt:lpstr>
      <vt:lpstr>EJE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2018-12-17T05:41:20Z</dcterms:modified>
</cp:coreProperties>
</file>