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6B6E6BDA-F966-4B71-AE4E-C41973D3DB8D}" xr6:coauthVersionLast="40" xr6:coauthVersionMax="40" xr10:uidLastSave="{00000000-0000-0000-0000-000000000000}"/>
  <bookViews>
    <workbookView xWindow="0" yWindow="0" windowWidth="11976" windowHeight="6876" xr2:uid="{6D168335-7530-4A0F-839A-DCD02DBE0B4A}"/>
  </bookViews>
  <sheets>
    <sheet name="Pier Forces" sheetId="2" r:id="rId1"/>
    <sheet name="Hoja1" sheetId="1" r:id="rId2"/>
  </sheets>
  <definedNames>
    <definedName name="_xlnm._FilterDatabase" localSheetId="0" hidden="1">'Pier Forces'!$M$1:$AC$815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7" i="2" l="1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17" i="2"/>
  <c r="AE10" i="2"/>
  <c r="AE11" i="2"/>
  <c r="AE12" i="2"/>
  <c r="AE13" i="2"/>
  <c r="AE14" i="2"/>
  <c r="AE15" i="2"/>
  <c r="AE16" i="2"/>
  <c r="AE9" i="2"/>
  <c r="Q5" i="2"/>
  <c r="R5" i="2"/>
  <c r="S5" i="2"/>
  <c r="T5" i="2"/>
  <c r="U5" i="2"/>
  <c r="V5" i="2"/>
  <c r="Q6" i="2"/>
  <c r="R6" i="2"/>
  <c r="S6" i="2"/>
  <c r="T6" i="2"/>
  <c r="U6" i="2"/>
  <c r="V6" i="2"/>
  <c r="Q7" i="2"/>
  <c r="R7" i="2"/>
  <c r="S7" i="2"/>
  <c r="T7" i="2"/>
  <c r="U7" i="2"/>
  <c r="V7" i="2"/>
  <c r="Q8" i="2"/>
  <c r="R8" i="2"/>
  <c r="S8" i="2"/>
  <c r="T8" i="2"/>
  <c r="U8" i="2"/>
  <c r="V8" i="2"/>
  <c r="Q9" i="2"/>
  <c r="R9" i="2"/>
  <c r="S9" i="2"/>
  <c r="T9" i="2"/>
  <c r="U9" i="2"/>
  <c r="V9" i="2"/>
  <c r="Q10" i="2"/>
  <c r="R10" i="2"/>
  <c r="S10" i="2"/>
  <c r="T10" i="2"/>
  <c r="U10" i="2"/>
  <c r="V10" i="2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Q24" i="2"/>
  <c r="R24" i="2"/>
  <c r="S24" i="2"/>
  <c r="T24" i="2"/>
  <c r="U24" i="2"/>
  <c r="V24" i="2"/>
  <c r="Q25" i="2"/>
  <c r="R25" i="2"/>
  <c r="S25" i="2"/>
  <c r="T25" i="2"/>
  <c r="U25" i="2"/>
  <c r="V25" i="2"/>
  <c r="Q26" i="2"/>
  <c r="R26" i="2"/>
  <c r="S26" i="2"/>
  <c r="T26" i="2"/>
  <c r="U26" i="2"/>
  <c r="V26" i="2"/>
  <c r="Q27" i="2"/>
  <c r="R27" i="2"/>
  <c r="S27" i="2"/>
  <c r="T27" i="2"/>
  <c r="U27" i="2"/>
  <c r="V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Q31" i="2"/>
  <c r="R31" i="2"/>
  <c r="S31" i="2"/>
  <c r="T31" i="2"/>
  <c r="U31" i="2"/>
  <c r="V31" i="2"/>
  <c r="Q32" i="2"/>
  <c r="R32" i="2"/>
  <c r="S32" i="2"/>
  <c r="T32" i="2"/>
  <c r="U32" i="2"/>
  <c r="V32" i="2"/>
  <c r="Q33" i="2"/>
  <c r="R33" i="2"/>
  <c r="S33" i="2"/>
  <c r="T33" i="2"/>
  <c r="U33" i="2"/>
  <c r="V33" i="2"/>
  <c r="Q34" i="2"/>
  <c r="R34" i="2"/>
  <c r="S34" i="2"/>
  <c r="T34" i="2"/>
  <c r="U34" i="2"/>
  <c r="V34" i="2"/>
  <c r="Q35" i="2"/>
  <c r="R35" i="2"/>
  <c r="S35" i="2"/>
  <c r="T35" i="2"/>
  <c r="U35" i="2"/>
  <c r="V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Q39" i="2"/>
  <c r="R39" i="2"/>
  <c r="S39" i="2"/>
  <c r="T39" i="2"/>
  <c r="U39" i="2"/>
  <c r="V39" i="2"/>
  <c r="Q40" i="2"/>
  <c r="R40" i="2"/>
  <c r="S40" i="2"/>
  <c r="T40" i="2"/>
  <c r="U40" i="2"/>
  <c r="V40" i="2"/>
  <c r="Q41" i="2"/>
  <c r="R41" i="2"/>
  <c r="S41" i="2"/>
  <c r="T41" i="2"/>
  <c r="U41" i="2"/>
  <c r="V41" i="2"/>
  <c r="Q42" i="2"/>
  <c r="R42" i="2"/>
  <c r="S42" i="2"/>
  <c r="T42" i="2"/>
  <c r="U42" i="2"/>
  <c r="V42" i="2"/>
  <c r="Q43" i="2"/>
  <c r="R43" i="2"/>
  <c r="S43" i="2"/>
  <c r="T43" i="2"/>
  <c r="U43" i="2"/>
  <c r="V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Q47" i="2"/>
  <c r="R47" i="2"/>
  <c r="S47" i="2"/>
  <c r="T47" i="2"/>
  <c r="U47" i="2"/>
  <c r="V47" i="2"/>
  <c r="Q48" i="2"/>
  <c r="R48" i="2"/>
  <c r="S48" i="2"/>
  <c r="T48" i="2"/>
  <c r="U48" i="2"/>
  <c r="V48" i="2"/>
  <c r="Q49" i="2"/>
  <c r="R49" i="2"/>
  <c r="S49" i="2"/>
  <c r="T49" i="2"/>
  <c r="U49" i="2"/>
  <c r="V49" i="2"/>
  <c r="Q50" i="2"/>
  <c r="R50" i="2"/>
  <c r="S50" i="2"/>
  <c r="T50" i="2"/>
  <c r="U50" i="2"/>
  <c r="V50" i="2"/>
  <c r="Q51" i="2"/>
  <c r="R51" i="2"/>
  <c r="S51" i="2"/>
  <c r="T51" i="2"/>
  <c r="U51" i="2"/>
  <c r="V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Q55" i="2"/>
  <c r="R55" i="2"/>
  <c r="S55" i="2"/>
  <c r="T55" i="2"/>
  <c r="U55" i="2"/>
  <c r="V55" i="2"/>
  <c r="Q56" i="2"/>
  <c r="R56" i="2"/>
  <c r="S56" i="2"/>
  <c r="T56" i="2"/>
  <c r="U56" i="2"/>
  <c r="V56" i="2"/>
  <c r="Q57" i="2"/>
  <c r="R57" i="2"/>
  <c r="S57" i="2"/>
  <c r="T57" i="2"/>
  <c r="U57" i="2"/>
  <c r="V57" i="2"/>
  <c r="Q58" i="2"/>
  <c r="R58" i="2"/>
  <c r="S58" i="2"/>
  <c r="T58" i="2"/>
  <c r="U58" i="2"/>
  <c r="V58" i="2"/>
  <c r="Q59" i="2"/>
  <c r="R59" i="2"/>
  <c r="S59" i="2"/>
  <c r="T59" i="2"/>
  <c r="U59" i="2"/>
  <c r="V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Q63" i="2"/>
  <c r="R63" i="2"/>
  <c r="S63" i="2"/>
  <c r="T63" i="2"/>
  <c r="U63" i="2"/>
  <c r="V63" i="2"/>
  <c r="Q64" i="2"/>
  <c r="R64" i="2"/>
  <c r="S64" i="2"/>
  <c r="T64" i="2"/>
  <c r="U64" i="2"/>
  <c r="V64" i="2"/>
  <c r="Q65" i="2"/>
  <c r="R65" i="2"/>
  <c r="S65" i="2"/>
  <c r="T65" i="2"/>
  <c r="U65" i="2"/>
  <c r="V65" i="2"/>
  <c r="Q66" i="2"/>
  <c r="R66" i="2"/>
  <c r="S66" i="2"/>
  <c r="T66" i="2"/>
  <c r="U66" i="2"/>
  <c r="V66" i="2"/>
  <c r="Q67" i="2"/>
  <c r="R67" i="2"/>
  <c r="S67" i="2"/>
  <c r="T67" i="2"/>
  <c r="U67" i="2"/>
  <c r="V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Q73" i="2"/>
  <c r="R73" i="2"/>
  <c r="S73" i="2"/>
  <c r="T73" i="2"/>
  <c r="U73" i="2"/>
  <c r="V73" i="2"/>
  <c r="Q74" i="2"/>
  <c r="R74" i="2"/>
  <c r="S74" i="2"/>
  <c r="T74" i="2"/>
  <c r="U74" i="2"/>
  <c r="V74" i="2"/>
  <c r="Q75" i="2"/>
  <c r="R75" i="2"/>
  <c r="S75" i="2"/>
  <c r="T75" i="2"/>
  <c r="U75" i="2"/>
  <c r="V75" i="2"/>
  <c r="Q76" i="2"/>
  <c r="R76" i="2"/>
  <c r="S76" i="2"/>
  <c r="T76" i="2"/>
  <c r="U76" i="2"/>
  <c r="V76" i="2"/>
  <c r="Q77" i="2"/>
  <c r="R77" i="2"/>
  <c r="S77" i="2"/>
  <c r="T77" i="2"/>
  <c r="U77" i="2"/>
  <c r="V77" i="2"/>
  <c r="Q78" i="2"/>
  <c r="R78" i="2"/>
  <c r="S78" i="2"/>
  <c r="T78" i="2"/>
  <c r="U78" i="2"/>
  <c r="V78" i="2"/>
  <c r="Q79" i="2"/>
  <c r="R79" i="2"/>
  <c r="S79" i="2"/>
  <c r="T79" i="2"/>
  <c r="U79" i="2"/>
  <c r="V79" i="2"/>
  <c r="Q80" i="2"/>
  <c r="R80" i="2"/>
  <c r="S80" i="2"/>
  <c r="T80" i="2"/>
  <c r="U80" i="2"/>
  <c r="V80" i="2"/>
  <c r="Q81" i="2"/>
  <c r="R81" i="2"/>
  <c r="S81" i="2"/>
  <c r="T81" i="2"/>
  <c r="U81" i="2"/>
  <c r="V81" i="2"/>
  <c r="Q82" i="2"/>
  <c r="R82" i="2"/>
  <c r="S82" i="2"/>
  <c r="T82" i="2"/>
  <c r="U82" i="2"/>
  <c r="V82" i="2"/>
  <c r="Q83" i="2"/>
  <c r="R83" i="2"/>
  <c r="S83" i="2"/>
  <c r="T83" i="2"/>
  <c r="U83" i="2"/>
  <c r="V83" i="2"/>
  <c r="Q84" i="2"/>
  <c r="R84" i="2"/>
  <c r="S84" i="2"/>
  <c r="T84" i="2"/>
  <c r="U84" i="2"/>
  <c r="V84" i="2"/>
  <c r="Q85" i="2"/>
  <c r="R85" i="2"/>
  <c r="S85" i="2"/>
  <c r="T85" i="2"/>
  <c r="U85" i="2"/>
  <c r="V85" i="2"/>
  <c r="Q86" i="2"/>
  <c r="R86" i="2"/>
  <c r="S86" i="2"/>
  <c r="T86" i="2"/>
  <c r="U86" i="2"/>
  <c r="V86" i="2"/>
  <c r="Q87" i="2"/>
  <c r="R87" i="2"/>
  <c r="S87" i="2"/>
  <c r="T87" i="2"/>
  <c r="U87" i="2"/>
  <c r="V87" i="2"/>
  <c r="Q88" i="2"/>
  <c r="R88" i="2"/>
  <c r="S88" i="2"/>
  <c r="T88" i="2"/>
  <c r="U88" i="2"/>
  <c r="V88" i="2"/>
  <c r="Q89" i="2"/>
  <c r="R89" i="2"/>
  <c r="S89" i="2"/>
  <c r="T89" i="2"/>
  <c r="U89" i="2"/>
  <c r="V89" i="2"/>
  <c r="Q90" i="2"/>
  <c r="R90" i="2"/>
  <c r="S90" i="2"/>
  <c r="T90" i="2"/>
  <c r="U90" i="2"/>
  <c r="V90" i="2"/>
  <c r="Q91" i="2"/>
  <c r="R91" i="2"/>
  <c r="S91" i="2"/>
  <c r="T91" i="2"/>
  <c r="U91" i="2"/>
  <c r="V91" i="2"/>
  <c r="Q92" i="2"/>
  <c r="R92" i="2"/>
  <c r="S92" i="2"/>
  <c r="T92" i="2"/>
  <c r="U92" i="2"/>
  <c r="V92" i="2"/>
  <c r="Q93" i="2"/>
  <c r="R93" i="2"/>
  <c r="S93" i="2"/>
  <c r="T93" i="2"/>
  <c r="U93" i="2"/>
  <c r="V93" i="2"/>
  <c r="Q94" i="2"/>
  <c r="R94" i="2"/>
  <c r="S94" i="2"/>
  <c r="T94" i="2"/>
  <c r="U94" i="2"/>
  <c r="V94" i="2"/>
  <c r="Q95" i="2"/>
  <c r="R95" i="2"/>
  <c r="S95" i="2"/>
  <c r="T95" i="2"/>
  <c r="U95" i="2"/>
  <c r="V95" i="2"/>
  <c r="Q96" i="2"/>
  <c r="R96" i="2"/>
  <c r="S96" i="2"/>
  <c r="T96" i="2"/>
  <c r="U96" i="2"/>
  <c r="V96" i="2"/>
  <c r="Q97" i="2"/>
  <c r="R97" i="2"/>
  <c r="S97" i="2"/>
  <c r="T97" i="2"/>
  <c r="U97" i="2"/>
  <c r="V97" i="2"/>
  <c r="Q98" i="2"/>
  <c r="R98" i="2"/>
  <c r="S98" i="2"/>
  <c r="T98" i="2"/>
  <c r="U98" i="2"/>
  <c r="V98" i="2"/>
  <c r="Q99" i="2"/>
  <c r="R99" i="2"/>
  <c r="S99" i="2"/>
  <c r="T99" i="2"/>
  <c r="U99" i="2"/>
  <c r="V99" i="2"/>
  <c r="Q100" i="2"/>
  <c r="R100" i="2"/>
  <c r="S100" i="2"/>
  <c r="T100" i="2"/>
  <c r="U100" i="2"/>
  <c r="V100" i="2"/>
  <c r="Q101" i="2"/>
  <c r="R101" i="2"/>
  <c r="S101" i="2"/>
  <c r="T101" i="2"/>
  <c r="U101" i="2"/>
  <c r="V101" i="2"/>
  <c r="Q102" i="2"/>
  <c r="R102" i="2"/>
  <c r="S102" i="2"/>
  <c r="T102" i="2"/>
  <c r="U102" i="2"/>
  <c r="V102" i="2"/>
  <c r="Q103" i="2"/>
  <c r="R103" i="2"/>
  <c r="S103" i="2"/>
  <c r="T103" i="2"/>
  <c r="U103" i="2"/>
  <c r="V103" i="2"/>
  <c r="Q104" i="2"/>
  <c r="R104" i="2"/>
  <c r="S104" i="2"/>
  <c r="T104" i="2"/>
  <c r="U104" i="2"/>
  <c r="V104" i="2"/>
  <c r="Q105" i="2"/>
  <c r="R105" i="2"/>
  <c r="S105" i="2"/>
  <c r="T105" i="2"/>
  <c r="U105" i="2"/>
  <c r="V105" i="2"/>
  <c r="Q106" i="2"/>
  <c r="R106" i="2"/>
  <c r="S106" i="2"/>
  <c r="T106" i="2"/>
  <c r="U106" i="2"/>
  <c r="V106" i="2"/>
  <c r="Q107" i="2"/>
  <c r="R107" i="2"/>
  <c r="S107" i="2"/>
  <c r="T107" i="2"/>
  <c r="U107" i="2"/>
  <c r="V107" i="2"/>
  <c r="Q108" i="2"/>
  <c r="R108" i="2"/>
  <c r="S108" i="2"/>
  <c r="T108" i="2"/>
  <c r="U108" i="2"/>
  <c r="V108" i="2"/>
  <c r="Q109" i="2"/>
  <c r="R109" i="2"/>
  <c r="S109" i="2"/>
  <c r="T109" i="2"/>
  <c r="U109" i="2"/>
  <c r="V109" i="2"/>
  <c r="Q110" i="2"/>
  <c r="R110" i="2"/>
  <c r="S110" i="2"/>
  <c r="T110" i="2"/>
  <c r="U110" i="2"/>
  <c r="V110" i="2"/>
  <c r="Q111" i="2"/>
  <c r="R111" i="2"/>
  <c r="S111" i="2"/>
  <c r="T111" i="2"/>
  <c r="U111" i="2"/>
  <c r="V111" i="2"/>
  <c r="Q112" i="2"/>
  <c r="R112" i="2"/>
  <c r="S112" i="2"/>
  <c r="T112" i="2"/>
  <c r="U112" i="2"/>
  <c r="V112" i="2"/>
  <c r="Q113" i="2"/>
  <c r="R113" i="2"/>
  <c r="S113" i="2"/>
  <c r="T113" i="2"/>
  <c r="U113" i="2"/>
  <c r="V113" i="2"/>
  <c r="Q114" i="2"/>
  <c r="R114" i="2"/>
  <c r="S114" i="2"/>
  <c r="T114" i="2"/>
  <c r="U114" i="2"/>
  <c r="V114" i="2"/>
  <c r="Q115" i="2"/>
  <c r="R115" i="2"/>
  <c r="S115" i="2"/>
  <c r="T115" i="2"/>
  <c r="U115" i="2"/>
  <c r="V115" i="2"/>
  <c r="Q116" i="2"/>
  <c r="R116" i="2"/>
  <c r="S116" i="2"/>
  <c r="T116" i="2"/>
  <c r="U116" i="2"/>
  <c r="V116" i="2"/>
  <c r="Q117" i="2"/>
  <c r="R117" i="2"/>
  <c r="S117" i="2"/>
  <c r="T117" i="2"/>
  <c r="U117" i="2"/>
  <c r="V117" i="2"/>
  <c r="Q118" i="2"/>
  <c r="R118" i="2"/>
  <c r="S118" i="2"/>
  <c r="T118" i="2"/>
  <c r="U118" i="2"/>
  <c r="V118" i="2"/>
  <c r="Q119" i="2"/>
  <c r="R119" i="2"/>
  <c r="S119" i="2"/>
  <c r="T119" i="2"/>
  <c r="U119" i="2"/>
  <c r="V119" i="2"/>
  <c r="Q120" i="2"/>
  <c r="R120" i="2"/>
  <c r="S120" i="2"/>
  <c r="T120" i="2"/>
  <c r="U120" i="2"/>
  <c r="V120" i="2"/>
  <c r="Q121" i="2"/>
  <c r="R121" i="2"/>
  <c r="S121" i="2"/>
  <c r="T121" i="2"/>
  <c r="U121" i="2"/>
  <c r="V121" i="2"/>
  <c r="Q122" i="2"/>
  <c r="R122" i="2"/>
  <c r="S122" i="2"/>
  <c r="T122" i="2"/>
  <c r="U122" i="2"/>
  <c r="V122" i="2"/>
  <c r="Q123" i="2"/>
  <c r="R123" i="2"/>
  <c r="S123" i="2"/>
  <c r="T123" i="2"/>
  <c r="U123" i="2"/>
  <c r="V123" i="2"/>
  <c r="Q124" i="2"/>
  <c r="R124" i="2"/>
  <c r="S124" i="2"/>
  <c r="T124" i="2"/>
  <c r="U124" i="2"/>
  <c r="V124" i="2"/>
  <c r="Q125" i="2"/>
  <c r="R125" i="2"/>
  <c r="S125" i="2"/>
  <c r="T125" i="2"/>
  <c r="U125" i="2"/>
  <c r="V125" i="2"/>
  <c r="Q126" i="2"/>
  <c r="R126" i="2"/>
  <c r="S126" i="2"/>
  <c r="T126" i="2"/>
  <c r="U126" i="2"/>
  <c r="V126" i="2"/>
  <c r="Q127" i="2"/>
  <c r="R127" i="2"/>
  <c r="S127" i="2"/>
  <c r="T127" i="2"/>
  <c r="U127" i="2"/>
  <c r="V127" i="2"/>
  <c r="Q128" i="2"/>
  <c r="R128" i="2"/>
  <c r="S128" i="2"/>
  <c r="T128" i="2"/>
  <c r="U128" i="2"/>
  <c r="V128" i="2"/>
  <c r="Q129" i="2"/>
  <c r="R129" i="2"/>
  <c r="S129" i="2"/>
  <c r="T129" i="2"/>
  <c r="U129" i="2"/>
  <c r="V129" i="2"/>
  <c r="Q130" i="2"/>
  <c r="R130" i="2"/>
  <c r="S130" i="2"/>
  <c r="T130" i="2"/>
  <c r="U130" i="2"/>
  <c r="V130" i="2"/>
  <c r="Q131" i="2"/>
  <c r="R131" i="2"/>
  <c r="S131" i="2"/>
  <c r="T131" i="2"/>
  <c r="U131" i="2"/>
  <c r="V131" i="2"/>
  <c r="Q132" i="2"/>
  <c r="R132" i="2"/>
  <c r="S132" i="2"/>
  <c r="T132" i="2"/>
  <c r="U132" i="2"/>
  <c r="V132" i="2"/>
  <c r="Q133" i="2"/>
  <c r="R133" i="2"/>
  <c r="S133" i="2"/>
  <c r="T133" i="2"/>
  <c r="U133" i="2"/>
  <c r="V133" i="2"/>
  <c r="Q134" i="2"/>
  <c r="R134" i="2"/>
  <c r="S134" i="2"/>
  <c r="T134" i="2"/>
  <c r="U134" i="2"/>
  <c r="V134" i="2"/>
  <c r="Q135" i="2"/>
  <c r="R135" i="2"/>
  <c r="S135" i="2"/>
  <c r="T135" i="2"/>
  <c r="U135" i="2"/>
  <c r="V135" i="2"/>
  <c r="Q136" i="2"/>
  <c r="R136" i="2"/>
  <c r="S136" i="2"/>
  <c r="T136" i="2"/>
  <c r="U136" i="2"/>
  <c r="V136" i="2"/>
  <c r="Q137" i="2"/>
  <c r="R137" i="2"/>
  <c r="S137" i="2"/>
  <c r="T137" i="2"/>
  <c r="U137" i="2"/>
  <c r="V137" i="2"/>
  <c r="Q138" i="2"/>
  <c r="R138" i="2"/>
  <c r="S138" i="2"/>
  <c r="T138" i="2"/>
  <c r="U138" i="2"/>
  <c r="V138" i="2"/>
  <c r="Q139" i="2"/>
  <c r="R139" i="2"/>
  <c r="S139" i="2"/>
  <c r="T139" i="2"/>
  <c r="U139" i="2"/>
  <c r="V139" i="2"/>
  <c r="Q140" i="2"/>
  <c r="R140" i="2"/>
  <c r="S140" i="2"/>
  <c r="T140" i="2"/>
  <c r="U140" i="2"/>
  <c r="V140" i="2"/>
  <c r="Q141" i="2"/>
  <c r="R141" i="2"/>
  <c r="S141" i="2"/>
  <c r="T141" i="2"/>
  <c r="U141" i="2"/>
  <c r="V141" i="2"/>
  <c r="Q142" i="2"/>
  <c r="R142" i="2"/>
  <c r="S142" i="2"/>
  <c r="T142" i="2"/>
  <c r="U142" i="2"/>
  <c r="V142" i="2"/>
  <c r="Q143" i="2"/>
  <c r="R143" i="2"/>
  <c r="S143" i="2"/>
  <c r="T143" i="2"/>
  <c r="U143" i="2"/>
  <c r="V143" i="2"/>
  <c r="Q144" i="2"/>
  <c r="R144" i="2"/>
  <c r="S144" i="2"/>
  <c r="T144" i="2"/>
  <c r="U144" i="2"/>
  <c r="V144" i="2"/>
  <c r="Q145" i="2"/>
  <c r="R145" i="2"/>
  <c r="S145" i="2"/>
  <c r="T145" i="2"/>
  <c r="U145" i="2"/>
  <c r="V145" i="2"/>
  <c r="Q146" i="2"/>
  <c r="R146" i="2"/>
  <c r="S146" i="2"/>
  <c r="T146" i="2"/>
  <c r="U146" i="2"/>
  <c r="V146" i="2"/>
  <c r="Q147" i="2"/>
  <c r="R147" i="2"/>
  <c r="S147" i="2"/>
  <c r="T147" i="2"/>
  <c r="U147" i="2"/>
  <c r="V147" i="2"/>
  <c r="Q148" i="2"/>
  <c r="R148" i="2"/>
  <c r="S148" i="2"/>
  <c r="T148" i="2"/>
  <c r="U148" i="2"/>
  <c r="V148" i="2"/>
  <c r="Q149" i="2"/>
  <c r="R149" i="2"/>
  <c r="S149" i="2"/>
  <c r="T149" i="2"/>
  <c r="U149" i="2"/>
  <c r="V149" i="2"/>
  <c r="Q150" i="2"/>
  <c r="R150" i="2"/>
  <c r="S150" i="2"/>
  <c r="T150" i="2"/>
  <c r="U150" i="2"/>
  <c r="V150" i="2"/>
  <c r="Q151" i="2"/>
  <c r="R151" i="2"/>
  <c r="S151" i="2"/>
  <c r="T151" i="2"/>
  <c r="U151" i="2"/>
  <c r="V151" i="2"/>
  <c r="Q152" i="2"/>
  <c r="R152" i="2"/>
  <c r="S152" i="2"/>
  <c r="T152" i="2"/>
  <c r="U152" i="2"/>
  <c r="V152" i="2"/>
  <c r="Q153" i="2"/>
  <c r="R153" i="2"/>
  <c r="S153" i="2"/>
  <c r="T153" i="2"/>
  <c r="U153" i="2"/>
  <c r="V153" i="2"/>
  <c r="Q154" i="2"/>
  <c r="R154" i="2"/>
  <c r="S154" i="2"/>
  <c r="T154" i="2"/>
  <c r="U154" i="2"/>
  <c r="V154" i="2"/>
  <c r="Q155" i="2"/>
  <c r="R155" i="2"/>
  <c r="S155" i="2"/>
  <c r="T155" i="2"/>
  <c r="U155" i="2"/>
  <c r="V155" i="2"/>
  <c r="Q156" i="2"/>
  <c r="R156" i="2"/>
  <c r="S156" i="2"/>
  <c r="T156" i="2"/>
  <c r="U156" i="2"/>
  <c r="V156" i="2"/>
  <c r="Q157" i="2"/>
  <c r="R157" i="2"/>
  <c r="S157" i="2"/>
  <c r="T157" i="2"/>
  <c r="U157" i="2"/>
  <c r="V157" i="2"/>
  <c r="Q158" i="2"/>
  <c r="R158" i="2"/>
  <c r="S158" i="2"/>
  <c r="T158" i="2"/>
  <c r="U158" i="2"/>
  <c r="V158" i="2"/>
  <c r="Q159" i="2"/>
  <c r="R159" i="2"/>
  <c r="S159" i="2"/>
  <c r="T159" i="2"/>
  <c r="U159" i="2"/>
  <c r="V159" i="2"/>
  <c r="Q160" i="2"/>
  <c r="R160" i="2"/>
  <c r="S160" i="2"/>
  <c r="T160" i="2"/>
  <c r="U160" i="2"/>
  <c r="V160" i="2"/>
  <c r="Q161" i="2"/>
  <c r="R161" i="2"/>
  <c r="S161" i="2"/>
  <c r="T161" i="2"/>
  <c r="U161" i="2"/>
  <c r="V161" i="2"/>
  <c r="Q162" i="2"/>
  <c r="R162" i="2"/>
  <c r="S162" i="2"/>
  <c r="T162" i="2"/>
  <c r="U162" i="2"/>
  <c r="V162" i="2"/>
  <c r="Q163" i="2"/>
  <c r="R163" i="2"/>
  <c r="S163" i="2"/>
  <c r="T163" i="2"/>
  <c r="U163" i="2"/>
  <c r="V163" i="2"/>
  <c r="Q164" i="2"/>
  <c r="R164" i="2"/>
  <c r="S164" i="2"/>
  <c r="T164" i="2"/>
  <c r="U164" i="2"/>
  <c r="V164" i="2"/>
  <c r="Q165" i="2"/>
  <c r="R165" i="2"/>
  <c r="S165" i="2"/>
  <c r="T165" i="2"/>
  <c r="U165" i="2"/>
  <c r="V165" i="2"/>
  <c r="Q166" i="2"/>
  <c r="R166" i="2"/>
  <c r="S166" i="2"/>
  <c r="T166" i="2"/>
  <c r="U166" i="2"/>
  <c r="V166" i="2"/>
  <c r="Q167" i="2"/>
  <c r="R167" i="2"/>
  <c r="S167" i="2"/>
  <c r="T167" i="2"/>
  <c r="U167" i="2"/>
  <c r="V167" i="2"/>
  <c r="Q168" i="2"/>
  <c r="R168" i="2"/>
  <c r="S168" i="2"/>
  <c r="T168" i="2"/>
  <c r="U168" i="2"/>
  <c r="V168" i="2"/>
  <c r="Q169" i="2"/>
  <c r="R169" i="2"/>
  <c r="S169" i="2"/>
  <c r="T169" i="2"/>
  <c r="U169" i="2"/>
  <c r="V169" i="2"/>
  <c r="Q170" i="2"/>
  <c r="R170" i="2"/>
  <c r="S170" i="2"/>
  <c r="T170" i="2"/>
  <c r="U170" i="2"/>
  <c r="V170" i="2"/>
  <c r="Q171" i="2"/>
  <c r="R171" i="2"/>
  <c r="S171" i="2"/>
  <c r="T171" i="2"/>
  <c r="U171" i="2"/>
  <c r="V171" i="2"/>
  <c r="Q172" i="2"/>
  <c r="R172" i="2"/>
  <c r="S172" i="2"/>
  <c r="T172" i="2"/>
  <c r="U172" i="2"/>
  <c r="V172" i="2"/>
  <c r="Q173" i="2"/>
  <c r="R173" i="2"/>
  <c r="S173" i="2"/>
  <c r="T173" i="2"/>
  <c r="U173" i="2"/>
  <c r="V173" i="2"/>
  <c r="Q174" i="2"/>
  <c r="R174" i="2"/>
  <c r="S174" i="2"/>
  <c r="T174" i="2"/>
  <c r="U174" i="2"/>
  <c r="V174" i="2"/>
  <c r="Q175" i="2"/>
  <c r="R175" i="2"/>
  <c r="S175" i="2"/>
  <c r="T175" i="2"/>
  <c r="U175" i="2"/>
  <c r="V175" i="2"/>
  <c r="Q176" i="2"/>
  <c r="R176" i="2"/>
  <c r="S176" i="2"/>
  <c r="T176" i="2"/>
  <c r="U176" i="2"/>
  <c r="V176" i="2"/>
  <c r="Q177" i="2"/>
  <c r="R177" i="2"/>
  <c r="S177" i="2"/>
  <c r="T177" i="2"/>
  <c r="U177" i="2"/>
  <c r="V177" i="2"/>
  <c r="Q178" i="2"/>
  <c r="R178" i="2"/>
  <c r="S178" i="2"/>
  <c r="T178" i="2"/>
  <c r="U178" i="2"/>
  <c r="V178" i="2"/>
  <c r="Q179" i="2"/>
  <c r="R179" i="2"/>
  <c r="S179" i="2"/>
  <c r="T179" i="2"/>
  <c r="U179" i="2"/>
  <c r="V179" i="2"/>
  <c r="Q180" i="2"/>
  <c r="R180" i="2"/>
  <c r="S180" i="2"/>
  <c r="T180" i="2"/>
  <c r="U180" i="2"/>
  <c r="V180" i="2"/>
  <c r="Q181" i="2"/>
  <c r="R181" i="2"/>
  <c r="S181" i="2"/>
  <c r="T181" i="2"/>
  <c r="U181" i="2"/>
  <c r="V181" i="2"/>
  <c r="Q182" i="2"/>
  <c r="R182" i="2"/>
  <c r="S182" i="2"/>
  <c r="T182" i="2"/>
  <c r="U182" i="2"/>
  <c r="V182" i="2"/>
  <c r="Q183" i="2"/>
  <c r="R183" i="2"/>
  <c r="S183" i="2"/>
  <c r="T183" i="2"/>
  <c r="U183" i="2"/>
  <c r="V183" i="2"/>
  <c r="Q184" i="2"/>
  <c r="R184" i="2"/>
  <c r="S184" i="2"/>
  <c r="T184" i="2"/>
  <c r="U184" i="2"/>
  <c r="V184" i="2"/>
  <c r="Q185" i="2"/>
  <c r="R185" i="2"/>
  <c r="S185" i="2"/>
  <c r="T185" i="2"/>
  <c r="U185" i="2"/>
  <c r="V185" i="2"/>
  <c r="Q186" i="2"/>
  <c r="R186" i="2"/>
  <c r="S186" i="2"/>
  <c r="T186" i="2"/>
  <c r="U186" i="2"/>
  <c r="V186" i="2"/>
  <c r="Q187" i="2"/>
  <c r="R187" i="2"/>
  <c r="S187" i="2"/>
  <c r="T187" i="2"/>
  <c r="U187" i="2"/>
  <c r="V187" i="2"/>
  <c r="Q188" i="2"/>
  <c r="R188" i="2"/>
  <c r="S188" i="2"/>
  <c r="T188" i="2"/>
  <c r="U188" i="2"/>
  <c r="V188" i="2"/>
  <c r="Q189" i="2"/>
  <c r="R189" i="2"/>
  <c r="S189" i="2"/>
  <c r="T189" i="2"/>
  <c r="U189" i="2"/>
  <c r="V189" i="2"/>
  <c r="Q190" i="2"/>
  <c r="R190" i="2"/>
  <c r="S190" i="2"/>
  <c r="T190" i="2"/>
  <c r="U190" i="2"/>
  <c r="V190" i="2"/>
  <c r="Q191" i="2"/>
  <c r="R191" i="2"/>
  <c r="S191" i="2"/>
  <c r="T191" i="2"/>
  <c r="U191" i="2"/>
  <c r="V191" i="2"/>
  <c r="Q192" i="2"/>
  <c r="R192" i="2"/>
  <c r="S192" i="2"/>
  <c r="T192" i="2"/>
  <c r="U192" i="2"/>
  <c r="V192" i="2"/>
  <c r="Q193" i="2"/>
  <c r="R193" i="2"/>
  <c r="S193" i="2"/>
  <c r="T193" i="2"/>
  <c r="U193" i="2"/>
  <c r="V193" i="2"/>
  <c r="Q194" i="2"/>
  <c r="R194" i="2"/>
  <c r="S194" i="2"/>
  <c r="T194" i="2"/>
  <c r="U194" i="2"/>
  <c r="V194" i="2"/>
  <c r="Q195" i="2"/>
  <c r="R195" i="2"/>
  <c r="S195" i="2"/>
  <c r="T195" i="2"/>
  <c r="U195" i="2"/>
  <c r="V195" i="2"/>
  <c r="Q196" i="2"/>
  <c r="R196" i="2"/>
  <c r="S196" i="2"/>
  <c r="T196" i="2"/>
  <c r="U196" i="2"/>
  <c r="V196" i="2"/>
  <c r="Q197" i="2"/>
  <c r="R197" i="2"/>
  <c r="S197" i="2"/>
  <c r="T197" i="2"/>
  <c r="U197" i="2"/>
  <c r="V197" i="2"/>
  <c r="Q198" i="2"/>
  <c r="R198" i="2"/>
  <c r="S198" i="2"/>
  <c r="T198" i="2"/>
  <c r="U198" i="2"/>
  <c r="V198" i="2"/>
  <c r="Q199" i="2"/>
  <c r="R199" i="2"/>
  <c r="S199" i="2"/>
  <c r="T199" i="2"/>
  <c r="U199" i="2"/>
  <c r="V199" i="2"/>
  <c r="Q200" i="2"/>
  <c r="R200" i="2"/>
  <c r="S200" i="2"/>
  <c r="T200" i="2"/>
  <c r="U200" i="2"/>
  <c r="V200" i="2"/>
  <c r="Q201" i="2"/>
  <c r="R201" i="2"/>
  <c r="S201" i="2"/>
  <c r="T201" i="2"/>
  <c r="U201" i="2"/>
  <c r="V201" i="2"/>
  <c r="Q202" i="2"/>
  <c r="R202" i="2"/>
  <c r="S202" i="2"/>
  <c r="T202" i="2"/>
  <c r="U202" i="2"/>
  <c r="V202" i="2"/>
  <c r="Q203" i="2"/>
  <c r="R203" i="2"/>
  <c r="S203" i="2"/>
  <c r="T203" i="2"/>
  <c r="U203" i="2"/>
  <c r="V203" i="2"/>
  <c r="Q204" i="2"/>
  <c r="R204" i="2"/>
  <c r="S204" i="2"/>
  <c r="T204" i="2"/>
  <c r="U204" i="2"/>
  <c r="V204" i="2"/>
  <c r="Q205" i="2"/>
  <c r="R205" i="2"/>
  <c r="S205" i="2"/>
  <c r="T205" i="2"/>
  <c r="U205" i="2"/>
  <c r="V205" i="2"/>
  <c r="Q206" i="2"/>
  <c r="R206" i="2"/>
  <c r="S206" i="2"/>
  <c r="T206" i="2"/>
  <c r="U206" i="2"/>
  <c r="V206" i="2"/>
  <c r="Q207" i="2"/>
  <c r="R207" i="2"/>
  <c r="S207" i="2"/>
  <c r="T207" i="2"/>
  <c r="U207" i="2"/>
  <c r="V207" i="2"/>
  <c r="Q208" i="2"/>
  <c r="R208" i="2"/>
  <c r="S208" i="2"/>
  <c r="T208" i="2"/>
  <c r="U208" i="2"/>
  <c r="V208" i="2"/>
  <c r="Q209" i="2"/>
  <c r="R209" i="2"/>
  <c r="S209" i="2"/>
  <c r="T209" i="2"/>
  <c r="U209" i="2"/>
  <c r="V209" i="2"/>
  <c r="Q210" i="2"/>
  <c r="R210" i="2"/>
  <c r="S210" i="2"/>
  <c r="T210" i="2"/>
  <c r="U210" i="2"/>
  <c r="V210" i="2"/>
  <c r="Q211" i="2"/>
  <c r="R211" i="2"/>
  <c r="S211" i="2"/>
  <c r="T211" i="2"/>
  <c r="U211" i="2"/>
  <c r="V211" i="2"/>
  <c r="Q212" i="2"/>
  <c r="R212" i="2"/>
  <c r="S212" i="2"/>
  <c r="T212" i="2"/>
  <c r="U212" i="2"/>
  <c r="V212" i="2"/>
  <c r="Q213" i="2"/>
  <c r="R213" i="2"/>
  <c r="S213" i="2"/>
  <c r="T213" i="2"/>
  <c r="U213" i="2"/>
  <c r="V213" i="2"/>
  <c r="Q214" i="2"/>
  <c r="R214" i="2"/>
  <c r="S214" i="2"/>
  <c r="T214" i="2"/>
  <c r="U214" i="2"/>
  <c r="V214" i="2"/>
  <c r="Q215" i="2"/>
  <c r="R215" i="2"/>
  <c r="S215" i="2"/>
  <c r="T215" i="2"/>
  <c r="U215" i="2"/>
  <c r="V215" i="2"/>
  <c r="Q216" i="2"/>
  <c r="R216" i="2"/>
  <c r="S216" i="2"/>
  <c r="T216" i="2"/>
  <c r="U216" i="2"/>
  <c r="V216" i="2"/>
  <c r="Q217" i="2"/>
  <c r="R217" i="2"/>
  <c r="S217" i="2"/>
  <c r="T217" i="2"/>
  <c r="U217" i="2"/>
  <c r="V217" i="2"/>
  <c r="Q218" i="2"/>
  <c r="R218" i="2"/>
  <c r="S218" i="2"/>
  <c r="T218" i="2"/>
  <c r="U218" i="2"/>
  <c r="V218" i="2"/>
  <c r="Q219" i="2"/>
  <c r="R219" i="2"/>
  <c r="S219" i="2"/>
  <c r="T219" i="2"/>
  <c r="U219" i="2"/>
  <c r="V219" i="2"/>
  <c r="Q220" i="2"/>
  <c r="R220" i="2"/>
  <c r="S220" i="2"/>
  <c r="T220" i="2"/>
  <c r="U220" i="2"/>
  <c r="V220" i="2"/>
  <c r="Q221" i="2"/>
  <c r="R221" i="2"/>
  <c r="S221" i="2"/>
  <c r="T221" i="2"/>
  <c r="U221" i="2"/>
  <c r="V221" i="2"/>
  <c r="Q222" i="2"/>
  <c r="R222" i="2"/>
  <c r="S222" i="2"/>
  <c r="T222" i="2"/>
  <c r="U222" i="2"/>
  <c r="V222" i="2"/>
  <c r="Q223" i="2"/>
  <c r="R223" i="2"/>
  <c r="S223" i="2"/>
  <c r="T223" i="2"/>
  <c r="U223" i="2"/>
  <c r="V223" i="2"/>
  <c r="Q224" i="2"/>
  <c r="R224" i="2"/>
  <c r="S224" i="2"/>
  <c r="T224" i="2"/>
  <c r="U224" i="2"/>
  <c r="V224" i="2"/>
  <c r="Q225" i="2"/>
  <c r="R225" i="2"/>
  <c r="S225" i="2"/>
  <c r="T225" i="2"/>
  <c r="U225" i="2"/>
  <c r="V225" i="2"/>
  <c r="Q226" i="2"/>
  <c r="R226" i="2"/>
  <c r="S226" i="2"/>
  <c r="T226" i="2"/>
  <c r="U226" i="2"/>
  <c r="V226" i="2"/>
  <c r="Q227" i="2"/>
  <c r="R227" i="2"/>
  <c r="S227" i="2"/>
  <c r="T227" i="2"/>
  <c r="U227" i="2"/>
  <c r="V227" i="2"/>
  <c r="Q228" i="2"/>
  <c r="R228" i="2"/>
  <c r="S228" i="2"/>
  <c r="T228" i="2"/>
  <c r="U228" i="2"/>
  <c r="V228" i="2"/>
  <c r="Q229" i="2"/>
  <c r="R229" i="2"/>
  <c r="S229" i="2"/>
  <c r="T229" i="2"/>
  <c r="U229" i="2"/>
  <c r="V229" i="2"/>
  <c r="Q230" i="2"/>
  <c r="R230" i="2"/>
  <c r="S230" i="2"/>
  <c r="T230" i="2"/>
  <c r="U230" i="2"/>
  <c r="V230" i="2"/>
  <c r="Q231" i="2"/>
  <c r="R231" i="2"/>
  <c r="S231" i="2"/>
  <c r="T231" i="2"/>
  <c r="U231" i="2"/>
  <c r="V231" i="2"/>
  <c r="Q232" i="2"/>
  <c r="R232" i="2"/>
  <c r="S232" i="2"/>
  <c r="T232" i="2"/>
  <c r="U232" i="2"/>
  <c r="V232" i="2"/>
  <c r="Q233" i="2"/>
  <c r="R233" i="2"/>
  <c r="S233" i="2"/>
  <c r="T233" i="2"/>
  <c r="U233" i="2"/>
  <c r="V233" i="2"/>
  <c r="Q234" i="2"/>
  <c r="R234" i="2"/>
  <c r="S234" i="2"/>
  <c r="T234" i="2"/>
  <c r="U234" i="2"/>
  <c r="V234" i="2"/>
  <c r="Q235" i="2"/>
  <c r="R235" i="2"/>
  <c r="S235" i="2"/>
  <c r="T235" i="2"/>
  <c r="U235" i="2"/>
  <c r="V235" i="2"/>
  <c r="Q236" i="2"/>
  <c r="R236" i="2"/>
  <c r="S236" i="2"/>
  <c r="T236" i="2"/>
  <c r="U236" i="2"/>
  <c r="V236" i="2"/>
  <c r="Q237" i="2"/>
  <c r="R237" i="2"/>
  <c r="S237" i="2"/>
  <c r="T237" i="2"/>
  <c r="U237" i="2"/>
  <c r="V237" i="2"/>
  <c r="Q238" i="2"/>
  <c r="R238" i="2"/>
  <c r="S238" i="2"/>
  <c r="T238" i="2"/>
  <c r="U238" i="2"/>
  <c r="V238" i="2"/>
  <c r="Q239" i="2"/>
  <c r="R239" i="2"/>
  <c r="S239" i="2"/>
  <c r="T239" i="2"/>
  <c r="U239" i="2"/>
  <c r="V239" i="2"/>
  <c r="Q240" i="2"/>
  <c r="R240" i="2"/>
  <c r="S240" i="2"/>
  <c r="T240" i="2"/>
  <c r="U240" i="2"/>
  <c r="V240" i="2"/>
  <c r="Q241" i="2"/>
  <c r="R241" i="2"/>
  <c r="S241" i="2"/>
  <c r="T241" i="2"/>
  <c r="U241" i="2"/>
  <c r="V241" i="2"/>
  <c r="Q242" i="2"/>
  <c r="R242" i="2"/>
  <c r="S242" i="2"/>
  <c r="T242" i="2"/>
  <c r="U242" i="2"/>
  <c r="V242" i="2"/>
  <c r="Q243" i="2"/>
  <c r="R243" i="2"/>
  <c r="S243" i="2"/>
  <c r="T243" i="2"/>
  <c r="U243" i="2"/>
  <c r="V243" i="2"/>
  <c r="Q244" i="2"/>
  <c r="R244" i="2"/>
  <c r="S244" i="2"/>
  <c r="T244" i="2"/>
  <c r="U244" i="2"/>
  <c r="V244" i="2"/>
  <c r="Q245" i="2"/>
  <c r="R245" i="2"/>
  <c r="S245" i="2"/>
  <c r="T245" i="2"/>
  <c r="U245" i="2"/>
  <c r="V245" i="2"/>
  <c r="Q246" i="2"/>
  <c r="R246" i="2"/>
  <c r="S246" i="2"/>
  <c r="T246" i="2"/>
  <c r="U246" i="2"/>
  <c r="V246" i="2"/>
  <c r="Q247" i="2"/>
  <c r="R247" i="2"/>
  <c r="S247" i="2"/>
  <c r="T247" i="2"/>
  <c r="U247" i="2"/>
  <c r="V247" i="2"/>
  <c r="Q248" i="2"/>
  <c r="R248" i="2"/>
  <c r="S248" i="2"/>
  <c r="T248" i="2"/>
  <c r="U248" i="2"/>
  <c r="V248" i="2"/>
  <c r="Q249" i="2"/>
  <c r="R249" i="2"/>
  <c r="S249" i="2"/>
  <c r="T249" i="2"/>
  <c r="U249" i="2"/>
  <c r="V249" i="2"/>
  <c r="Q250" i="2"/>
  <c r="R250" i="2"/>
  <c r="S250" i="2"/>
  <c r="T250" i="2"/>
  <c r="U250" i="2"/>
  <c r="V250" i="2"/>
  <c r="Q251" i="2"/>
  <c r="R251" i="2"/>
  <c r="S251" i="2"/>
  <c r="T251" i="2"/>
  <c r="U251" i="2"/>
  <c r="V251" i="2"/>
  <c r="Q252" i="2"/>
  <c r="R252" i="2"/>
  <c r="S252" i="2"/>
  <c r="T252" i="2"/>
  <c r="U252" i="2"/>
  <c r="V252" i="2"/>
  <c r="Q253" i="2"/>
  <c r="R253" i="2"/>
  <c r="S253" i="2"/>
  <c r="T253" i="2"/>
  <c r="U253" i="2"/>
  <c r="V253" i="2"/>
  <c r="Q254" i="2"/>
  <c r="R254" i="2"/>
  <c r="S254" i="2"/>
  <c r="T254" i="2"/>
  <c r="U254" i="2"/>
  <c r="V254" i="2"/>
  <c r="Q255" i="2"/>
  <c r="R255" i="2"/>
  <c r="S255" i="2"/>
  <c r="T255" i="2"/>
  <c r="U255" i="2"/>
  <c r="V255" i="2"/>
  <c r="Q256" i="2"/>
  <c r="R256" i="2"/>
  <c r="S256" i="2"/>
  <c r="T256" i="2"/>
  <c r="U256" i="2"/>
  <c r="V256" i="2"/>
  <c r="Q257" i="2"/>
  <c r="R257" i="2"/>
  <c r="S257" i="2"/>
  <c r="T257" i="2"/>
  <c r="U257" i="2"/>
  <c r="V257" i="2"/>
  <c r="Q258" i="2"/>
  <c r="R258" i="2"/>
  <c r="S258" i="2"/>
  <c r="T258" i="2"/>
  <c r="U258" i="2"/>
  <c r="V258" i="2"/>
  <c r="Q259" i="2"/>
  <c r="R259" i="2"/>
  <c r="S259" i="2"/>
  <c r="T259" i="2"/>
  <c r="U259" i="2"/>
  <c r="V259" i="2"/>
  <c r="Q260" i="2"/>
  <c r="R260" i="2"/>
  <c r="S260" i="2"/>
  <c r="T260" i="2"/>
  <c r="U260" i="2"/>
  <c r="V260" i="2"/>
  <c r="Q261" i="2"/>
  <c r="R261" i="2"/>
  <c r="S261" i="2"/>
  <c r="T261" i="2"/>
  <c r="U261" i="2"/>
  <c r="V261" i="2"/>
  <c r="Q262" i="2"/>
  <c r="R262" i="2"/>
  <c r="S262" i="2"/>
  <c r="T262" i="2"/>
  <c r="U262" i="2"/>
  <c r="V262" i="2"/>
  <c r="Q263" i="2"/>
  <c r="R263" i="2"/>
  <c r="S263" i="2"/>
  <c r="T263" i="2"/>
  <c r="U263" i="2"/>
  <c r="V263" i="2"/>
  <c r="Q264" i="2"/>
  <c r="R264" i="2"/>
  <c r="S264" i="2"/>
  <c r="T264" i="2"/>
  <c r="U264" i="2"/>
  <c r="V264" i="2"/>
  <c r="Q265" i="2"/>
  <c r="R265" i="2"/>
  <c r="S265" i="2"/>
  <c r="T265" i="2"/>
  <c r="U265" i="2"/>
  <c r="V265" i="2"/>
  <c r="Q266" i="2"/>
  <c r="R266" i="2"/>
  <c r="S266" i="2"/>
  <c r="T266" i="2"/>
  <c r="U266" i="2"/>
  <c r="V266" i="2"/>
  <c r="Q267" i="2"/>
  <c r="R267" i="2"/>
  <c r="S267" i="2"/>
  <c r="T267" i="2"/>
  <c r="U267" i="2"/>
  <c r="V267" i="2"/>
  <c r="Q268" i="2"/>
  <c r="R268" i="2"/>
  <c r="S268" i="2"/>
  <c r="T268" i="2"/>
  <c r="U268" i="2"/>
  <c r="V268" i="2"/>
  <c r="Q269" i="2"/>
  <c r="R269" i="2"/>
  <c r="S269" i="2"/>
  <c r="T269" i="2"/>
  <c r="U269" i="2"/>
  <c r="V269" i="2"/>
  <c r="Q270" i="2"/>
  <c r="R270" i="2"/>
  <c r="S270" i="2"/>
  <c r="T270" i="2"/>
  <c r="U270" i="2"/>
  <c r="V270" i="2"/>
  <c r="Q271" i="2"/>
  <c r="R271" i="2"/>
  <c r="S271" i="2"/>
  <c r="T271" i="2"/>
  <c r="U271" i="2"/>
  <c r="V271" i="2"/>
  <c r="Q272" i="2"/>
  <c r="R272" i="2"/>
  <c r="S272" i="2"/>
  <c r="T272" i="2"/>
  <c r="U272" i="2"/>
  <c r="V272" i="2"/>
  <c r="Q273" i="2"/>
  <c r="R273" i="2"/>
  <c r="S273" i="2"/>
  <c r="T273" i="2"/>
  <c r="U273" i="2"/>
  <c r="V273" i="2"/>
  <c r="Q274" i="2"/>
  <c r="R274" i="2"/>
  <c r="S274" i="2"/>
  <c r="T274" i="2"/>
  <c r="U274" i="2"/>
  <c r="V274" i="2"/>
  <c r="Q275" i="2"/>
  <c r="R275" i="2"/>
  <c r="S275" i="2"/>
  <c r="T275" i="2"/>
  <c r="U275" i="2"/>
  <c r="V275" i="2"/>
  <c r="Q276" i="2"/>
  <c r="R276" i="2"/>
  <c r="S276" i="2"/>
  <c r="T276" i="2"/>
  <c r="U276" i="2"/>
  <c r="V276" i="2"/>
  <c r="Q277" i="2"/>
  <c r="R277" i="2"/>
  <c r="S277" i="2"/>
  <c r="T277" i="2"/>
  <c r="U277" i="2"/>
  <c r="V277" i="2"/>
  <c r="Q278" i="2"/>
  <c r="R278" i="2"/>
  <c r="S278" i="2"/>
  <c r="T278" i="2"/>
  <c r="U278" i="2"/>
  <c r="V278" i="2"/>
  <c r="Q279" i="2"/>
  <c r="R279" i="2"/>
  <c r="S279" i="2"/>
  <c r="T279" i="2"/>
  <c r="U279" i="2"/>
  <c r="V279" i="2"/>
  <c r="Q280" i="2"/>
  <c r="R280" i="2"/>
  <c r="S280" i="2"/>
  <c r="T280" i="2"/>
  <c r="U280" i="2"/>
  <c r="V280" i="2"/>
  <c r="Q281" i="2"/>
  <c r="R281" i="2"/>
  <c r="S281" i="2"/>
  <c r="T281" i="2"/>
  <c r="U281" i="2"/>
  <c r="V281" i="2"/>
  <c r="Q282" i="2"/>
  <c r="R282" i="2"/>
  <c r="S282" i="2"/>
  <c r="T282" i="2"/>
  <c r="U282" i="2"/>
  <c r="V282" i="2"/>
  <c r="Q283" i="2"/>
  <c r="R283" i="2"/>
  <c r="S283" i="2"/>
  <c r="T283" i="2"/>
  <c r="U283" i="2"/>
  <c r="V283" i="2"/>
  <c r="Q284" i="2"/>
  <c r="R284" i="2"/>
  <c r="S284" i="2"/>
  <c r="T284" i="2"/>
  <c r="U284" i="2"/>
  <c r="V284" i="2"/>
  <c r="Q285" i="2"/>
  <c r="R285" i="2"/>
  <c r="S285" i="2"/>
  <c r="T285" i="2"/>
  <c r="U285" i="2"/>
  <c r="V285" i="2"/>
  <c r="Q286" i="2"/>
  <c r="R286" i="2"/>
  <c r="S286" i="2"/>
  <c r="T286" i="2"/>
  <c r="U286" i="2"/>
  <c r="V286" i="2"/>
  <c r="Q287" i="2"/>
  <c r="R287" i="2"/>
  <c r="S287" i="2"/>
  <c r="T287" i="2"/>
  <c r="U287" i="2"/>
  <c r="V287" i="2"/>
  <c r="Q288" i="2"/>
  <c r="R288" i="2"/>
  <c r="S288" i="2"/>
  <c r="T288" i="2"/>
  <c r="U288" i="2"/>
  <c r="V288" i="2"/>
  <c r="Q289" i="2"/>
  <c r="R289" i="2"/>
  <c r="S289" i="2"/>
  <c r="T289" i="2"/>
  <c r="U289" i="2"/>
  <c r="V289" i="2"/>
  <c r="Q290" i="2"/>
  <c r="R290" i="2"/>
  <c r="S290" i="2"/>
  <c r="T290" i="2"/>
  <c r="U290" i="2"/>
  <c r="V290" i="2"/>
  <c r="Q291" i="2"/>
  <c r="R291" i="2"/>
  <c r="S291" i="2"/>
  <c r="T291" i="2"/>
  <c r="U291" i="2"/>
  <c r="V291" i="2"/>
  <c r="Q292" i="2"/>
  <c r="R292" i="2"/>
  <c r="S292" i="2"/>
  <c r="T292" i="2"/>
  <c r="U292" i="2"/>
  <c r="V292" i="2"/>
  <c r="Q293" i="2"/>
  <c r="R293" i="2"/>
  <c r="S293" i="2"/>
  <c r="T293" i="2"/>
  <c r="U293" i="2"/>
  <c r="V293" i="2"/>
  <c r="Q294" i="2"/>
  <c r="R294" i="2"/>
  <c r="S294" i="2"/>
  <c r="T294" i="2"/>
  <c r="U294" i="2"/>
  <c r="V294" i="2"/>
  <c r="Q295" i="2"/>
  <c r="R295" i="2"/>
  <c r="S295" i="2"/>
  <c r="T295" i="2"/>
  <c r="U295" i="2"/>
  <c r="V295" i="2"/>
  <c r="Q296" i="2"/>
  <c r="R296" i="2"/>
  <c r="S296" i="2"/>
  <c r="T296" i="2"/>
  <c r="U296" i="2"/>
  <c r="V296" i="2"/>
  <c r="Q297" i="2"/>
  <c r="R297" i="2"/>
  <c r="S297" i="2"/>
  <c r="T297" i="2"/>
  <c r="U297" i="2"/>
  <c r="V297" i="2"/>
  <c r="Q298" i="2"/>
  <c r="R298" i="2"/>
  <c r="S298" i="2"/>
  <c r="T298" i="2"/>
  <c r="U298" i="2"/>
  <c r="V298" i="2"/>
  <c r="Q299" i="2"/>
  <c r="R299" i="2"/>
  <c r="S299" i="2"/>
  <c r="T299" i="2"/>
  <c r="U299" i="2"/>
  <c r="V299" i="2"/>
  <c r="Q300" i="2"/>
  <c r="R300" i="2"/>
  <c r="S300" i="2"/>
  <c r="T300" i="2"/>
  <c r="U300" i="2"/>
  <c r="V300" i="2"/>
  <c r="Q301" i="2"/>
  <c r="R301" i="2"/>
  <c r="S301" i="2"/>
  <c r="T301" i="2"/>
  <c r="U301" i="2"/>
  <c r="V301" i="2"/>
  <c r="Q302" i="2"/>
  <c r="R302" i="2"/>
  <c r="S302" i="2"/>
  <c r="T302" i="2"/>
  <c r="U302" i="2"/>
  <c r="V302" i="2"/>
  <c r="Q303" i="2"/>
  <c r="R303" i="2"/>
  <c r="S303" i="2"/>
  <c r="T303" i="2"/>
  <c r="U303" i="2"/>
  <c r="V303" i="2"/>
  <c r="Q304" i="2"/>
  <c r="R304" i="2"/>
  <c r="S304" i="2"/>
  <c r="T304" i="2"/>
  <c r="U304" i="2"/>
  <c r="V304" i="2"/>
  <c r="Q305" i="2"/>
  <c r="R305" i="2"/>
  <c r="S305" i="2"/>
  <c r="T305" i="2"/>
  <c r="U305" i="2"/>
  <c r="V305" i="2"/>
  <c r="Q306" i="2"/>
  <c r="R306" i="2"/>
  <c r="S306" i="2"/>
  <c r="T306" i="2"/>
  <c r="U306" i="2"/>
  <c r="V306" i="2"/>
  <c r="Q307" i="2"/>
  <c r="R307" i="2"/>
  <c r="S307" i="2"/>
  <c r="T307" i="2"/>
  <c r="U307" i="2"/>
  <c r="V307" i="2"/>
  <c r="Q308" i="2"/>
  <c r="R308" i="2"/>
  <c r="S308" i="2"/>
  <c r="T308" i="2"/>
  <c r="U308" i="2"/>
  <c r="V308" i="2"/>
  <c r="Q309" i="2"/>
  <c r="R309" i="2"/>
  <c r="S309" i="2"/>
  <c r="T309" i="2"/>
  <c r="U309" i="2"/>
  <c r="V309" i="2"/>
  <c r="Q310" i="2"/>
  <c r="R310" i="2"/>
  <c r="S310" i="2"/>
  <c r="T310" i="2"/>
  <c r="U310" i="2"/>
  <c r="V310" i="2"/>
  <c r="Q311" i="2"/>
  <c r="R311" i="2"/>
  <c r="S311" i="2"/>
  <c r="T311" i="2"/>
  <c r="U311" i="2"/>
  <c r="V311" i="2"/>
  <c r="Q312" i="2"/>
  <c r="R312" i="2"/>
  <c r="S312" i="2"/>
  <c r="T312" i="2"/>
  <c r="U312" i="2"/>
  <c r="V312" i="2"/>
  <c r="Q313" i="2"/>
  <c r="R313" i="2"/>
  <c r="S313" i="2"/>
  <c r="T313" i="2"/>
  <c r="U313" i="2"/>
  <c r="V313" i="2"/>
  <c r="Q314" i="2"/>
  <c r="R314" i="2"/>
  <c r="S314" i="2"/>
  <c r="T314" i="2"/>
  <c r="U314" i="2"/>
  <c r="V314" i="2"/>
  <c r="Q315" i="2"/>
  <c r="R315" i="2"/>
  <c r="S315" i="2"/>
  <c r="T315" i="2"/>
  <c r="U315" i="2"/>
  <c r="V315" i="2"/>
  <c r="Q316" i="2"/>
  <c r="R316" i="2"/>
  <c r="S316" i="2"/>
  <c r="T316" i="2"/>
  <c r="U316" i="2"/>
  <c r="V316" i="2"/>
  <c r="Q317" i="2"/>
  <c r="R317" i="2"/>
  <c r="S317" i="2"/>
  <c r="T317" i="2"/>
  <c r="U317" i="2"/>
  <c r="V317" i="2"/>
  <c r="Q318" i="2"/>
  <c r="R318" i="2"/>
  <c r="S318" i="2"/>
  <c r="T318" i="2"/>
  <c r="U318" i="2"/>
  <c r="V318" i="2"/>
  <c r="Q319" i="2"/>
  <c r="R319" i="2"/>
  <c r="S319" i="2"/>
  <c r="T319" i="2"/>
  <c r="U319" i="2"/>
  <c r="V319" i="2"/>
  <c r="Q320" i="2"/>
  <c r="R320" i="2"/>
  <c r="S320" i="2"/>
  <c r="T320" i="2"/>
  <c r="U320" i="2"/>
  <c r="V320" i="2"/>
  <c r="Q321" i="2"/>
  <c r="R321" i="2"/>
  <c r="S321" i="2"/>
  <c r="T321" i="2"/>
  <c r="U321" i="2"/>
  <c r="V321" i="2"/>
  <c r="Q322" i="2"/>
  <c r="R322" i="2"/>
  <c r="S322" i="2"/>
  <c r="T322" i="2"/>
  <c r="U322" i="2"/>
  <c r="V322" i="2"/>
  <c r="Q323" i="2"/>
  <c r="R323" i="2"/>
  <c r="S323" i="2"/>
  <c r="T323" i="2"/>
  <c r="U323" i="2"/>
  <c r="V323" i="2"/>
  <c r="Q324" i="2"/>
  <c r="R324" i="2"/>
  <c r="S324" i="2"/>
  <c r="T324" i="2"/>
  <c r="U324" i="2"/>
  <c r="V324" i="2"/>
  <c r="Q325" i="2"/>
  <c r="R325" i="2"/>
  <c r="S325" i="2"/>
  <c r="T325" i="2"/>
  <c r="U325" i="2"/>
  <c r="V325" i="2"/>
  <c r="Q326" i="2"/>
  <c r="R326" i="2"/>
  <c r="S326" i="2"/>
  <c r="T326" i="2"/>
  <c r="U326" i="2"/>
  <c r="V326" i="2"/>
  <c r="Q327" i="2"/>
  <c r="R327" i="2"/>
  <c r="S327" i="2"/>
  <c r="T327" i="2"/>
  <c r="U327" i="2"/>
  <c r="V327" i="2"/>
  <c r="Q328" i="2"/>
  <c r="R328" i="2"/>
  <c r="S328" i="2"/>
  <c r="T328" i="2"/>
  <c r="U328" i="2"/>
  <c r="V328" i="2"/>
  <c r="Q329" i="2"/>
  <c r="R329" i="2"/>
  <c r="S329" i="2"/>
  <c r="T329" i="2"/>
  <c r="U329" i="2"/>
  <c r="V329" i="2"/>
  <c r="Q330" i="2"/>
  <c r="R330" i="2"/>
  <c r="S330" i="2"/>
  <c r="T330" i="2"/>
  <c r="U330" i="2"/>
  <c r="V330" i="2"/>
  <c r="Q331" i="2"/>
  <c r="R331" i="2"/>
  <c r="S331" i="2"/>
  <c r="T331" i="2"/>
  <c r="U331" i="2"/>
  <c r="V331" i="2"/>
  <c r="Q332" i="2"/>
  <c r="R332" i="2"/>
  <c r="S332" i="2"/>
  <c r="T332" i="2"/>
  <c r="U332" i="2"/>
  <c r="V332" i="2"/>
  <c r="Q333" i="2"/>
  <c r="R333" i="2"/>
  <c r="S333" i="2"/>
  <c r="T333" i="2"/>
  <c r="U333" i="2"/>
  <c r="V333" i="2"/>
  <c r="Q334" i="2"/>
  <c r="R334" i="2"/>
  <c r="S334" i="2"/>
  <c r="T334" i="2"/>
  <c r="U334" i="2"/>
  <c r="V334" i="2"/>
  <c r="Q335" i="2"/>
  <c r="R335" i="2"/>
  <c r="S335" i="2"/>
  <c r="T335" i="2"/>
  <c r="U335" i="2"/>
  <c r="V335" i="2"/>
  <c r="Q336" i="2"/>
  <c r="R336" i="2"/>
  <c r="S336" i="2"/>
  <c r="T336" i="2"/>
  <c r="U336" i="2"/>
  <c r="V336" i="2"/>
  <c r="Q337" i="2"/>
  <c r="R337" i="2"/>
  <c r="S337" i="2"/>
  <c r="T337" i="2"/>
  <c r="U337" i="2"/>
  <c r="V337" i="2"/>
  <c r="Q338" i="2"/>
  <c r="R338" i="2"/>
  <c r="S338" i="2"/>
  <c r="T338" i="2"/>
  <c r="U338" i="2"/>
  <c r="V338" i="2"/>
  <c r="Q339" i="2"/>
  <c r="R339" i="2"/>
  <c r="S339" i="2"/>
  <c r="T339" i="2"/>
  <c r="U339" i="2"/>
  <c r="V339" i="2"/>
  <c r="Q340" i="2"/>
  <c r="R340" i="2"/>
  <c r="S340" i="2"/>
  <c r="T340" i="2"/>
  <c r="U340" i="2"/>
  <c r="V340" i="2"/>
  <c r="Q341" i="2"/>
  <c r="R341" i="2"/>
  <c r="S341" i="2"/>
  <c r="T341" i="2"/>
  <c r="U341" i="2"/>
  <c r="V341" i="2"/>
  <c r="Q342" i="2"/>
  <c r="R342" i="2"/>
  <c r="S342" i="2"/>
  <c r="T342" i="2"/>
  <c r="U342" i="2"/>
  <c r="V342" i="2"/>
  <c r="Q343" i="2"/>
  <c r="R343" i="2"/>
  <c r="S343" i="2"/>
  <c r="T343" i="2"/>
  <c r="U343" i="2"/>
  <c r="V343" i="2"/>
  <c r="Q344" i="2"/>
  <c r="R344" i="2"/>
  <c r="S344" i="2"/>
  <c r="T344" i="2"/>
  <c r="U344" i="2"/>
  <c r="V344" i="2"/>
  <c r="Q345" i="2"/>
  <c r="R345" i="2"/>
  <c r="S345" i="2"/>
  <c r="T345" i="2"/>
  <c r="U345" i="2"/>
  <c r="V345" i="2"/>
  <c r="Q346" i="2"/>
  <c r="R346" i="2"/>
  <c r="S346" i="2"/>
  <c r="T346" i="2"/>
  <c r="U346" i="2"/>
  <c r="V346" i="2"/>
  <c r="Q347" i="2"/>
  <c r="R347" i="2"/>
  <c r="S347" i="2"/>
  <c r="T347" i="2"/>
  <c r="U347" i="2"/>
  <c r="V347" i="2"/>
  <c r="Q348" i="2"/>
  <c r="R348" i="2"/>
  <c r="S348" i="2"/>
  <c r="T348" i="2"/>
  <c r="U348" i="2"/>
  <c r="V348" i="2"/>
  <c r="Q349" i="2"/>
  <c r="R349" i="2"/>
  <c r="S349" i="2"/>
  <c r="T349" i="2"/>
  <c r="U349" i="2"/>
  <c r="V349" i="2"/>
  <c r="Q350" i="2"/>
  <c r="R350" i="2"/>
  <c r="S350" i="2"/>
  <c r="T350" i="2"/>
  <c r="U350" i="2"/>
  <c r="V350" i="2"/>
  <c r="Q351" i="2"/>
  <c r="R351" i="2"/>
  <c r="S351" i="2"/>
  <c r="T351" i="2"/>
  <c r="U351" i="2"/>
  <c r="V351" i="2"/>
  <c r="Q352" i="2"/>
  <c r="R352" i="2"/>
  <c r="S352" i="2"/>
  <c r="T352" i="2"/>
  <c r="U352" i="2"/>
  <c r="V352" i="2"/>
  <c r="Q353" i="2"/>
  <c r="R353" i="2"/>
  <c r="S353" i="2"/>
  <c r="T353" i="2"/>
  <c r="U353" i="2"/>
  <c r="V353" i="2"/>
  <c r="Q354" i="2"/>
  <c r="R354" i="2"/>
  <c r="S354" i="2"/>
  <c r="T354" i="2"/>
  <c r="U354" i="2"/>
  <c r="V354" i="2"/>
  <c r="Q355" i="2"/>
  <c r="R355" i="2"/>
  <c r="S355" i="2"/>
  <c r="T355" i="2"/>
  <c r="U355" i="2"/>
  <c r="V355" i="2"/>
  <c r="Q356" i="2"/>
  <c r="R356" i="2"/>
  <c r="S356" i="2"/>
  <c r="T356" i="2"/>
  <c r="U356" i="2"/>
  <c r="V356" i="2"/>
  <c r="Q357" i="2"/>
  <c r="R357" i="2"/>
  <c r="S357" i="2"/>
  <c r="T357" i="2"/>
  <c r="U357" i="2"/>
  <c r="V357" i="2"/>
  <c r="Q358" i="2"/>
  <c r="R358" i="2"/>
  <c r="S358" i="2"/>
  <c r="T358" i="2"/>
  <c r="U358" i="2"/>
  <c r="V358" i="2"/>
  <c r="Q359" i="2"/>
  <c r="R359" i="2"/>
  <c r="S359" i="2"/>
  <c r="T359" i="2"/>
  <c r="U359" i="2"/>
  <c r="V359" i="2"/>
  <c r="Q360" i="2"/>
  <c r="R360" i="2"/>
  <c r="S360" i="2"/>
  <c r="T360" i="2"/>
  <c r="U360" i="2"/>
  <c r="V360" i="2"/>
  <c r="Q361" i="2"/>
  <c r="R361" i="2"/>
  <c r="S361" i="2"/>
  <c r="T361" i="2"/>
  <c r="U361" i="2"/>
  <c r="V361" i="2"/>
  <c r="Q362" i="2"/>
  <c r="R362" i="2"/>
  <c r="S362" i="2"/>
  <c r="T362" i="2"/>
  <c r="U362" i="2"/>
  <c r="V362" i="2"/>
  <c r="Q363" i="2"/>
  <c r="R363" i="2"/>
  <c r="S363" i="2"/>
  <c r="T363" i="2"/>
  <c r="U363" i="2"/>
  <c r="V363" i="2"/>
  <c r="Q364" i="2"/>
  <c r="R364" i="2"/>
  <c r="S364" i="2"/>
  <c r="T364" i="2"/>
  <c r="U364" i="2"/>
  <c r="V364" i="2"/>
  <c r="Q365" i="2"/>
  <c r="R365" i="2"/>
  <c r="S365" i="2"/>
  <c r="T365" i="2"/>
  <c r="U365" i="2"/>
  <c r="V365" i="2"/>
  <c r="Q366" i="2"/>
  <c r="R366" i="2"/>
  <c r="S366" i="2"/>
  <c r="T366" i="2"/>
  <c r="U366" i="2"/>
  <c r="V366" i="2"/>
  <c r="Q367" i="2"/>
  <c r="R367" i="2"/>
  <c r="S367" i="2"/>
  <c r="T367" i="2"/>
  <c r="U367" i="2"/>
  <c r="V367" i="2"/>
  <c r="Q368" i="2"/>
  <c r="R368" i="2"/>
  <c r="S368" i="2"/>
  <c r="T368" i="2"/>
  <c r="U368" i="2"/>
  <c r="V368" i="2"/>
  <c r="Q369" i="2"/>
  <c r="R369" i="2"/>
  <c r="S369" i="2"/>
  <c r="T369" i="2"/>
  <c r="U369" i="2"/>
  <c r="V369" i="2"/>
  <c r="Q370" i="2"/>
  <c r="R370" i="2"/>
  <c r="S370" i="2"/>
  <c r="T370" i="2"/>
  <c r="U370" i="2"/>
  <c r="V370" i="2"/>
  <c r="Q371" i="2"/>
  <c r="R371" i="2"/>
  <c r="S371" i="2"/>
  <c r="T371" i="2"/>
  <c r="U371" i="2"/>
  <c r="V371" i="2"/>
  <c r="Q372" i="2"/>
  <c r="R372" i="2"/>
  <c r="S372" i="2"/>
  <c r="T372" i="2"/>
  <c r="U372" i="2"/>
  <c r="V372" i="2"/>
  <c r="Q373" i="2"/>
  <c r="R373" i="2"/>
  <c r="S373" i="2"/>
  <c r="T373" i="2"/>
  <c r="U373" i="2"/>
  <c r="V373" i="2"/>
  <c r="Q374" i="2"/>
  <c r="R374" i="2"/>
  <c r="S374" i="2"/>
  <c r="T374" i="2"/>
  <c r="U374" i="2"/>
  <c r="V374" i="2"/>
  <c r="Q375" i="2"/>
  <c r="R375" i="2"/>
  <c r="S375" i="2"/>
  <c r="T375" i="2"/>
  <c r="U375" i="2"/>
  <c r="V375" i="2"/>
  <c r="Q376" i="2"/>
  <c r="R376" i="2"/>
  <c r="S376" i="2"/>
  <c r="T376" i="2"/>
  <c r="U376" i="2"/>
  <c r="V376" i="2"/>
  <c r="Q377" i="2"/>
  <c r="R377" i="2"/>
  <c r="S377" i="2"/>
  <c r="T377" i="2"/>
  <c r="U377" i="2"/>
  <c r="V377" i="2"/>
  <c r="Q378" i="2"/>
  <c r="R378" i="2"/>
  <c r="S378" i="2"/>
  <c r="T378" i="2"/>
  <c r="U378" i="2"/>
  <c r="V378" i="2"/>
  <c r="Q379" i="2"/>
  <c r="R379" i="2"/>
  <c r="S379" i="2"/>
  <c r="T379" i="2"/>
  <c r="U379" i="2"/>
  <c r="V379" i="2"/>
  <c r="Q380" i="2"/>
  <c r="R380" i="2"/>
  <c r="S380" i="2"/>
  <c r="T380" i="2"/>
  <c r="U380" i="2"/>
  <c r="V380" i="2"/>
  <c r="Q381" i="2"/>
  <c r="R381" i="2"/>
  <c r="S381" i="2"/>
  <c r="T381" i="2"/>
  <c r="U381" i="2"/>
  <c r="V381" i="2"/>
  <c r="Q382" i="2"/>
  <c r="R382" i="2"/>
  <c r="S382" i="2"/>
  <c r="T382" i="2"/>
  <c r="U382" i="2"/>
  <c r="V382" i="2"/>
  <c r="Q383" i="2"/>
  <c r="R383" i="2"/>
  <c r="S383" i="2"/>
  <c r="T383" i="2"/>
  <c r="U383" i="2"/>
  <c r="V383" i="2"/>
  <c r="Q384" i="2"/>
  <c r="R384" i="2"/>
  <c r="S384" i="2"/>
  <c r="T384" i="2"/>
  <c r="U384" i="2"/>
  <c r="V384" i="2"/>
  <c r="Q385" i="2"/>
  <c r="R385" i="2"/>
  <c r="S385" i="2"/>
  <c r="T385" i="2"/>
  <c r="U385" i="2"/>
  <c r="V385" i="2"/>
  <c r="Q386" i="2"/>
  <c r="R386" i="2"/>
  <c r="S386" i="2"/>
  <c r="T386" i="2"/>
  <c r="U386" i="2"/>
  <c r="V386" i="2"/>
  <c r="Q387" i="2"/>
  <c r="R387" i="2"/>
  <c r="S387" i="2"/>
  <c r="T387" i="2"/>
  <c r="U387" i="2"/>
  <c r="V387" i="2"/>
  <c r="Q388" i="2"/>
  <c r="R388" i="2"/>
  <c r="S388" i="2"/>
  <c r="T388" i="2"/>
  <c r="U388" i="2"/>
  <c r="V388" i="2"/>
  <c r="Q389" i="2"/>
  <c r="R389" i="2"/>
  <c r="S389" i="2"/>
  <c r="T389" i="2"/>
  <c r="U389" i="2"/>
  <c r="V389" i="2"/>
  <c r="Q390" i="2"/>
  <c r="R390" i="2"/>
  <c r="S390" i="2"/>
  <c r="T390" i="2"/>
  <c r="U390" i="2"/>
  <c r="V390" i="2"/>
  <c r="Q391" i="2"/>
  <c r="R391" i="2"/>
  <c r="S391" i="2"/>
  <c r="T391" i="2"/>
  <c r="U391" i="2"/>
  <c r="V391" i="2"/>
  <c r="Q392" i="2"/>
  <c r="R392" i="2"/>
  <c r="S392" i="2"/>
  <c r="T392" i="2"/>
  <c r="U392" i="2"/>
  <c r="V392" i="2"/>
  <c r="Q393" i="2"/>
  <c r="R393" i="2"/>
  <c r="S393" i="2"/>
  <c r="T393" i="2"/>
  <c r="U393" i="2"/>
  <c r="V393" i="2"/>
  <c r="Q394" i="2"/>
  <c r="R394" i="2"/>
  <c r="S394" i="2"/>
  <c r="T394" i="2"/>
  <c r="U394" i="2"/>
  <c r="V394" i="2"/>
  <c r="Q395" i="2"/>
  <c r="R395" i="2"/>
  <c r="S395" i="2"/>
  <c r="T395" i="2"/>
  <c r="U395" i="2"/>
  <c r="V395" i="2"/>
  <c r="Q396" i="2"/>
  <c r="R396" i="2"/>
  <c r="S396" i="2"/>
  <c r="T396" i="2"/>
  <c r="U396" i="2"/>
  <c r="V396" i="2"/>
  <c r="Q397" i="2"/>
  <c r="R397" i="2"/>
  <c r="S397" i="2"/>
  <c r="T397" i="2"/>
  <c r="U397" i="2"/>
  <c r="V397" i="2"/>
  <c r="Q398" i="2"/>
  <c r="R398" i="2"/>
  <c r="S398" i="2"/>
  <c r="T398" i="2"/>
  <c r="U398" i="2"/>
  <c r="V398" i="2"/>
  <c r="Q399" i="2"/>
  <c r="R399" i="2"/>
  <c r="S399" i="2"/>
  <c r="T399" i="2"/>
  <c r="U399" i="2"/>
  <c r="V399" i="2"/>
  <c r="Q400" i="2"/>
  <c r="R400" i="2"/>
  <c r="S400" i="2"/>
  <c r="T400" i="2"/>
  <c r="U400" i="2"/>
  <c r="V400" i="2"/>
  <c r="Q401" i="2"/>
  <c r="R401" i="2"/>
  <c r="S401" i="2"/>
  <c r="T401" i="2"/>
  <c r="U401" i="2"/>
  <c r="V401" i="2"/>
  <c r="Q402" i="2"/>
  <c r="R402" i="2"/>
  <c r="S402" i="2"/>
  <c r="T402" i="2"/>
  <c r="U402" i="2"/>
  <c r="V402" i="2"/>
  <c r="Q403" i="2"/>
  <c r="R403" i="2"/>
  <c r="S403" i="2"/>
  <c r="T403" i="2"/>
  <c r="U403" i="2"/>
  <c r="V403" i="2"/>
  <c r="Q404" i="2"/>
  <c r="R404" i="2"/>
  <c r="S404" i="2"/>
  <c r="T404" i="2"/>
  <c r="U404" i="2"/>
  <c r="V404" i="2"/>
  <c r="Q405" i="2"/>
  <c r="R405" i="2"/>
  <c r="S405" i="2"/>
  <c r="T405" i="2"/>
  <c r="U405" i="2"/>
  <c r="V405" i="2"/>
  <c r="Q406" i="2"/>
  <c r="R406" i="2"/>
  <c r="S406" i="2"/>
  <c r="T406" i="2"/>
  <c r="U406" i="2"/>
  <c r="V406" i="2"/>
  <c r="Q407" i="2"/>
  <c r="R407" i="2"/>
  <c r="S407" i="2"/>
  <c r="T407" i="2"/>
  <c r="U407" i="2"/>
  <c r="V407" i="2"/>
  <c r="Q408" i="2"/>
  <c r="R408" i="2"/>
  <c r="S408" i="2"/>
  <c r="T408" i="2"/>
  <c r="U408" i="2"/>
  <c r="V408" i="2"/>
  <c r="Q409" i="2"/>
  <c r="R409" i="2"/>
  <c r="S409" i="2"/>
  <c r="T409" i="2"/>
  <c r="U409" i="2"/>
  <c r="V409" i="2"/>
  <c r="Q410" i="2"/>
  <c r="R410" i="2"/>
  <c r="S410" i="2"/>
  <c r="T410" i="2"/>
  <c r="U410" i="2"/>
  <c r="V410" i="2"/>
  <c r="Q411" i="2"/>
  <c r="R411" i="2"/>
  <c r="S411" i="2"/>
  <c r="T411" i="2"/>
  <c r="U411" i="2"/>
  <c r="V411" i="2"/>
  <c r="Q412" i="2"/>
  <c r="R412" i="2"/>
  <c r="S412" i="2"/>
  <c r="T412" i="2"/>
  <c r="U412" i="2"/>
  <c r="V412" i="2"/>
  <c r="Q413" i="2"/>
  <c r="R413" i="2"/>
  <c r="S413" i="2"/>
  <c r="T413" i="2"/>
  <c r="U413" i="2"/>
  <c r="V413" i="2"/>
  <c r="Q414" i="2"/>
  <c r="R414" i="2"/>
  <c r="S414" i="2"/>
  <c r="T414" i="2"/>
  <c r="U414" i="2"/>
  <c r="V414" i="2"/>
  <c r="Q415" i="2"/>
  <c r="R415" i="2"/>
  <c r="S415" i="2"/>
  <c r="T415" i="2"/>
  <c r="U415" i="2"/>
  <c r="V415" i="2"/>
  <c r="Q416" i="2"/>
  <c r="R416" i="2"/>
  <c r="S416" i="2"/>
  <c r="T416" i="2"/>
  <c r="U416" i="2"/>
  <c r="V416" i="2"/>
  <c r="Q417" i="2"/>
  <c r="R417" i="2"/>
  <c r="S417" i="2"/>
  <c r="T417" i="2"/>
  <c r="U417" i="2"/>
  <c r="V417" i="2"/>
  <c r="Q418" i="2"/>
  <c r="R418" i="2"/>
  <c r="S418" i="2"/>
  <c r="T418" i="2"/>
  <c r="U418" i="2"/>
  <c r="V418" i="2"/>
  <c r="Q419" i="2"/>
  <c r="R419" i="2"/>
  <c r="S419" i="2"/>
  <c r="T419" i="2"/>
  <c r="U419" i="2"/>
  <c r="V419" i="2"/>
  <c r="Q420" i="2"/>
  <c r="R420" i="2"/>
  <c r="S420" i="2"/>
  <c r="T420" i="2"/>
  <c r="U420" i="2"/>
  <c r="V420" i="2"/>
  <c r="Q421" i="2"/>
  <c r="R421" i="2"/>
  <c r="S421" i="2"/>
  <c r="T421" i="2"/>
  <c r="U421" i="2"/>
  <c r="V421" i="2"/>
  <c r="Q422" i="2"/>
  <c r="R422" i="2"/>
  <c r="S422" i="2"/>
  <c r="T422" i="2"/>
  <c r="U422" i="2"/>
  <c r="V422" i="2"/>
  <c r="Q423" i="2"/>
  <c r="R423" i="2"/>
  <c r="S423" i="2"/>
  <c r="T423" i="2"/>
  <c r="U423" i="2"/>
  <c r="V423" i="2"/>
  <c r="Q424" i="2"/>
  <c r="R424" i="2"/>
  <c r="S424" i="2"/>
  <c r="T424" i="2"/>
  <c r="U424" i="2"/>
  <c r="V424" i="2"/>
  <c r="Q425" i="2"/>
  <c r="R425" i="2"/>
  <c r="S425" i="2"/>
  <c r="T425" i="2"/>
  <c r="U425" i="2"/>
  <c r="V425" i="2"/>
  <c r="Q426" i="2"/>
  <c r="R426" i="2"/>
  <c r="S426" i="2"/>
  <c r="T426" i="2"/>
  <c r="U426" i="2"/>
  <c r="V426" i="2"/>
  <c r="Q427" i="2"/>
  <c r="R427" i="2"/>
  <c r="S427" i="2"/>
  <c r="T427" i="2"/>
  <c r="U427" i="2"/>
  <c r="V427" i="2"/>
  <c r="Q428" i="2"/>
  <c r="R428" i="2"/>
  <c r="S428" i="2"/>
  <c r="T428" i="2"/>
  <c r="U428" i="2"/>
  <c r="V428" i="2"/>
  <c r="Q429" i="2"/>
  <c r="R429" i="2"/>
  <c r="S429" i="2"/>
  <c r="T429" i="2"/>
  <c r="U429" i="2"/>
  <c r="V429" i="2"/>
  <c r="Q430" i="2"/>
  <c r="R430" i="2"/>
  <c r="S430" i="2"/>
  <c r="T430" i="2"/>
  <c r="U430" i="2"/>
  <c r="V430" i="2"/>
  <c r="Q431" i="2"/>
  <c r="R431" i="2"/>
  <c r="S431" i="2"/>
  <c r="T431" i="2"/>
  <c r="U431" i="2"/>
  <c r="V431" i="2"/>
  <c r="Q432" i="2"/>
  <c r="R432" i="2"/>
  <c r="S432" i="2"/>
  <c r="T432" i="2"/>
  <c r="U432" i="2"/>
  <c r="V432" i="2"/>
  <c r="Q433" i="2"/>
  <c r="R433" i="2"/>
  <c r="S433" i="2"/>
  <c r="T433" i="2"/>
  <c r="U433" i="2"/>
  <c r="V433" i="2"/>
  <c r="Q434" i="2"/>
  <c r="R434" i="2"/>
  <c r="S434" i="2"/>
  <c r="T434" i="2"/>
  <c r="U434" i="2"/>
  <c r="V434" i="2"/>
  <c r="Q435" i="2"/>
  <c r="R435" i="2"/>
  <c r="S435" i="2"/>
  <c r="T435" i="2"/>
  <c r="U435" i="2"/>
  <c r="V435" i="2"/>
  <c r="Q436" i="2"/>
  <c r="R436" i="2"/>
  <c r="S436" i="2"/>
  <c r="T436" i="2"/>
  <c r="U436" i="2"/>
  <c r="V436" i="2"/>
  <c r="Q437" i="2"/>
  <c r="R437" i="2"/>
  <c r="S437" i="2"/>
  <c r="T437" i="2"/>
  <c r="U437" i="2"/>
  <c r="V437" i="2"/>
  <c r="Q438" i="2"/>
  <c r="R438" i="2"/>
  <c r="S438" i="2"/>
  <c r="T438" i="2"/>
  <c r="U438" i="2"/>
  <c r="V438" i="2"/>
  <c r="Q439" i="2"/>
  <c r="R439" i="2"/>
  <c r="S439" i="2"/>
  <c r="T439" i="2"/>
  <c r="U439" i="2"/>
  <c r="V439" i="2"/>
  <c r="Q440" i="2"/>
  <c r="R440" i="2"/>
  <c r="S440" i="2"/>
  <c r="T440" i="2"/>
  <c r="U440" i="2"/>
  <c r="V440" i="2"/>
  <c r="Q441" i="2"/>
  <c r="R441" i="2"/>
  <c r="S441" i="2"/>
  <c r="T441" i="2"/>
  <c r="U441" i="2"/>
  <c r="V441" i="2"/>
  <c r="Q442" i="2"/>
  <c r="R442" i="2"/>
  <c r="S442" i="2"/>
  <c r="T442" i="2"/>
  <c r="U442" i="2"/>
  <c r="V442" i="2"/>
  <c r="Q443" i="2"/>
  <c r="R443" i="2"/>
  <c r="S443" i="2"/>
  <c r="T443" i="2"/>
  <c r="U443" i="2"/>
  <c r="V443" i="2"/>
  <c r="Q444" i="2"/>
  <c r="R444" i="2"/>
  <c r="S444" i="2"/>
  <c r="T444" i="2"/>
  <c r="U444" i="2"/>
  <c r="V444" i="2"/>
  <c r="Q445" i="2"/>
  <c r="R445" i="2"/>
  <c r="S445" i="2"/>
  <c r="T445" i="2"/>
  <c r="U445" i="2"/>
  <c r="V445" i="2"/>
  <c r="Q446" i="2"/>
  <c r="R446" i="2"/>
  <c r="S446" i="2"/>
  <c r="T446" i="2"/>
  <c r="U446" i="2"/>
  <c r="V446" i="2"/>
  <c r="Q447" i="2"/>
  <c r="R447" i="2"/>
  <c r="S447" i="2"/>
  <c r="T447" i="2"/>
  <c r="U447" i="2"/>
  <c r="V447" i="2"/>
  <c r="Q448" i="2"/>
  <c r="R448" i="2"/>
  <c r="S448" i="2"/>
  <c r="T448" i="2"/>
  <c r="U448" i="2"/>
  <c r="V448" i="2"/>
  <c r="Q449" i="2"/>
  <c r="R449" i="2"/>
  <c r="S449" i="2"/>
  <c r="T449" i="2"/>
  <c r="U449" i="2"/>
  <c r="V449" i="2"/>
  <c r="Q450" i="2"/>
  <c r="R450" i="2"/>
  <c r="S450" i="2"/>
  <c r="T450" i="2"/>
  <c r="U450" i="2"/>
  <c r="V450" i="2"/>
  <c r="Q451" i="2"/>
  <c r="R451" i="2"/>
  <c r="S451" i="2"/>
  <c r="T451" i="2"/>
  <c r="U451" i="2"/>
  <c r="V451" i="2"/>
  <c r="Q452" i="2"/>
  <c r="R452" i="2"/>
  <c r="S452" i="2"/>
  <c r="T452" i="2"/>
  <c r="U452" i="2"/>
  <c r="V452" i="2"/>
  <c r="Q453" i="2"/>
  <c r="R453" i="2"/>
  <c r="S453" i="2"/>
  <c r="T453" i="2"/>
  <c r="U453" i="2"/>
  <c r="V453" i="2"/>
  <c r="Q454" i="2"/>
  <c r="R454" i="2"/>
  <c r="S454" i="2"/>
  <c r="T454" i="2"/>
  <c r="U454" i="2"/>
  <c r="V454" i="2"/>
  <c r="Q455" i="2"/>
  <c r="R455" i="2"/>
  <c r="S455" i="2"/>
  <c r="T455" i="2"/>
  <c r="U455" i="2"/>
  <c r="V455" i="2"/>
  <c r="Q456" i="2"/>
  <c r="R456" i="2"/>
  <c r="S456" i="2"/>
  <c r="T456" i="2"/>
  <c r="U456" i="2"/>
  <c r="V456" i="2"/>
  <c r="Q457" i="2"/>
  <c r="R457" i="2"/>
  <c r="S457" i="2"/>
  <c r="T457" i="2"/>
  <c r="U457" i="2"/>
  <c r="V457" i="2"/>
  <c r="Q458" i="2"/>
  <c r="R458" i="2"/>
  <c r="S458" i="2"/>
  <c r="T458" i="2"/>
  <c r="U458" i="2"/>
  <c r="V458" i="2"/>
  <c r="Q459" i="2"/>
  <c r="R459" i="2"/>
  <c r="S459" i="2"/>
  <c r="T459" i="2"/>
  <c r="U459" i="2"/>
  <c r="V459" i="2"/>
  <c r="Q460" i="2"/>
  <c r="R460" i="2"/>
  <c r="S460" i="2"/>
  <c r="T460" i="2"/>
  <c r="U460" i="2"/>
  <c r="V460" i="2"/>
  <c r="Q461" i="2"/>
  <c r="R461" i="2"/>
  <c r="S461" i="2"/>
  <c r="T461" i="2"/>
  <c r="U461" i="2"/>
  <c r="V461" i="2"/>
  <c r="Q462" i="2"/>
  <c r="R462" i="2"/>
  <c r="S462" i="2"/>
  <c r="T462" i="2"/>
  <c r="U462" i="2"/>
  <c r="V462" i="2"/>
  <c r="Q463" i="2"/>
  <c r="R463" i="2"/>
  <c r="S463" i="2"/>
  <c r="T463" i="2"/>
  <c r="U463" i="2"/>
  <c r="V463" i="2"/>
  <c r="Q464" i="2"/>
  <c r="R464" i="2"/>
  <c r="S464" i="2"/>
  <c r="T464" i="2"/>
  <c r="U464" i="2"/>
  <c r="V464" i="2"/>
  <c r="Q465" i="2"/>
  <c r="R465" i="2"/>
  <c r="S465" i="2"/>
  <c r="T465" i="2"/>
  <c r="U465" i="2"/>
  <c r="V465" i="2"/>
  <c r="Q466" i="2"/>
  <c r="R466" i="2"/>
  <c r="S466" i="2"/>
  <c r="T466" i="2"/>
  <c r="U466" i="2"/>
  <c r="V466" i="2"/>
  <c r="Q467" i="2"/>
  <c r="R467" i="2"/>
  <c r="S467" i="2"/>
  <c r="T467" i="2"/>
  <c r="U467" i="2"/>
  <c r="V467" i="2"/>
  <c r="Q468" i="2"/>
  <c r="R468" i="2"/>
  <c r="S468" i="2"/>
  <c r="T468" i="2"/>
  <c r="U468" i="2"/>
  <c r="V468" i="2"/>
  <c r="Q469" i="2"/>
  <c r="R469" i="2"/>
  <c r="S469" i="2"/>
  <c r="T469" i="2"/>
  <c r="U469" i="2"/>
  <c r="V469" i="2"/>
  <c r="Q470" i="2"/>
  <c r="R470" i="2"/>
  <c r="S470" i="2"/>
  <c r="T470" i="2"/>
  <c r="U470" i="2"/>
  <c r="V470" i="2"/>
  <c r="Q471" i="2"/>
  <c r="R471" i="2"/>
  <c r="S471" i="2"/>
  <c r="T471" i="2"/>
  <c r="U471" i="2"/>
  <c r="V471" i="2"/>
  <c r="Q472" i="2"/>
  <c r="R472" i="2"/>
  <c r="S472" i="2"/>
  <c r="T472" i="2"/>
  <c r="U472" i="2"/>
  <c r="V472" i="2"/>
  <c r="Q473" i="2"/>
  <c r="R473" i="2"/>
  <c r="S473" i="2"/>
  <c r="T473" i="2"/>
  <c r="U473" i="2"/>
  <c r="V473" i="2"/>
  <c r="Q474" i="2"/>
  <c r="R474" i="2"/>
  <c r="S474" i="2"/>
  <c r="T474" i="2"/>
  <c r="U474" i="2"/>
  <c r="V474" i="2"/>
  <c r="Q475" i="2"/>
  <c r="R475" i="2"/>
  <c r="S475" i="2"/>
  <c r="T475" i="2"/>
  <c r="U475" i="2"/>
  <c r="V475" i="2"/>
  <c r="Q476" i="2"/>
  <c r="R476" i="2"/>
  <c r="S476" i="2"/>
  <c r="T476" i="2"/>
  <c r="U476" i="2"/>
  <c r="V476" i="2"/>
  <c r="Q477" i="2"/>
  <c r="R477" i="2"/>
  <c r="S477" i="2"/>
  <c r="T477" i="2"/>
  <c r="U477" i="2"/>
  <c r="V477" i="2"/>
  <c r="Q478" i="2"/>
  <c r="R478" i="2"/>
  <c r="S478" i="2"/>
  <c r="T478" i="2"/>
  <c r="U478" i="2"/>
  <c r="V478" i="2"/>
  <c r="Q479" i="2"/>
  <c r="R479" i="2"/>
  <c r="S479" i="2"/>
  <c r="T479" i="2"/>
  <c r="U479" i="2"/>
  <c r="V479" i="2"/>
  <c r="Q480" i="2"/>
  <c r="R480" i="2"/>
  <c r="S480" i="2"/>
  <c r="T480" i="2"/>
  <c r="U480" i="2"/>
  <c r="V480" i="2"/>
  <c r="Q481" i="2"/>
  <c r="R481" i="2"/>
  <c r="S481" i="2"/>
  <c r="T481" i="2"/>
  <c r="U481" i="2"/>
  <c r="V481" i="2"/>
  <c r="Q482" i="2"/>
  <c r="R482" i="2"/>
  <c r="S482" i="2"/>
  <c r="T482" i="2"/>
  <c r="U482" i="2"/>
  <c r="V482" i="2"/>
  <c r="Q483" i="2"/>
  <c r="R483" i="2"/>
  <c r="S483" i="2"/>
  <c r="T483" i="2"/>
  <c r="U483" i="2"/>
  <c r="V483" i="2"/>
  <c r="Q484" i="2"/>
  <c r="R484" i="2"/>
  <c r="S484" i="2"/>
  <c r="T484" i="2"/>
  <c r="U484" i="2"/>
  <c r="V484" i="2"/>
  <c r="Q485" i="2"/>
  <c r="R485" i="2"/>
  <c r="S485" i="2"/>
  <c r="T485" i="2"/>
  <c r="U485" i="2"/>
  <c r="V485" i="2"/>
  <c r="Q486" i="2"/>
  <c r="R486" i="2"/>
  <c r="S486" i="2"/>
  <c r="T486" i="2"/>
  <c r="U486" i="2"/>
  <c r="V486" i="2"/>
  <c r="Q487" i="2"/>
  <c r="R487" i="2"/>
  <c r="S487" i="2"/>
  <c r="T487" i="2"/>
  <c r="U487" i="2"/>
  <c r="V487" i="2"/>
  <c r="Q488" i="2"/>
  <c r="R488" i="2"/>
  <c r="S488" i="2"/>
  <c r="T488" i="2"/>
  <c r="U488" i="2"/>
  <c r="V488" i="2"/>
  <c r="Q489" i="2"/>
  <c r="R489" i="2"/>
  <c r="S489" i="2"/>
  <c r="T489" i="2"/>
  <c r="U489" i="2"/>
  <c r="V489" i="2"/>
  <c r="Q490" i="2"/>
  <c r="R490" i="2"/>
  <c r="S490" i="2"/>
  <c r="T490" i="2"/>
  <c r="U490" i="2"/>
  <c r="V490" i="2"/>
  <c r="Q491" i="2"/>
  <c r="R491" i="2"/>
  <c r="S491" i="2"/>
  <c r="T491" i="2"/>
  <c r="U491" i="2"/>
  <c r="V491" i="2"/>
  <c r="Q492" i="2"/>
  <c r="R492" i="2"/>
  <c r="S492" i="2"/>
  <c r="T492" i="2"/>
  <c r="U492" i="2"/>
  <c r="V492" i="2"/>
  <c r="Q493" i="2"/>
  <c r="R493" i="2"/>
  <c r="S493" i="2"/>
  <c r="T493" i="2"/>
  <c r="U493" i="2"/>
  <c r="V493" i="2"/>
  <c r="Q494" i="2"/>
  <c r="R494" i="2"/>
  <c r="S494" i="2"/>
  <c r="T494" i="2"/>
  <c r="U494" i="2"/>
  <c r="V494" i="2"/>
  <c r="Q495" i="2"/>
  <c r="R495" i="2"/>
  <c r="S495" i="2"/>
  <c r="T495" i="2"/>
  <c r="U495" i="2"/>
  <c r="V495" i="2"/>
  <c r="Q496" i="2"/>
  <c r="R496" i="2"/>
  <c r="S496" i="2"/>
  <c r="T496" i="2"/>
  <c r="U496" i="2"/>
  <c r="V496" i="2"/>
  <c r="Q497" i="2"/>
  <c r="R497" i="2"/>
  <c r="S497" i="2"/>
  <c r="T497" i="2"/>
  <c r="U497" i="2"/>
  <c r="V497" i="2"/>
  <c r="Q498" i="2"/>
  <c r="R498" i="2"/>
  <c r="S498" i="2"/>
  <c r="T498" i="2"/>
  <c r="U498" i="2"/>
  <c r="V498" i="2"/>
  <c r="Q499" i="2"/>
  <c r="R499" i="2"/>
  <c r="S499" i="2"/>
  <c r="T499" i="2"/>
  <c r="U499" i="2"/>
  <c r="V499" i="2"/>
  <c r="Q500" i="2"/>
  <c r="R500" i="2"/>
  <c r="S500" i="2"/>
  <c r="T500" i="2"/>
  <c r="U500" i="2"/>
  <c r="V500" i="2"/>
  <c r="Q501" i="2"/>
  <c r="R501" i="2"/>
  <c r="S501" i="2"/>
  <c r="T501" i="2"/>
  <c r="U501" i="2"/>
  <c r="V501" i="2"/>
  <c r="Q502" i="2"/>
  <c r="R502" i="2"/>
  <c r="S502" i="2"/>
  <c r="T502" i="2"/>
  <c r="U502" i="2"/>
  <c r="V502" i="2"/>
  <c r="Q503" i="2"/>
  <c r="R503" i="2"/>
  <c r="S503" i="2"/>
  <c r="T503" i="2"/>
  <c r="U503" i="2"/>
  <c r="V503" i="2"/>
  <c r="Q504" i="2"/>
  <c r="R504" i="2"/>
  <c r="S504" i="2"/>
  <c r="T504" i="2"/>
  <c r="U504" i="2"/>
  <c r="V504" i="2"/>
  <c r="Q505" i="2"/>
  <c r="R505" i="2"/>
  <c r="S505" i="2"/>
  <c r="T505" i="2"/>
  <c r="U505" i="2"/>
  <c r="V505" i="2"/>
  <c r="Q506" i="2"/>
  <c r="R506" i="2"/>
  <c r="S506" i="2"/>
  <c r="T506" i="2"/>
  <c r="U506" i="2"/>
  <c r="V506" i="2"/>
  <c r="Q507" i="2"/>
  <c r="R507" i="2"/>
  <c r="S507" i="2"/>
  <c r="T507" i="2"/>
  <c r="U507" i="2"/>
  <c r="V507" i="2"/>
  <c r="Q508" i="2"/>
  <c r="R508" i="2"/>
  <c r="S508" i="2"/>
  <c r="T508" i="2"/>
  <c r="U508" i="2"/>
  <c r="V508" i="2"/>
  <c r="Q509" i="2"/>
  <c r="R509" i="2"/>
  <c r="S509" i="2"/>
  <c r="T509" i="2"/>
  <c r="U509" i="2"/>
  <c r="V509" i="2"/>
  <c r="Q510" i="2"/>
  <c r="R510" i="2"/>
  <c r="S510" i="2"/>
  <c r="T510" i="2"/>
  <c r="U510" i="2"/>
  <c r="V510" i="2"/>
  <c r="Q511" i="2"/>
  <c r="R511" i="2"/>
  <c r="S511" i="2"/>
  <c r="T511" i="2"/>
  <c r="U511" i="2"/>
  <c r="V511" i="2"/>
  <c r="Q512" i="2"/>
  <c r="R512" i="2"/>
  <c r="S512" i="2"/>
  <c r="T512" i="2"/>
  <c r="U512" i="2"/>
  <c r="V512" i="2"/>
  <c r="Q513" i="2"/>
  <c r="R513" i="2"/>
  <c r="S513" i="2"/>
  <c r="T513" i="2"/>
  <c r="U513" i="2"/>
  <c r="V513" i="2"/>
  <c r="Q514" i="2"/>
  <c r="R514" i="2"/>
  <c r="S514" i="2"/>
  <c r="T514" i="2"/>
  <c r="U514" i="2"/>
  <c r="V514" i="2"/>
  <c r="Q515" i="2"/>
  <c r="R515" i="2"/>
  <c r="S515" i="2"/>
  <c r="T515" i="2"/>
  <c r="U515" i="2"/>
  <c r="V515" i="2"/>
  <c r="Q516" i="2"/>
  <c r="R516" i="2"/>
  <c r="S516" i="2"/>
  <c r="T516" i="2"/>
  <c r="U516" i="2"/>
  <c r="V516" i="2"/>
  <c r="Q517" i="2"/>
  <c r="R517" i="2"/>
  <c r="S517" i="2"/>
  <c r="T517" i="2"/>
  <c r="U517" i="2"/>
  <c r="V517" i="2"/>
  <c r="Q518" i="2"/>
  <c r="R518" i="2"/>
  <c r="S518" i="2"/>
  <c r="T518" i="2"/>
  <c r="U518" i="2"/>
  <c r="V518" i="2"/>
  <c r="Q519" i="2"/>
  <c r="R519" i="2"/>
  <c r="S519" i="2"/>
  <c r="T519" i="2"/>
  <c r="U519" i="2"/>
  <c r="V519" i="2"/>
  <c r="Q520" i="2"/>
  <c r="R520" i="2"/>
  <c r="S520" i="2"/>
  <c r="T520" i="2"/>
  <c r="U520" i="2"/>
  <c r="V520" i="2"/>
  <c r="Q521" i="2"/>
  <c r="R521" i="2"/>
  <c r="S521" i="2"/>
  <c r="T521" i="2"/>
  <c r="U521" i="2"/>
  <c r="V521" i="2"/>
  <c r="Q522" i="2"/>
  <c r="R522" i="2"/>
  <c r="S522" i="2"/>
  <c r="T522" i="2"/>
  <c r="U522" i="2"/>
  <c r="V522" i="2"/>
  <c r="Q523" i="2"/>
  <c r="R523" i="2"/>
  <c r="S523" i="2"/>
  <c r="T523" i="2"/>
  <c r="U523" i="2"/>
  <c r="V523" i="2"/>
  <c r="Q524" i="2"/>
  <c r="R524" i="2"/>
  <c r="S524" i="2"/>
  <c r="T524" i="2"/>
  <c r="U524" i="2"/>
  <c r="V524" i="2"/>
  <c r="Q525" i="2"/>
  <c r="R525" i="2"/>
  <c r="S525" i="2"/>
  <c r="T525" i="2"/>
  <c r="U525" i="2"/>
  <c r="V525" i="2"/>
  <c r="Q526" i="2"/>
  <c r="R526" i="2"/>
  <c r="S526" i="2"/>
  <c r="T526" i="2"/>
  <c r="U526" i="2"/>
  <c r="V526" i="2"/>
  <c r="Q527" i="2"/>
  <c r="R527" i="2"/>
  <c r="S527" i="2"/>
  <c r="T527" i="2"/>
  <c r="U527" i="2"/>
  <c r="V527" i="2"/>
  <c r="Q528" i="2"/>
  <c r="R528" i="2"/>
  <c r="S528" i="2"/>
  <c r="T528" i="2"/>
  <c r="U528" i="2"/>
  <c r="V528" i="2"/>
  <c r="Q529" i="2"/>
  <c r="R529" i="2"/>
  <c r="S529" i="2"/>
  <c r="T529" i="2"/>
  <c r="U529" i="2"/>
  <c r="V529" i="2"/>
  <c r="Q530" i="2"/>
  <c r="R530" i="2"/>
  <c r="S530" i="2"/>
  <c r="T530" i="2"/>
  <c r="U530" i="2"/>
  <c r="V530" i="2"/>
  <c r="Q531" i="2"/>
  <c r="R531" i="2"/>
  <c r="S531" i="2"/>
  <c r="T531" i="2"/>
  <c r="U531" i="2"/>
  <c r="V531" i="2"/>
  <c r="Q532" i="2"/>
  <c r="R532" i="2"/>
  <c r="S532" i="2"/>
  <c r="T532" i="2"/>
  <c r="U532" i="2"/>
  <c r="V532" i="2"/>
  <c r="Q533" i="2"/>
  <c r="R533" i="2"/>
  <c r="S533" i="2"/>
  <c r="T533" i="2"/>
  <c r="U533" i="2"/>
  <c r="V533" i="2"/>
  <c r="Q534" i="2"/>
  <c r="R534" i="2"/>
  <c r="S534" i="2"/>
  <c r="T534" i="2"/>
  <c r="U534" i="2"/>
  <c r="V534" i="2"/>
  <c r="Q535" i="2"/>
  <c r="R535" i="2"/>
  <c r="S535" i="2"/>
  <c r="T535" i="2"/>
  <c r="U535" i="2"/>
  <c r="V535" i="2"/>
  <c r="Q536" i="2"/>
  <c r="R536" i="2"/>
  <c r="S536" i="2"/>
  <c r="T536" i="2"/>
  <c r="U536" i="2"/>
  <c r="V536" i="2"/>
  <c r="Q537" i="2"/>
  <c r="R537" i="2"/>
  <c r="S537" i="2"/>
  <c r="T537" i="2"/>
  <c r="U537" i="2"/>
  <c r="V537" i="2"/>
  <c r="Q538" i="2"/>
  <c r="R538" i="2"/>
  <c r="S538" i="2"/>
  <c r="T538" i="2"/>
  <c r="U538" i="2"/>
  <c r="V538" i="2"/>
  <c r="Q539" i="2"/>
  <c r="R539" i="2"/>
  <c r="S539" i="2"/>
  <c r="T539" i="2"/>
  <c r="U539" i="2"/>
  <c r="V539" i="2"/>
  <c r="Q540" i="2"/>
  <c r="R540" i="2"/>
  <c r="S540" i="2"/>
  <c r="T540" i="2"/>
  <c r="U540" i="2"/>
  <c r="V540" i="2"/>
  <c r="Q541" i="2"/>
  <c r="R541" i="2"/>
  <c r="S541" i="2"/>
  <c r="T541" i="2"/>
  <c r="U541" i="2"/>
  <c r="V541" i="2"/>
  <c r="Q542" i="2"/>
  <c r="R542" i="2"/>
  <c r="S542" i="2"/>
  <c r="T542" i="2"/>
  <c r="U542" i="2"/>
  <c r="V542" i="2"/>
  <c r="Q543" i="2"/>
  <c r="R543" i="2"/>
  <c r="S543" i="2"/>
  <c r="T543" i="2"/>
  <c r="U543" i="2"/>
  <c r="V543" i="2"/>
  <c r="Q544" i="2"/>
  <c r="R544" i="2"/>
  <c r="S544" i="2"/>
  <c r="T544" i="2"/>
  <c r="U544" i="2"/>
  <c r="V544" i="2"/>
  <c r="Q545" i="2"/>
  <c r="R545" i="2"/>
  <c r="S545" i="2"/>
  <c r="T545" i="2"/>
  <c r="U545" i="2"/>
  <c r="V545" i="2"/>
  <c r="Q546" i="2"/>
  <c r="R546" i="2"/>
  <c r="S546" i="2"/>
  <c r="T546" i="2"/>
  <c r="U546" i="2"/>
  <c r="V546" i="2"/>
  <c r="Q547" i="2"/>
  <c r="R547" i="2"/>
  <c r="S547" i="2"/>
  <c r="T547" i="2"/>
  <c r="U547" i="2"/>
  <c r="V547" i="2"/>
  <c r="Q548" i="2"/>
  <c r="R548" i="2"/>
  <c r="S548" i="2"/>
  <c r="T548" i="2"/>
  <c r="U548" i="2"/>
  <c r="V548" i="2"/>
  <c r="Q549" i="2"/>
  <c r="R549" i="2"/>
  <c r="S549" i="2"/>
  <c r="T549" i="2"/>
  <c r="U549" i="2"/>
  <c r="V549" i="2"/>
  <c r="Q550" i="2"/>
  <c r="R550" i="2"/>
  <c r="S550" i="2"/>
  <c r="T550" i="2"/>
  <c r="U550" i="2"/>
  <c r="V550" i="2"/>
  <c r="Q551" i="2"/>
  <c r="R551" i="2"/>
  <c r="S551" i="2"/>
  <c r="T551" i="2"/>
  <c r="U551" i="2"/>
  <c r="V551" i="2"/>
  <c r="Q552" i="2"/>
  <c r="R552" i="2"/>
  <c r="S552" i="2"/>
  <c r="T552" i="2"/>
  <c r="U552" i="2"/>
  <c r="V552" i="2"/>
  <c r="Q553" i="2"/>
  <c r="R553" i="2"/>
  <c r="S553" i="2"/>
  <c r="T553" i="2"/>
  <c r="U553" i="2"/>
  <c r="V553" i="2"/>
  <c r="Q554" i="2"/>
  <c r="R554" i="2"/>
  <c r="S554" i="2"/>
  <c r="T554" i="2"/>
  <c r="U554" i="2"/>
  <c r="V554" i="2"/>
  <c r="Q555" i="2"/>
  <c r="R555" i="2"/>
  <c r="S555" i="2"/>
  <c r="T555" i="2"/>
  <c r="U555" i="2"/>
  <c r="V555" i="2"/>
  <c r="Q556" i="2"/>
  <c r="R556" i="2"/>
  <c r="S556" i="2"/>
  <c r="T556" i="2"/>
  <c r="U556" i="2"/>
  <c r="V556" i="2"/>
  <c r="Q557" i="2"/>
  <c r="R557" i="2"/>
  <c r="S557" i="2"/>
  <c r="T557" i="2"/>
  <c r="U557" i="2"/>
  <c r="V557" i="2"/>
  <c r="Q558" i="2"/>
  <c r="R558" i="2"/>
  <c r="S558" i="2"/>
  <c r="T558" i="2"/>
  <c r="U558" i="2"/>
  <c r="V558" i="2"/>
  <c r="Q559" i="2"/>
  <c r="R559" i="2"/>
  <c r="S559" i="2"/>
  <c r="T559" i="2"/>
  <c r="U559" i="2"/>
  <c r="V559" i="2"/>
  <c r="Q560" i="2"/>
  <c r="R560" i="2"/>
  <c r="S560" i="2"/>
  <c r="T560" i="2"/>
  <c r="U560" i="2"/>
  <c r="V560" i="2"/>
  <c r="Q561" i="2"/>
  <c r="R561" i="2"/>
  <c r="S561" i="2"/>
  <c r="T561" i="2"/>
  <c r="U561" i="2"/>
  <c r="V561" i="2"/>
  <c r="Q562" i="2"/>
  <c r="R562" i="2"/>
  <c r="S562" i="2"/>
  <c r="T562" i="2"/>
  <c r="U562" i="2"/>
  <c r="V562" i="2"/>
  <c r="Q563" i="2"/>
  <c r="R563" i="2"/>
  <c r="S563" i="2"/>
  <c r="T563" i="2"/>
  <c r="U563" i="2"/>
  <c r="V563" i="2"/>
  <c r="Q564" i="2"/>
  <c r="R564" i="2"/>
  <c r="S564" i="2"/>
  <c r="T564" i="2"/>
  <c r="U564" i="2"/>
  <c r="V564" i="2"/>
  <c r="Q565" i="2"/>
  <c r="R565" i="2"/>
  <c r="S565" i="2"/>
  <c r="T565" i="2"/>
  <c r="U565" i="2"/>
  <c r="V565" i="2"/>
  <c r="Q566" i="2"/>
  <c r="R566" i="2"/>
  <c r="S566" i="2"/>
  <c r="T566" i="2"/>
  <c r="U566" i="2"/>
  <c r="V566" i="2"/>
  <c r="Q567" i="2"/>
  <c r="R567" i="2"/>
  <c r="S567" i="2"/>
  <c r="T567" i="2"/>
  <c r="U567" i="2"/>
  <c r="V567" i="2"/>
  <c r="Q568" i="2"/>
  <c r="R568" i="2"/>
  <c r="S568" i="2"/>
  <c r="T568" i="2"/>
  <c r="U568" i="2"/>
  <c r="V568" i="2"/>
  <c r="Q569" i="2"/>
  <c r="R569" i="2"/>
  <c r="S569" i="2"/>
  <c r="T569" i="2"/>
  <c r="U569" i="2"/>
  <c r="V569" i="2"/>
  <c r="Q570" i="2"/>
  <c r="R570" i="2"/>
  <c r="S570" i="2"/>
  <c r="T570" i="2"/>
  <c r="U570" i="2"/>
  <c r="V570" i="2"/>
  <c r="Q571" i="2"/>
  <c r="R571" i="2"/>
  <c r="S571" i="2"/>
  <c r="T571" i="2"/>
  <c r="U571" i="2"/>
  <c r="V571" i="2"/>
  <c r="Q572" i="2"/>
  <c r="R572" i="2"/>
  <c r="S572" i="2"/>
  <c r="T572" i="2"/>
  <c r="U572" i="2"/>
  <c r="V572" i="2"/>
  <c r="Q573" i="2"/>
  <c r="R573" i="2"/>
  <c r="S573" i="2"/>
  <c r="T573" i="2"/>
  <c r="U573" i="2"/>
  <c r="V573" i="2"/>
  <c r="Q574" i="2"/>
  <c r="R574" i="2"/>
  <c r="S574" i="2"/>
  <c r="T574" i="2"/>
  <c r="U574" i="2"/>
  <c r="V574" i="2"/>
  <c r="Q575" i="2"/>
  <c r="R575" i="2"/>
  <c r="S575" i="2"/>
  <c r="T575" i="2"/>
  <c r="U575" i="2"/>
  <c r="V575" i="2"/>
  <c r="Q576" i="2"/>
  <c r="R576" i="2"/>
  <c r="S576" i="2"/>
  <c r="T576" i="2"/>
  <c r="U576" i="2"/>
  <c r="V576" i="2"/>
  <c r="Q577" i="2"/>
  <c r="R577" i="2"/>
  <c r="S577" i="2"/>
  <c r="T577" i="2"/>
  <c r="U577" i="2"/>
  <c r="V577" i="2"/>
  <c r="Q578" i="2"/>
  <c r="R578" i="2"/>
  <c r="S578" i="2"/>
  <c r="T578" i="2"/>
  <c r="U578" i="2"/>
  <c r="V578" i="2"/>
  <c r="Q579" i="2"/>
  <c r="R579" i="2"/>
  <c r="S579" i="2"/>
  <c r="T579" i="2"/>
  <c r="U579" i="2"/>
  <c r="V579" i="2"/>
  <c r="Q580" i="2"/>
  <c r="R580" i="2"/>
  <c r="S580" i="2"/>
  <c r="T580" i="2"/>
  <c r="U580" i="2"/>
  <c r="V580" i="2"/>
  <c r="Q581" i="2"/>
  <c r="R581" i="2"/>
  <c r="S581" i="2"/>
  <c r="T581" i="2"/>
  <c r="U581" i="2"/>
  <c r="V581" i="2"/>
  <c r="Q582" i="2"/>
  <c r="R582" i="2"/>
  <c r="S582" i="2"/>
  <c r="T582" i="2"/>
  <c r="U582" i="2"/>
  <c r="V582" i="2"/>
  <c r="Q583" i="2"/>
  <c r="R583" i="2"/>
  <c r="S583" i="2"/>
  <c r="T583" i="2"/>
  <c r="U583" i="2"/>
  <c r="V583" i="2"/>
  <c r="Q584" i="2"/>
  <c r="R584" i="2"/>
  <c r="S584" i="2"/>
  <c r="T584" i="2"/>
  <c r="U584" i="2"/>
  <c r="V584" i="2"/>
  <c r="Q585" i="2"/>
  <c r="R585" i="2"/>
  <c r="S585" i="2"/>
  <c r="T585" i="2"/>
  <c r="U585" i="2"/>
  <c r="V585" i="2"/>
  <c r="Q586" i="2"/>
  <c r="R586" i="2"/>
  <c r="S586" i="2"/>
  <c r="T586" i="2"/>
  <c r="U586" i="2"/>
  <c r="V586" i="2"/>
  <c r="Q587" i="2"/>
  <c r="R587" i="2"/>
  <c r="S587" i="2"/>
  <c r="T587" i="2"/>
  <c r="U587" i="2"/>
  <c r="V587" i="2"/>
  <c r="Q588" i="2"/>
  <c r="R588" i="2"/>
  <c r="S588" i="2"/>
  <c r="T588" i="2"/>
  <c r="U588" i="2"/>
  <c r="V588" i="2"/>
  <c r="Q589" i="2"/>
  <c r="R589" i="2"/>
  <c r="S589" i="2"/>
  <c r="T589" i="2"/>
  <c r="U589" i="2"/>
  <c r="V589" i="2"/>
  <c r="Q590" i="2"/>
  <c r="R590" i="2"/>
  <c r="S590" i="2"/>
  <c r="T590" i="2"/>
  <c r="U590" i="2"/>
  <c r="V590" i="2"/>
  <c r="Q591" i="2"/>
  <c r="R591" i="2"/>
  <c r="S591" i="2"/>
  <c r="T591" i="2"/>
  <c r="U591" i="2"/>
  <c r="V591" i="2"/>
  <c r="Q592" i="2"/>
  <c r="R592" i="2"/>
  <c r="S592" i="2"/>
  <c r="T592" i="2"/>
  <c r="U592" i="2"/>
  <c r="V592" i="2"/>
  <c r="Q593" i="2"/>
  <c r="R593" i="2"/>
  <c r="S593" i="2"/>
  <c r="T593" i="2"/>
  <c r="U593" i="2"/>
  <c r="V593" i="2"/>
  <c r="Q594" i="2"/>
  <c r="R594" i="2"/>
  <c r="S594" i="2"/>
  <c r="T594" i="2"/>
  <c r="U594" i="2"/>
  <c r="V594" i="2"/>
  <c r="Q595" i="2"/>
  <c r="R595" i="2"/>
  <c r="S595" i="2"/>
  <c r="T595" i="2"/>
  <c r="U595" i="2"/>
  <c r="V595" i="2"/>
  <c r="Q596" i="2"/>
  <c r="R596" i="2"/>
  <c r="S596" i="2"/>
  <c r="T596" i="2"/>
  <c r="U596" i="2"/>
  <c r="V596" i="2"/>
  <c r="Q597" i="2"/>
  <c r="R597" i="2"/>
  <c r="S597" i="2"/>
  <c r="T597" i="2"/>
  <c r="U597" i="2"/>
  <c r="V597" i="2"/>
  <c r="Q598" i="2"/>
  <c r="R598" i="2"/>
  <c r="S598" i="2"/>
  <c r="T598" i="2"/>
  <c r="U598" i="2"/>
  <c r="V598" i="2"/>
  <c r="Q599" i="2"/>
  <c r="R599" i="2"/>
  <c r="S599" i="2"/>
  <c r="T599" i="2"/>
  <c r="U599" i="2"/>
  <c r="V599" i="2"/>
  <c r="Q600" i="2"/>
  <c r="R600" i="2"/>
  <c r="S600" i="2"/>
  <c r="T600" i="2"/>
  <c r="U600" i="2"/>
  <c r="V600" i="2"/>
  <c r="Q601" i="2"/>
  <c r="R601" i="2"/>
  <c r="S601" i="2"/>
  <c r="T601" i="2"/>
  <c r="U601" i="2"/>
  <c r="V601" i="2"/>
  <c r="Q602" i="2"/>
  <c r="R602" i="2"/>
  <c r="S602" i="2"/>
  <c r="T602" i="2"/>
  <c r="U602" i="2"/>
  <c r="V602" i="2"/>
  <c r="Q603" i="2"/>
  <c r="R603" i="2"/>
  <c r="S603" i="2"/>
  <c r="T603" i="2"/>
  <c r="U603" i="2"/>
  <c r="V603" i="2"/>
  <c r="Q604" i="2"/>
  <c r="R604" i="2"/>
  <c r="S604" i="2"/>
  <c r="T604" i="2"/>
  <c r="U604" i="2"/>
  <c r="V604" i="2"/>
  <c r="Q605" i="2"/>
  <c r="R605" i="2"/>
  <c r="S605" i="2"/>
  <c r="T605" i="2"/>
  <c r="U605" i="2"/>
  <c r="V605" i="2"/>
  <c r="Q606" i="2"/>
  <c r="R606" i="2"/>
  <c r="S606" i="2"/>
  <c r="T606" i="2"/>
  <c r="U606" i="2"/>
  <c r="V606" i="2"/>
  <c r="Q607" i="2"/>
  <c r="R607" i="2"/>
  <c r="S607" i="2"/>
  <c r="T607" i="2"/>
  <c r="U607" i="2"/>
  <c r="V607" i="2"/>
  <c r="Q608" i="2"/>
  <c r="R608" i="2"/>
  <c r="S608" i="2"/>
  <c r="T608" i="2"/>
  <c r="U608" i="2"/>
  <c r="V608" i="2"/>
  <c r="Q609" i="2"/>
  <c r="R609" i="2"/>
  <c r="S609" i="2"/>
  <c r="T609" i="2"/>
  <c r="U609" i="2"/>
  <c r="V609" i="2"/>
  <c r="Q610" i="2"/>
  <c r="R610" i="2"/>
  <c r="S610" i="2"/>
  <c r="T610" i="2"/>
  <c r="U610" i="2"/>
  <c r="V610" i="2"/>
  <c r="Q611" i="2"/>
  <c r="R611" i="2"/>
  <c r="S611" i="2"/>
  <c r="T611" i="2"/>
  <c r="U611" i="2"/>
  <c r="V611" i="2"/>
  <c r="Q612" i="2"/>
  <c r="R612" i="2"/>
  <c r="S612" i="2"/>
  <c r="T612" i="2"/>
  <c r="U612" i="2"/>
  <c r="V612" i="2"/>
  <c r="Q613" i="2"/>
  <c r="R613" i="2"/>
  <c r="S613" i="2"/>
  <c r="T613" i="2"/>
  <c r="U613" i="2"/>
  <c r="V613" i="2"/>
  <c r="Q614" i="2"/>
  <c r="R614" i="2"/>
  <c r="S614" i="2"/>
  <c r="T614" i="2"/>
  <c r="U614" i="2"/>
  <c r="V614" i="2"/>
  <c r="Q615" i="2"/>
  <c r="R615" i="2"/>
  <c r="S615" i="2"/>
  <c r="T615" i="2"/>
  <c r="U615" i="2"/>
  <c r="V615" i="2"/>
  <c r="Q616" i="2"/>
  <c r="R616" i="2"/>
  <c r="S616" i="2"/>
  <c r="T616" i="2"/>
  <c r="U616" i="2"/>
  <c r="V616" i="2"/>
  <c r="Q617" i="2"/>
  <c r="R617" i="2"/>
  <c r="S617" i="2"/>
  <c r="T617" i="2"/>
  <c r="U617" i="2"/>
  <c r="V617" i="2"/>
  <c r="Q618" i="2"/>
  <c r="R618" i="2"/>
  <c r="S618" i="2"/>
  <c r="T618" i="2"/>
  <c r="U618" i="2"/>
  <c r="V618" i="2"/>
  <c r="Q619" i="2"/>
  <c r="R619" i="2"/>
  <c r="S619" i="2"/>
  <c r="T619" i="2"/>
  <c r="U619" i="2"/>
  <c r="V619" i="2"/>
  <c r="Q620" i="2"/>
  <c r="R620" i="2"/>
  <c r="S620" i="2"/>
  <c r="T620" i="2"/>
  <c r="U620" i="2"/>
  <c r="V620" i="2"/>
  <c r="Q621" i="2"/>
  <c r="R621" i="2"/>
  <c r="S621" i="2"/>
  <c r="T621" i="2"/>
  <c r="U621" i="2"/>
  <c r="V621" i="2"/>
  <c r="Q622" i="2"/>
  <c r="R622" i="2"/>
  <c r="S622" i="2"/>
  <c r="T622" i="2"/>
  <c r="U622" i="2"/>
  <c r="V622" i="2"/>
  <c r="Q623" i="2"/>
  <c r="R623" i="2"/>
  <c r="S623" i="2"/>
  <c r="T623" i="2"/>
  <c r="U623" i="2"/>
  <c r="V623" i="2"/>
  <c r="Q624" i="2"/>
  <c r="R624" i="2"/>
  <c r="S624" i="2"/>
  <c r="T624" i="2"/>
  <c r="U624" i="2"/>
  <c r="V624" i="2"/>
  <c r="Q625" i="2"/>
  <c r="R625" i="2"/>
  <c r="S625" i="2"/>
  <c r="T625" i="2"/>
  <c r="U625" i="2"/>
  <c r="V625" i="2"/>
  <c r="Q626" i="2"/>
  <c r="R626" i="2"/>
  <c r="S626" i="2"/>
  <c r="T626" i="2"/>
  <c r="U626" i="2"/>
  <c r="V626" i="2"/>
  <c r="Q627" i="2"/>
  <c r="R627" i="2"/>
  <c r="S627" i="2"/>
  <c r="T627" i="2"/>
  <c r="U627" i="2"/>
  <c r="V627" i="2"/>
  <c r="Q628" i="2"/>
  <c r="R628" i="2"/>
  <c r="S628" i="2"/>
  <c r="T628" i="2"/>
  <c r="U628" i="2"/>
  <c r="V628" i="2"/>
  <c r="Q629" i="2"/>
  <c r="R629" i="2"/>
  <c r="S629" i="2"/>
  <c r="T629" i="2"/>
  <c r="U629" i="2"/>
  <c r="V629" i="2"/>
  <c r="Q630" i="2"/>
  <c r="R630" i="2"/>
  <c r="S630" i="2"/>
  <c r="T630" i="2"/>
  <c r="U630" i="2"/>
  <c r="V630" i="2"/>
  <c r="Q631" i="2"/>
  <c r="R631" i="2"/>
  <c r="S631" i="2"/>
  <c r="T631" i="2"/>
  <c r="U631" i="2"/>
  <c r="V631" i="2"/>
  <c r="Q632" i="2"/>
  <c r="R632" i="2"/>
  <c r="S632" i="2"/>
  <c r="T632" i="2"/>
  <c r="U632" i="2"/>
  <c r="V632" i="2"/>
  <c r="Q633" i="2"/>
  <c r="R633" i="2"/>
  <c r="S633" i="2"/>
  <c r="T633" i="2"/>
  <c r="U633" i="2"/>
  <c r="V633" i="2"/>
  <c r="Q634" i="2"/>
  <c r="R634" i="2"/>
  <c r="S634" i="2"/>
  <c r="T634" i="2"/>
  <c r="U634" i="2"/>
  <c r="V634" i="2"/>
  <c r="Q635" i="2"/>
  <c r="R635" i="2"/>
  <c r="S635" i="2"/>
  <c r="T635" i="2"/>
  <c r="U635" i="2"/>
  <c r="V635" i="2"/>
  <c r="Q636" i="2"/>
  <c r="R636" i="2"/>
  <c r="S636" i="2"/>
  <c r="T636" i="2"/>
  <c r="U636" i="2"/>
  <c r="V636" i="2"/>
  <c r="Q637" i="2"/>
  <c r="R637" i="2"/>
  <c r="S637" i="2"/>
  <c r="T637" i="2"/>
  <c r="U637" i="2"/>
  <c r="V637" i="2"/>
  <c r="Q638" i="2"/>
  <c r="R638" i="2"/>
  <c r="S638" i="2"/>
  <c r="T638" i="2"/>
  <c r="U638" i="2"/>
  <c r="V638" i="2"/>
  <c r="Q639" i="2"/>
  <c r="R639" i="2"/>
  <c r="S639" i="2"/>
  <c r="T639" i="2"/>
  <c r="U639" i="2"/>
  <c r="V639" i="2"/>
  <c r="Q640" i="2"/>
  <c r="R640" i="2"/>
  <c r="S640" i="2"/>
  <c r="T640" i="2"/>
  <c r="U640" i="2"/>
  <c r="V640" i="2"/>
  <c r="Q641" i="2"/>
  <c r="R641" i="2"/>
  <c r="S641" i="2"/>
  <c r="T641" i="2"/>
  <c r="U641" i="2"/>
  <c r="V641" i="2"/>
  <c r="Q642" i="2"/>
  <c r="R642" i="2"/>
  <c r="S642" i="2"/>
  <c r="T642" i="2"/>
  <c r="U642" i="2"/>
  <c r="V642" i="2"/>
  <c r="Q643" i="2"/>
  <c r="R643" i="2"/>
  <c r="S643" i="2"/>
  <c r="T643" i="2"/>
  <c r="U643" i="2"/>
  <c r="V643" i="2"/>
  <c r="Q644" i="2"/>
  <c r="R644" i="2"/>
  <c r="S644" i="2"/>
  <c r="T644" i="2"/>
  <c r="U644" i="2"/>
  <c r="V644" i="2"/>
  <c r="Q645" i="2"/>
  <c r="R645" i="2"/>
  <c r="S645" i="2"/>
  <c r="T645" i="2"/>
  <c r="U645" i="2"/>
  <c r="V645" i="2"/>
  <c r="Q646" i="2"/>
  <c r="R646" i="2"/>
  <c r="S646" i="2"/>
  <c r="T646" i="2"/>
  <c r="U646" i="2"/>
  <c r="V646" i="2"/>
  <c r="Q647" i="2"/>
  <c r="R647" i="2"/>
  <c r="S647" i="2"/>
  <c r="T647" i="2"/>
  <c r="U647" i="2"/>
  <c r="V647" i="2"/>
  <c r="Q648" i="2"/>
  <c r="R648" i="2"/>
  <c r="S648" i="2"/>
  <c r="T648" i="2"/>
  <c r="U648" i="2"/>
  <c r="V648" i="2"/>
  <c r="Q649" i="2"/>
  <c r="R649" i="2"/>
  <c r="S649" i="2"/>
  <c r="T649" i="2"/>
  <c r="U649" i="2"/>
  <c r="V649" i="2"/>
  <c r="Q650" i="2"/>
  <c r="R650" i="2"/>
  <c r="S650" i="2"/>
  <c r="T650" i="2"/>
  <c r="U650" i="2"/>
  <c r="V650" i="2"/>
  <c r="Q651" i="2"/>
  <c r="R651" i="2"/>
  <c r="S651" i="2"/>
  <c r="T651" i="2"/>
  <c r="U651" i="2"/>
  <c r="V651" i="2"/>
  <c r="Q652" i="2"/>
  <c r="R652" i="2"/>
  <c r="S652" i="2"/>
  <c r="T652" i="2"/>
  <c r="U652" i="2"/>
  <c r="V652" i="2"/>
  <c r="Q653" i="2"/>
  <c r="R653" i="2"/>
  <c r="S653" i="2"/>
  <c r="T653" i="2"/>
  <c r="U653" i="2"/>
  <c r="V653" i="2"/>
  <c r="Q654" i="2"/>
  <c r="R654" i="2"/>
  <c r="S654" i="2"/>
  <c r="T654" i="2"/>
  <c r="U654" i="2"/>
  <c r="V654" i="2"/>
  <c r="Q655" i="2"/>
  <c r="R655" i="2"/>
  <c r="S655" i="2"/>
  <c r="T655" i="2"/>
  <c r="U655" i="2"/>
  <c r="V655" i="2"/>
  <c r="Q656" i="2"/>
  <c r="R656" i="2"/>
  <c r="S656" i="2"/>
  <c r="T656" i="2"/>
  <c r="U656" i="2"/>
  <c r="V656" i="2"/>
  <c r="Q657" i="2"/>
  <c r="R657" i="2"/>
  <c r="S657" i="2"/>
  <c r="T657" i="2"/>
  <c r="U657" i="2"/>
  <c r="V657" i="2"/>
  <c r="Q658" i="2"/>
  <c r="R658" i="2"/>
  <c r="S658" i="2"/>
  <c r="T658" i="2"/>
  <c r="U658" i="2"/>
  <c r="V658" i="2"/>
  <c r="Q659" i="2"/>
  <c r="R659" i="2"/>
  <c r="S659" i="2"/>
  <c r="T659" i="2"/>
  <c r="U659" i="2"/>
  <c r="V659" i="2"/>
  <c r="Q660" i="2"/>
  <c r="R660" i="2"/>
  <c r="S660" i="2"/>
  <c r="T660" i="2"/>
  <c r="U660" i="2"/>
  <c r="V660" i="2"/>
  <c r="Q661" i="2"/>
  <c r="R661" i="2"/>
  <c r="S661" i="2"/>
  <c r="T661" i="2"/>
  <c r="U661" i="2"/>
  <c r="V661" i="2"/>
  <c r="Q662" i="2"/>
  <c r="R662" i="2"/>
  <c r="S662" i="2"/>
  <c r="T662" i="2"/>
  <c r="U662" i="2"/>
  <c r="V662" i="2"/>
  <c r="Q663" i="2"/>
  <c r="R663" i="2"/>
  <c r="S663" i="2"/>
  <c r="T663" i="2"/>
  <c r="U663" i="2"/>
  <c r="V663" i="2"/>
  <c r="Q664" i="2"/>
  <c r="R664" i="2"/>
  <c r="S664" i="2"/>
  <c r="T664" i="2"/>
  <c r="U664" i="2"/>
  <c r="V664" i="2"/>
  <c r="Q665" i="2"/>
  <c r="R665" i="2"/>
  <c r="S665" i="2"/>
  <c r="T665" i="2"/>
  <c r="U665" i="2"/>
  <c r="V665" i="2"/>
  <c r="Q666" i="2"/>
  <c r="R666" i="2"/>
  <c r="S666" i="2"/>
  <c r="T666" i="2"/>
  <c r="U666" i="2"/>
  <c r="V666" i="2"/>
  <c r="Q667" i="2"/>
  <c r="R667" i="2"/>
  <c r="S667" i="2"/>
  <c r="T667" i="2"/>
  <c r="U667" i="2"/>
  <c r="V667" i="2"/>
  <c r="Q668" i="2"/>
  <c r="R668" i="2"/>
  <c r="S668" i="2"/>
  <c r="T668" i="2"/>
  <c r="U668" i="2"/>
  <c r="V668" i="2"/>
  <c r="Q669" i="2"/>
  <c r="R669" i="2"/>
  <c r="S669" i="2"/>
  <c r="T669" i="2"/>
  <c r="U669" i="2"/>
  <c r="V669" i="2"/>
  <c r="Q670" i="2"/>
  <c r="R670" i="2"/>
  <c r="S670" i="2"/>
  <c r="T670" i="2"/>
  <c r="U670" i="2"/>
  <c r="V670" i="2"/>
  <c r="Q671" i="2"/>
  <c r="R671" i="2"/>
  <c r="S671" i="2"/>
  <c r="T671" i="2"/>
  <c r="U671" i="2"/>
  <c r="V671" i="2"/>
  <c r="Q672" i="2"/>
  <c r="R672" i="2"/>
  <c r="S672" i="2"/>
  <c r="T672" i="2"/>
  <c r="U672" i="2"/>
  <c r="V672" i="2"/>
  <c r="Q673" i="2"/>
  <c r="R673" i="2"/>
  <c r="S673" i="2"/>
  <c r="T673" i="2"/>
  <c r="U673" i="2"/>
  <c r="V673" i="2"/>
  <c r="Q674" i="2"/>
  <c r="R674" i="2"/>
  <c r="S674" i="2"/>
  <c r="T674" i="2"/>
  <c r="U674" i="2"/>
  <c r="V674" i="2"/>
  <c r="Q675" i="2"/>
  <c r="R675" i="2"/>
  <c r="S675" i="2"/>
  <c r="T675" i="2"/>
  <c r="U675" i="2"/>
  <c r="V675" i="2"/>
  <c r="Q676" i="2"/>
  <c r="R676" i="2"/>
  <c r="S676" i="2"/>
  <c r="T676" i="2"/>
  <c r="U676" i="2"/>
  <c r="V676" i="2"/>
  <c r="Q677" i="2"/>
  <c r="R677" i="2"/>
  <c r="S677" i="2"/>
  <c r="T677" i="2"/>
  <c r="U677" i="2"/>
  <c r="V677" i="2"/>
  <c r="Q678" i="2"/>
  <c r="R678" i="2"/>
  <c r="S678" i="2"/>
  <c r="T678" i="2"/>
  <c r="U678" i="2"/>
  <c r="V678" i="2"/>
  <c r="Q679" i="2"/>
  <c r="R679" i="2"/>
  <c r="S679" i="2"/>
  <c r="T679" i="2"/>
  <c r="U679" i="2"/>
  <c r="V679" i="2"/>
  <c r="Q680" i="2"/>
  <c r="R680" i="2"/>
  <c r="S680" i="2"/>
  <c r="T680" i="2"/>
  <c r="U680" i="2"/>
  <c r="V680" i="2"/>
  <c r="Q681" i="2"/>
  <c r="R681" i="2"/>
  <c r="S681" i="2"/>
  <c r="T681" i="2"/>
  <c r="U681" i="2"/>
  <c r="V681" i="2"/>
  <c r="Q682" i="2"/>
  <c r="R682" i="2"/>
  <c r="S682" i="2"/>
  <c r="T682" i="2"/>
  <c r="U682" i="2"/>
  <c r="V682" i="2"/>
  <c r="Q683" i="2"/>
  <c r="R683" i="2"/>
  <c r="S683" i="2"/>
  <c r="T683" i="2"/>
  <c r="U683" i="2"/>
  <c r="V683" i="2"/>
  <c r="Q684" i="2"/>
  <c r="R684" i="2"/>
  <c r="S684" i="2"/>
  <c r="T684" i="2"/>
  <c r="U684" i="2"/>
  <c r="V684" i="2"/>
  <c r="Q685" i="2"/>
  <c r="R685" i="2"/>
  <c r="S685" i="2"/>
  <c r="T685" i="2"/>
  <c r="U685" i="2"/>
  <c r="V685" i="2"/>
  <c r="Q686" i="2"/>
  <c r="R686" i="2"/>
  <c r="S686" i="2"/>
  <c r="T686" i="2"/>
  <c r="U686" i="2"/>
  <c r="V686" i="2"/>
  <c r="Q687" i="2"/>
  <c r="R687" i="2"/>
  <c r="S687" i="2"/>
  <c r="T687" i="2"/>
  <c r="U687" i="2"/>
  <c r="V687" i="2"/>
  <c r="Q688" i="2"/>
  <c r="R688" i="2"/>
  <c r="S688" i="2"/>
  <c r="T688" i="2"/>
  <c r="U688" i="2"/>
  <c r="V688" i="2"/>
  <c r="Q689" i="2"/>
  <c r="R689" i="2"/>
  <c r="S689" i="2"/>
  <c r="T689" i="2"/>
  <c r="U689" i="2"/>
  <c r="V689" i="2"/>
  <c r="Q690" i="2"/>
  <c r="R690" i="2"/>
  <c r="S690" i="2"/>
  <c r="T690" i="2"/>
  <c r="U690" i="2"/>
  <c r="V690" i="2"/>
  <c r="Q691" i="2"/>
  <c r="R691" i="2"/>
  <c r="S691" i="2"/>
  <c r="T691" i="2"/>
  <c r="U691" i="2"/>
  <c r="V691" i="2"/>
  <c r="Q692" i="2"/>
  <c r="R692" i="2"/>
  <c r="S692" i="2"/>
  <c r="T692" i="2"/>
  <c r="U692" i="2"/>
  <c r="V692" i="2"/>
  <c r="Q693" i="2"/>
  <c r="R693" i="2"/>
  <c r="S693" i="2"/>
  <c r="T693" i="2"/>
  <c r="U693" i="2"/>
  <c r="V693" i="2"/>
  <c r="Q694" i="2"/>
  <c r="R694" i="2"/>
  <c r="S694" i="2"/>
  <c r="T694" i="2"/>
  <c r="U694" i="2"/>
  <c r="V694" i="2"/>
  <c r="Q695" i="2"/>
  <c r="R695" i="2"/>
  <c r="S695" i="2"/>
  <c r="T695" i="2"/>
  <c r="U695" i="2"/>
  <c r="V695" i="2"/>
  <c r="Q696" i="2"/>
  <c r="R696" i="2"/>
  <c r="S696" i="2"/>
  <c r="T696" i="2"/>
  <c r="U696" i="2"/>
  <c r="V696" i="2"/>
  <c r="Q697" i="2"/>
  <c r="R697" i="2"/>
  <c r="S697" i="2"/>
  <c r="T697" i="2"/>
  <c r="U697" i="2"/>
  <c r="V697" i="2"/>
  <c r="Q698" i="2"/>
  <c r="R698" i="2"/>
  <c r="S698" i="2"/>
  <c r="T698" i="2"/>
  <c r="U698" i="2"/>
  <c r="V698" i="2"/>
  <c r="Q699" i="2"/>
  <c r="R699" i="2"/>
  <c r="S699" i="2"/>
  <c r="T699" i="2"/>
  <c r="U699" i="2"/>
  <c r="V699" i="2"/>
  <c r="Q700" i="2"/>
  <c r="R700" i="2"/>
  <c r="S700" i="2"/>
  <c r="T700" i="2"/>
  <c r="U700" i="2"/>
  <c r="V700" i="2"/>
  <c r="Q701" i="2"/>
  <c r="R701" i="2"/>
  <c r="S701" i="2"/>
  <c r="T701" i="2"/>
  <c r="U701" i="2"/>
  <c r="V701" i="2"/>
  <c r="Q702" i="2"/>
  <c r="R702" i="2"/>
  <c r="S702" i="2"/>
  <c r="T702" i="2"/>
  <c r="U702" i="2"/>
  <c r="V702" i="2"/>
  <c r="Q703" i="2"/>
  <c r="R703" i="2"/>
  <c r="S703" i="2"/>
  <c r="T703" i="2"/>
  <c r="U703" i="2"/>
  <c r="V703" i="2"/>
  <c r="Q704" i="2"/>
  <c r="R704" i="2"/>
  <c r="S704" i="2"/>
  <c r="T704" i="2"/>
  <c r="U704" i="2"/>
  <c r="V704" i="2"/>
  <c r="Q705" i="2"/>
  <c r="R705" i="2"/>
  <c r="S705" i="2"/>
  <c r="T705" i="2"/>
  <c r="U705" i="2"/>
  <c r="V705" i="2"/>
  <c r="Q706" i="2"/>
  <c r="R706" i="2"/>
  <c r="S706" i="2"/>
  <c r="T706" i="2"/>
  <c r="U706" i="2"/>
  <c r="V706" i="2"/>
  <c r="Q707" i="2"/>
  <c r="R707" i="2"/>
  <c r="S707" i="2"/>
  <c r="T707" i="2"/>
  <c r="U707" i="2"/>
  <c r="V707" i="2"/>
  <c r="Q708" i="2"/>
  <c r="R708" i="2"/>
  <c r="S708" i="2"/>
  <c r="T708" i="2"/>
  <c r="U708" i="2"/>
  <c r="V708" i="2"/>
  <c r="Q709" i="2"/>
  <c r="R709" i="2"/>
  <c r="S709" i="2"/>
  <c r="T709" i="2"/>
  <c r="U709" i="2"/>
  <c r="V709" i="2"/>
  <c r="Q710" i="2"/>
  <c r="R710" i="2"/>
  <c r="S710" i="2"/>
  <c r="T710" i="2"/>
  <c r="U710" i="2"/>
  <c r="V710" i="2"/>
  <c r="Q711" i="2"/>
  <c r="R711" i="2"/>
  <c r="S711" i="2"/>
  <c r="T711" i="2"/>
  <c r="U711" i="2"/>
  <c r="V711" i="2"/>
  <c r="Q712" i="2"/>
  <c r="R712" i="2"/>
  <c r="S712" i="2"/>
  <c r="T712" i="2"/>
  <c r="U712" i="2"/>
  <c r="V712" i="2"/>
  <c r="Q713" i="2"/>
  <c r="R713" i="2"/>
  <c r="S713" i="2"/>
  <c r="T713" i="2"/>
  <c r="U713" i="2"/>
  <c r="V713" i="2"/>
  <c r="Q714" i="2"/>
  <c r="R714" i="2"/>
  <c r="S714" i="2"/>
  <c r="T714" i="2"/>
  <c r="U714" i="2"/>
  <c r="V714" i="2"/>
  <c r="Q715" i="2"/>
  <c r="R715" i="2"/>
  <c r="S715" i="2"/>
  <c r="T715" i="2"/>
  <c r="U715" i="2"/>
  <c r="V715" i="2"/>
  <c r="Q716" i="2"/>
  <c r="R716" i="2"/>
  <c r="S716" i="2"/>
  <c r="T716" i="2"/>
  <c r="U716" i="2"/>
  <c r="V716" i="2"/>
  <c r="Q717" i="2"/>
  <c r="R717" i="2"/>
  <c r="S717" i="2"/>
  <c r="T717" i="2"/>
  <c r="U717" i="2"/>
  <c r="V717" i="2"/>
  <c r="Q718" i="2"/>
  <c r="R718" i="2"/>
  <c r="S718" i="2"/>
  <c r="T718" i="2"/>
  <c r="U718" i="2"/>
  <c r="V718" i="2"/>
  <c r="Q719" i="2"/>
  <c r="R719" i="2"/>
  <c r="S719" i="2"/>
  <c r="T719" i="2"/>
  <c r="U719" i="2"/>
  <c r="V719" i="2"/>
  <c r="Q720" i="2"/>
  <c r="R720" i="2"/>
  <c r="S720" i="2"/>
  <c r="T720" i="2"/>
  <c r="U720" i="2"/>
  <c r="V720" i="2"/>
  <c r="Q721" i="2"/>
  <c r="R721" i="2"/>
  <c r="S721" i="2"/>
  <c r="T721" i="2"/>
  <c r="U721" i="2"/>
  <c r="V721" i="2"/>
  <c r="Q722" i="2"/>
  <c r="R722" i="2"/>
  <c r="S722" i="2"/>
  <c r="T722" i="2"/>
  <c r="U722" i="2"/>
  <c r="V722" i="2"/>
  <c r="Q723" i="2"/>
  <c r="R723" i="2"/>
  <c r="S723" i="2"/>
  <c r="T723" i="2"/>
  <c r="U723" i="2"/>
  <c r="V723" i="2"/>
  <c r="Q724" i="2"/>
  <c r="R724" i="2"/>
  <c r="S724" i="2"/>
  <c r="T724" i="2"/>
  <c r="U724" i="2"/>
  <c r="V724" i="2"/>
  <c r="Q725" i="2"/>
  <c r="R725" i="2"/>
  <c r="S725" i="2"/>
  <c r="T725" i="2"/>
  <c r="U725" i="2"/>
  <c r="V725" i="2"/>
  <c r="Q726" i="2"/>
  <c r="R726" i="2"/>
  <c r="S726" i="2"/>
  <c r="T726" i="2"/>
  <c r="U726" i="2"/>
  <c r="V726" i="2"/>
  <c r="Q727" i="2"/>
  <c r="R727" i="2"/>
  <c r="S727" i="2"/>
  <c r="T727" i="2"/>
  <c r="U727" i="2"/>
  <c r="V727" i="2"/>
  <c r="Q728" i="2"/>
  <c r="R728" i="2"/>
  <c r="S728" i="2"/>
  <c r="T728" i="2"/>
  <c r="U728" i="2"/>
  <c r="V728" i="2"/>
  <c r="Q729" i="2"/>
  <c r="R729" i="2"/>
  <c r="S729" i="2"/>
  <c r="T729" i="2"/>
  <c r="U729" i="2"/>
  <c r="V729" i="2"/>
  <c r="Q730" i="2"/>
  <c r="R730" i="2"/>
  <c r="S730" i="2"/>
  <c r="T730" i="2"/>
  <c r="U730" i="2"/>
  <c r="V730" i="2"/>
  <c r="Q731" i="2"/>
  <c r="R731" i="2"/>
  <c r="S731" i="2"/>
  <c r="T731" i="2"/>
  <c r="U731" i="2"/>
  <c r="V731" i="2"/>
  <c r="Q732" i="2"/>
  <c r="R732" i="2"/>
  <c r="S732" i="2"/>
  <c r="T732" i="2"/>
  <c r="U732" i="2"/>
  <c r="V732" i="2"/>
  <c r="Q733" i="2"/>
  <c r="R733" i="2"/>
  <c r="S733" i="2"/>
  <c r="T733" i="2"/>
  <c r="U733" i="2"/>
  <c r="V733" i="2"/>
  <c r="Q734" i="2"/>
  <c r="R734" i="2"/>
  <c r="S734" i="2"/>
  <c r="T734" i="2"/>
  <c r="U734" i="2"/>
  <c r="V734" i="2"/>
  <c r="Q735" i="2"/>
  <c r="R735" i="2"/>
  <c r="S735" i="2"/>
  <c r="T735" i="2"/>
  <c r="U735" i="2"/>
  <c r="V735" i="2"/>
  <c r="Q736" i="2"/>
  <c r="R736" i="2"/>
  <c r="S736" i="2"/>
  <c r="T736" i="2"/>
  <c r="U736" i="2"/>
  <c r="V736" i="2"/>
  <c r="Q737" i="2"/>
  <c r="R737" i="2"/>
  <c r="S737" i="2"/>
  <c r="T737" i="2"/>
  <c r="U737" i="2"/>
  <c r="V737" i="2"/>
  <c r="Q738" i="2"/>
  <c r="R738" i="2"/>
  <c r="S738" i="2"/>
  <c r="T738" i="2"/>
  <c r="U738" i="2"/>
  <c r="V738" i="2"/>
  <c r="Q739" i="2"/>
  <c r="R739" i="2"/>
  <c r="S739" i="2"/>
  <c r="T739" i="2"/>
  <c r="U739" i="2"/>
  <c r="V739" i="2"/>
  <c r="Q740" i="2"/>
  <c r="R740" i="2"/>
  <c r="S740" i="2"/>
  <c r="T740" i="2"/>
  <c r="U740" i="2"/>
  <c r="V740" i="2"/>
  <c r="Q741" i="2"/>
  <c r="R741" i="2"/>
  <c r="S741" i="2"/>
  <c r="T741" i="2"/>
  <c r="U741" i="2"/>
  <c r="V741" i="2"/>
  <c r="Q742" i="2"/>
  <c r="R742" i="2"/>
  <c r="S742" i="2"/>
  <c r="T742" i="2"/>
  <c r="U742" i="2"/>
  <c r="V742" i="2"/>
  <c r="Q743" i="2"/>
  <c r="R743" i="2"/>
  <c r="S743" i="2"/>
  <c r="T743" i="2"/>
  <c r="U743" i="2"/>
  <c r="V743" i="2"/>
  <c r="Q744" i="2"/>
  <c r="R744" i="2"/>
  <c r="S744" i="2"/>
  <c r="T744" i="2"/>
  <c r="U744" i="2"/>
  <c r="V744" i="2"/>
  <c r="Q745" i="2"/>
  <c r="R745" i="2"/>
  <c r="S745" i="2"/>
  <c r="T745" i="2"/>
  <c r="U745" i="2"/>
  <c r="V745" i="2"/>
  <c r="Q746" i="2"/>
  <c r="R746" i="2"/>
  <c r="S746" i="2"/>
  <c r="T746" i="2"/>
  <c r="U746" i="2"/>
  <c r="V746" i="2"/>
  <c r="Q747" i="2"/>
  <c r="R747" i="2"/>
  <c r="S747" i="2"/>
  <c r="T747" i="2"/>
  <c r="U747" i="2"/>
  <c r="V747" i="2"/>
  <c r="Q748" i="2"/>
  <c r="R748" i="2"/>
  <c r="S748" i="2"/>
  <c r="T748" i="2"/>
  <c r="U748" i="2"/>
  <c r="V748" i="2"/>
  <c r="Q749" i="2"/>
  <c r="R749" i="2"/>
  <c r="S749" i="2"/>
  <c r="T749" i="2"/>
  <c r="U749" i="2"/>
  <c r="V749" i="2"/>
  <c r="Q750" i="2"/>
  <c r="R750" i="2"/>
  <c r="S750" i="2"/>
  <c r="T750" i="2"/>
  <c r="U750" i="2"/>
  <c r="V750" i="2"/>
  <c r="Q751" i="2"/>
  <c r="R751" i="2"/>
  <c r="S751" i="2"/>
  <c r="T751" i="2"/>
  <c r="U751" i="2"/>
  <c r="V751" i="2"/>
  <c r="Q752" i="2"/>
  <c r="R752" i="2"/>
  <c r="S752" i="2"/>
  <c r="T752" i="2"/>
  <c r="U752" i="2"/>
  <c r="V752" i="2"/>
  <c r="Q753" i="2"/>
  <c r="R753" i="2"/>
  <c r="S753" i="2"/>
  <c r="T753" i="2"/>
  <c r="U753" i="2"/>
  <c r="V753" i="2"/>
  <c r="Q754" i="2"/>
  <c r="R754" i="2"/>
  <c r="S754" i="2"/>
  <c r="T754" i="2"/>
  <c r="U754" i="2"/>
  <c r="V754" i="2"/>
  <c r="Q755" i="2"/>
  <c r="R755" i="2"/>
  <c r="S755" i="2"/>
  <c r="T755" i="2"/>
  <c r="U755" i="2"/>
  <c r="V755" i="2"/>
  <c r="Q756" i="2"/>
  <c r="R756" i="2"/>
  <c r="S756" i="2"/>
  <c r="T756" i="2"/>
  <c r="U756" i="2"/>
  <c r="V756" i="2"/>
  <c r="Q757" i="2"/>
  <c r="R757" i="2"/>
  <c r="S757" i="2"/>
  <c r="T757" i="2"/>
  <c r="U757" i="2"/>
  <c r="V757" i="2"/>
  <c r="Q758" i="2"/>
  <c r="R758" i="2"/>
  <c r="S758" i="2"/>
  <c r="T758" i="2"/>
  <c r="U758" i="2"/>
  <c r="V758" i="2"/>
  <c r="Q759" i="2"/>
  <c r="R759" i="2"/>
  <c r="S759" i="2"/>
  <c r="T759" i="2"/>
  <c r="U759" i="2"/>
  <c r="V759" i="2"/>
  <c r="Q760" i="2"/>
  <c r="R760" i="2"/>
  <c r="S760" i="2"/>
  <c r="T760" i="2"/>
  <c r="U760" i="2"/>
  <c r="V760" i="2"/>
  <c r="Q761" i="2"/>
  <c r="R761" i="2"/>
  <c r="S761" i="2"/>
  <c r="T761" i="2"/>
  <c r="U761" i="2"/>
  <c r="V761" i="2"/>
  <c r="Q762" i="2"/>
  <c r="R762" i="2"/>
  <c r="S762" i="2"/>
  <c r="T762" i="2"/>
  <c r="U762" i="2"/>
  <c r="V762" i="2"/>
  <c r="Q763" i="2"/>
  <c r="R763" i="2"/>
  <c r="S763" i="2"/>
  <c r="T763" i="2"/>
  <c r="U763" i="2"/>
  <c r="V763" i="2"/>
  <c r="Q764" i="2"/>
  <c r="R764" i="2"/>
  <c r="S764" i="2"/>
  <c r="T764" i="2"/>
  <c r="U764" i="2"/>
  <c r="V764" i="2"/>
  <c r="Q765" i="2"/>
  <c r="R765" i="2"/>
  <c r="S765" i="2"/>
  <c r="T765" i="2"/>
  <c r="U765" i="2"/>
  <c r="V765" i="2"/>
  <c r="Q766" i="2"/>
  <c r="R766" i="2"/>
  <c r="S766" i="2"/>
  <c r="T766" i="2"/>
  <c r="U766" i="2"/>
  <c r="V766" i="2"/>
  <c r="Q767" i="2"/>
  <c r="R767" i="2"/>
  <c r="S767" i="2"/>
  <c r="T767" i="2"/>
  <c r="U767" i="2"/>
  <c r="V767" i="2"/>
  <c r="Q768" i="2"/>
  <c r="R768" i="2"/>
  <c r="S768" i="2"/>
  <c r="T768" i="2"/>
  <c r="U768" i="2"/>
  <c r="V768" i="2"/>
  <c r="Q769" i="2"/>
  <c r="R769" i="2"/>
  <c r="S769" i="2"/>
  <c r="T769" i="2"/>
  <c r="U769" i="2"/>
  <c r="V769" i="2"/>
  <c r="Q770" i="2"/>
  <c r="R770" i="2"/>
  <c r="S770" i="2"/>
  <c r="T770" i="2"/>
  <c r="U770" i="2"/>
  <c r="V770" i="2"/>
  <c r="Q771" i="2"/>
  <c r="R771" i="2"/>
  <c r="S771" i="2"/>
  <c r="T771" i="2"/>
  <c r="U771" i="2"/>
  <c r="V771" i="2"/>
  <c r="Q772" i="2"/>
  <c r="R772" i="2"/>
  <c r="S772" i="2"/>
  <c r="T772" i="2"/>
  <c r="U772" i="2"/>
  <c r="V772" i="2"/>
  <c r="Q773" i="2"/>
  <c r="R773" i="2"/>
  <c r="S773" i="2"/>
  <c r="T773" i="2"/>
  <c r="U773" i="2"/>
  <c r="V773" i="2"/>
  <c r="Q774" i="2"/>
  <c r="R774" i="2"/>
  <c r="S774" i="2"/>
  <c r="T774" i="2"/>
  <c r="U774" i="2"/>
  <c r="V774" i="2"/>
  <c r="Q775" i="2"/>
  <c r="R775" i="2"/>
  <c r="S775" i="2"/>
  <c r="T775" i="2"/>
  <c r="U775" i="2"/>
  <c r="V775" i="2"/>
  <c r="Q776" i="2"/>
  <c r="R776" i="2"/>
  <c r="S776" i="2"/>
  <c r="T776" i="2"/>
  <c r="U776" i="2"/>
  <c r="V776" i="2"/>
  <c r="Q777" i="2"/>
  <c r="R777" i="2"/>
  <c r="S777" i="2"/>
  <c r="T777" i="2"/>
  <c r="U777" i="2"/>
  <c r="V777" i="2"/>
  <c r="Q778" i="2"/>
  <c r="R778" i="2"/>
  <c r="S778" i="2"/>
  <c r="T778" i="2"/>
  <c r="U778" i="2"/>
  <c r="V778" i="2"/>
  <c r="Q779" i="2"/>
  <c r="R779" i="2"/>
  <c r="S779" i="2"/>
  <c r="T779" i="2"/>
  <c r="U779" i="2"/>
  <c r="V779" i="2"/>
  <c r="Q780" i="2"/>
  <c r="R780" i="2"/>
  <c r="S780" i="2"/>
  <c r="T780" i="2"/>
  <c r="U780" i="2"/>
  <c r="V780" i="2"/>
  <c r="Q781" i="2"/>
  <c r="R781" i="2"/>
  <c r="S781" i="2"/>
  <c r="T781" i="2"/>
  <c r="U781" i="2"/>
  <c r="V781" i="2"/>
  <c r="Q782" i="2"/>
  <c r="R782" i="2"/>
  <c r="S782" i="2"/>
  <c r="T782" i="2"/>
  <c r="U782" i="2"/>
  <c r="V782" i="2"/>
  <c r="Q783" i="2"/>
  <c r="R783" i="2"/>
  <c r="S783" i="2"/>
  <c r="T783" i="2"/>
  <c r="U783" i="2"/>
  <c r="V783" i="2"/>
  <c r="Q784" i="2"/>
  <c r="R784" i="2"/>
  <c r="S784" i="2"/>
  <c r="T784" i="2"/>
  <c r="U784" i="2"/>
  <c r="V784" i="2"/>
  <c r="Q785" i="2"/>
  <c r="R785" i="2"/>
  <c r="S785" i="2"/>
  <c r="T785" i="2"/>
  <c r="U785" i="2"/>
  <c r="V785" i="2"/>
  <c r="Q786" i="2"/>
  <c r="R786" i="2"/>
  <c r="S786" i="2"/>
  <c r="T786" i="2"/>
  <c r="U786" i="2"/>
  <c r="V786" i="2"/>
  <c r="Q787" i="2"/>
  <c r="R787" i="2"/>
  <c r="S787" i="2"/>
  <c r="T787" i="2"/>
  <c r="U787" i="2"/>
  <c r="V787" i="2"/>
  <c r="Q788" i="2"/>
  <c r="R788" i="2"/>
  <c r="S788" i="2"/>
  <c r="T788" i="2"/>
  <c r="U788" i="2"/>
  <c r="V788" i="2"/>
  <c r="Q789" i="2"/>
  <c r="R789" i="2"/>
  <c r="S789" i="2"/>
  <c r="T789" i="2"/>
  <c r="U789" i="2"/>
  <c r="V789" i="2"/>
  <c r="Q790" i="2"/>
  <c r="R790" i="2"/>
  <c r="S790" i="2"/>
  <c r="T790" i="2"/>
  <c r="U790" i="2"/>
  <c r="V790" i="2"/>
  <c r="Q791" i="2"/>
  <c r="R791" i="2"/>
  <c r="S791" i="2"/>
  <c r="T791" i="2"/>
  <c r="U791" i="2"/>
  <c r="V791" i="2"/>
  <c r="Q792" i="2"/>
  <c r="R792" i="2"/>
  <c r="S792" i="2"/>
  <c r="T792" i="2"/>
  <c r="U792" i="2"/>
  <c r="V792" i="2"/>
  <c r="Q793" i="2"/>
  <c r="R793" i="2"/>
  <c r="S793" i="2"/>
  <c r="T793" i="2"/>
  <c r="U793" i="2"/>
  <c r="V793" i="2"/>
  <c r="Q794" i="2"/>
  <c r="R794" i="2"/>
  <c r="S794" i="2"/>
  <c r="T794" i="2"/>
  <c r="U794" i="2"/>
  <c r="V794" i="2"/>
  <c r="Q795" i="2"/>
  <c r="R795" i="2"/>
  <c r="S795" i="2"/>
  <c r="T795" i="2"/>
  <c r="U795" i="2"/>
  <c r="V795" i="2"/>
  <c r="Q796" i="2"/>
  <c r="R796" i="2"/>
  <c r="S796" i="2"/>
  <c r="T796" i="2"/>
  <c r="U796" i="2"/>
  <c r="V796" i="2"/>
  <c r="Q797" i="2"/>
  <c r="R797" i="2"/>
  <c r="S797" i="2"/>
  <c r="T797" i="2"/>
  <c r="U797" i="2"/>
  <c r="V797" i="2"/>
  <c r="Q798" i="2"/>
  <c r="R798" i="2"/>
  <c r="S798" i="2"/>
  <c r="T798" i="2"/>
  <c r="U798" i="2"/>
  <c r="V798" i="2"/>
  <c r="Q799" i="2"/>
  <c r="R799" i="2"/>
  <c r="S799" i="2"/>
  <c r="T799" i="2"/>
  <c r="U799" i="2"/>
  <c r="V799" i="2"/>
  <c r="Q800" i="2"/>
  <c r="R800" i="2"/>
  <c r="S800" i="2"/>
  <c r="T800" i="2"/>
  <c r="U800" i="2"/>
  <c r="V800" i="2"/>
  <c r="Q801" i="2"/>
  <c r="R801" i="2"/>
  <c r="S801" i="2"/>
  <c r="T801" i="2"/>
  <c r="U801" i="2"/>
  <c r="V801" i="2"/>
  <c r="Q802" i="2"/>
  <c r="R802" i="2"/>
  <c r="S802" i="2"/>
  <c r="T802" i="2"/>
  <c r="U802" i="2"/>
  <c r="V802" i="2"/>
  <c r="Q803" i="2"/>
  <c r="R803" i="2"/>
  <c r="S803" i="2"/>
  <c r="T803" i="2"/>
  <c r="U803" i="2"/>
  <c r="V803" i="2"/>
  <c r="Q804" i="2"/>
  <c r="R804" i="2"/>
  <c r="S804" i="2"/>
  <c r="T804" i="2"/>
  <c r="U804" i="2"/>
  <c r="V804" i="2"/>
  <c r="Q805" i="2"/>
  <c r="R805" i="2"/>
  <c r="S805" i="2"/>
  <c r="T805" i="2"/>
  <c r="U805" i="2"/>
  <c r="V805" i="2"/>
  <c r="Q806" i="2"/>
  <c r="R806" i="2"/>
  <c r="S806" i="2"/>
  <c r="T806" i="2"/>
  <c r="U806" i="2"/>
  <c r="V806" i="2"/>
  <c r="Q807" i="2"/>
  <c r="R807" i="2"/>
  <c r="S807" i="2"/>
  <c r="T807" i="2"/>
  <c r="U807" i="2"/>
  <c r="V807" i="2"/>
  <c r="Q808" i="2"/>
  <c r="R808" i="2"/>
  <c r="S808" i="2"/>
  <c r="T808" i="2"/>
  <c r="U808" i="2"/>
  <c r="V808" i="2"/>
  <c r="Q809" i="2"/>
  <c r="R809" i="2"/>
  <c r="S809" i="2"/>
  <c r="T809" i="2"/>
  <c r="U809" i="2"/>
  <c r="V809" i="2"/>
  <c r="Q810" i="2"/>
  <c r="R810" i="2"/>
  <c r="S810" i="2"/>
  <c r="T810" i="2"/>
  <c r="U810" i="2"/>
  <c r="V810" i="2"/>
  <c r="Q811" i="2"/>
  <c r="R811" i="2"/>
  <c r="S811" i="2"/>
  <c r="T811" i="2"/>
  <c r="U811" i="2"/>
  <c r="V811" i="2"/>
  <c r="Q812" i="2"/>
  <c r="R812" i="2"/>
  <c r="S812" i="2"/>
  <c r="T812" i="2"/>
  <c r="U812" i="2"/>
  <c r="V812" i="2"/>
  <c r="Q813" i="2"/>
  <c r="R813" i="2"/>
  <c r="S813" i="2"/>
  <c r="T813" i="2"/>
  <c r="U813" i="2"/>
  <c r="V813" i="2"/>
  <c r="Q814" i="2"/>
  <c r="R814" i="2"/>
  <c r="S814" i="2"/>
  <c r="T814" i="2"/>
  <c r="U814" i="2"/>
  <c r="V814" i="2"/>
  <c r="Q815" i="2"/>
  <c r="R815" i="2"/>
  <c r="S815" i="2"/>
  <c r="T815" i="2"/>
  <c r="U815" i="2"/>
  <c r="V815" i="2"/>
  <c r="R4" i="2"/>
  <c r="S4" i="2"/>
  <c r="T4" i="2"/>
  <c r="U4" i="2"/>
  <c r="V4" i="2"/>
  <c r="Q4" i="2"/>
  <c r="AC143" i="2" l="1"/>
  <c r="AK13" i="2" s="1"/>
  <c r="AO13" i="2" s="1"/>
  <c r="AC115" i="2"/>
  <c r="AK12" i="2" s="1"/>
  <c r="AO12" i="2" s="1"/>
  <c r="Y31" i="2"/>
  <c r="AG9" i="2" s="1"/>
  <c r="AN9" i="2" s="1"/>
  <c r="X759" i="2"/>
  <c r="AF35" i="2" s="1"/>
  <c r="X731" i="2"/>
  <c r="AF34" i="2" s="1"/>
  <c r="X703" i="2"/>
  <c r="AF33" i="2" s="1"/>
  <c r="X591" i="2"/>
  <c r="AF29" i="2" s="1"/>
  <c r="X535" i="2"/>
  <c r="AF27" i="2" s="1"/>
  <c r="X507" i="2"/>
  <c r="AF26" i="2" s="1"/>
  <c r="X451" i="2"/>
  <c r="AF24" i="2" s="1"/>
  <c r="X423" i="2"/>
  <c r="AF23" i="2" s="1"/>
  <c r="X367" i="2"/>
  <c r="AF21" i="2" s="1"/>
  <c r="AB339" i="2"/>
  <c r="AJ20" i="2" s="1"/>
  <c r="Z311" i="2"/>
  <c r="AH19" i="2" s="1"/>
  <c r="X255" i="2"/>
  <c r="AF17" i="2" s="1"/>
  <c r="X227" i="2"/>
  <c r="AF16" i="2" s="1"/>
  <c r="X199" i="2"/>
  <c r="AF15" i="2" s="1"/>
  <c r="X171" i="2"/>
  <c r="AF14" i="2" s="1"/>
  <c r="Z143" i="2"/>
  <c r="AH13" i="2" s="1"/>
  <c r="Z115" i="2"/>
  <c r="AH12" i="2" s="1"/>
  <c r="Z87" i="2"/>
  <c r="AH11" i="2" s="1"/>
  <c r="X59" i="2"/>
  <c r="AF10" i="2" s="1"/>
  <c r="AB31" i="2"/>
  <c r="AJ9" i="2" s="1"/>
  <c r="X31" i="2"/>
  <c r="AF9" i="2" s="1"/>
  <c r="Y59" i="2"/>
  <c r="AG10" i="2" s="1"/>
  <c r="AN10" i="2" s="1"/>
  <c r="X675" i="2"/>
  <c r="AF32" i="2" s="1"/>
  <c r="X647" i="2"/>
  <c r="AF31" i="2" s="1"/>
  <c r="X619" i="2"/>
  <c r="AF30" i="2" s="1"/>
  <c r="X563" i="2"/>
  <c r="AF28" i="2" s="1"/>
  <c r="AB535" i="2"/>
  <c r="AJ27" i="2" s="1"/>
  <c r="Z507" i="2"/>
  <c r="AH26" i="2" s="1"/>
  <c r="X479" i="2"/>
  <c r="AF25" i="2" s="1"/>
  <c r="AB423" i="2"/>
  <c r="AJ23" i="2" s="1"/>
  <c r="X395" i="2"/>
  <c r="AF22" i="2" s="1"/>
  <c r="X339" i="2"/>
  <c r="AF20" i="2" s="1"/>
  <c r="X311" i="2"/>
  <c r="AF19" i="2" s="1"/>
  <c r="X283" i="2"/>
  <c r="AF18" i="2" s="1"/>
  <c r="AB227" i="2"/>
  <c r="AJ16" i="2" s="1"/>
  <c r="Z199" i="2"/>
  <c r="AH15" i="2" s="1"/>
  <c r="Z171" i="2"/>
  <c r="AH14" i="2" s="1"/>
  <c r="X143" i="2"/>
  <c r="AF13" i="2" s="1"/>
  <c r="X115" i="2"/>
  <c r="AF12" i="2" s="1"/>
  <c r="X87" i="2"/>
  <c r="AF11" i="2" s="1"/>
  <c r="AC647" i="2"/>
  <c r="AK31" i="2" s="1"/>
  <c r="AO31" i="2" s="1"/>
  <c r="AA563" i="2"/>
  <c r="AI28" i="2" s="1"/>
  <c r="AC507" i="2"/>
  <c r="AK26" i="2" s="1"/>
  <c r="AO26" i="2" s="1"/>
  <c r="Y423" i="2"/>
  <c r="AG23" i="2" s="1"/>
  <c r="AN23" i="2" s="1"/>
  <c r="Y367" i="2"/>
  <c r="AG21" i="2" s="1"/>
  <c r="AN21" i="2" s="1"/>
  <c r="AC339" i="2"/>
  <c r="AK20" i="2" s="1"/>
  <c r="AO20" i="2" s="1"/>
  <c r="AA283" i="2"/>
  <c r="AI18" i="2" s="1"/>
  <c r="AC227" i="2"/>
  <c r="AK16" i="2" s="1"/>
  <c r="AO16" i="2" s="1"/>
  <c r="AB815" i="2"/>
  <c r="AJ37" i="2" s="1"/>
  <c r="AB787" i="2"/>
  <c r="AJ36" i="2" s="1"/>
  <c r="AB759" i="2"/>
  <c r="AJ35" i="2" s="1"/>
  <c r="AB731" i="2"/>
  <c r="AJ34" i="2" s="1"/>
  <c r="AB703" i="2"/>
  <c r="AJ33" i="2" s="1"/>
  <c r="AB675" i="2"/>
  <c r="AJ32" i="2" s="1"/>
  <c r="AB619" i="2"/>
  <c r="AJ30" i="2" s="1"/>
  <c r="AB591" i="2"/>
  <c r="AJ29" i="2" s="1"/>
  <c r="AB563" i="2"/>
  <c r="AJ28" i="2" s="1"/>
  <c r="AB507" i="2"/>
  <c r="AJ26" i="2" s="1"/>
  <c r="AB479" i="2"/>
  <c r="AJ25" i="2" s="1"/>
  <c r="AB451" i="2"/>
  <c r="AJ24" i="2" s="1"/>
  <c r="AB395" i="2"/>
  <c r="AJ22" i="2" s="1"/>
  <c r="AB367" i="2"/>
  <c r="AJ21" i="2" s="1"/>
  <c r="AB311" i="2"/>
  <c r="AJ19" i="2" s="1"/>
  <c r="AB283" i="2"/>
  <c r="AJ18" i="2" s="1"/>
  <c r="AB255" i="2"/>
  <c r="AJ17" i="2" s="1"/>
  <c r="AB199" i="2"/>
  <c r="AJ15" i="2" s="1"/>
  <c r="AB171" i="2"/>
  <c r="AJ14" i="2" s="1"/>
  <c r="AB143" i="2"/>
  <c r="AJ13" i="2" s="1"/>
  <c r="AB115" i="2"/>
  <c r="AJ12" i="2" s="1"/>
  <c r="AB87" i="2"/>
  <c r="AJ11" i="2" s="1"/>
  <c r="AB59" i="2"/>
  <c r="AJ10" i="2" s="1"/>
  <c r="X815" i="2"/>
  <c r="AF37" i="2" s="1"/>
  <c r="AC787" i="2"/>
  <c r="AK36" i="2" s="1"/>
  <c r="AO36" i="2" s="1"/>
  <c r="Y759" i="2"/>
  <c r="AG35" i="2" s="1"/>
  <c r="AN35" i="2" s="1"/>
  <c r="AC731" i="2"/>
  <c r="AK34" i="2" s="1"/>
  <c r="AO34" i="2" s="1"/>
  <c r="AC591" i="2"/>
  <c r="AK29" i="2" s="1"/>
  <c r="AO29" i="2" s="1"/>
  <c r="AC535" i="2"/>
  <c r="AK27" i="2" s="1"/>
  <c r="AO27" i="2" s="1"/>
  <c r="AC479" i="2"/>
  <c r="AK25" i="2" s="1"/>
  <c r="AO25" i="2" s="1"/>
  <c r="AA451" i="2"/>
  <c r="AI24" i="2" s="1"/>
  <c r="AC423" i="2"/>
  <c r="AK23" i="2" s="1"/>
  <c r="AO23" i="2" s="1"/>
  <c r="Y255" i="2"/>
  <c r="AG17" i="2" s="1"/>
  <c r="AN17" i="2" s="1"/>
  <c r="AC171" i="2"/>
  <c r="AK14" i="2" s="1"/>
  <c r="AO14" i="2" s="1"/>
  <c r="AA59" i="2"/>
  <c r="AI10" i="2" s="1"/>
  <c r="AC31" i="2"/>
  <c r="AK9" i="2" s="1"/>
  <c r="AO9" i="2" s="1"/>
  <c r="AA759" i="2"/>
  <c r="AI35" i="2" s="1"/>
  <c r="AA731" i="2"/>
  <c r="AI34" i="2" s="1"/>
  <c r="AA703" i="2"/>
  <c r="AI33" i="2" s="1"/>
  <c r="AA647" i="2"/>
  <c r="AI31" i="2" s="1"/>
  <c r="AA619" i="2"/>
  <c r="AI30" i="2" s="1"/>
  <c r="AA591" i="2"/>
  <c r="AI29" i="2" s="1"/>
  <c r="AA535" i="2"/>
  <c r="AI27" i="2" s="1"/>
  <c r="AA507" i="2"/>
  <c r="AI26" i="2" s="1"/>
  <c r="AA479" i="2"/>
  <c r="AI25" i="2" s="1"/>
  <c r="AA423" i="2"/>
  <c r="AI23" i="2" s="1"/>
  <c r="AA395" i="2"/>
  <c r="AI22" i="2" s="1"/>
  <c r="AA367" i="2"/>
  <c r="AI21" i="2" s="1"/>
  <c r="AA339" i="2"/>
  <c r="AI20" i="2" s="1"/>
  <c r="AA311" i="2"/>
  <c r="AI19" i="2" s="1"/>
  <c r="AA255" i="2"/>
  <c r="AI17" i="2" s="1"/>
  <c r="AA227" i="2"/>
  <c r="AI16" i="2" s="1"/>
  <c r="AA199" i="2"/>
  <c r="AI15" i="2" s="1"/>
  <c r="AA171" i="2"/>
  <c r="AI14" i="2" s="1"/>
  <c r="AA143" i="2"/>
  <c r="AI13" i="2" s="1"/>
  <c r="AA115" i="2"/>
  <c r="AI12" i="2" s="1"/>
  <c r="AA87" i="2"/>
  <c r="AI11" i="2" s="1"/>
  <c r="AA31" i="2"/>
  <c r="AI9" i="2" s="1"/>
  <c r="X787" i="2"/>
  <c r="AF36" i="2" s="1"/>
  <c r="AC759" i="2"/>
  <c r="AK35" i="2" s="1"/>
  <c r="AO35" i="2" s="1"/>
  <c r="AC703" i="2"/>
  <c r="AK33" i="2" s="1"/>
  <c r="AO33" i="2" s="1"/>
  <c r="AA675" i="2"/>
  <c r="AI32" i="2" s="1"/>
  <c r="AC619" i="2"/>
  <c r="AK30" i="2" s="1"/>
  <c r="AO30" i="2" s="1"/>
  <c r="AC563" i="2"/>
  <c r="AK28" i="2" s="1"/>
  <c r="AO28" i="2" s="1"/>
  <c r="AC311" i="2"/>
  <c r="AK19" i="2" s="1"/>
  <c r="AO19" i="2" s="1"/>
  <c r="AC283" i="2"/>
  <c r="AK18" i="2" s="1"/>
  <c r="AO18" i="2" s="1"/>
  <c r="AC255" i="2"/>
  <c r="AK17" i="2" s="1"/>
  <c r="AO17" i="2" s="1"/>
  <c r="AC199" i="2"/>
  <c r="AK15" i="2" s="1"/>
  <c r="AO15" i="2" s="1"/>
  <c r="AC87" i="2"/>
  <c r="AK11" i="2" s="1"/>
  <c r="AO11" i="2" s="1"/>
  <c r="AC59" i="2"/>
  <c r="AK10" i="2" s="1"/>
  <c r="AO10" i="2" s="1"/>
  <c r="AA815" i="2"/>
  <c r="AI37" i="2" s="1"/>
  <c r="Z815" i="2"/>
  <c r="AH37" i="2" s="1"/>
  <c r="Z787" i="2"/>
  <c r="AH36" i="2" s="1"/>
  <c r="Z759" i="2"/>
  <c r="AH35" i="2" s="1"/>
  <c r="Z731" i="2"/>
  <c r="AH34" i="2" s="1"/>
  <c r="Z703" i="2"/>
  <c r="AH33" i="2" s="1"/>
  <c r="Z675" i="2"/>
  <c r="AH32" i="2" s="1"/>
  <c r="AB647" i="2"/>
  <c r="AJ31" i="2" s="1"/>
  <c r="Z647" i="2"/>
  <c r="AH31" i="2" s="1"/>
  <c r="Z619" i="2"/>
  <c r="AH30" i="2" s="1"/>
  <c r="Z591" i="2"/>
  <c r="AH29" i="2" s="1"/>
  <c r="Z563" i="2"/>
  <c r="AH28" i="2" s="1"/>
  <c r="Z535" i="2"/>
  <c r="AH27" i="2" s="1"/>
  <c r="Z479" i="2"/>
  <c r="AH25" i="2" s="1"/>
  <c r="Z451" i="2"/>
  <c r="AH24" i="2" s="1"/>
  <c r="Z423" i="2"/>
  <c r="AH23" i="2" s="1"/>
  <c r="Z395" i="2"/>
  <c r="AH22" i="2" s="1"/>
  <c r="Z367" i="2"/>
  <c r="AH21" i="2" s="1"/>
  <c r="Z339" i="2"/>
  <c r="AH20" i="2" s="1"/>
  <c r="Z283" i="2"/>
  <c r="AH18" i="2" s="1"/>
  <c r="Z255" i="2"/>
  <c r="AH17" i="2" s="1"/>
  <c r="Z227" i="2"/>
  <c r="AH16" i="2" s="1"/>
  <c r="Z59" i="2"/>
  <c r="AH10" i="2" s="1"/>
  <c r="Z31" i="2"/>
  <c r="AH9" i="2" s="1"/>
  <c r="AC815" i="2"/>
  <c r="AK37" i="2" s="1"/>
  <c r="AO37" i="2" s="1"/>
  <c r="AA787" i="2"/>
  <c r="AI36" i="2" s="1"/>
  <c r="AC675" i="2"/>
  <c r="AK32" i="2" s="1"/>
  <c r="AO32" i="2" s="1"/>
  <c r="Y647" i="2"/>
  <c r="AG31" i="2" s="1"/>
  <c r="AN31" i="2" s="1"/>
  <c r="Y535" i="2"/>
  <c r="AG27" i="2" s="1"/>
  <c r="AN27" i="2" s="1"/>
  <c r="AC451" i="2"/>
  <c r="AK24" i="2" s="1"/>
  <c r="AO24" i="2" s="1"/>
  <c r="AC395" i="2"/>
  <c r="AK22" i="2" s="1"/>
  <c r="AO22" i="2" s="1"/>
  <c r="AC367" i="2"/>
  <c r="AK21" i="2" s="1"/>
  <c r="AO21" i="2" s="1"/>
  <c r="Y815" i="2"/>
  <c r="AG37" i="2" s="1"/>
  <c r="AN37" i="2" s="1"/>
  <c r="Y787" i="2"/>
  <c r="AG36" i="2" s="1"/>
  <c r="AN36" i="2" s="1"/>
  <c r="Y731" i="2"/>
  <c r="AG34" i="2" s="1"/>
  <c r="AN34" i="2" s="1"/>
  <c r="Y703" i="2"/>
  <c r="AG33" i="2" s="1"/>
  <c r="AN33" i="2" s="1"/>
  <c r="Y675" i="2"/>
  <c r="AG32" i="2" s="1"/>
  <c r="AN32" i="2" s="1"/>
  <c r="Y619" i="2"/>
  <c r="AG30" i="2" s="1"/>
  <c r="AN30" i="2" s="1"/>
  <c r="Y591" i="2"/>
  <c r="AG29" i="2" s="1"/>
  <c r="AN29" i="2" s="1"/>
  <c r="Y563" i="2"/>
  <c r="AG28" i="2" s="1"/>
  <c r="AN28" i="2" s="1"/>
  <c r="Y507" i="2"/>
  <c r="AG26" i="2" s="1"/>
  <c r="AN26" i="2" s="1"/>
  <c r="Y479" i="2"/>
  <c r="AG25" i="2" s="1"/>
  <c r="AN25" i="2" s="1"/>
  <c r="Y451" i="2"/>
  <c r="AG24" i="2" s="1"/>
  <c r="AN24" i="2" s="1"/>
  <c r="Y395" i="2"/>
  <c r="AG22" i="2" s="1"/>
  <c r="AN22" i="2" s="1"/>
  <c r="Y339" i="2"/>
  <c r="AG20" i="2" s="1"/>
  <c r="AN20" i="2" s="1"/>
  <c r="Y311" i="2"/>
  <c r="AG19" i="2" s="1"/>
  <c r="AN19" i="2" s="1"/>
  <c r="Y283" i="2"/>
  <c r="AG18" i="2" s="1"/>
  <c r="AN18" i="2" s="1"/>
  <c r="Y227" i="2"/>
  <c r="AG16" i="2" s="1"/>
  <c r="AN16" i="2" s="1"/>
  <c r="Y199" i="2"/>
  <c r="AG15" i="2" s="1"/>
  <c r="AN15" i="2" s="1"/>
  <c r="Y171" i="2"/>
  <c r="AG14" i="2" s="1"/>
  <c r="AN14" i="2" s="1"/>
  <c r="Y143" i="2"/>
  <c r="AG13" i="2" s="1"/>
  <c r="AN13" i="2" s="1"/>
  <c r="Y115" i="2"/>
  <c r="AG12" i="2" s="1"/>
  <c r="AN12" i="2" s="1"/>
  <c r="Y87" i="2"/>
  <c r="AG11" i="2" s="1"/>
  <c r="AN11" i="2" s="1"/>
</calcChain>
</file>

<file path=xl/sharedStrings.xml><?xml version="1.0" encoding="utf-8"?>
<sst xmlns="http://schemas.openxmlformats.org/spreadsheetml/2006/main" count="6924" uniqueCount="62">
  <si>
    <t>TABLE:  Pier Forces</t>
  </si>
  <si>
    <t>Story</t>
  </si>
  <si>
    <t>Pier</t>
  </si>
  <si>
    <t>Load Case/Combo</t>
  </si>
  <si>
    <t>Location</t>
  </si>
  <si>
    <t>P</t>
  </si>
  <si>
    <t>kgf</t>
  </si>
  <si>
    <t>V2</t>
  </si>
  <si>
    <t>V3</t>
  </si>
  <si>
    <t>T</t>
  </si>
  <si>
    <t>kgf-m</t>
  </si>
  <si>
    <t>M2</t>
  </si>
  <si>
    <t>M3</t>
  </si>
  <si>
    <t>Muros</t>
  </si>
  <si>
    <t>M1Y</t>
  </si>
  <si>
    <t>PP</t>
  </si>
  <si>
    <t>Top</t>
  </si>
  <si>
    <t>Bottom</t>
  </si>
  <si>
    <t>SC</t>
  </si>
  <si>
    <t>EX Max</t>
  </si>
  <si>
    <t>EY Max</t>
  </si>
  <si>
    <t>ASD-C1</t>
  </si>
  <si>
    <t>ASD-C2</t>
  </si>
  <si>
    <t>ASD-C3.1 Max</t>
  </si>
  <si>
    <t>ASD-C3.1 Min</t>
  </si>
  <si>
    <t>ASD-C3.2 Max</t>
  </si>
  <si>
    <t>ASD-C3.2 Min</t>
  </si>
  <si>
    <t>ASD-C4.1 Max</t>
  </si>
  <si>
    <t>ASD-C4.1 Min</t>
  </si>
  <si>
    <t>ASD-C4.2 Max</t>
  </si>
  <si>
    <t>ASD-C4.2 Min</t>
  </si>
  <si>
    <t>M2Y</t>
  </si>
  <si>
    <t>M3Y</t>
  </si>
  <si>
    <t>M4Y</t>
  </si>
  <si>
    <t>M5Y</t>
  </si>
  <si>
    <t>M6Y</t>
  </si>
  <si>
    <t>M7Y</t>
  </si>
  <si>
    <t>M8Y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</si>
  <si>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</si>
  <si>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</si>
  <si>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</si>
  <si>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</si>
  <si>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</si>
  <si>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</si>
  <si>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</si>
  <si>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</si>
  <si>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</si>
  <si>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M10X</t>
  </si>
  <si>
    <t>M11X</t>
  </si>
  <si>
    <t>M12X</t>
  </si>
  <si>
    <t>M13X</t>
  </si>
  <si>
    <t>M14X</t>
  </si>
  <si>
    <t>M15X</t>
  </si>
  <si>
    <t>M16X</t>
  </si>
  <si>
    <t>M17X</t>
  </si>
  <si>
    <t>M18X</t>
  </si>
  <si>
    <t>M19X</t>
  </si>
  <si>
    <t>M20X</t>
  </si>
  <si>
    <t>M21X</t>
  </si>
  <si>
    <t>Max</t>
  </si>
  <si>
    <t>tonf</t>
  </si>
  <si>
    <t>tonf-m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</si>
</sst>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EF16-3170-45E4-A65B-4184D7A86CB9}">
  <dimension ref="B1:AO815"/>
  <sheetViews>
    <sheetView tabSelected="1" topLeftCell="T4" zoomScale="80" zoomScaleNormal="80" workbookViewId="0">
      <selection activeCell="Z10" sqref="Z10"/>
    </sheetView>
  </sheetViews>
  <sheetFormatPr baseColWidth="10" defaultRowHeight="14.4" x14ac:dyDescent="0.3"/>
  <cols>
    <col min="2" max="3" width="8.77734375" style="7" customWidth="1"/>
    <col min="4" max="4" width="16.5546875" style="7" customWidth="1"/>
    <col min="5" max="7" width="8.77734375" style="7" customWidth="1"/>
    <col min="8" max="9" width="12.6640625" style="7" customWidth="1"/>
    <col min="10" max="10" width="12" style="7" customWidth="1"/>
    <col min="11" max="11" width="10.6640625" style="7" customWidth="1"/>
    <col min="12" max="12" width="11.5546875" style="6"/>
    <col min="13" max="14" width="8.77734375" customWidth="1"/>
    <col min="15" max="15" width="16.5546875" customWidth="1"/>
    <col min="16" max="16" width="8.77734375" customWidth="1"/>
  </cols>
  <sheetData>
    <row r="1" spans="2:41" x14ac:dyDescent="0.3"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M1" s="8" t="s">
        <v>0</v>
      </c>
      <c r="N1" s="9"/>
      <c r="O1" s="9"/>
      <c r="P1" s="9"/>
      <c r="Q1" s="9"/>
      <c r="R1" s="9"/>
      <c r="S1" s="9"/>
      <c r="T1" s="9"/>
      <c r="U1" s="9"/>
      <c r="V1" s="9"/>
    </row>
    <row r="2" spans="2:41" x14ac:dyDescent="0.3"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7</v>
      </c>
      <c r="H2" s="10" t="s">
        <v>8</v>
      </c>
      <c r="I2" s="10" t="s">
        <v>9</v>
      </c>
      <c r="J2" s="10" t="s">
        <v>11</v>
      </c>
      <c r="K2" s="11" t="s">
        <v>12</v>
      </c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7</v>
      </c>
      <c r="S2" s="10" t="s">
        <v>8</v>
      </c>
      <c r="T2" s="10" t="s">
        <v>9</v>
      </c>
      <c r="U2" s="10" t="s">
        <v>11</v>
      </c>
      <c r="V2" s="11" t="s">
        <v>12</v>
      </c>
    </row>
    <row r="3" spans="2:41" x14ac:dyDescent="0.3">
      <c r="B3" s="12"/>
      <c r="C3" s="12"/>
      <c r="D3" s="12"/>
      <c r="E3" s="12"/>
      <c r="F3" s="12" t="s">
        <v>60</v>
      </c>
      <c r="G3" s="12" t="s">
        <v>60</v>
      </c>
      <c r="H3" s="12" t="s">
        <v>60</v>
      </c>
      <c r="I3" s="12" t="s">
        <v>61</v>
      </c>
      <c r="J3" s="12" t="s">
        <v>61</v>
      </c>
      <c r="K3" s="13" t="s">
        <v>61</v>
      </c>
      <c r="M3" s="12"/>
      <c r="N3" s="12"/>
      <c r="O3" s="12"/>
      <c r="P3" s="12"/>
      <c r="Q3" s="12" t="s">
        <v>60</v>
      </c>
      <c r="R3" s="12" t="s">
        <v>60</v>
      </c>
      <c r="S3" s="12" t="s">
        <v>60</v>
      </c>
      <c r="T3" s="12" t="s">
        <v>61</v>
      </c>
      <c r="U3" s="12" t="s">
        <v>61</v>
      </c>
      <c r="V3" s="13" t="s">
        <v>61</v>
      </c>
    </row>
    <row r="4" spans="2:41" x14ac:dyDescent="0.3">
      <c r="B4" s="7" t="s">
        <v>13</v>
      </c>
      <c r="C4" s="7" t="s">
        <v>14</v>
      </c>
      <c r="D4" s="7" t="s">
        <v>15</v>
      </c>
      <c r="E4" s="7" t="s">
        <v>16</v>
      </c>
      <c r="F4" s="7">
        <v>-1.7301</v>
      </c>
      <c r="G4" s="7">
        <v>-3.3799999999999997E-2</v>
      </c>
      <c r="H4" s="7">
        <v>-8.8999999999999999E-3</v>
      </c>
      <c r="I4" s="7">
        <v>-1.06E-2</v>
      </c>
      <c r="J4" s="7">
        <v>2.8999999999999998E-3</v>
      </c>
      <c r="K4" s="7">
        <v>-0.1832</v>
      </c>
      <c r="M4" t="s">
        <v>13</v>
      </c>
      <c r="N4" t="s">
        <v>14</v>
      </c>
      <c r="O4" t="s">
        <v>15</v>
      </c>
      <c r="P4" t="s">
        <v>16</v>
      </c>
      <c r="Q4">
        <f>ABS(F4)</f>
        <v>1.7301</v>
      </c>
      <c r="R4">
        <f t="shared" ref="R4:V4" si="0">ABS(G4)</f>
        <v>3.3799999999999997E-2</v>
      </c>
      <c r="S4">
        <f t="shared" si="0"/>
        <v>8.8999999999999999E-3</v>
      </c>
      <c r="T4">
        <f t="shared" si="0"/>
        <v>1.06E-2</v>
      </c>
      <c r="U4">
        <f t="shared" si="0"/>
        <v>2.8999999999999998E-3</v>
      </c>
      <c r="V4">
        <f t="shared" si="0"/>
        <v>0.1832</v>
      </c>
    </row>
    <row r="5" spans="2:41" x14ac:dyDescent="0.3">
      <c r="B5" s="7" t="s">
        <v>13</v>
      </c>
      <c r="C5" s="7" t="s">
        <v>14</v>
      </c>
      <c r="D5" s="7" t="s">
        <v>15</v>
      </c>
      <c r="E5" s="7" t="s">
        <v>17</v>
      </c>
      <c r="F5" s="7">
        <v>-4.2652000000000001</v>
      </c>
      <c r="G5" s="7">
        <v>0.19409999999999999</v>
      </c>
      <c r="H5" s="7">
        <v>3.0000000000000001E-3</v>
      </c>
      <c r="I5" s="7">
        <v>3.2000000000000002E-3</v>
      </c>
      <c r="J5" s="7">
        <v>1E-3</v>
      </c>
      <c r="K5" s="7">
        <v>0.1673</v>
      </c>
      <c r="M5" t="s">
        <v>13</v>
      </c>
      <c r="N5" t="s">
        <v>14</v>
      </c>
      <c r="O5" t="s">
        <v>15</v>
      </c>
      <c r="P5" t="s">
        <v>17</v>
      </c>
      <c r="Q5">
        <f t="shared" ref="Q5:Q68" si="1">ABS(F5)</f>
        <v>4.2652000000000001</v>
      </c>
      <c r="R5">
        <f t="shared" ref="R5:R68" si="2">ABS(G5)</f>
        <v>0.19409999999999999</v>
      </c>
      <c r="S5">
        <f t="shared" ref="S5:S68" si="3">ABS(H5)</f>
        <v>3.0000000000000001E-3</v>
      </c>
      <c r="T5">
        <f t="shared" ref="T5:T68" si="4">ABS(I5)</f>
        <v>3.2000000000000002E-3</v>
      </c>
      <c r="U5">
        <f t="shared" ref="U5:U68" si="5">ABS(J5)</f>
        <v>1E-3</v>
      </c>
      <c r="V5">
        <f t="shared" ref="V5:V68" si="6">ABS(K5)</f>
        <v>0.1673</v>
      </c>
    </row>
    <row r="6" spans="2:41" x14ac:dyDescent="0.3">
      <c r="B6" s="7" t="s">
        <v>13</v>
      </c>
      <c r="C6" s="7" t="s">
        <v>14</v>
      </c>
      <c r="D6" s="7" t="s">
        <v>18</v>
      </c>
      <c r="E6" s="7" t="s">
        <v>16</v>
      </c>
      <c r="F6" s="7">
        <v>-0.21249999999999999</v>
      </c>
      <c r="G6" s="7">
        <v>-1.55E-2</v>
      </c>
      <c r="H6" s="7">
        <v>5.7000000000000002E-3</v>
      </c>
      <c r="I6" s="7">
        <v>1.0699999999999999E-2</v>
      </c>
      <c r="J6" s="7">
        <v>-2.8999999999999998E-3</v>
      </c>
      <c r="K6" s="7">
        <v>-0.1055</v>
      </c>
      <c r="M6" t="s">
        <v>13</v>
      </c>
      <c r="N6" t="s">
        <v>14</v>
      </c>
      <c r="O6" t="s">
        <v>18</v>
      </c>
      <c r="P6" t="s">
        <v>16</v>
      </c>
      <c r="Q6">
        <f t="shared" si="1"/>
        <v>0.21249999999999999</v>
      </c>
      <c r="R6">
        <f t="shared" si="2"/>
        <v>1.55E-2</v>
      </c>
      <c r="S6">
        <f t="shared" si="3"/>
        <v>5.7000000000000002E-3</v>
      </c>
      <c r="T6">
        <f t="shared" si="4"/>
        <v>1.0699999999999999E-2</v>
      </c>
      <c r="U6">
        <f t="shared" si="5"/>
        <v>2.8999999999999998E-3</v>
      </c>
      <c r="V6">
        <f t="shared" si="6"/>
        <v>0.1055</v>
      </c>
    </row>
    <row r="7" spans="2:41" x14ac:dyDescent="0.3">
      <c r="B7" s="7" t="s">
        <v>13</v>
      </c>
      <c r="C7" s="7" t="s">
        <v>14</v>
      </c>
      <c r="D7" s="7" t="s">
        <v>18</v>
      </c>
      <c r="E7" s="7" t="s">
        <v>17</v>
      </c>
      <c r="F7" s="7">
        <v>-0.34560000000000002</v>
      </c>
      <c r="G7" s="7">
        <v>1.6000000000000001E-3</v>
      </c>
      <c r="H7" s="7">
        <v>5.4999999999999997E-3</v>
      </c>
      <c r="I7" s="7">
        <v>1.04E-2</v>
      </c>
      <c r="J7" s="7">
        <v>1.8E-3</v>
      </c>
      <c r="K7" s="7">
        <v>0.1976</v>
      </c>
      <c r="M7" t="s">
        <v>13</v>
      </c>
      <c r="N7" t="s">
        <v>14</v>
      </c>
      <c r="O7" t="s">
        <v>18</v>
      </c>
      <c r="P7" t="s">
        <v>17</v>
      </c>
      <c r="Q7">
        <f t="shared" si="1"/>
        <v>0.34560000000000002</v>
      </c>
      <c r="R7">
        <f t="shared" si="2"/>
        <v>1.6000000000000001E-3</v>
      </c>
      <c r="S7">
        <f t="shared" si="3"/>
        <v>5.4999999999999997E-3</v>
      </c>
      <c r="T7">
        <f t="shared" si="4"/>
        <v>1.04E-2</v>
      </c>
      <c r="U7">
        <f t="shared" si="5"/>
        <v>1.8E-3</v>
      </c>
      <c r="V7">
        <f t="shared" si="6"/>
        <v>0.1976</v>
      </c>
      <c r="AE7" s="2" t="s">
        <v>2</v>
      </c>
      <c r="AF7" s="10" t="s">
        <v>5</v>
      </c>
      <c r="AG7" s="10" t="s">
        <v>7</v>
      </c>
      <c r="AH7" s="10" t="s">
        <v>8</v>
      </c>
      <c r="AI7" s="10" t="s">
        <v>9</v>
      </c>
      <c r="AJ7" s="10" t="s">
        <v>11</v>
      </c>
      <c r="AK7" s="11" t="s">
        <v>12</v>
      </c>
      <c r="AN7" s="2" t="s">
        <v>7</v>
      </c>
      <c r="AO7" s="3" t="s">
        <v>12</v>
      </c>
    </row>
    <row r="8" spans="2:41" x14ac:dyDescent="0.3">
      <c r="B8" s="7" t="s">
        <v>13</v>
      </c>
      <c r="C8" s="7" t="s">
        <v>14</v>
      </c>
      <c r="D8" s="7" t="s">
        <v>19</v>
      </c>
      <c r="E8" s="7" t="s">
        <v>16</v>
      </c>
      <c r="F8" s="7">
        <v>0.18149999999999999</v>
      </c>
      <c r="G8" s="7">
        <v>0.15010000000000001</v>
      </c>
      <c r="H8" s="7">
        <v>8.7099999999999997E-2</v>
      </c>
      <c r="I8" s="7">
        <v>9.7199999999999995E-2</v>
      </c>
      <c r="J8" s="7">
        <v>6.6299999999999998E-2</v>
      </c>
      <c r="K8" s="7">
        <v>0.4768</v>
      </c>
      <c r="M8" t="s">
        <v>13</v>
      </c>
      <c r="N8" t="s">
        <v>14</v>
      </c>
      <c r="O8" t="s">
        <v>19</v>
      </c>
      <c r="P8" t="s">
        <v>16</v>
      </c>
      <c r="Q8">
        <f t="shared" si="1"/>
        <v>0.18149999999999999</v>
      </c>
      <c r="R8">
        <f t="shared" si="2"/>
        <v>0.15010000000000001</v>
      </c>
      <c r="S8">
        <f t="shared" si="3"/>
        <v>8.7099999999999997E-2</v>
      </c>
      <c r="T8">
        <f t="shared" si="4"/>
        <v>9.7199999999999995E-2</v>
      </c>
      <c r="U8">
        <f t="shared" si="5"/>
        <v>6.6299999999999998E-2</v>
      </c>
      <c r="V8">
        <f t="shared" si="6"/>
        <v>0.4768</v>
      </c>
      <c r="AE8" s="4"/>
      <c r="AF8" s="12" t="s">
        <v>60</v>
      </c>
      <c r="AG8" s="12" t="s">
        <v>60</v>
      </c>
      <c r="AH8" s="12" t="s">
        <v>60</v>
      </c>
      <c r="AI8" s="12" t="s">
        <v>61</v>
      </c>
      <c r="AJ8" s="12" t="s">
        <v>61</v>
      </c>
      <c r="AK8" s="13" t="s">
        <v>61</v>
      </c>
      <c r="AN8" s="4" t="s">
        <v>6</v>
      </c>
      <c r="AO8" s="5" t="s">
        <v>10</v>
      </c>
    </row>
    <row r="9" spans="2:41" x14ac:dyDescent="0.3">
      <c r="B9" s="7" t="s">
        <v>13</v>
      </c>
      <c r="C9" s="7" t="s">
        <v>14</v>
      </c>
      <c r="D9" s="7" t="s">
        <v>19</v>
      </c>
      <c r="E9" s="7" t="s">
        <v>17</v>
      </c>
      <c r="F9" s="7">
        <v>1.0076000000000001</v>
      </c>
      <c r="G9" s="7">
        <v>0.1784</v>
      </c>
      <c r="H9" s="7">
        <v>2.63E-2</v>
      </c>
      <c r="I9" s="7">
        <v>4.2200000000000001E-2</v>
      </c>
      <c r="J9" s="7">
        <v>1.11E-2</v>
      </c>
      <c r="K9" s="7">
        <v>0.82269999999999999</v>
      </c>
      <c r="M9" t="s">
        <v>13</v>
      </c>
      <c r="N9" t="s">
        <v>14</v>
      </c>
      <c r="O9" t="s">
        <v>19</v>
      </c>
      <c r="P9" t="s">
        <v>17</v>
      </c>
      <c r="Q9">
        <f t="shared" si="1"/>
        <v>1.0076000000000001</v>
      </c>
      <c r="R9">
        <f t="shared" si="2"/>
        <v>0.1784</v>
      </c>
      <c r="S9">
        <f t="shared" si="3"/>
        <v>2.63E-2</v>
      </c>
      <c r="T9">
        <f t="shared" si="4"/>
        <v>4.2200000000000001E-2</v>
      </c>
      <c r="U9">
        <f t="shared" si="5"/>
        <v>1.11E-2</v>
      </c>
      <c r="V9">
        <f t="shared" si="6"/>
        <v>0.82269999999999999</v>
      </c>
      <c r="AD9">
        <v>1</v>
      </c>
      <c r="AE9" t="str">
        <f>"M"&amp;AD9&amp;"Y"</f>
        <v>M1Y</v>
      </c>
      <c r="AF9">
        <f>X31</f>
        <v>5.6184000000000003</v>
      </c>
      <c r="AG9">
        <f t="shared" ref="AG9:AK9" si="7">Y31</f>
        <v>1.6125</v>
      </c>
      <c r="AH9">
        <f t="shared" si="7"/>
        <v>9.6000000000000002E-2</v>
      </c>
      <c r="AI9">
        <f t="shared" si="7"/>
        <v>0.10780000000000001</v>
      </c>
      <c r="AJ9">
        <f t="shared" si="7"/>
        <v>6.9099999999999995E-2</v>
      </c>
      <c r="AK9">
        <f t="shared" si="7"/>
        <v>1.86</v>
      </c>
      <c r="AN9">
        <f>AG9/1000</f>
        <v>1.6125E-3</v>
      </c>
      <c r="AO9">
        <f>AK9/1000</f>
        <v>1.8600000000000001E-3</v>
      </c>
    </row>
    <row r="10" spans="2:41" x14ac:dyDescent="0.3">
      <c r="B10" s="7" t="s">
        <v>13</v>
      </c>
      <c r="C10" s="7" t="s">
        <v>14</v>
      </c>
      <c r="D10" s="7" t="s">
        <v>20</v>
      </c>
      <c r="E10" s="7" t="s">
        <v>16</v>
      </c>
      <c r="F10" s="7">
        <v>0.1852</v>
      </c>
      <c r="G10" s="7">
        <v>1.3895999999999999</v>
      </c>
      <c r="H10" s="7">
        <v>3.1199999999999999E-2</v>
      </c>
      <c r="I10" s="7">
        <v>2.63E-2</v>
      </c>
      <c r="J10" s="7">
        <v>2.69E-2</v>
      </c>
      <c r="K10" s="7">
        <v>0.73029999999999995</v>
      </c>
      <c r="M10" t="s">
        <v>13</v>
      </c>
      <c r="N10" t="s">
        <v>14</v>
      </c>
      <c r="O10" t="s">
        <v>20</v>
      </c>
      <c r="P10" t="s">
        <v>16</v>
      </c>
      <c r="Q10">
        <f t="shared" si="1"/>
        <v>0.1852</v>
      </c>
      <c r="R10">
        <f t="shared" si="2"/>
        <v>1.3895999999999999</v>
      </c>
      <c r="S10">
        <f t="shared" si="3"/>
        <v>3.1199999999999999E-2</v>
      </c>
      <c r="T10">
        <f t="shared" si="4"/>
        <v>2.63E-2</v>
      </c>
      <c r="U10">
        <f t="shared" si="5"/>
        <v>2.69E-2</v>
      </c>
      <c r="V10">
        <f t="shared" si="6"/>
        <v>0.73029999999999995</v>
      </c>
      <c r="AD10">
        <v>2</v>
      </c>
      <c r="AE10" t="str">
        <f t="shared" ref="AE10:AE16" si="8">"M"&amp;AD10&amp;"Y"</f>
        <v>M2Y</v>
      </c>
      <c r="AF10">
        <f>X59</f>
        <v>3.9237000000000002</v>
      </c>
      <c r="AG10">
        <f t="shared" ref="AG10:AK10" si="9">Y59</f>
        <v>0.89380000000000004</v>
      </c>
      <c r="AH10">
        <f t="shared" si="9"/>
        <v>4.2799999999999998E-2</v>
      </c>
      <c r="AI10">
        <f t="shared" si="9"/>
        <v>2.53E-2</v>
      </c>
      <c r="AJ10">
        <f t="shared" si="9"/>
        <v>2.87E-2</v>
      </c>
      <c r="AK10">
        <f t="shared" si="9"/>
        <v>0.61280000000000001</v>
      </c>
      <c r="AN10">
        <f t="shared" ref="AN10:AN37" si="10">AG10/1000</f>
        <v>8.9380000000000004E-4</v>
      </c>
      <c r="AO10">
        <f t="shared" ref="AO10:AO37" si="11">AK10/1000</f>
        <v>6.1280000000000004E-4</v>
      </c>
    </row>
    <row r="11" spans="2:41" x14ac:dyDescent="0.3">
      <c r="B11" s="7" t="s">
        <v>13</v>
      </c>
      <c r="C11" s="7" t="s">
        <v>14</v>
      </c>
      <c r="D11" s="7" t="s">
        <v>20</v>
      </c>
      <c r="E11" s="7" t="s">
        <v>17</v>
      </c>
      <c r="F11" s="7">
        <v>0.43609999999999999</v>
      </c>
      <c r="G11" s="7">
        <v>1.4168000000000001</v>
      </c>
      <c r="H11" s="7">
        <v>9.2999999999999992E-3</v>
      </c>
      <c r="I11" s="7">
        <v>8.6E-3</v>
      </c>
      <c r="J11" s="7">
        <v>1.4E-3</v>
      </c>
      <c r="K11" s="7">
        <v>1.4950000000000001</v>
      </c>
      <c r="M11" t="s">
        <v>13</v>
      </c>
      <c r="N11" t="s">
        <v>14</v>
      </c>
      <c r="O11" t="s">
        <v>20</v>
      </c>
      <c r="P11" t="s">
        <v>17</v>
      </c>
      <c r="Q11">
        <f t="shared" si="1"/>
        <v>0.43609999999999999</v>
      </c>
      <c r="R11">
        <f t="shared" si="2"/>
        <v>1.4168000000000001</v>
      </c>
      <c r="S11">
        <f t="shared" si="3"/>
        <v>9.2999999999999992E-3</v>
      </c>
      <c r="T11">
        <f t="shared" si="4"/>
        <v>8.6E-3</v>
      </c>
      <c r="U11">
        <f t="shared" si="5"/>
        <v>1.4E-3</v>
      </c>
      <c r="V11">
        <f t="shared" si="6"/>
        <v>1.4950000000000001</v>
      </c>
      <c r="AD11">
        <v>3</v>
      </c>
      <c r="AE11" t="str">
        <f t="shared" si="8"/>
        <v>M3Y</v>
      </c>
      <c r="AF11">
        <f t="shared" ref="AF11:AK11" si="12">X87</f>
        <v>6.1516999999999999</v>
      </c>
      <c r="AG11">
        <f t="shared" si="12"/>
        <v>1.6083000000000001</v>
      </c>
      <c r="AH11">
        <f t="shared" si="12"/>
        <v>0.1255</v>
      </c>
      <c r="AI11">
        <f t="shared" si="12"/>
        <v>0.1246</v>
      </c>
      <c r="AJ11">
        <f t="shared" si="12"/>
        <v>9.9199999999999997E-2</v>
      </c>
      <c r="AK11">
        <f t="shared" si="12"/>
        <v>1.9033</v>
      </c>
      <c r="AN11">
        <f t="shared" si="10"/>
        <v>1.6083E-3</v>
      </c>
      <c r="AO11">
        <f t="shared" si="11"/>
        <v>1.9032999999999999E-3</v>
      </c>
    </row>
    <row r="12" spans="2:41" x14ac:dyDescent="0.3">
      <c r="B12" s="7" t="s">
        <v>13</v>
      </c>
      <c r="C12" s="7" t="s">
        <v>14</v>
      </c>
      <c r="D12" s="7" t="s">
        <v>21</v>
      </c>
      <c r="E12" s="7" t="s">
        <v>16</v>
      </c>
      <c r="F12" s="7">
        <v>-1.7301</v>
      </c>
      <c r="G12" s="7">
        <v>-3.3799999999999997E-2</v>
      </c>
      <c r="H12" s="7">
        <v>-8.8999999999999999E-3</v>
      </c>
      <c r="I12" s="7">
        <v>-1.06E-2</v>
      </c>
      <c r="J12" s="7">
        <v>2.8999999999999998E-3</v>
      </c>
      <c r="K12" s="7">
        <v>-0.1832</v>
      </c>
      <c r="M12" t="s">
        <v>13</v>
      </c>
      <c r="N12" t="s">
        <v>14</v>
      </c>
      <c r="O12" t="s">
        <v>21</v>
      </c>
      <c r="P12" t="s">
        <v>16</v>
      </c>
      <c r="Q12">
        <f t="shared" si="1"/>
        <v>1.7301</v>
      </c>
      <c r="R12">
        <f t="shared" si="2"/>
        <v>3.3799999999999997E-2</v>
      </c>
      <c r="S12">
        <f t="shared" si="3"/>
        <v>8.8999999999999999E-3</v>
      </c>
      <c r="T12">
        <f t="shared" si="4"/>
        <v>1.06E-2</v>
      </c>
      <c r="U12">
        <f t="shared" si="5"/>
        <v>2.8999999999999998E-3</v>
      </c>
      <c r="V12">
        <f t="shared" si="6"/>
        <v>0.1832</v>
      </c>
      <c r="AD12">
        <v>4</v>
      </c>
      <c r="AE12" t="str">
        <f t="shared" si="8"/>
        <v>M4Y</v>
      </c>
      <c r="AF12">
        <f t="shared" ref="AF12:AK12" si="13">X115</f>
        <v>4.5664999999999996</v>
      </c>
      <c r="AG12">
        <f t="shared" si="13"/>
        <v>1.6177999999999999</v>
      </c>
      <c r="AH12">
        <f t="shared" si="13"/>
        <v>9.8599999999999993E-2</v>
      </c>
      <c r="AI12">
        <f t="shared" si="13"/>
        <v>0.1226</v>
      </c>
      <c r="AJ12">
        <f t="shared" si="13"/>
        <v>6.7000000000000004E-2</v>
      </c>
      <c r="AK12">
        <f t="shared" si="13"/>
        <v>2.569</v>
      </c>
      <c r="AN12">
        <f t="shared" si="10"/>
        <v>1.6178E-3</v>
      </c>
      <c r="AO12">
        <f t="shared" si="11"/>
        <v>2.5690000000000001E-3</v>
      </c>
    </row>
    <row r="13" spans="2:41" x14ac:dyDescent="0.3">
      <c r="B13" s="7" t="s">
        <v>13</v>
      </c>
      <c r="C13" s="7" t="s">
        <v>14</v>
      </c>
      <c r="D13" s="7" t="s">
        <v>21</v>
      </c>
      <c r="E13" s="7" t="s">
        <v>17</v>
      </c>
      <c r="F13" s="7">
        <v>-4.2652000000000001</v>
      </c>
      <c r="G13" s="7">
        <v>0.19409999999999999</v>
      </c>
      <c r="H13" s="7">
        <v>3.0000000000000001E-3</v>
      </c>
      <c r="I13" s="7">
        <v>3.2000000000000002E-3</v>
      </c>
      <c r="J13" s="7">
        <v>1E-3</v>
      </c>
      <c r="K13" s="7">
        <v>0.1673</v>
      </c>
      <c r="M13" t="s">
        <v>13</v>
      </c>
      <c r="N13" t="s">
        <v>14</v>
      </c>
      <c r="O13" t="s">
        <v>21</v>
      </c>
      <c r="P13" t="s">
        <v>17</v>
      </c>
      <c r="Q13">
        <f t="shared" si="1"/>
        <v>4.2652000000000001</v>
      </c>
      <c r="R13">
        <f t="shared" si="2"/>
        <v>0.19409999999999999</v>
      </c>
      <c r="S13">
        <f t="shared" si="3"/>
        <v>3.0000000000000001E-3</v>
      </c>
      <c r="T13">
        <f t="shared" si="4"/>
        <v>3.2000000000000002E-3</v>
      </c>
      <c r="U13">
        <f t="shared" si="5"/>
        <v>1E-3</v>
      </c>
      <c r="V13">
        <f t="shared" si="6"/>
        <v>0.1673</v>
      </c>
      <c r="AD13">
        <v>5</v>
      </c>
      <c r="AE13" t="str">
        <f t="shared" si="8"/>
        <v>M5Y</v>
      </c>
      <c r="AF13">
        <f t="shared" ref="AF13:AK13" si="14">X143</f>
        <v>5.4017999999999997</v>
      </c>
      <c r="AG13">
        <f t="shared" si="14"/>
        <v>1.4974000000000001</v>
      </c>
      <c r="AH13">
        <f t="shared" si="14"/>
        <v>9.3399999999999997E-2</v>
      </c>
      <c r="AI13">
        <f t="shared" si="14"/>
        <v>0.11990000000000001</v>
      </c>
      <c r="AJ13">
        <f t="shared" si="14"/>
        <v>9.64E-2</v>
      </c>
      <c r="AK13">
        <f t="shared" si="14"/>
        <v>2.7555999999999998</v>
      </c>
      <c r="AN13">
        <f t="shared" si="10"/>
        <v>1.4974000000000001E-3</v>
      </c>
      <c r="AO13">
        <f t="shared" si="11"/>
        <v>2.7556E-3</v>
      </c>
    </row>
    <row r="14" spans="2:41" x14ac:dyDescent="0.3">
      <c r="B14" s="7" t="s">
        <v>13</v>
      </c>
      <c r="C14" s="7" t="s">
        <v>14</v>
      </c>
      <c r="D14" s="7" t="s">
        <v>22</v>
      </c>
      <c r="E14" s="7" t="s">
        <v>16</v>
      </c>
      <c r="F14" s="7">
        <v>-1.9426000000000001</v>
      </c>
      <c r="G14" s="7">
        <v>-4.9299999999999997E-2</v>
      </c>
      <c r="H14" s="7">
        <v>-3.2000000000000002E-3</v>
      </c>
      <c r="I14" s="7">
        <v>1E-4</v>
      </c>
      <c r="J14" s="7">
        <v>-1E-4</v>
      </c>
      <c r="K14" s="7">
        <v>-0.28860000000000002</v>
      </c>
      <c r="M14" t="s">
        <v>13</v>
      </c>
      <c r="N14" t="s">
        <v>14</v>
      </c>
      <c r="O14" t="s">
        <v>22</v>
      </c>
      <c r="P14" t="s">
        <v>16</v>
      </c>
      <c r="Q14">
        <f t="shared" si="1"/>
        <v>1.9426000000000001</v>
      </c>
      <c r="R14">
        <f t="shared" si="2"/>
        <v>4.9299999999999997E-2</v>
      </c>
      <c r="S14">
        <f t="shared" si="3"/>
        <v>3.2000000000000002E-3</v>
      </c>
      <c r="T14">
        <f t="shared" si="4"/>
        <v>1E-4</v>
      </c>
      <c r="U14">
        <f t="shared" si="5"/>
        <v>1E-4</v>
      </c>
      <c r="V14">
        <f t="shared" si="6"/>
        <v>0.28860000000000002</v>
      </c>
      <c r="AD14">
        <v>6</v>
      </c>
      <c r="AE14" t="str">
        <f t="shared" si="8"/>
        <v>M6Y</v>
      </c>
      <c r="AF14">
        <f t="shared" ref="AF14:AK14" si="15">X171</f>
        <v>5.4911000000000003</v>
      </c>
      <c r="AG14">
        <f t="shared" si="15"/>
        <v>1.917</v>
      </c>
      <c r="AH14">
        <f t="shared" si="15"/>
        <v>6.2199999999999998E-2</v>
      </c>
      <c r="AI14">
        <f t="shared" si="15"/>
        <v>0.05</v>
      </c>
      <c r="AJ14">
        <f t="shared" si="15"/>
        <v>6.7599999999999993E-2</v>
      </c>
      <c r="AK14">
        <f t="shared" si="15"/>
        <v>2.0173999999999999</v>
      </c>
      <c r="AN14">
        <f t="shared" si="10"/>
        <v>1.9170000000000001E-3</v>
      </c>
      <c r="AO14">
        <f t="shared" si="11"/>
        <v>2.0173999999999999E-3</v>
      </c>
    </row>
    <row r="15" spans="2:41" x14ac:dyDescent="0.3">
      <c r="B15" s="7" t="s">
        <v>13</v>
      </c>
      <c r="C15" s="7" t="s">
        <v>14</v>
      </c>
      <c r="D15" s="7" t="s">
        <v>22</v>
      </c>
      <c r="E15" s="7" t="s">
        <v>17</v>
      </c>
      <c r="F15" s="7">
        <v>-4.6108000000000002</v>
      </c>
      <c r="G15" s="7">
        <v>0.19570000000000001</v>
      </c>
      <c r="H15" s="7">
        <v>8.5000000000000006E-3</v>
      </c>
      <c r="I15" s="7">
        <v>1.3599999999999999E-2</v>
      </c>
      <c r="J15" s="7">
        <v>2.8999999999999998E-3</v>
      </c>
      <c r="K15" s="7">
        <v>0.36499999999999999</v>
      </c>
      <c r="M15" t="s">
        <v>13</v>
      </c>
      <c r="N15" t="s">
        <v>14</v>
      </c>
      <c r="O15" t="s">
        <v>22</v>
      </c>
      <c r="P15" t="s">
        <v>17</v>
      </c>
      <c r="Q15">
        <f t="shared" si="1"/>
        <v>4.6108000000000002</v>
      </c>
      <c r="R15">
        <f t="shared" si="2"/>
        <v>0.19570000000000001</v>
      </c>
      <c r="S15">
        <f t="shared" si="3"/>
        <v>8.5000000000000006E-3</v>
      </c>
      <c r="T15">
        <f t="shared" si="4"/>
        <v>1.3599999999999999E-2</v>
      </c>
      <c r="U15">
        <f t="shared" si="5"/>
        <v>2.8999999999999998E-3</v>
      </c>
      <c r="V15">
        <f t="shared" si="6"/>
        <v>0.36499999999999999</v>
      </c>
      <c r="AD15">
        <v>7</v>
      </c>
      <c r="AE15" t="str">
        <f t="shared" si="8"/>
        <v>M7Y</v>
      </c>
      <c r="AF15">
        <f t="shared" ref="AF15:AK15" si="16">X199</f>
        <v>3.0482</v>
      </c>
      <c r="AG15">
        <f t="shared" si="16"/>
        <v>1.1180000000000001</v>
      </c>
      <c r="AH15">
        <f t="shared" si="16"/>
        <v>4.3999999999999997E-2</v>
      </c>
      <c r="AI15">
        <f t="shared" si="16"/>
        <v>0.03</v>
      </c>
      <c r="AJ15">
        <f t="shared" si="16"/>
        <v>5.5899999999999998E-2</v>
      </c>
      <c r="AK15">
        <f t="shared" si="16"/>
        <v>0.82750000000000001</v>
      </c>
      <c r="AN15">
        <f t="shared" si="10"/>
        <v>1.1180000000000001E-3</v>
      </c>
      <c r="AO15">
        <f t="shared" si="11"/>
        <v>8.275E-4</v>
      </c>
    </row>
    <row r="16" spans="2:41" x14ac:dyDescent="0.3">
      <c r="B16" s="7" t="s">
        <v>13</v>
      </c>
      <c r="C16" s="7" t="s">
        <v>14</v>
      </c>
      <c r="D16" s="7" t="s">
        <v>23</v>
      </c>
      <c r="E16" s="7" t="s">
        <v>16</v>
      </c>
      <c r="F16" s="7">
        <v>-1.7611000000000001</v>
      </c>
      <c r="G16" s="7">
        <v>0.1008</v>
      </c>
      <c r="H16" s="7">
        <v>8.3900000000000002E-2</v>
      </c>
      <c r="I16" s="7">
        <v>9.7199999999999995E-2</v>
      </c>
      <c r="J16" s="7">
        <v>6.6199999999999995E-2</v>
      </c>
      <c r="K16" s="7">
        <v>0.18820000000000001</v>
      </c>
      <c r="M16" t="s">
        <v>13</v>
      </c>
      <c r="N16" t="s">
        <v>14</v>
      </c>
      <c r="O16" t="s">
        <v>23</v>
      </c>
      <c r="P16" t="s">
        <v>16</v>
      </c>
      <c r="Q16">
        <f t="shared" si="1"/>
        <v>1.7611000000000001</v>
      </c>
      <c r="R16">
        <f t="shared" si="2"/>
        <v>0.1008</v>
      </c>
      <c r="S16">
        <f t="shared" si="3"/>
        <v>8.3900000000000002E-2</v>
      </c>
      <c r="T16">
        <f t="shared" si="4"/>
        <v>9.7199999999999995E-2</v>
      </c>
      <c r="U16">
        <f t="shared" si="5"/>
        <v>6.6199999999999995E-2</v>
      </c>
      <c r="V16">
        <f t="shared" si="6"/>
        <v>0.18820000000000001</v>
      </c>
      <c r="AD16">
        <v>8</v>
      </c>
      <c r="AE16" t="str">
        <f t="shared" si="8"/>
        <v>M8Y</v>
      </c>
      <c r="AF16">
        <f t="shared" ref="AF16:AK16" si="17">X227</f>
        <v>5.4809999999999999</v>
      </c>
      <c r="AG16">
        <f t="shared" si="17"/>
        <v>1.9681</v>
      </c>
      <c r="AH16">
        <f t="shared" si="17"/>
        <v>9.5100000000000004E-2</v>
      </c>
      <c r="AI16">
        <f t="shared" si="17"/>
        <v>6.2600000000000003E-2</v>
      </c>
      <c r="AJ16">
        <f t="shared" si="17"/>
        <v>0.12959999999999999</v>
      </c>
      <c r="AK16">
        <f t="shared" si="17"/>
        <v>1.9935</v>
      </c>
      <c r="AN16">
        <f t="shared" si="10"/>
        <v>1.9681E-3</v>
      </c>
      <c r="AO16">
        <f t="shared" si="11"/>
        <v>1.9935E-3</v>
      </c>
    </row>
    <row r="17" spans="2:41" x14ac:dyDescent="0.3">
      <c r="B17" s="7" t="s">
        <v>13</v>
      </c>
      <c r="C17" s="7" t="s">
        <v>14</v>
      </c>
      <c r="D17" s="7" t="s">
        <v>23</v>
      </c>
      <c r="E17" s="7" t="s">
        <v>17</v>
      </c>
      <c r="F17" s="7">
        <v>-3.6032000000000002</v>
      </c>
      <c r="G17" s="7">
        <v>0.37409999999999999</v>
      </c>
      <c r="H17" s="7">
        <v>3.4799999999999998E-2</v>
      </c>
      <c r="I17" s="7">
        <v>5.5800000000000002E-2</v>
      </c>
      <c r="J17" s="7">
        <v>1.4E-2</v>
      </c>
      <c r="K17" s="7">
        <v>1.1876</v>
      </c>
      <c r="M17" t="s">
        <v>13</v>
      </c>
      <c r="N17" t="s">
        <v>14</v>
      </c>
      <c r="O17" t="s">
        <v>23</v>
      </c>
      <c r="P17" t="s">
        <v>17</v>
      </c>
      <c r="Q17">
        <f t="shared" si="1"/>
        <v>3.6032000000000002</v>
      </c>
      <c r="R17">
        <f t="shared" si="2"/>
        <v>0.37409999999999999</v>
      </c>
      <c r="S17">
        <f t="shared" si="3"/>
        <v>3.4799999999999998E-2</v>
      </c>
      <c r="T17">
        <f t="shared" si="4"/>
        <v>5.5800000000000002E-2</v>
      </c>
      <c r="U17">
        <f t="shared" si="5"/>
        <v>1.4E-2</v>
      </c>
      <c r="V17">
        <f t="shared" si="6"/>
        <v>1.1876</v>
      </c>
      <c r="AD17">
        <v>1</v>
      </c>
      <c r="AE17" t="str">
        <f>"M"&amp;AD17&amp;"X"</f>
        <v>M1X</v>
      </c>
      <c r="AF17">
        <f t="shared" ref="AF17:AK17" si="18">X255</f>
        <v>3.8298999999999999</v>
      </c>
      <c r="AG17">
        <f t="shared" si="18"/>
        <v>1.5018</v>
      </c>
      <c r="AH17">
        <f t="shared" si="18"/>
        <v>1.43E-2</v>
      </c>
      <c r="AI17">
        <f t="shared" si="18"/>
        <v>5.3E-3</v>
      </c>
      <c r="AJ17">
        <f t="shared" si="18"/>
        <v>1.34E-2</v>
      </c>
      <c r="AK17">
        <f t="shared" si="18"/>
        <v>1.0900000000000001</v>
      </c>
      <c r="AN17">
        <f t="shared" si="10"/>
        <v>1.5018E-3</v>
      </c>
      <c r="AO17">
        <f t="shared" si="11"/>
        <v>1.09E-3</v>
      </c>
    </row>
    <row r="18" spans="2:41" x14ac:dyDescent="0.3">
      <c r="B18" s="7" t="s">
        <v>13</v>
      </c>
      <c r="C18" s="7" t="s">
        <v>14</v>
      </c>
      <c r="D18" s="7" t="s">
        <v>24</v>
      </c>
      <c r="E18" s="7" t="s">
        <v>16</v>
      </c>
      <c r="F18" s="7">
        <v>-2.1240999999999999</v>
      </c>
      <c r="G18" s="7">
        <v>-0.19939999999999999</v>
      </c>
      <c r="H18" s="7">
        <v>-9.0300000000000005E-2</v>
      </c>
      <c r="I18" s="7">
        <v>-9.7100000000000006E-2</v>
      </c>
      <c r="J18" s="7">
        <v>-6.6299999999999998E-2</v>
      </c>
      <c r="K18" s="7">
        <v>-0.76549999999999996</v>
      </c>
      <c r="M18" t="s">
        <v>13</v>
      </c>
      <c r="N18" t="s">
        <v>14</v>
      </c>
      <c r="O18" t="s">
        <v>24</v>
      </c>
      <c r="P18" t="s">
        <v>16</v>
      </c>
      <c r="Q18">
        <f t="shared" si="1"/>
        <v>2.1240999999999999</v>
      </c>
      <c r="R18">
        <f t="shared" si="2"/>
        <v>0.19939999999999999</v>
      </c>
      <c r="S18">
        <f t="shared" si="3"/>
        <v>9.0300000000000005E-2</v>
      </c>
      <c r="T18">
        <f t="shared" si="4"/>
        <v>9.7100000000000006E-2</v>
      </c>
      <c r="U18">
        <f t="shared" si="5"/>
        <v>6.6299999999999998E-2</v>
      </c>
      <c r="V18">
        <f t="shared" si="6"/>
        <v>0.76549999999999996</v>
      </c>
      <c r="AD18">
        <v>2</v>
      </c>
      <c r="AE18" t="str">
        <f t="shared" ref="AE18:AE36" si="19">"M"&amp;AD18&amp;"X"</f>
        <v>M2X</v>
      </c>
      <c r="AF18">
        <f t="shared" ref="AF18:AK18" si="20">X283</f>
        <v>2.0876999999999999</v>
      </c>
      <c r="AG18">
        <f t="shared" si="20"/>
        <v>0.70109999999999995</v>
      </c>
      <c r="AH18">
        <f t="shared" si="20"/>
        <v>2.1700000000000001E-2</v>
      </c>
      <c r="AI18">
        <f t="shared" si="20"/>
        <v>2.9000000000000001E-2</v>
      </c>
      <c r="AJ18">
        <f t="shared" si="20"/>
        <v>1.1299999999999999E-2</v>
      </c>
      <c r="AK18">
        <f t="shared" si="20"/>
        <v>0.59660000000000002</v>
      </c>
      <c r="AN18">
        <f t="shared" si="10"/>
        <v>7.0109999999999997E-4</v>
      </c>
      <c r="AO18">
        <f t="shared" si="11"/>
        <v>5.9659999999999997E-4</v>
      </c>
    </row>
    <row r="19" spans="2:41" x14ac:dyDescent="0.3">
      <c r="B19" s="7" t="s">
        <v>13</v>
      </c>
      <c r="C19" s="7" t="s">
        <v>14</v>
      </c>
      <c r="D19" s="7" t="s">
        <v>24</v>
      </c>
      <c r="E19" s="7" t="s">
        <v>17</v>
      </c>
      <c r="F19" s="7">
        <v>-5.6184000000000003</v>
      </c>
      <c r="G19" s="7">
        <v>1.72E-2</v>
      </c>
      <c r="H19" s="7">
        <v>-1.77E-2</v>
      </c>
      <c r="I19" s="7">
        <v>-2.87E-2</v>
      </c>
      <c r="J19" s="7">
        <v>-8.2000000000000007E-3</v>
      </c>
      <c r="K19" s="7">
        <v>-0.4577</v>
      </c>
      <c r="M19" t="s">
        <v>13</v>
      </c>
      <c r="N19" t="s">
        <v>14</v>
      </c>
      <c r="O19" t="s">
        <v>24</v>
      </c>
      <c r="P19" t="s">
        <v>17</v>
      </c>
      <c r="Q19">
        <f t="shared" si="1"/>
        <v>5.6184000000000003</v>
      </c>
      <c r="R19">
        <f t="shared" si="2"/>
        <v>1.72E-2</v>
      </c>
      <c r="S19">
        <f t="shared" si="3"/>
        <v>1.77E-2</v>
      </c>
      <c r="T19">
        <f t="shared" si="4"/>
        <v>2.87E-2</v>
      </c>
      <c r="U19">
        <f t="shared" si="5"/>
        <v>8.2000000000000007E-3</v>
      </c>
      <c r="V19">
        <f t="shared" si="6"/>
        <v>0.4577</v>
      </c>
      <c r="AD19">
        <v>3</v>
      </c>
      <c r="AE19" t="str">
        <f t="shared" si="19"/>
        <v>M3X</v>
      </c>
      <c r="AF19">
        <f t="shared" ref="AF19:AK19" si="21">X311</f>
        <v>1.8138000000000001</v>
      </c>
      <c r="AG19">
        <f t="shared" si="21"/>
        <v>0.73370000000000002</v>
      </c>
      <c r="AH19">
        <f t="shared" si="21"/>
        <v>1.7500000000000002E-2</v>
      </c>
      <c r="AI19">
        <f t="shared" si="21"/>
        <v>2.3199999999999998E-2</v>
      </c>
      <c r="AJ19">
        <f t="shared" si="21"/>
        <v>1.1599999999999999E-2</v>
      </c>
      <c r="AK19">
        <f t="shared" si="21"/>
        <v>0.48680000000000001</v>
      </c>
      <c r="AN19">
        <f t="shared" si="10"/>
        <v>7.337E-4</v>
      </c>
      <c r="AO19">
        <f t="shared" si="11"/>
        <v>4.8680000000000001E-4</v>
      </c>
    </row>
    <row r="20" spans="2:41" x14ac:dyDescent="0.3">
      <c r="B20" s="7" t="s">
        <v>13</v>
      </c>
      <c r="C20" s="7" t="s">
        <v>14</v>
      </c>
      <c r="D20" s="7" t="s">
        <v>25</v>
      </c>
      <c r="E20" s="7" t="s">
        <v>16</v>
      </c>
      <c r="F20" s="7">
        <v>-1.7575000000000001</v>
      </c>
      <c r="G20" s="7">
        <v>1.3403</v>
      </c>
      <c r="H20" s="7">
        <v>2.8000000000000001E-2</v>
      </c>
      <c r="I20" s="7">
        <v>2.63E-2</v>
      </c>
      <c r="J20" s="7">
        <v>2.6800000000000001E-2</v>
      </c>
      <c r="K20" s="7">
        <v>0.44159999999999999</v>
      </c>
      <c r="M20" t="s">
        <v>13</v>
      </c>
      <c r="N20" t="s">
        <v>14</v>
      </c>
      <c r="O20" t="s">
        <v>25</v>
      </c>
      <c r="P20" t="s">
        <v>16</v>
      </c>
      <c r="Q20">
        <f t="shared" si="1"/>
        <v>1.7575000000000001</v>
      </c>
      <c r="R20">
        <f t="shared" si="2"/>
        <v>1.3403</v>
      </c>
      <c r="S20">
        <f t="shared" si="3"/>
        <v>2.8000000000000001E-2</v>
      </c>
      <c r="T20">
        <f t="shared" si="4"/>
        <v>2.63E-2</v>
      </c>
      <c r="U20">
        <f t="shared" si="5"/>
        <v>2.6800000000000001E-2</v>
      </c>
      <c r="V20">
        <f t="shared" si="6"/>
        <v>0.44159999999999999</v>
      </c>
      <c r="AD20">
        <v>4</v>
      </c>
      <c r="AE20" t="str">
        <f t="shared" si="19"/>
        <v>M4X</v>
      </c>
      <c r="AF20">
        <f t="shared" ref="AF20:AK20" si="22">X339</f>
        <v>2.4051</v>
      </c>
      <c r="AG20">
        <f t="shared" si="22"/>
        <v>1.4286000000000001</v>
      </c>
      <c r="AH20">
        <f t="shared" si="22"/>
        <v>0.1091</v>
      </c>
      <c r="AI20">
        <f t="shared" si="22"/>
        <v>8.0000000000000002E-3</v>
      </c>
      <c r="AJ20">
        <f t="shared" si="22"/>
        <v>6.4399999999999999E-2</v>
      </c>
      <c r="AK20">
        <f t="shared" si="22"/>
        <v>1.3162</v>
      </c>
      <c r="AN20">
        <f t="shared" si="10"/>
        <v>1.4286000000000001E-3</v>
      </c>
      <c r="AO20">
        <f t="shared" si="11"/>
        <v>1.3162E-3</v>
      </c>
    </row>
    <row r="21" spans="2:41" x14ac:dyDescent="0.3">
      <c r="B21" s="7" t="s">
        <v>13</v>
      </c>
      <c r="C21" s="7" t="s">
        <v>14</v>
      </c>
      <c r="D21" s="7" t="s">
        <v>25</v>
      </c>
      <c r="E21" s="7" t="s">
        <v>17</v>
      </c>
      <c r="F21" s="7">
        <v>-4.1746999999999996</v>
      </c>
      <c r="G21" s="7">
        <v>1.6125</v>
      </c>
      <c r="H21" s="7">
        <v>1.7899999999999999E-2</v>
      </c>
      <c r="I21" s="7">
        <v>2.2100000000000002E-2</v>
      </c>
      <c r="J21" s="7">
        <v>4.3E-3</v>
      </c>
      <c r="K21" s="7">
        <v>1.86</v>
      </c>
      <c r="M21" t="s">
        <v>13</v>
      </c>
      <c r="N21" t="s">
        <v>14</v>
      </c>
      <c r="O21" t="s">
        <v>25</v>
      </c>
      <c r="P21" t="s">
        <v>17</v>
      </c>
      <c r="Q21">
        <f t="shared" si="1"/>
        <v>4.1746999999999996</v>
      </c>
      <c r="R21">
        <f t="shared" si="2"/>
        <v>1.6125</v>
      </c>
      <c r="S21">
        <f t="shared" si="3"/>
        <v>1.7899999999999999E-2</v>
      </c>
      <c r="T21">
        <f t="shared" si="4"/>
        <v>2.2100000000000002E-2</v>
      </c>
      <c r="U21">
        <f t="shared" si="5"/>
        <v>4.3E-3</v>
      </c>
      <c r="V21">
        <f t="shared" si="6"/>
        <v>1.86</v>
      </c>
      <c r="AD21">
        <v>5</v>
      </c>
      <c r="AE21" t="str">
        <f t="shared" si="19"/>
        <v>M5X</v>
      </c>
      <c r="AF21">
        <f t="shared" ref="AF21:AK21" si="23">X367</f>
        <v>5.8371000000000004</v>
      </c>
      <c r="AG21">
        <f t="shared" si="23"/>
        <v>1.7826</v>
      </c>
      <c r="AH21">
        <f t="shared" si="23"/>
        <v>6.4000000000000003E-3</v>
      </c>
      <c r="AI21">
        <f t="shared" si="23"/>
        <v>7.85E-2</v>
      </c>
      <c r="AJ21">
        <f t="shared" si="23"/>
        <v>5.7000000000000002E-3</v>
      </c>
      <c r="AK21">
        <f t="shared" si="23"/>
        <v>2.2801</v>
      </c>
      <c r="AN21">
        <f t="shared" si="10"/>
        <v>1.7826000000000001E-3</v>
      </c>
      <c r="AO21">
        <f t="shared" si="11"/>
        <v>2.2801000000000002E-3</v>
      </c>
    </row>
    <row r="22" spans="2:41" x14ac:dyDescent="0.3">
      <c r="B22" s="7" t="s">
        <v>13</v>
      </c>
      <c r="C22" s="7" t="s">
        <v>14</v>
      </c>
      <c r="D22" s="7" t="s">
        <v>26</v>
      </c>
      <c r="E22" s="7" t="s">
        <v>16</v>
      </c>
      <c r="F22" s="7">
        <v>-2.1278000000000001</v>
      </c>
      <c r="G22" s="7">
        <v>-1.4389000000000001</v>
      </c>
      <c r="H22" s="7">
        <v>-3.44E-2</v>
      </c>
      <c r="I22" s="7">
        <v>-2.6200000000000001E-2</v>
      </c>
      <c r="J22" s="7">
        <v>-2.69E-2</v>
      </c>
      <c r="K22" s="7">
        <v>-1.0188999999999999</v>
      </c>
      <c r="M22" t="s">
        <v>13</v>
      </c>
      <c r="N22" t="s">
        <v>14</v>
      </c>
      <c r="O22" t="s">
        <v>26</v>
      </c>
      <c r="P22" t="s">
        <v>16</v>
      </c>
      <c r="Q22">
        <f t="shared" si="1"/>
        <v>2.1278000000000001</v>
      </c>
      <c r="R22">
        <f t="shared" si="2"/>
        <v>1.4389000000000001</v>
      </c>
      <c r="S22">
        <f t="shared" si="3"/>
        <v>3.44E-2</v>
      </c>
      <c r="T22">
        <f t="shared" si="4"/>
        <v>2.6200000000000001E-2</v>
      </c>
      <c r="U22">
        <f t="shared" si="5"/>
        <v>2.69E-2</v>
      </c>
      <c r="V22">
        <f t="shared" si="6"/>
        <v>1.0188999999999999</v>
      </c>
      <c r="AD22">
        <v>6</v>
      </c>
      <c r="AE22" t="str">
        <f t="shared" si="19"/>
        <v>M6X</v>
      </c>
      <c r="AF22">
        <f t="shared" ref="AF22:AK22" si="24">X395</f>
        <v>1.8027</v>
      </c>
      <c r="AG22">
        <f t="shared" si="24"/>
        <v>0.66020000000000001</v>
      </c>
      <c r="AH22">
        <f t="shared" si="24"/>
        <v>1.3100000000000001E-2</v>
      </c>
      <c r="AI22">
        <f t="shared" si="24"/>
        <v>3.1099999999999999E-2</v>
      </c>
      <c r="AJ22">
        <f t="shared" si="24"/>
        <v>7.4000000000000003E-3</v>
      </c>
      <c r="AK22">
        <f t="shared" si="24"/>
        <v>0.43859999999999999</v>
      </c>
      <c r="AN22">
        <f t="shared" si="10"/>
        <v>6.602E-4</v>
      </c>
      <c r="AO22">
        <f t="shared" si="11"/>
        <v>4.3859999999999998E-4</v>
      </c>
    </row>
    <row r="23" spans="2:41" x14ac:dyDescent="0.3">
      <c r="B23" s="7" t="s">
        <v>13</v>
      </c>
      <c r="C23" s="7" t="s">
        <v>14</v>
      </c>
      <c r="D23" s="7" t="s">
        <v>26</v>
      </c>
      <c r="E23" s="7" t="s">
        <v>17</v>
      </c>
      <c r="F23" s="7">
        <v>-5.0468999999999999</v>
      </c>
      <c r="G23" s="7">
        <v>-1.2211000000000001</v>
      </c>
      <c r="H23" s="7">
        <v>-8.0000000000000004E-4</v>
      </c>
      <c r="I23" s="7">
        <v>5.0000000000000001E-3</v>
      </c>
      <c r="J23" s="7">
        <v>1.5E-3</v>
      </c>
      <c r="K23" s="7">
        <v>-1.1299999999999999</v>
      </c>
      <c r="M23" t="s">
        <v>13</v>
      </c>
      <c r="N23" t="s">
        <v>14</v>
      </c>
      <c r="O23" t="s">
        <v>26</v>
      </c>
      <c r="P23" t="s">
        <v>17</v>
      </c>
      <c r="Q23">
        <f t="shared" si="1"/>
        <v>5.0468999999999999</v>
      </c>
      <c r="R23">
        <f t="shared" si="2"/>
        <v>1.2211000000000001</v>
      </c>
      <c r="S23">
        <f t="shared" si="3"/>
        <v>8.0000000000000004E-4</v>
      </c>
      <c r="T23">
        <f t="shared" si="4"/>
        <v>5.0000000000000001E-3</v>
      </c>
      <c r="U23">
        <f t="shared" si="5"/>
        <v>1.5E-3</v>
      </c>
      <c r="V23">
        <f t="shared" si="6"/>
        <v>1.1299999999999999</v>
      </c>
      <c r="AD23">
        <v>7</v>
      </c>
      <c r="AE23" t="str">
        <f t="shared" si="19"/>
        <v>M7X</v>
      </c>
      <c r="AF23">
        <f t="shared" ref="AF23:AK23" si="25">X423</f>
        <v>2.8479999999999999</v>
      </c>
      <c r="AG23">
        <f t="shared" si="25"/>
        <v>1.0139</v>
      </c>
      <c r="AH23">
        <f t="shared" si="25"/>
        <v>4.7199999999999999E-2</v>
      </c>
      <c r="AI23">
        <f t="shared" si="25"/>
        <v>4.6300000000000001E-2</v>
      </c>
      <c r="AJ23">
        <f t="shared" si="25"/>
        <v>0.06</v>
      </c>
      <c r="AK23">
        <f t="shared" si="25"/>
        <v>0.79559999999999997</v>
      </c>
      <c r="AN23">
        <f t="shared" si="10"/>
        <v>1.0139000000000001E-3</v>
      </c>
      <c r="AO23">
        <f t="shared" si="11"/>
        <v>7.9559999999999993E-4</v>
      </c>
    </row>
    <row r="24" spans="2:41" x14ac:dyDescent="0.3">
      <c r="B24" s="7" t="s">
        <v>13</v>
      </c>
      <c r="C24" s="7" t="s">
        <v>14</v>
      </c>
      <c r="D24" s="7" t="s">
        <v>27</v>
      </c>
      <c r="E24" s="7" t="s">
        <v>16</v>
      </c>
      <c r="F24" s="7">
        <v>-1.5486</v>
      </c>
      <c r="G24" s="7">
        <v>0.1163</v>
      </c>
      <c r="H24" s="7">
        <v>7.8200000000000006E-2</v>
      </c>
      <c r="I24" s="7">
        <v>8.6599999999999996E-2</v>
      </c>
      <c r="J24" s="7">
        <v>6.9099999999999995E-2</v>
      </c>
      <c r="K24" s="7">
        <v>0.29370000000000002</v>
      </c>
      <c r="M24" t="s">
        <v>13</v>
      </c>
      <c r="N24" t="s">
        <v>14</v>
      </c>
      <c r="O24" t="s">
        <v>27</v>
      </c>
      <c r="P24" t="s">
        <v>16</v>
      </c>
      <c r="Q24">
        <f t="shared" si="1"/>
        <v>1.5486</v>
      </c>
      <c r="R24">
        <f t="shared" si="2"/>
        <v>0.1163</v>
      </c>
      <c r="S24">
        <f t="shared" si="3"/>
        <v>7.8200000000000006E-2</v>
      </c>
      <c r="T24">
        <f t="shared" si="4"/>
        <v>8.6599999999999996E-2</v>
      </c>
      <c r="U24">
        <f t="shared" si="5"/>
        <v>6.9099999999999995E-2</v>
      </c>
      <c r="V24">
        <f t="shared" si="6"/>
        <v>0.29370000000000002</v>
      </c>
      <c r="AD24">
        <v>8</v>
      </c>
      <c r="AE24" t="str">
        <f t="shared" si="19"/>
        <v>M8X</v>
      </c>
      <c r="AF24">
        <f t="shared" ref="AF24:AK24" si="26">X451</f>
        <v>3.8689</v>
      </c>
      <c r="AG24">
        <f t="shared" si="26"/>
        <v>1.8532999999999999</v>
      </c>
      <c r="AH24">
        <f t="shared" si="26"/>
        <v>0.16039999999999999</v>
      </c>
      <c r="AI24">
        <f t="shared" si="26"/>
        <v>0.1285</v>
      </c>
      <c r="AJ24">
        <f t="shared" si="26"/>
        <v>0.13339999999999999</v>
      </c>
      <c r="AK24">
        <f t="shared" si="26"/>
        <v>1.5742</v>
      </c>
      <c r="AN24">
        <f t="shared" si="10"/>
        <v>1.8533E-3</v>
      </c>
      <c r="AO24">
        <f t="shared" si="11"/>
        <v>1.5742E-3</v>
      </c>
    </row>
    <row r="25" spans="2:41" x14ac:dyDescent="0.3">
      <c r="B25" s="7" t="s">
        <v>13</v>
      </c>
      <c r="C25" s="7" t="s">
        <v>14</v>
      </c>
      <c r="D25" s="7" t="s">
        <v>27</v>
      </c>
      <c r="E25" s="7" t="s">
        <v>17</v>
      </c>
      <c r="F25" s="7">
        <v>-3.2576000000000001</v>
      </c>
      <c r="G25" s="7">
        <v>0.37259999999999999</v>
      </c>
      <c r="H25" s="7">
        <v>2.93E-2</v>
      </c>
      <c r="I25" s="7">
        <v>4.5400000000000003E-2</v>
      </c>
      <c r="J25" s="7">
        <v>1.21E-2</v>
      </c>
      <c r="K25" s="7">
        <v>0.99</v>
      </c>
      <c r="M25" t="s">
        <v>13</v>
      </c>
      <c r="N25" t="s">
        <v>14</v>
      </c>
      <c r="O25" t="s">
        <v>27</v>
      </c>
      <c r="P25" t="s">
        <v>17</v>
      </c>
      <c r="Q25">
        <f t="shared" si="1"/>
        <v>3.2576000000000001</v>
      </c>
      <c r="R25">
        <f t="shared" si="2"/>
        <v>0.37259999999999999</v>
      </c>
      <c r="S25">
        <f t="shared" si="3"/>
        <v>2.93E-2</v>
      </c>
      <c r="T25">
        <f t="shared" si="4"/>
        <v>4.5400000000000003E-2</v>
      </c>
      <c r="U25">
        <f t="shared" si="5"/>
        <v>1.21E-2</v>
      </c>
      <c r="V25">
        <f t="shared" si="6"/>
        <v>0.99</v>
      </c>
      <c r="AD25">
        <v>9</v>
      </c>
      <c r="AE25" t="str">
        <f t="shared" si="19"/>
        <v>M9X</v>
      </c>
      <c r="AF25">
        <f t="shared" ref="AF25:AK25" si="27">X479</f>
        <v>0.60199999999999998</v>
      </c>
      <c r="AG25">
        <f t="shared" si="27"/>
        <v>0.12089999999999999</v>
      </c>
      <c r="AH25">
        <f t="shared" si="27"/>
        <v>6.0000000000000001E-3</v>
      </c>
      <c r="AI25">
        <f t="shared" si="27"/>
        <v>2.9899999999999999E-2</v>
      </c>
      <c r="AJ25">
        <f t="shared" si="27"/>
        <v>4.7999999999999996E-3</v>
      </c>
      <c r="AK25">
        <f t="shared" si="27"/>
        <v>0.1002</v>
      </c>
      <c r="AN25">
        <f t="shared" si="10"/>
        <v>1.209E-4</v>
      </c>
      <c r="AO25">
        <f t="shared" si="11"/>
        <v>1.002E-4</v>
      </c>
    </row>
    <row r="26" spans="2:41" x14ac:dyDescent="0.3">
      <c r="B26" s="7" t="s">
        <v>13</v>
      </c>
      <c r="C26" s="7" t="s">
        <v>14</v>
      </c>
      <c r="D26" s="7" t="s">
        <v>28</v>
      </c>
      <c r="E26" s="7" t="s">
        <v>16</v>
      </c>
      <c r="F26" s="7">
        <v>-1.9116</v>
      </c>
      <c r="G26" s="7">
        <v>-0.18379999999999999</v>
      </c>
      <c r="H26" s="7">
        <v>-9.6000000000000002E-2</v>
      </c>
      <c r="I26" s="7">
        <v>-0.10780000000000001</v>
      </c>
      <c r="J26" s="7">
        <v>-6.3399999999999998E-2</v>
      </c>
      <c r="K26" s="7">
        <v>-0.66</v>
      </c>
      <c r="M26" t="s">
        <v>13</v>
      </c>
      <c r="N26" t="s">
        <v>14</v>
      </c>
      <c r="O26" t="s">
        <v>28</v>
      </c>
      <c r="P26" t="s">
        <v>16</v>
      </c>
      <c r="Q26">
        <f t="shared" si="1"/>
        <v>1.9116</v>
      </c>
      <c r="R26">
        <f t="shared" si="2"/>
        <v>0.18379999999999999</v>
      </c>
      <c r="S26">
        <f t="shared" si="3"/>
        <v>9.6000000000000002E-2</v>
      </c>
      <c r="T26">
        <f t="shared" si="4"/>
        <v>0.10780000000000001</v>
      </c>
      <c r="U26">
        <f t="shared" si="5"/>
        <v>6.3399999999999998E-2</v>
      </c>
      <c r="V26">
        <f t="shared" si="6"/>
        <v>0.66</v>
      </c>
      <c r="AD26">
        <v>10</v>
      </c>
      <c r="AE26" t="str">
        <f t="shared" si="19"/>
        <v>M10X</v>
      </c>
      <c r="AF26">
        <f t="shared" ref="AF26:AK26" si="28">X507</f>
        <v>2.8378999999999999</v>
      </c>
      <c r="AG26">
        <f t="shared" si="28"/>
        <v>1.3105</v>
      </c>
      <c r="AH26">
        <f t="shared" si="28"/>
        <v>3.56E-2</v>
      </c>
      <c r="AI26">
        <f t="shared" si="28"/>
        <v>2.76E-2</v>
      </c>
      <c r="AJ26">
        <f t="shared" si="28"/>
        <v>4.0300000000000002E-2</v>
      </c>
      <c r="AK26">
        <f t="shared" si="28"/>
        <v>1.6105</v>
      </c>
      <c r="AN26">
        <f t="shared" si="10"/>
        <v>1.3105E-3</v>
      </c>
      <c r="AO26">
        <f t="shared" si="11"/>
        <v>1.6105E-3</v>
      </c>
    </row>
    <row r="27" spans="2:41" x14ac:dyDescent="0.3">
      <c r="B27" s="7" t="s">
        <v>13</v>
      </c>
      <c r="C27" s="7" t="s">
        <v>14</v>
      </c>
      <c r="D27" s="7" t="s">
        <v>28</v>
      </c>
      <c r="E27" s="7" t="s">
        <v>17</v>
      </c>
      <c r="F27" s="7">
        <v>-5.2728000000000002</v>
      </c>
      <c r="G27" s="7">
        <v>1.5699999999999999E-2</v>
      </c>
      <c r="H27" s="7">
        <v>-2.3199999999999998E-2</v>
      </c>
      <c r="I27" s="7">
        <v>-3.9100000000000003E-2</v>
      </c>
      <c r="J27" s="7">
        <v>-0.01</v>
      </c>
      <c r="K27" s="7">
        <v>-0.65529999999999999</v>
      </c>
      <c r="M27" t="s">
        <v>13</v>
      </c>
      <c r="N27" t="s">
        <v>14</v>
      </c>
      <c r="O27" t="s">
        <v>28</v>
      </c>
      <c r="P27" t="s">
        <v>17</v>
      </c>
      <c r="Q27">
        <f t="shared" si="1"/>
        <v>5.2728000000000002</v>
      </c>
      <c r="R27">
        <f t="shared" si="2"/>
        <v>1.5699999999999999E-2</v>
      </c>
      <c r="S27">
        <f t="shared" si="3"/>
        <v>2.3199999999999998E-2</v>
      </c>
      <c r="T27">
        <f t="shared" si="4"/>
        <v>3.9100000000000003E-2</v>
      </c>
      <c r="U27">
        <f t="shared" si="5"/>
        <v>0.01</v>
      </c>
      <c r="V27">
        <f t="shared" si="6"/>
        <v>0.65529999999999999</v>
      </c>
      <c r="AD27">
        <v>11</v>
      </c>
      <c r="AE27" t="str">
        <f t="shared" si="19"/>
        <v>M11X</v>
      </c>
      <c r="AF27">
        <f t="shared" ref="AF27:AK27" si="29">X535</f>
        <v>3.5465</v>
      </c>
      <c r="AG27">
        <f t="shared" si="29"/>
        <v>1.5612999999999999</v>
      </c>
      <c r="AH27">
        <f t="shared" si="29"/>
        <v>6.7900000000000002E-2</v>
      </c>
      <c r="AI27">
        <f t="shared" si="29"/>
        <v>0.1043</v>
      </c>
      <c r="AJ27">
        <f t="shared" si="29"/>
        <v>9.4500000000000001E-2</v>
      </c>
      <c r="AK27">
        <f t="shared" si="29"/>
        <v>2.3283</v>
      </c>
      <c r="AN27">
        <f t="shared" si="10"/>
        <v>1.5612999999999998E-3</v>
      </c>
      <c r="AO27">
        <f t="shared" si="11"/>
        <v>2.3283000000000002E-3</v>
      </c>
    </row>
    <row r="28" spans="2:41" x14ac:dyDescent="0.3">
      <c r="B28" s="7" t="s">
        <v>13</v>
      </c>
      <c r="C28" s="7" t="s">
        <v>14</v>
      </c>
      <c r="D28" s="7" t="s">
        <v>29</v>
      </c>
      <c r="E28" s="7" t="s">
        <v>16</v>
      </c>
      <c r="F28" s="7">
        <v>-1.5449999999999999</v>
      </c>
      <c r="G28" s="7">
        <v>1.3557999999999999</v>
      </c>
      <c r="H28" s="7">
        <v>2.2200000000000001E-2</v>
      </c>
      <c r="I28" s="7">
        <v>1.5699999999999999E-2</v>
      </c>
      <c r="J28" s="7">
        <v>2.9700000000000001E-2</v>
      </c>
      <c r="K28" s="7">
        <v>0.54710000000000003</v>
      </c>
      <c r="M28" t="s">
        <v>13</v>
      </c>
      <c r="N28" t="s">
        <v>14</v>
      </c>
      <c r="O28" t="s">
        <v>29</v>
      </c>
      <c r="P28" t="s">
        <v>16</v>
      </c>
      <c r="Q28">
        <f t="shared" si="1"/>
        <v>1.5449999999999999</v>
      </c>
      <c r="R28">
        <f t="shared" si="2"/>
        <v>1.3557999999999999</v>
      </c>
      <c r="S28">
        <f t="shared" si="3"/>
        <v>2.2200000000000001E-2</v>
      </c>
      <c r="T28">
        <f t="shared" si="4"/>
        <v>1.5699999999999999E-2</v>
      </c>
      <c r="U28">
        <f t="shared" si="5"/>
        <v>2.9700000000000001E-2</v>
      </c>
      <c r="V28">
        <f t="shared" si="6"/>
        <v>0.54710000000000003</v>
      </c>
      <c r="AD28">
        <v>12</v>
      </c>
      <c r="AE28" t="str">
        <f t="shared" si="19"/>
        <v>M12X</v>
      </c>
      <c r="AF28">
        <f t="shared" ref="AF28:AK28" si="30">X563</f>
        <v>3.7892999999999999</v>
      </c>
      <c r="AG28">
        <f t="shared" si="30"/>
        <v>2.8311000000000002</v>
      </c>
      <c r="AH28">
        <f t="shared" si="30"/>
        <v>2.7799999999999998E-2</v>
      </c>
      <c r="AI28">
        <f t="shared" si="30"/>
        <v>2.06E-2</v>
      </c>
      <c r="AJ28">
        <f t="shared" si="30"/>
        <v>3.1199999999999999E-2</v>
      </c>
      <c r="AK28">
        <f t="shared" si="30"/>
        <v>3.9679000000000002</v>
      </c>
      <c r="AN28">
        <f t="shared" si="10"/>
        <v>2.8311E-3</v>
      </c>
      <c r="AO28">
        <f t="shared" si="11"/>
        <v>3.9678999999999999E-3</v>
      </c>
    </row>
    <row r="29" spans="2:41" x14ac:dyDescent="0.3">
      <c r="B29" s="7" t="s">
        <v>13</v>
      </c>
      <c r="C29" s="7" t="s">
        <v>14</v>
      </c>
      <c r="D29" s="7" t="s">
        <v>29</v>
      </c>
      <c r="E29" s="7" t="s">
        <v>17</v>
      </c>
      <c r="F29" s="7">
        <v>-3.8292000000000002</v>
      </c>
      <c r="G29" s="7">
        <v>1.6109</v>
      </c>
      <c r="H29" s="7">
        <v>1.24E-2</v>
      </c>
      <c r="I29" s="7">
        <v>1.18E-2</v>
      </c>
      <c r="J29" s="7">
        <v>2.3999999999999998E-3</v>
      </c>
      <c r="K29" s="7">
        <v>1.6623000000000001</v>
      </c>
      <c r="M29" t="s">
        <v>13</v>
      </c>
      <c r="N29" t="s">
        <v>14</v>
      </c>
      <c r="O29" t="s">
        <v>29</v>
      </c>
      <c r="P29" t="s">
        <v>17</v>
      </c>
      <c r="Q29">
        <f t="shared" si="1"/>
        <v>3.8292000000000002</v>
      </c>
      <c r="R29">
        <f t="shared" si="2"/>
        <v>1.6109</v>
      </c>
      <c r="S29">
        <f t="shared" si="3"/>
        <v>1.24E-2</v>
      </c>
      <c r="T29">
        <f t="shared" si="4"/>
        <v>1.18E-2</v>
      </c>
      <c r="U29">
        <f t="shared" si="5"/>
        <v>2.3999999999999998E-3</v>
      </c>
      <c r="V29">
        <f t="shared" si="6"/>
        <v>1.6623000000000001</v>
      </c>
      <c r="X29" s="10" t="s">
        <v>5</v>
      </c>
      <c r="Y29" s="10" t="s">
        <v>7</v>
      </c>
      <c r="Z29" s="10" t="s">
        <v>8</v>
      </c>
      <c r="AA29" s="10" t="s">
        <v>9</v>
      </c>
      <c r="AB29" s="10" t="s">
        <v>11</v>
      </c>
      <c r="AC29" s="11" t="s">
        <v>12</v>
      </c>
      <c r="AD29">
        <v>13</v>
      </c>
      <c r="AE29" t="str">
        <f t="shared" si="19"/>
        <v>M13X</v>
      </c>
      <c r="AF29">
        <f t="shared" ref="AF29:AK29" si="31">X591</f>
        <v>3.7989000000000002</v>
      </c>
      <c r="AG29">
        <f t="shared" si="31"/>
        <v>1.6698999999999999</v>
      </c>
      <c r="AH29">
        <f t="shared" si="31"/>
        <v>1.44E-2</v>
      </c>
      <c r="AI29">
        <f t="shared" si="31"/>
        <v>6.0000000000000001E-3</v>
      </c>
      <c r="AJ29">
        <f t="shared" si="31"/>
        <v>1.34E-2</v>
      </c>
      <c r="AK29">
        <f t="shared" si="31"/>
        <v>1.1573</v>
      </c>
      <c r="AN29">
        <f t="shared" si="10"/>
        <v>1.6699E-3</v>
      </c>
      <c r="AO29">
        <f t="shared" si="11"/>
        <v>1.1573E-3</v>
      </c>
    </row>
    <row r="30" spans="2:41" x14ac:dyDescent="0.3">
      <c r="B30" s="7" t="s">
        <v>13</v>
      </c>
      <c r="C30" s="7" t="s">
        <v>14</v>
      </c>
      <c r="D30" s="7" t="s">
        <v>30</v>
      </c>
      <c r="E30" s="7" t="s">
        <v>16</v>
      </c>
      <c r="F30" s="7">
        <v>-1.9153</v>
      </c>
      <c r="G30" s="7">
        <v>-1.4233</v>
      </c>
      <c r="H30" s="7">
        <v>-4.0099999999999997E-2</v>
      </c>
      <c r="I30" s="7">
        <v>-3.6900000000000002E-2</v>
      </c>
      <c r="J30" s="7">
        <v>-2.4E-2</v>
      </c>
      <c r="K30" s="7">
        <v>-0.91339999999999999</v>
      </c>
      <c r="M30" t="s">
        <v>13</v>
      </c>
      <c r="N30" t="s">
        <v>14</v>
      </c>
      <c r="O30" t="s">
        <v>30</v>
      </c>
      <c r="P30" t="s">
        <v>16</v>
      </c>
      <c r="Q30">
        <f t="shared" si="1"/>
        <v>1.9153</v>
      </c>
      <c r="R30">
        <f t="shared" si="2"/>
        <v>1.4233</v>
      </c>
      <c r="S30">
        <f t="shared" si="3"/>
        <v>4.0099999999999997E-2</v>
      </c>
      <c r="T30">
        <f t="shared" si="4"/>
        <v>3.6900000000000002E-2</v>
      </c>
      <c r="U30">
        <f t="shared" si="5"/>
        <v>2.4E-2</v>
      </c>
      <c r="V30">
        <f t="shared" si="6"/>
        <v>0.91339999999999999</v>
      </c>
      <c r="X30" s="12" t="s">
        <v>60</v>
      </c>
      <c r="Y30" s="12" t="s">
        <v>60</v>
      </c>
      <c r="Z30" s="12" t="s">
        <v>60</v>
      </c>
      <c r="AA30" s="12" t="s">
        <v>61</v>
      </c>
      <c r="AB30" s="12" t="s">
        <v>61</v>
      </c>
      <c r="AC30" s="13" t="s">
        <v>61</v>
      </c>
      <c r="AD30">
        <v>14</v>
      </c>
      <c r="AE30" t="str">
        <f t="shared" si="19"/>
        <v>M14X</v>
      </c>
      <c r="AF30">
        <f t="shared" ref="AF30:AK30" si="32">X619</f>
        <v>2.1093999999999999</v>
      </c>
      <c r="AG30">
        <f t="shared" si="32"/>
        <v>0.75890000000000002</v>
      </c>
      <c r="AH30">
        <f t="shared" si="32"/>
        <v>2.12E-2</v>
      </c>
      <c r="AI30">
        <f t="shared" si="32"/>
        <v>0.03</v>
      </c>
      <c r="AJ30">
        <f t="shared" si="32"/>
        <v>1.3899999999999999E-2</v>
      </c>
      <c r="AK30">
        <f t="shared" si="32"/>
        <v>0.62339999999999995</v>
      </c>
      <c r="AN30">
        <f t="shared" si="10"/>
        <v>7.5890000000000007E-4</v>
      </c>
      <c r="AO30">
        <f t="shared" si="11"/>
        <v>6.2339999999999997E-4</v>
      </c>
    </row>
    <row r="31" spans="2:41" x14ac:dyDescent="0.3">
      <c r="B31" s="7" t="s">
        <v>13</v>
      </c>
      <c r="C31" s="7" t="s">
        <v>14</v>
      </c>
      <c r="D31" s="7" t="s">
        <v>30</v>
      </c>
      <c r="E31" s="7" t="s">
        <v>17</v>
      </c>
      <c r="F31" s="7">
        <v>-4.7012999999999998</v>
      </c>
      <c r="G31" s="7">
        <v>-1.2226999999999999</v>
      </c>
      <c r="H31" s="7">
        <v>-6.3E-3</v>
      </c>
      <c r="I31" s="7">
        <v>-5.4000000000000003E-3</v>
      </c>
      <c r="J31" s="7">
        <v>-2.9999999999999997E-4</v>
      </c>
      <c r="K31" s="7">
        <v>-1.3275999999999999</v>
      </c>
      <c r="M31" t="s">
        <v>13</v>
      </c>
      <c r="N31" t="s">
        <v>14</v>
      </c>
      <c r="O31" t="s">
        <v>30</v>
      </c>
      <c r="P31" t="s">
        <v>17</v>
      </c>
      <c r="Q31">
        <f t="shared" si="1"/>
        <v>4.7012999999999998</v>
      </c>
      <c r="R31">
        <f t="shared" si="2"/>
        <v>1.2226999999999999</v>
      </c>
      <c r="S31">
        <f t="shared" si="3"/>
        <v>6.3E-3</v>
      </c>
      <c r="T31">
        <f t="shared" si="4"/>
        <v>5.4000000000000003E-3</v>
      </c>
      <c r="U31">
        <f t="shared" si="5"/>
        <v>2.9999999999999997E-4</v>
      </c>
      <c r="V31">
        <f t="shared" si="6"/>
        <v>1.3275999999999999</v>
      </c>
      <c r="W31" s="1" t="s">
        <v>59</v>
      </c>
      <c r="X31">
        <f>MAX(Q12:Q31)</f>
        <v>5.6184000000000003</v>
      </c>
      <c r="Y31">
        <f t="shared" ref="Y31:AC31" si="33">MAX(R12:R31)</f>
        <v>1.6125</v>
      </c>
      <c r="Z31">
        <f t="shared" si="33"/>
        <v>9.6000000000000002E-2</v>
      </c>
      <c r="AA31">
        <f t="shared" si="33"/>
        <v>0.10780000000000001</v>
      </c>
      <c r="AB31">
        <f t="shared" si="33"/>
        <v>6.9099999999999995E-2</v>
      </c>
      <c r="AC31">
        <f t="shared" si="33"/>
        <v>1.86</v>
      </c>
      <c r="AD31">
        <v>15</v>
      </c>
      <c r="AE31" t="str">
        <f t="shared" si="19"/>
        <v>M15X</v>
      </c>
      <c r="AF31">
        <f t="shared" ref="AF31:AK31" si="34">X647</f>
        <v>1.8062</v>
      </c>
      <c r="AG31">
        <f t="shared" si="34"/>
        <v>0.74309999999999998</v>
      </c>
      <c r="AH31">
        <f t="shared" si="34"/>
        <v>2.12E-2</v>
      </c>
      <c r="AI31">
        <f t="shared" si="34"/>
        <v>2.7400000000000001E-2</v>
      </c>
      <c r="AJ31">
        <f t="shared" si="34"/>
        <v>1.7100000000000001E-2</v>
      </c>
      <c r="AK31">
        <f t="shared" si="34"/>
        <v>0.49059999999999998</v>
      </c>
      <c r="AN31">
        <f t="shared" si="10"/>
        <v>7.4310000000000001E-4</v>
      </c>
      <c r="AO31">
        <f t="shared" si="11"/>
        <v>4.906E-4</v>
      </c>
    </row>
    <row r="32" spans="2:41" x14ac:dyDescent="0.3">
      <c r="B32" s="7" t="s">
        <v>13</v>
      </c>
      <c r="C32" s="7" t="s">
        <v>31</v>
      </c>
      <c r="D32" s="7" t="s">
        <v>15</v>
      </c>
      <c r="E32" s="7" t="s">
        <v>16</v>
      </c>
      <c r="F32" s="7">
        <v>-0.91420000000000001</v>
      </c>
      <c r="G32" s="7">
        <v>1.9E-3</v>
      </c>
      <c r="H32" s="7">
        <v>-5.1999999999999998E-3</v>
      </c>
      <c r="I32" s="7">
        <v>-2.9999999999999997E-4</v>
      </c>
      <c r="J32" s="7">
        <v>3.8E-3</v>
      </c>
      <c r="K32" s="7">
        <v>-3.5999999999999999E-3</v>
      </c>
      <c r="M32" t="s">
        <v>13</v>
      </c>
      <c r="N32" t="s">
        <v>31</v>
      </c>
      <c r="O32" t="s">
        <v>15</v>
      </c>
      <c r="P32" t="s">
        <v>16</v>
      </c>
      <c r="Q32">
        <f t="shared" si="1"/>
        <v>0.91420000000000001</v>
      </c>
      <c r="R32">
        <f t="shared" si="2"/>
        <v>1.9E-3</v>
      </c>
      <c r="S32">
        <f t="shared" si="3"/>
        <v>5.1999999999999998E-3</v>
      </c>
      <c r="T32">
        <f t="shared" si="4"/>
        <v>2.9999999999999997E-4</v>
      </c>
      <c r="U32">
        <f t="shared" si="5"/>
        <v>3.8E-3</v>
      </c>
      <c r="V32">
        <f t="shared" si="6"/>
        <v>3.5999999999999999E-3</v>
      </c>
      <c r="AD32">
        <v>16</v>
      </c>
      <c r="AE32" t="str">
        <f t="shared" si="19"/>
        <v>M16X</v>
      </c>
      <c r="AF32">
        <f t="shared" ref="AF32:AK32" si="35">X675</f>
        <v>2.4131999999999998</v>
      </c>
      <c r="AG32">
        <f t="shared" si="35"/>
        <v>1.3017000000000001</v>
      </c>
      <c r="AH32">
        <f t="shared" si="35"/>
        <v>0.10920000000000001</v>
      </c>
      <c r="AI32">
        <f t="shared" si="35"/>
        <v>1.2200000000000001E-2</v>
      </c>
      <c r="AJ32">
        <f t="shared" si="35"/>
        <v>6.7599999999999993E-2</v>
      </c>
      <c r="AK32">
        <f t="shared" si="35"/>
        <v>1.2627999999999999</v>
      </c>
      <c r="AN32">
        <f t="shared" si="10"/>
        <v>1.3017E-3</v>
      </c>
      <c r="AO32">
        <f t="shared" si="11"/>
        <v>1.2627999999999999E-3</v>
      </c>
    </row>
    <row r="33" spans="2:41" x14ac:dyDescent="0.3">
      <c r="B33" s="7" t="s">
        <v>13</v>
      </c>
      <c r="C33" s="7" t="s">
        <v>31</v>
      </c>
      <c r="D33" s="7" t="s">
        <v>15</v>
      </c>
      <c r="E33" s="7" t="s">
        <v>17</v>
      </c>
      <c r="F33" s="7">
        <v>-2.3929</v>
      </c>
      <c r="G33" s="7">
        <v>1.1999999999999999E-3</v>
      </c>
      <c r="H33" s="7">
        <v>2.2000000000000001E-3</v>
      </c>
      <c r="I33" s="7">
        <v>-2.9999999999999997E-4</v>
      </c>
      <c r="J33" s="7">
        <v>1.5E-3</v>
      </c>
      <c r="K33" s="7">
        <v>-1.9E-3</v>
      </c>
      <c r="M33" t="s">
        <v>13</v>
      </c>
      <c r="N33" t="s">
        <v>31</v>
      </c>
      <c r="O33" t="s">
        <v>15</v>
      </c>
      <c r="P33" t="s">
        <v>17</v>
      </c>
      <c r="Q33">
        <f t="shared" si="1"/>
        <v>2.3929</v>
      </c>
      <c r="R33">
        <f t="shared" si="2"/>
        <v>1.1999999999999999E-3</v>
      </c>
      <c r="S33">
        <f t="shared" si="3"/>
        <v>2.2000000000000001E-3</v>
      </c>
      <c r="T33">
        <f t="shared" si="4"/>
        <v>2.9999999999999997E-4</v>
      </c>
      <c r="U33">
        <f t="shared" si="5"/>
        <v>1.5E-3</v>
      </c>
      <c r="V33">
        <f t="shared" si="6"/>
        <v>1.9E-3</v>
      </c>
      <c r="AD33">
        <v>17</v>
      </c>
      <c r="AE33" t="str">
        <f t="shared" si="19"/>
        <v>M17X</v>
      </c>
      <c r="AF33">
        <f t="shared" ref="AF33:AK33" si="36">X703</f>
        <v>1.909</v>
      </c>
      <c r="AG33">
        <f t="shared" si="36"/>
        <v>0.6694</v>
      </c>
      <c r="AH33">
        <f t="shared" si="36"/>
        <v>2.3199999999999998E-2</v>
      </c>
      <c r="AI33">
        <f t="shared" si="36"/>
        <v>5.1299999999999998E-2</v>
      </c>
      <c r="AJ33">
        <f t="shared" si="36"/>
        <v>6.3E-3</v>
      </c>
      <c r="AK33">
        <f t="shared" si="36"/>
        <v>0.44350000000000001</v>
      </c>
      <c r="AN33">
        <f t="shared" si="10"/>
        <v>6.6940000000000001E-4</v>
      </c>
      <c r="AO33">
        <f t="shared" si="11"/>
        <v>4.4349999999999999E-4</v>
      </c>
    </row>
    <row r="34" spans="2:41" x14ac:dyDescent="0.3">
      <c r="B34" s="7" t="s">
        <v>13</v>
      </c>
      <c r="C34" s="7" t="s">
        <v>31</v>
      </c>
      <c r="D34" s="7" t="s">
        <v>18</v>
      </c>
      <c r="E34" s="7" t="s">
        <v>16</v>
      </c>
      <c r="F34" s="7">
        <v>-0.11600000000000001</v>
      </c>
      <c r="G34" s="7">
        <v>5.0000000000000001E-4</v>
      </c>
      <c r="H34" s="7">
        <v>-4.0000000000000002E-4</v>
      </c>
      <c r="I34" s="7">
        <v>-1E-4</v>
      </c>
      <c r="J34" s="7">
        <v>4.0000000000000002E-4</v>
      </c>
      <c r="K34" s="7">
        <v>-2.0000000000000001E-4</v>
      </c>
      <c r="M34" t="s">
        <v>13</v>
      </c>
      <c r="N34" t="s">
        <v>31</v>
      </c>
      <c r="O34" t="s">
        <v>18</v>
      </c>
      <c r="P34" t="s">
        <v>16</v>
      </c>
      <c r="Q34">
        <f t="shared" si="1"/>
        <v>0.11600000000000001</v>
      </c>
      <c r="R34">
        <f t="shared" si="2"/>
        <v>5.0000000000000001E-4</v>
      </c>
      <c r="S34">
        <f t="shared" si="3"/>
        <v>4.0000000000000002E-4</v>
      </c>
      <c r="T34">
        <f t="shared" si="4"/>
        <v>1E-4</v>
      </c>
      <c r="U34">
        <f t="shared" si="5"/>
        <v>4.0000000000000002E-4</v>
      </c>
      <c r="V34">
        <f t="shared" si="6"/>
        <v>2.0000000000000001E-4</v>
      </c>
      <c r="AD34">
        <v>18</v>
      </c>
      <c r="AE34" t="str">
        <f t="shared" si="19"/>
        <v>M18X</v>
      </c>
      <c r="AF34">
        <f t="shared" ref="AF34:AK34" si="37">X731</f>
        <v>4.38</v>
      </c>
      <c r="AG34">
        <f t="shared" si="37"/>
        <v>1.4365000000000001</v>
      </c>
      <c r="AH34">
        <f t="shared" si="37"/>
        <v>5.4000000000000003E-3</v>
      </c>
      <c r="AI34">
        <f t="shared" si="37"/>
        <v>0.1124</v>
      </c>
      <c r="AJ34">
        <f t="shared" si="37"/>
        <v>5.0000000000000001E-3</v>
      </c>
      <c r="AK34">
        <f t="shared" si="37"/>
        <v>2.4363999999999999</v>
      </c>
      <c r="AN34">
        <f t="shared" si="10"/>
        <v>1.4365000000000001E-3</v>
      </c>
      <c r="AO34">
        <f t="shared" si="11"/>
        <v>2.4364E-3</v>
      </c>
    </row>
    <row r="35" spans="2:41" x14ac:dyDescent="0.3">
      <c r="B35" s="7" t="s">
        <v>13</v>
      </c>
      <c r="C35" s="7" t="s">
        <v>31</v>
      </c>
      <c r="D35" s="7" t="s">
        <v>18</v>
      </c>
      <c r="E35" s="7" t="s">
        <v>17</v>
      </c>
      <c r="F35" s="7">
        <v>-0.1237</v>
      </c>
      <c r="G35" s="7">
        <v>2.9999999999999997E-4</v>
      </c>
      <c r="H35" s="7">
        <v>-1E-4</v>
      </c>
      <c r="I35" s="7">
        <v>-1E-4</v>
      </c>
      <c r="J35" s="7">
        <v>1.588E-5</v>
      </c>
      <c r="K35" s="7">
        <v>-1.9E-3</v>
      </c>
      <c r="M35" t="s">
        <v>13</v>
      </c>
      <c r="N35" t="s">
        <v>31</v>
      </c>
      <c r="O35" t="s">
        <v>18</v>
      </c>
      <c r="P35" t="s">
        <v>17</v>
      </c>
      <c r="Q35">
        <f t="shared" si="1"/>
        <v>0.1237</v>
      </c>
      <c r="R35">
        <f t="shared" si="2"/>
        <v>2.9999999999999997E-4</v>
      </c>
      <c r="S35">
        <f t="shared" si="3"/>
        <v>1E-4</v>
      </c>
      <c r="T35">
        <f t="shared" si="4"/>
        <v>1E-4</v>
      </c>
      <c r="U35">
        <f t="shared" si="5"/>
        <v>1.588E-5</v>
      </c>
      <c r="V35">
        <f t="shared" si="6"/>
        <v>1.9E-3</v>
      </c>
      <c r="AD35">
        <v>19</v>
      </c>
      <c r="AE35" t="str">
        <f t="shared" si="19"/>
        <v>M19X</v>
      </c>
      <c r="AF35">
        <f t="shared" ref="AF35:AK35" si="38">X759</f>
        <v>3.0326</v>
      </c>
      <c r="AG35">
        <f t="shared" si="38"/>
        <v>1.1612</v>
      </c>
      <c r="AH35">
        <f t="shared" si="38"/>
        <v>6.59E-2</v>
      </c>
      <c r="AI35">
        <f t="shared" si="38"/>
        <v>2.87E-2</v>
      </c>
      <c r="AJ35">
        <f t="shared" si="38"/>
        <v>7.9200000000000007E-2</v>
      </c>
      <c r="AK35">
        <f t="shared" si="38"/>
        <v>0.77729999999999999</v>
      </c>
      <c r="AN35">
        <f t="shared" si="10"/>
        <v>1.1612E-3</v>
      </c>
      <c r="AO35">
        <f t="shared" si="11"/>
        <v>7.7729999999999997E-4</v>
      </c>
    </row>
    <row r="36" spans="2:41" x14ac:dyDescent="0.3">
      <c r="B36" s="7" t="s">
        <v>13</v>
      </c>
      <c r="C36" s="7" t="s">
        <v>31</v>
      </c>
      <c r="D36" s="7" t="s">
        <v>19</v>
      </c>
      <c r="E36" s="7" t="s">
        <v>16</v>
      </c>
      <c r="F36" s="7">
        <v>0.50800000000000001</v>
      </c>
      <c r="G36" s="7">
        <v>0.31240000000000001</v>
      </c>
      <c r="H36" s="7">
        <v>3.7199999999999997E-2</v>
      </c>
      <c r="I36" s="7">
        <v>2.4899999999999999E-2</v>
      </c>
      <c r="J36" s="7">
        <v>2.4500000000000001E-2</v>
      </c>
      <c r="K36" s="7">
        <v>0.3019</v>
      </c>
      <c r="M36" t="s">
        <v>13</v>
      </c>
      <c r="N36" t="s">
        <v>31</v>
      </c>
      <c r="O36" t="s">
        <v>19</v>
      </c>
      <c r="P36" t="s">
        <v>16</v>
      </c>
      <c r="Q36">
        <f t="shared" si="1"/>
        <v>0.50800000000000001</v>
      </c>
      <c r="R36">
        <f t="shared" si="2"/>
        <v>0.31240000000000001</v>
      </c>
      <c r="S36">
        <f t="shared" si="3"/>
        <v>3.7199999999999997E-2</v>
      </c>
      <c r="T36">
        <f t="shared" si="4"/>
        <v>2.4899999999999999E-2</v>
      </c>
      <c r="U36">
        <f t="shared" si="5"/>
        <v>2.4500000000000001E-2</v>
      </c>
      <c r="V36">
        <f t="shared" si="6"/>
        <v>0.3019</v>
      </c>
      <c r="AD36">
        <v>20</v>
      </c>
      <c r="AE36" t="str">
        <f t="shared" si="19"/>
        <v>M20X</v>
      </c>
      <c r="AF36">
        <f t="shared" ref="AF36:AK36" si="39">X787</f>
        <v>0.81130000000000002</v>
      </c>
      <c r="AG36">
        <f t="shared" si="39"/>
        <v>0.2402</v>
      </c>
      <c r="AH36">
        <f t="shared" si="39"/>
        <v>6.7000000000000002E-3</v>
      </c>
      <c r="AI36">
        <f t="shared" si="39"/>
        <v>0.03</v>
      </c>
      <c r="AJ36">
        <f t="shared" si="39"/>
        <v>6.1000000000000004E-3</v>
      </c>
      <c r="AK36">
        <f t="shared" si="39"/>
        <v>0.15939999999999999</v>
      </c>
      <c r="AN36">
        <f t="shared" si="10"/>
        <v>2.4019999999999998E-4</v>
      </c>
      <c r="AO36">
        <f t="shared" si="11"/>
        <v>1.594E-4</v>
      </c>
    </row>
    <row r="37" spans="2:41" x14ac:dyDescent="0.3">
      <c r="B37" s="7" t="s">
        <v>13</v>
      </c>
      <c r="C37" s="7" t="s">
        <v>31</v>
      </c>
      <c r="D37" s="7" t="s">
        <v>19</v>
      </c>
      <c r="E37" s="7" t="s">
        <v>17</v>
      </c>
      <c r="F37" s="7">
        <v>1.4071</v>
      </c>
      <c r="G37" s="7">
        <v>0.20860000000000001</v>
      </c>
      <c r="H37" s="7">
        <v>2.53E-2</v>
      </c>
      <c r="I37" s="7">
        <v>1.89E-2</v>
      </c>
      <c r="J37" s="7">
        <v>2.0799999999999999E-2</v>
      </c>
      <c r="K37" s="7">
        <v>0.24940000000000001</v>
      </c>
      <c r="M37" t="s">
        <v>13</v>
      </c>
      <c r="N37" t="s">
        <v>31</v>
      </c>
      <c r="O37" t="s">
        <v>19</v>
      </c>
      <c r="P37" t="s">
        <v>17</v>
      </c>
      <c r="Q37">
        <f t="shared" si="1"/>
        <v>1.4071</v>
      </c>
      <c r="R37">
        <f t="shared" si="2"/>
        <v>0.20860000000000001</v>
      </c>
      <c r="S37">
        <f t="shared" si="3"/>
        <v>2.53E-2</v>
      </c>
      <c r="T37">
        <f t="shared" si="4"/>
        <v>1.89E-2</v>
      </c>
      <c r="U37">
        <f t="shared" si="5"/>
        <v>2.0799999999999999E-2</v>
      </c>
      <c r="V37">
        <f t="shared" si="6"/>
        <v>0.24940000000000001</v>
      </c>
      <c r="AD37">
        <v>21</v>
      </c>
      <c r="AE37" t="str">
        <f>"M"&amp;AD37&amp;"X"</f>
        <v>M21X</v>
      </c>
      <c r="AF37">
        <f t="shared" ref="AF37:AK37" si="40">X815</f>
        <v>3.8149999999999999</v>
      </c>
      <c r="AG37">
        <f t="shared" si="40"/>
        <v>1.9382999999999999</v>
      </c>
      <c r="AH37">
        <f t="shared" si="40"/>
        <v>0.20619999999999999</v>
      </c>
      <c r="AI37">
        <f t="shared" si="40"/>
        <v>0.1235</v>
      </c>
      <c r="AJ37">
        <f t="shared" si="40"/>
        <v>0.1812</v>
      </c>
      <c r="AK37">
        <f t="shared" si="40"/>
        <v>2.0171999999999999</v>
      </c>
      <c r="AN37">
        <f t="shared" si="10"/>
        <v>1.9383E-3</v>
      </c>
      <c r="AO37">
        <f t="shared" si="11"/>
        <v>2.0171999999999998E-3</v>
      </c>
    </row>
    <row r="38" spans="2:41" x14ac:dyDescent="0.3">
      <c r="B38" s="7" t="s">
        <v>13</v>
      </c>
      <c r="C38" s="7" t="s">
        <v>31</v>
      </c>
      <c r="D38" s="7" t="s">
        <v>20</v>
      </c>
      <c r="E38" s="7" t="s">
        <v>16</v>
      </c>
      <c r="F38" s="7">
        <v>5.2400000000000002E-2</v>
      </c>
      <c r="G38" s="7">
        <v>0.89139999999999997</v>
      </c>
      <c r="H38" s="7">
        <v>3.8999999999999998E-3</v>
      </c>
      <c r="I38" s="7">
        <v>4.0000000000000001E-3</v>
      </c>
      <c r="J38" s="7">
        <v>4.5999999999999999E-3</v>
      </c>
      <c r="K38" s="7">
        <v>0.6089</v>
      </c>
      <c r="M38" t="s">
        <v>13</v>
      </c>
      <c r="N38" t="s">
        <v>31</v>
      </c>
      <c r="O38" t="s">
        <v>20</v>
      </c>
      <c r="P38" t="s">
        <v>16</v>
      </c>
      <c r="Q38">
        <f t="shared" si="1"/>
        <v>5.2400000000000002E-2</v>
      </c>
      <c r="R38">
        <f t="shared" si="2"/>
        <v>0.89139999999999997</v>
      </c>
      <c r="S38">
        <f t="shared" si="3"/>
        <v>3.8999999999999998E-3</v>
      </c>
      <c r="T38">
        <f t="shared" si="4"/>
        <v>4.0000000000000001E-3</v>
      </c>
      <c r="U38">
        <f t="shared" si="5"/>
        <v>4.5999999999999999E-3</v>
      </c>
      <c r="V38">
        <f t="shared" si="6"/>
        <v>0.6089</v>
      </c>
    </row>
    <row r="39" spans="2:41" x14ac:dyDescent="0.3">
      <c r="B39" s="7" t="s">
        <v>13</v>
      </c>
      <c r="C39" s="7" t="s">
        <v>31</v>
      </c>
      <c r="D39" s="7" t="s">
        <v>20</v>
      </c>
      <c r="E39" s="7" t="s">
        <v>17</v>
      </c>
      <c r="F39" s="7">
        <v>0.13550000000000001</v>
      </c>
      <c r="G39" s="7">
        <v>0.86719999999999997</v>
      </c>
      <c r="H39" s="7">
        <v>2.5000000000000001E-3</v>
      </c>
      <c r="I39" s="7">
        <v>2.5999999999999999E-3</v>
      </c>
      <c r="J39" s="7">
        <v>1.9E-3</v>
      </c>
      <c r="K39" s="7">
        <v>0.57250000000000001</v>
      </c>
      <c r="M39" t="s">
        <v>13</v>
      </c>
      <c r="N39" t="s">
        <v>31</v>
      </c>
      <c r="O39" t="s">
        <v>20</v>
      </c>
      <c r="P39" t="s">
        <v>17</v>
      </c>
      <c r="Q39">
        <f t="shared" si="1"/>
        <v>0.13550000000000001</v>
      </c>
      <c r="R39">
        <f t="shared" si="2"/>
        <v>0.86719999999999997</v>
      </c>
      <c r="S39">
        <f t="shared" si="3"/>
        <v>2.5000000000000001E-3</v>
      </c>
      <c r="T39">
        <f t="shared" si="4"/>
        <v>2.5999999999999999E-3</v>
      </c>
      <c r="U39">
        <f t="shared" si="5"/>
        <v>1.9E-3</v>
      </c>
      <c r="V39">
        <f t="shared" si="6"/>
        <v>0.57250000000000001</v>
      </c>
    </row>
    <row r="40" spans="2:41" x14ac:dyDescent="0.3">
      <c r="B40" s="7" t="s">
        <v>13</v>
      </c>
      <c r="C40" s="7" t="s">
        <v>31</v>
      </c>
      <c r="D40" s="7" t="s">
        <v>21</v>
      </c>
      <c r="E40" s="7" t="s">
        <v>16</v>
      </c>
      <c r="F40" s="7">
        <v>-0.91420000000000001</v>
      </c>
      <c r="G40" s="7">
        <v>1.9E-3</v>
      </c>
      <c r="H40" s="7">
        <v>-5.1999999999999998E-3</v>
      </c>
      <c r="I40" s="7">
        <v>-2.9999999999999997E-4</v>
      </c>
      <c r="J40" s="7">
        <v>3.8E-3</v>
      </c>
      <c r="K40" s="7">
        <v>-3.5999999999999999E-3</v>
      </c>
      <c r="M40" t="s">
        <v>13</v>
      </c>
      <c r="N40" t="s">
        <v>31</v>
      </c>
      <c r="O40" t="s">
        <v>21</v>
      </c>
      <c r="P40" t="s">
        <v>16</v>
      </c>
      <c r="Q40">
        <f t="shared" si="1"/>
        <v>0.91420000000000001</v>
      </c>
      <c r="R40">
        <f t="shared" si="2"/>
        <v>1.9E-3</v>
      </c>
      <c r="S40">
        <f t="shared" si="3"/>
        <v>5.1999999999999998E-3</v>
      </c>
      <c r="T40">
        <f t="shared" si="4"/>
        <v>2.9999999999999997E-4</v>
      </c>
      <c r="U40">
        <f t="shared" si="5"/>
        <v>3.8E-3</v>
      </c>
      <c r="V40">
        <f t="shared" si="6"/>
        <v>3.5999999999999999E-3</v>
      </c>
    </row>
    <row r="41" spans="2:41" x14ac:dyDescent="0.3">
      <c r="B41" s="7" t="s">
        <v>13</v>
      </c>
      <c r="C41" s="7" t="s">
        <v>31</v>
      </c>
      <c r="D41" s="7" t="s">
        <v>21</v>
      </c>
      <c r="E41" s="7" t="s">
        <v>17</v>
      </c>
      <c r="F41" s="7">
        <v>-2.3929</v>
      </c>
      <c r="G41" s="7">
        <v>1.1999999999999999E-3</v>
      </c>
      <c r="H41" s="7">
        <v>2.2000000000000001E-3</v>
      </c>
      <c r="I41" s="7">
        <v>-2.9999999999999997E-4</v>
      </c>
      <c r="J41" s="7">
        <v>1.5E-3</v>
      </c>
      <c r="K41" s="7">
        <v>-1.9E-3</v>
      </c>
      <c r="M41" t="s">
        <v>13</v>
      </c>
      <c r="N41" t="s">
        <v>31</v>
      </c>
      <c r="O41" t="s">
        <v>21</v>
      </c>
      <c r="P41" t="s">
        <v>17</v>
      </c>
      <c r="Q41">
        <f t="shared" si="1"/>
        <v>2.3929</v>
      </c>
      <c r="R41">
        <f t="shared" si="2"/>
        <v>1.1999999999999999E-3</v>
      </c>
      <c r="S41">
        <f t="shared" si="3"/>
        <v>2.2000000000000001E-3</v>
      </c>
      <c r="T41">
        <f t="shared" si="4"/>
        <v>2.9999999999999997E-4</v>
      </c>
      <c r="U41">
        <f t="shared" si="5"/>
        <v>1.5E-3</v>
      </c>
      <c r="V41">
        <f t="shared" si="6"/>
        <v>1.9E-3</v>
      </c>
    </row>
    <row r="42" spans="2:41" x14ac:dyDescent="0.3">
      <c r="B42" s="7" t="s">
        <v>13</v>
      </c>
      <c r="C42" s="7" t="s">
        <v>31</v>
      </c>
      <c r="D42" s="7" t="s">
        <v>22</v>
      </c>
      <c r="E42" s="7" t="s">
        <v>16</v>
      </c>
      <c r="F42" s="7">
        <v>-1.0302</v>
      </c>
      <c r="G42" s="7">
        <v>2.3999999999999998E-3</v>
      </c>
      <c r="H42" s="7">
        <v>-5.5999999999999999E-3</v>
      </c>
      <c r="I42" s="7">
        <v>-5.0000000000000001E-4</v>
      </c>
      <c r="J42" s="7">
        <v>4.1999999999999997E-3</v>
      </c>
      <c r="K42" s="7">
        <v>-3.8E-3</v>
      </c>
      <c r="M42" t="s">
        <v>13</v>
      </c>
      <c r="N42" t="s">
        <v>31</v>
      </c>
      <c r="O42" t="s">
        <v>22</v>
      </c>
      <c r="P42" t="s">
        <v>16</v>
      </c>
      <c r="Q42">
        <f t="shared" si="1"/>
        <v>1.0302</v>
      </c>
      <c r="R42">
        <f t="shared" si="2"/>
        <v>2.3999999999999998E-3</v>
      </c>
      <c r="S42">
        <f t="shared" si="3"/>
        <v>5.5999999999999999E-3</v>
      </c>
      <c r="T42">
        <f t="shared" si="4"/>
        <v>5.0000000000000001E-4</v>
      </c>
      <c r="U42">
        <f t="shared" si="5"/>
        <v>4.1999999999999997E-3</v>
      </c>
      <c r="V42">
        <f t="shared" si="6"/>
        <v>3.8E-3</v>
      </c>
    </row>
    <row r="43" spans="2:41" x14ac:dyDescent="0.3">
      <c r="B43" s="7" t="s">
        <v>13</v>
      </c>
      <c r="C43" s="7" t="s">
        <v>31</v>
      </c>
      <c r="D43" s="7" t="s">
        <v>22</v>
      </c>
      <c r="E43" s="7" t="s">
        <v>17</v>
      </c>
      <c r="F43" s="7">
        <v>-2.5167000000000002</v>
      </c>
      <c r="G43" s="7">
        <v>1.5E-3</v>
      </c>
      <c r="H43" s="7">
        <v>2.0999999999999999E-3</v>
      </c>
      <c r="I43" s="7">
        <v>-4.0000000000000002E-4</v>
      </c>
      <c r="J43" s="7">
        <v>1.5E-3</v>
      </c>
      <c r="K43" s="7">
        <v>-3.8E-3</v>
      </c>
      <c r="M43" t="s">
        <v>13</v>
      </c>
      <c r="N43" t="s">
        <v>31</v>
      </c>
      <c r="O43" t="s">
        <v>22</v>
      </c>
      <c r="P43" t="s">
        <v>17</v>
      </c>
      <c r="Q43">
        <f t="shared" si="1"/>
        <v>2.5167000000000002</v>
      </c>
      <c r="R43">
        <f t="shared" si="2"/>
        <v>1.5E-3</v>
      </c>
      <c r="S43">
        <f t="shared" si="3"/>
        <v>2.0999999999999999E-3</v>
      </c>
      <c r="T43">
        <f t="shared" si="4"/>
        <v>4.0000000000000002E-4</v>
      </c>
      <c r="U43">
        <f t="shared" si="5"/>
        <v>1.5E-3</v>
      </c>
      <c r="V43">
        <f t="shared" si="6"/>
        <v>3.8E-3</v>
      </c>
    </row>
    <row r="44" spans="2:41" x14ac:dyDescent="0.3">
      <c r="B44" s="7" t="s">
        <v>13</v>
      </c>
      <c r="C44" s="7" t="s">
        <v>31</v>
      </c>
      <c r="D44" s="7" t="s">
        <v>23</v>
      </c>
      <c r="E44" s="7" t="s">
        <v>16</v>
      </c>
      <c r="F44" s="7">
        <v>-0.5222</v>
      </c>
      <c r="G44" s="7">
        <v>0.31480000000000002</v>
      </c>
      <c r="H44" s="7">
        <v>3.15E-2</v>
      </c>
      <c r="I44" s="7">
        <v>2.4400000000000002E-2</v>
      </c>
      <c r="J44" s="7">
        <v>2.87E-2</v>
      </c>
      <c r="K44" s="7">
        <v>0.29809999999999998</v>
      </c>
      <c r="M44" t="s">
        <v>13</v>
      </c>
      <c r="N44" t="s">
        <v>31</v>
      </c>
      <c r="O44" t="s">
        <v>23</v>
      </c>
      <c r="P44" t="s">
        <v>16</v>
      </c>
      <c r="Q44">
        <f t="shared" si="1"/>
        <v>0.5222</v>
      </c>
      <c r="R44">
        <f t="shared" si="2"/>
        <v>0.31480000000000002</v>
      </c>
      <c r="S44">
        <f t="shared" si="3"/>
        <v>3.15E-2</v>
      </c>
      <c r="T44">
        <f t="shared" si="4"/>
        <v>2.4400000000000002E-2</v>
      </c>
      <c r="U44">
        <f t="shared" si="5"/>
        <v>2.87E-2</v>
      </c>
      <c r="V44">
        <f t="shared" si="6"/>
        <v>0.29809999999999998</v>
      </c>
    </row>
    <row r="45" spans="2:41" x14ac:dyDescent="0.3">
      <c r="B45" s="7" t="s">
        <v>13</v>
      </c>
      <c r="C45" s="7" t="s">
        <v>31</v>
      </c>
      <c r="D45" s="7" t="s">
        <v>23</v>
      </c>
      <c r="E45" s="7" t="s">
        <v>17</v>
      </c>
      <c r="F45" s="7">
        <v>-1.1095999999999999</v>
      </c>
      <c r="G45" s="7">
        <v>0.21010000000000001</v>
      </c>
      <c r="H45" s="7">
        <v>2.7400000000000001E-2</v>
      </c>
      <c r="I45" s="7">
        <v>1.8499999999999999E-2</v>
      </c>
      <c r="J45" s="7">
        <v>2.23E-2</v>
      </c>
      <c r="K45" s="7">
        <v>0.24560000000000001</v>
      </c>
      <c r="M45" t="s">
        <v>13</v>
      </c>
      <c r="N45" t="s">
        <v>31</v>
      </c>
      <c r="O45" t="s">
        <v>23</v>
      </c>
      <c r="P45" t="s">
        <v>17</v>
      </c>
      <c r="Q45">
        <f t="shared" si="1"/>
        <v>1.1095999999999999</v>
      </c>
      <c r="R45">
        <f t="shared" si="2"/>
        <v>0.21010000000000001</v>
      </c>
      <c r="S45">
        <f t="shared" si="3"/>
        <v>2.7400000000000001E-2</v>
      </c>
      <c r="T45">
        <f t="shared" si="4"/>
        <v>1.8499999999999999E-2</v>
      </c>
      <c r="U45">
        <f t="shared" si="5"/>
        <v>2.23E-2</v>
      </c>
      <c r="V45">
        <f t="shared" si="6"/>
        <v>0.24560000000000001</v>
      </c>
    </row>
    <row r="46" spans="2:41" x14ac:dyDescent="0.3">
      <c r="B46" s="7" t="s">
        <v>13</v>
      </c>
      <c r="C46" s="7" t="s">
        <v>31</v>
      </c>
      <c r="D46" s="7" t="s">
        <v>24</v>
      </c>
      <c r="E46" s="7" t="s">
        <v>16</v>
      </c>
      <c r="F46" s="7">
        <v>-1.5382</v>
      </c>
      <c r="G46" s="7">
        <v>-0.31</v>
      </c>
      <c r="H46" s="7">
        <v>-4.2799999999999998E-2</v>
      </c>
      <c r="I46" s="7">
        <v>-2.53E-2</v>
      </c>
      <c r="J46" s="7">
        <v>-2.0299999999999999E-2</v>
      </c>
      <c r="K46" s="7">
        <v>-0.30570000000000003</v>
      </c>
      <c r="M46" t="s">
        <v>13</v>
      </c>
      <c r="N46" t="s">
        <v>31</v>
      </c>
      <c r="O46" t="s">
        <v>24</v>
      </c>
      <c r="P46" t="s">
        <v>16</v>
      </c>
      <c r="Q46">
        <f t="shared" si="1"/>
        <v>1.5382</v>
      </c>
      <c r="R46">
        <f t="shared" si="2"/>
        <v>0.31</v>
      </c>
      <c r="S46">
        <f t="shared" si="3"/>
        <v>4.2799999999999998E-2</v>
      </c>
      <c r="T46">
        <f t="shared" si="4"/>
        <v>2.53E-2</v>
      </c>
      <c r="U46">
        <f t="shared" si="5"/>
        <v>2.0299999999999999E-2</v>
      </c>
      <c r="V46">
        <f t="shared" si="6"/>
        <v>0.30570000000000003</v>
      </c>
    </row>
    <row r="47" spans="2:41" x14ac:dyDescent="0.3">
      <c r="B47" s="7" t="s">
        <v>13</v>
      </c>
      <c r="C47" s="7" t="s">
        <v>31</v>
      </c>
      <c r="D47" s="7" t="s">
        <v>24</v>
      </c>
      <c r="E47" s="7" t="s">
        <v>17</v>
      </c>
      <c r="F47" s="7">
        <v>-3.9237000000000002</v>
      </c>
      <c r="G47" s="7">
        <v>-0.20710000000000001</v>
      </c>
      <c r="H47" s="7">
        <v>-2.3199999999999998E-2</v>
      </c>
      <c r="I47" s="7">
        <v>-1.9300000000000001E-2</v>
      </c>
      <c r="J47" s="7">
        <v>-1.9300000000000001E-2</v>
      </c>
      <c r="K47" s="7">
        <v>-0.25319999999999998</v>
      </c>
      <c r="M47" t="s">
        <v>13</v>
      </c>
      <c r="N47" t="s">
        <v>31</v>
      </c>
      <c r="O47" t="s">
        <v>24</v>
      </c>
      <c r="P47" t="s">
        <v>17</v>
      </c>
      <c r="Q47">
        <f t="shared" si="1"/>
        <v>3.9237000000000002</v>
      </c>
      <c r="R47">
        <f t="shared" si="2"/>
        <v>0.20710000000000001</v>
      </c>
      <c r="S47">
        <f t="shared" si="3"/>
        <v>2.3199999999999998E-2</v>
      </c>
      <c r="T47">
        <f t="shared" si="4"/>
        <v>1.9300000000000001E-2</v>
      </c>
      <c r="U47">
        <f t="shared" si="5"/>
        <v>1.9300000000000001E-2</v>
      </c>
      <c r="V47">
        <f t="shared" si="6"/>
        <v>0.25319999999999998</v>
      </c>
    </row>
    <row r="48" spans="2:41" x14ac:dyDescent="0.3">
      <c r="B48" s="7" t="s">
        <v>13</v>
      </c>
      <c r="C48" s="7" t="s">
        <v>31</v>
      </c>
      <c r="D48" s="7" t="s">
        <v>25</v>
      </c>
      <c r="E48" s="7" t="s">
        <v>16</v>
      </c>
      <c r="F48" s="7">
        <v>-0.9778</v>
      </c>
      <c r="G48" s="7">
        <v>0.89380000000000004</v>
      </c>
      <c r="H48" s="7">
        <v>-1.6999999999999999E-3</v>
      </c>
      <c r="I48" s="7">
        <v>3.5000000000000001E-3</v>
      </c>
      <c r="J48" s="7">
        <v>8.8999999999999999E-3</v>
      </c>
      <c r="K48" s="7">
        <v>0.60509999999999997</v>
      </c>
      <c r="M48" t="s">
        <v>13</v>
      </c>
      <c r="N48" t="s">
        <v>31</v>
      </c>
      <c r="O48" t="s">
        <v>25</v>
      </c>
      <c r="P48" t="s">
        <v>16</v>
      </c>
      <c r="Q48">
        <f t="shared" si="1"/>
        <v>0.9778</v>
      </c>
      <c r="R48">
        <f t="shared" si="2"/>
        <v>0.89380000000000004</v>
      </c>
      <c r="S48">
        <f t="shared" si="3"/>
        <v>1.6999999999999999E-3</v>
      </c>
      <c r="T48">
        <f t="shared" si="4"/>
        <v>3.5000000000000001E-3</v>
      </c>
      <c r="U48">
        <f t="shared" si="5"/>
        <v>8.8999999999999999E-3</v>
      </c>
      <c r="V48">
        <f t="shared" si="6"/>
        <v>0.60509999999999997</v>
      </c>
    </row>
    <row r="49" spans="2:29" x14ac:dyDescent="0.3">
      <c r="B49" s="7" t="s">
        <v>13</v>
      </c>
      <c r="C49" s="7" t="s">
        <v>31</v>
      </c>
      <c r="D49" s="7" t="s">
        <v>25</v>
      </c>
      <c r="E49" s="7" t="s">
        <v>17</v>
      </c>
      <c r="F49" s="7">
        <v>-2.3812000000000002</v>
      </c>
      <c r="G49" s="7">
        <v>0.86870000000000003</v>
      </c>
      <c r="H49" s="7">
        <v>4.5999999999999999E-3</v>
      </c>
      <c r="I49" s="7">
        <v>2.0999999999999999E-3</v>
      </c>
      <c r="J49" s="7">
        <v>3.3999999999999998E-3</v>
      </c>
      <c r="K49" s="7">
        <v>0.56869999999999998</v>
      </c>
      <c r="M49" t="s">
        <v>13</v>
      </c>
      <c r="N49" t="s">
        <v>31</v>
      </c>
      <c r="O49" t="s">
        <v>25</v>
      </c>
      <c r="P49" t="s">
        <v>17</v>
      </c>
      <c r="Q49">
        <f t="shared" si="1"/>
        <v>2.3812000000000002</v>
      </c>
      <c r="R49">
        <f t="shared" si="2"/>
        <v>0.86870000000000003</v>
      </c>
      <c r="S49">
        <f t="shared" si="3"/>
        <v>4.5999999999999999E-3</v>
      </c>
      <c r="T49">
        <f t="shared" si="4"/>
        <v>2.0999999999999999E-3</v>
      </c>
      <c r="U49">
        <f t="shared" si="5"/>
        <v>3.3999999999999998E-3</v>
      </c>
      <c r="V49">
        <f t="shared" si="6"/>
        <v>0.56869999999999998</v>
      </c>
    </row>
    <row r="50" spans="2:29" x14ac:dyDescent="0.3">
      <c r="B50" s="7" t="s">
        <v>13</v>
      </c>
      <c r="C50" s="7" t="s">
        <v>31</v>
      </c>
      <c r="D50" s="7" t="s">
        <v>26</v>
      </c>
      <c r="E50" s="7" t="s">
        <v>16</v>
      </c>
      <c r="F50" s="7">
        <v>-1.0826</v>
      </c>
      <c r="G50" s="7">
        <v>-0.88900000000000001</v>
      </c>
      <c r="H50" s="7">
        <v>-9.4999999999999998E-3</v>
      </c>
      <c r="I50" s="7">
        <v>-4.4000000000000003E-3</v>
      </c>
      <c r="J50" s="7">
        <v>-4.0000000000000002E-4</v>
      </c>
      <c r="K50" s="7">
        <v>-0.61280000000000001</v>
      </c>
      <c r="M50" t="s">
        <v>13</v>
      </c>
      <c r="N50" t="s">
        <v>31</v>
      </c>
      <c r="O50" t="s">
        <v>26</v>
      </c>
      <c r="P50" t="s">
        <v>16</v>
      </c>
      <c r="Q50">
        <f t="shared" si="1"/>
        <v>1.0826</v>
      </c>
      <c r="R50">
        <f t="shared" si="2"/>
        <v>0.88900000000000001</v>
      </c>
      <c r="S50">
        <f t="shared" si="3"/>
        <v>9.4999999999999998E-3</v>
      </c>
      <c r="T50">
        <f t="shared" si="4"/>
        <v>4.4000000000000003E-3</v>
      </c>
      <c r="U50">
        <f t="shared" si="5"/>
        <v>4.0000000000000002E-4</v>
      </c>
      <c r="V50">
        <f t="shared" si="6"/>
        <v>0.61280000000000001</v>
      </c>
    </row>
    <row r="51" spans="2:29" x14ac:dyDescent="0.3">
      <c r="B51" s="7" t="s">
        <v>13</v>
      </c>
      <c r="C51" s="7" t="s">
        <v>31</v>
      </c>
      <c r="D51" s="7" t="s">
        <v>26</v>
      </c>
      <c r="E51" s="7" t="s">
        <v>17</v>
      </c>
      <c r="F51" s="7">
        <v>-2.6520999999999999</v>
      </c>
      <c r="G51" s="7">
        <v>-0.86570000000000003</v>
      </c>
      <c r="H51" s="7">
        <v>-4.0000000000000002E-4</v>
      </c>
      <c r="I51" s="7">
        <v>-3.0000000000000001E-3</v>
      </c>
      <c r="J51" s="7">
        <v>-4.0000000000000002E-4</v>
      </c>
      <c r="K51" s="7">
        <v>-0.57630000000000003</v>
      </c>
      <c r="M51" t="s">
        <v>13</v>
      </c>
      <c r="N51" t="s">
        <v>31</v>
      </c>
      <c r="O51" t="s">
        <v>26</v>
      </c>
      <c r="P51" t="s">
        <v>17</v>
      </c>
      <c r="Q51">
        <f t="shared" si="1"/>
        <v>2.6520999999999999</v>
      </c>
      <c r="R51">
        <f t="shared" si="2"/>
        <v>0.86570000000000003</v>
      </c>
      <c r="S51">
        <f t="shared" si="3"/>
        <v>4.0000000000000002E-4</v>
      </c>
      <c r="T51">
        <f t="shared" si="4"/>
        <v>3.0000000000000001E-3</v>
      </c>
      <c r="U51">
        <f t="shared" si="5"/>
        <v>4.0000000000000002E-4</v>
      </c>
      <c r="V51">
        <f t="shared" si="6"/>
        <v>0.57630000000000003</v>
      </c>
    </row>
    <row r="52" spans="2:29" x14ac:dyDescent="0.3">
      <c r="B52" s="7" t="s">
        <v>13</v>
      </c>
      <c r="C52" s="7" t="s">
        <v>31</v>
      </c>
      <c r="D52" s="7" t="s">
        <v>27</v>
      </c>
      <c r="E52" s="7" t="s">
        <v>16</v>
      </c>
      <c r="F52" s="7">
        <v>-0.40620000000000001</v>
      </c>
      <c r="G52" s="7">
        <v>0.31430000000000002</v>
      </c>
      <c r="H52" s="7">
        <v>3.2000000000000001E-2</v>
      </c>
      <c r="I52" s="7">
        <v>2.46E-2</v>
      </c>
      <c r="J52" s="7">
        <v>2.8299999999999999E-2</v>
      </c>
      <c r="K52" s="7">
        <v>0.29830000000000001</v>
      </c>
      <c r="M52" t="s">
        <v>13</v>
      </c>
      <c r="N52" t="s">
        <v>31</v>
      </c>
      <c r="O52" t="s">
        <v>27</v>
      </c>
      <c r="P52" t="s">
        <v>16</v>
      </c>
      <c r="Q52">
        <f t="shared" si="1"/>
        <v>0.40620000000000001</v>
      </c>
      <c r="R52">
        <f t="shared" si="2"/>
        <v>0.31430000000000002</v>
      </c>
      <c r="S52">
        <f t="shared" si="3"/>
        <v>3.2000000000000001E-2</v>
      </c>
      <c r="T52">
        <f t="shared" si="4"/>
        <v>2.46E-2</v>
      </c>
      <c r="U52">
        <f t="shared" si="5"/>
        <v>2.8299999999999999E-2</v>
      </c>
      <c r="V52">
        <f t="shared" si="6"/>
        <v>0.29830000000000001</v>
      </c>
    </row>
    <row r="53" spans="2:29" x14ac:dyDescent="0.3">
      <c r="B53" s="7" t="s">
        <v>13</v>
      </c>
      <c r="C53" s="7" t="s">
        <v>31</v>
      </c>
      <c r="D53" s="7" t="s">
        <v>27</v>
      </c>
      <c r="E53" s="7" t="s">
        <v>17</v>
      </c>
      <c r="F53" s="7">
        <v>-0.9859</v>
      </c>
      <c r="G53" s="7">
        <v>0.20979999999999999</v>
      </c>
      <c r="H53" s="7">
        <v>2.75E-2</v>
      </c>
      <c r="I53" s="7">
        <v>1.8599999999999998E-2</v>
      </c>
      <c r="J53" s="7">
        <v>2.23E-2</v>
      </c>
      <c r="K53" s="7">
        <v>0.2475</v>
      </c>
      <c r="M53" t="s">
        <v>13</v>
      </c>
      <c r="N53" t="s">
        <v>31</v>
      </c>
      <c r="O53" t="s">
        <v>27</v>
      </c>
      <c r="P53" t="s">
        <v>17</v>
      </c>
      <c r="Q53">
        <f t="shared" si="1"/>
        <v>0.9859</v>
      </c>
      <c r="R53">
        <f t="shared" si="2"/>
        <v>0.20979999999999999</v>
      </c>
      <c r="S53">
        <f t="shared" si="3"/>
        <v>2.75E-2</v>
      </c>
      <c r="T53">
        <f t="shared" si="4"/>
        <v>1.8599999999999998E-2</v>
      </c>
      <c r="U53">
        <f t="shared" si="5"/>
        <v>2.23E-2</v>
      </c>
      <c r="V53">
        <f t="shared" si="6"/>
        <v>0.2475</v>
      </c>
    </row>
    <row r="54" spans="2:29" x14ac:dyDescent="0.3">
      <c r="B54" s="7" t="s">
        <v>13</v>
      </c>
      <c r="C54" s="7" t="s">
        <v>31</v>
      </c>
      <c r="D54" s="7" t="s">
        <v>28</v>
      </c>
      <c r="E54" s="7" t="s">
        <v>16</v>
      </c>
      <c r="F54" s="7">
        <v>-1.4221999999999999</v>
      </c>
      <c r="G54" s="7">
        <v>-0.3105</v>
      </c>
      <c r="H54" s="7">
        <v>-4.2299999999999997E-2</v>
      </c>
      <c r="I54" s="7">
        <v>-2.52E-2</v>
      </c>
      <c r="J54" s="7">
        <v>-2.07E-2</v>
      </c>
      <c r="K54" s="7">
        <v>-0.30549999999999999</v>
      </c>
      <c r="M54" t="s">
        <v>13</v>
      </c>
      <c r="N54" t="s">
        <v>31</v>
      </c>
      <c r="O54" t="s">
        <v>28</v>
      </c>
      <c r="P54" t="s">
        <v>16</v>
      </c>
      <c r="Q54">
        <f t="shared" si="1"/>
        <v>1.4221999999999999</v>
      </c>
      <c r="R54">
        <f t="shared" si="2"/>
        <v>0.3105</v>
      </c>
      <c r="S54">
        <f t="shared" si="3"/>
        <v>4.2299999999999997E-2</v>
      </c>
      <c r="T54">
        <f t="shared" si="4"/>
        <v>2.52E-2</v>
      </c>
      <c r="U54">
        <f t="shared" si="5"/>
        <v>2.07E-2</v>
      </c>
      <c r="V54">
        <f t="shared" si="6"/>
        <v>0.30549999999999999</v>
      </c>
    </row>
    <row r="55" spans="2:29" x14ac:dyDescent="0.3">
      <c r="B55" s="7" t="s">
        <v>13</v>
      </c>
      <c r="C55" s="7" t="s">
        <v>31</v>
      </c>
      <c r="D55" s="7" t="s">
        <v>28</v>
      </c>
      <c r="E55" s="7" t="s">
        <v>17</v>
      </c>
      <c r="F55" s="7">
        <v>-3.8</v>
      </c>
      <c r="G55" s="7">
        <v>-0.20730000000000001</v>
      </c>
      <c r="H55" s="7">
        <v>-2.3099999999999999E-2</v>
      </c>
      <c r="I55" s="7">
        <v>-1.9199999999999998E-2</v>
      </c>
      <c r="J55" s="7">
        <v>-1.9300000000000001E-2</v>
      </c>
      <c r="K55" s="7">
        <v>-0.25130000000000002</v>
      </c>
      <c r="M55" t="s">
        <v>13</v>
      </c>
      <c r="N55" t="s">
        <v>31</v>
      </c>
      <c r="O55" t="s">
        <v>28</v>
      </c>
      <c r="P55" t="s">
        <v>17</v>
      </c>
      <c r="Q55">
        <f t="shared" si="1"/>
        <v>3.8</v>
      </c>
      <c r="R55">
        <f t="shared" si="2"/>
        <v>0.20730000000000001</v>
      </c>
      <c r="S55">
        <f t="shared" si="3"/>
        <v>2.3099999999999999E-2</v>
      </c>
      <c r="T55">
        <f t="shared" si="4"/>
        <v>1.9199999999999998E-2</v>
      </c>
      <c r="U55">
        <f t="shared" si="5"/>
        <v>1.9300000000000001E-2</v>
      </c>
      <c r="V55">
        <f t="shared" si="6"/>
        <v>0.25130000000000002</v>
      </c>
    </row>
    <row r="56" spans="2:29" x14ac:dyDescent="0.3">
      <c r="B56" s="7" t="s">
        <v>13</v>
      </c>
      <c r="C56" s="7" t="s">
        <v>31</v>
      </c>
      <c r="D56" s="7" t="s">
        <v>29</v>
      </c>
      <c r="E56" s="7" t="s">
        <v>16</v>
      </c>
      <c r="F56" s="7">
        <v>-0.86170000000000002</v>
      </c>
      <c r="G56" s="7">
        <v>0.89329999999999998</v>
      </c>
      <c r="H56" s="7">
        <v>-1.2999999999999999E-3</v>
      </c>
      <c r="I56" s="7">
        <v>3.7000000000000002E-3</v>
      </c>
      <c r="J56" s="7">
        <v>8.3999999999999995E-3</v>
      </c>
      <c r="K56" s="7">
        <v>0.60529999999999995</v>
      </c>
      <c r="M56" t="s">
        <v>13</v>
      </c>
      <c r="N56" t="s">
        <v>31</v>
      </c>
      <c r="O56" t="s">
        <v>29</v>
      </c>
      <c r="P56" t="s">
        <v>16</v>
      </c>
      <c r="Q56">
        <f t="shared" si="1"/>
        <v>0.86170000000000002</v>
      </c>
      <c r="R56">
        <f t="shared" si="2"/>
        <v>0.89329999999999998</v>
      </c>
      <c r="S56">
        <f t="shared" si="3"/>
        <v>1.2999999999999999E-3</v>
      </c>
      <c r="T56">
        <f t="shared" si="4"/>
        <v>3.7000000000000002E-3</v>
      </c>
      <c r="U56">
        <f t="shared" si="5"/>
        <v>8.3999999999999995E-3</v>
      </c>
      <c r="V56">
        <f t="shared" si="6"/>
        <v>0.60529999999999995</v>
      </c>
    </row>
    <row r="57" spans="2:29" x14ac:dyDescent="0.3">
      <c r="B57" s="7" t="s">
        <v>13</v>
      </c>
      <c r="C57" s="7" t="s">
        <v>31</v>
      </c>
      <c r="D57" s="7" t="s">
        <v>29</v>
      </c>
      <c r="E57" s="7" t="s">
        <v>17</v>
      </c>
      <c r="F57" s="7">
        <v>-2.2574000000000001</v>
      </c>
      <c r="G57" s="7">
        <v>0.86850000000000005</v>
      </c>
      <c r="H57" s="7">
        <v>4.7000000000000002E-3</v>
      </c>
      <c r="I57" s="7">
        <v>2.2000000000000001E-3</v>
      </c>
      <c r="J57" s="7">
        <v>3.3999999999999998E-3</v>
      </c>
      <c r="K57" s="7">
        <v>0.5706</v>
      </c>
      <c r="M57" t="s">
        <v>13</v>
      </c>
      <c r="N57" t="s">
        <v>31</v>
      </c>
      <c r="O57" t="s">
        <v>29</v>
      </c>
      <c r="P57" t="s">
        <v>17</v>
      </c>
      <c r="Q57">
        <f t="shared" si="1"/>
        <v>2.2574000000000001</v>
      </c>
      <c r="R57">
        <f t="shared" si="2"/>
        <v>0.86850000000000005</v>
      </c>
      <c r="S57">
        <f t="shared" si="3"/>
        <v>4.7000000000000002E-3</v>
      </c>
      <c r="T57">
        <f t="shared" si="4"/>
        <v>2.2000000000000001E-3</v>
      </c>
      <c r="U57">
        <f t="shared" si="5"/>
        <v>3.3999999999999998E-3</v>
      </c>
      <c r="V57">
        <f t="shared" si="6"/>
        <v>0.5706</v>
      </c>
      <c r="X57" s="2" t="s">
        <v>5</v>
      </c>
      <c r="Y57" s="2" t="s">
        <v>7</v>
      </c>
      <c r="Z57" s="2" t="s">
        <v>8</v>
      </c>
      <c r="AA57" s="2" t="s">
        <v>9</v>
      </c>
      <c r="AB57" s="2" t="s">
        <v>11</v>
      </c>
      <c r="AC57" s="3" t="s">
        <v>12</v>
      </c>
    </row>
    <row r="58" spans="2:29" x14ac:dyDescent="0.3">
      <c r="B58" s="7" t="s">
        <v>13</v>
      </c>
      <c r="C58" s="7" t="s">
        <v>31</v>
      </c>
      <c r="D58" s="7" t="s">
        <v>30</v>
      </c>
      <c r="E58" s="7" t="s">
        <v>16</v>
      </c>
      <c r="F58" s="7">
        <v>-0.96660000000000001</v>
      </c>
      <c r="G58" s="7">
        <v>-0.88949999999999996</v>
      </c>
      <c r="H58" s="7">
        <v>-9.1000000000000004E-3</v>
      </c>
      <c r="I58" s="7">
        <v>-4.3E-3</v>
      </c>
      <c r="J58" s="7">
        <v>-8.9999999999999998E-4</v>
      </c>
      <c r="K58" s="7">
        <v>-0.61250000000000004</v>
      </c>
      <c r="M58" t="s">
        <v>13</v>
      </c>
      <c r="N58" t="s">
        <v>31</v>
      </c>
      <c r="O58" t="s">
        <v>30</v>
      </c>
      <c r="P58" t="s">
        <v>16</v>
      </c>
      <c r="Q58">
        <f t="shared" si="1"/>
        <v>0.96660000000000001</v>
      </c>
      <c r="R58">
        <f t="shared" si="2"/>
        <v>0.88949999999999996</v>
      </c>
      <c r="S58">
        <f t="shared" si="3"/>
        <v>9.1000000000000004E-3</v>
      </c>
      <c r="T58">
        <f t="shared" si="4"/>
        <v>4.3E-3</v>
      </c>
      <c r="U58">
        <f t="shared" si="5"/>
        <v>8.9999999999999998E-4</v>
      </c>
      <c r="V58">
        <f t="shared" si="6"/>
        <v>0.61250000000000004</v>
      </c>
      <c r="X58" s="4" t="s">
        <v>6</v>
      </c>
      <c r="Y58" s="4" t="s">
        <v>6</v>
      </c>
      <c r="Z58" s="4" t="s">
        <v>6</v>
      </c>
      <c r="AA58" s="4" t="s">
        <v>10</v>
      </c>
      <c r="AB58" s="4" t="s">
        <v>10</v>
      </c>
      <c r="AC58" s="5" t="s">
        <v>10</v>
      </c>
    </row>
    <row r="59" spans="2:29" x14ac:dyDescent="0.3">
      <c r="B59" s="7" t="s">
        <v>13</v>
      </c>
      <c r="C59" s="7" t="s">
        <v>31</v>
      </c>
      <c r="D59" s="7" t="s">
        <v>30</v>
      </c>
      <c r="E59" s="7" t="s">
        <v>17</v>
      </c>
      <c r="F59" s="7">
        <v>-2.5284</v>
      </c>
      <c r="G59" s="7">
        <v>-0.86599999999999999</v>
      </c>
      <c r="H59" s="7">
        <v>-2.9999999999999997E-4</v>
      </c>
      <c r="I59" s="7">
        <v>-2.8999999999999998E-3</v>
      </c>
      <c r="J59" s="7">
        <v>-4.0000000000000002E-4</v>
      </c>
      <c r="K59" s="7">
        <v>-0.57440000000000002</v>
      </c>
      <c r="M59" t="s">
        <v>13</v>
      </c>
      <c r="N59" t="s">
        <v>31</v>
      </c>
      <c r="O59" t="s">
        <v>30</v>
      </c>
      <c r="P59" t="s">
        <v>17</v>
      </c>
      <c r="Q59">
        <f t="shared" si="1"/>
        <v>2.5284</v>
      </c>
      <c r="R59">
        <f t="shared" si="2"/>
        <v>0.86599999999999999</v>
      </c>
      <c r="S59">
        <f t="shared" si="3"/>
        <v>2.9999999999999997E-4</v>
      </c>
      <c r="T59">
        <f t="shared" si="4"/>
        <v>2.8999999999999998E-3</v>
      </c>
      <c r="U59">
        <f t="shared" si="5"/>
        <v>4.0000000000000002E-4</v>
      </c>
      <c r="V59">
        <f t="shared" si="6"/>
        <v>0.57440000000000002</v>
      </c>
      <c r="W59" s="1" t="s">
        <v>59</v>
      </c>
      <c r="X59">
        <f>MAX(Q40:Q59)</f>
        <v>3.9237000000000002</v>
      </c>
      <c r="Y59">
        <f t="shared" ref="Y59" si="41">MAX(R40:R59)</f>
        <v>0.89380000000000004</v>
      </c>
      <c r="Z59">
        <f t="shared" ref="Z59" si="42">MAX(S40:S59)</f>
        <v>4.2799999999999998E-2</v>
      </c>
      <c r="AA59">
        <f t="shared" ref="AA59" si="43">MAX(T40:T59)</f>
        <v>2.53E-2</v>
      </c>
      <c r="AB59">
        <f t="shared" ref="AB59" si="44">MAX(U40:U59)</f>
        <v>2.87E-2</v>
      </c>
      <c r="AC59">
        <f t="shared" ref="AC59" si="45">MAX(V40:V59)</f>
        <v>0.61280000000000001</v>
      </c>
    </row>
    <row r="60" spans="2:29" x14ac:dyDescent="0.3">
      <c r="B60" s="7" t="s">
        <v>13</v>
      </c>
      <c r="C60" s="7" t="s">
        <v>32</v>
      </c>
      <c r="D60" s="7" t="s">
        <v>15</v>
      </c>
      <c r="E60" s="7" t="s">
        <v>16</v>
      </c>
      <c r="F60" s="7">
        <v>-1.7415</v>
      </c>
      <c r="G60" s="7">
        <v>3.3599999999999998E-2</v>
      </c>
      <c r="H60" s="7">
        <v>-8.0000000000000002E-3</v>
      </c>
      <c r="I60" s="7">
        <v>9.1000000000000004E-3</v>
      </c>
      <c r="J60" s="7">
        <v>2.5000000000000001E-3</v>
      </c>
      <c r="K60" s="7">
        <v>0.20499999999999999</v>
      </c>
      <c r="M60" t="s">
        <v>13</v>
      </c>
      <c r="N60" t="s">
        <v>32</v>
      </c>
      <c r="O60" t="s">
        <v>15</v>
      </c>
      <c r="P60" t="s">
        <v>16</v>
      </c>
      <c r="Q60">
        <f t="shared" si="1"/>
        <v>1.7415</v>
      </c>
      <c r="R60">
        <f t="shared" si="2"/>
        <v>3.3599999999999998E-2</v>
      </c>
      <c r="S60">
        <f t="shared" si="3"/>
        <v>8.0000000000000002E-3</v>
      </c>
      <c r="T60">
        <f t="shared" si="4"/>
        <v>9.1000000000000004E-3</v>
      </c>
      <c r="U60">
        <f t="shared" si="5"/>
        <v>2.5000000000000001E-3</v>
      </c>
      <c r="V60">
        <f t="shared" si="6"/>
        <v>0.20499999999999999</v>
      </c>
    </row>
    <row r="61" spans="2:29" x14ac:dyDescent="0.3">
      <c r="B61" s="7" t="s">
        <v>13</v>
      </c>
      <c r="C61" s="7" t="s">
        <v>32</v>
      </c>
      <c r="D61" s="7" t="s">
        <v>15</v>
      </c>
      <c r="E61" s="7" t="s">
        <v>17</v>
      </c>
      <c r="F61" s="7">
        <v>-4.2919999999999998</v>
      </c>
      <c r="G61" s="7">
        <v>-0.19320000000000001</v>
      </c>
      <c r="H61" s="7">
        <v>3.3999999999999998E-3</v>
      </c>
      <c r="I61" s="7">
        <v>-3.3999999999999998E-3</v>
      </c>
      <c r="J61" s="7">
        <v>1.5E-3</v>
      </c>
      <c r="K61" s="7">
        <v>-0.1734</v>
      </c>
      <c r="M61" t="s">
        <v>13</v>
      </c>
      <c r="N61" t="s">
        <v>32</v>
      </c>
      <c r="O61" t="s">
        <v>15</v>
      </c>
      <c r="P61" t="s">
        <v>17</v>
      </c>
      <c r="Q61">
        <f t="shared" si="1"/>
        <v>4.2919999999999998</v>
      </c>
      <c r="R61">
        <f t="shared" si="2"/>
        <v>0.19320000000000001</v>
      </c>
      <c r="S61">
        <f t="shared" si="3"/>
        <v>3.3999999999999998E-3</v>
      </c>
      <c r="T61">
        <f t="shared" si="4"/>
        <v>3.3999999999999998E-3</v>
      </c>
      <c r="U61">
        <f t="shared" si="5"/>
        <v>1.5E-3</v>
      </c>
      <c r="V61">
        <f t="shared" si="6"/>
        <v>0.1734</v>
      </c>
    </row>
    <row r="62" spans="2:29" x14ac:dyDescent="0.3">
      <c r="B62" s="7" t="s">
        <v>13</v>
      </c>
      <c r="C62" s="7" t="s">
        <v>32</v>
      </c>
      <c r="D62" s="7" t="s">
        <v>18</v>
      </c>
      <c r="E62" s="7" t="s">
        <v>16</v>
      </c>
      <c r="F62" s="7">
        <v>-0.21190000000000001</v>
      </c>
      <c r="G62" s="7">
        <v>1.5299999999999999E-2</v>
      </c>
      <c r="H62" s="7">
        <v>6.8999999999999999E-3</v>
      </c>
      <c r="I62" s="7">
        <v>-1.24E-2</v>
      </c>
      <c r="J62" s="7">
        <v>-3.3999999999999998E-3</v>
      </c>
      <c r="K62" s="7">
        <v>0.1192</v>
      </c>
      <c r="M62" t="s">
        <v>13</v>
      </c>
      <c r="N62" t="s">
        <v>32</v>
      </c>
      <c r="O62" t="s">
        <v>18</v>
      </c>
      <c r="P62" t="s">
        <v>16</v>
      </c>
      <c r="Q62">
        <f t="shared" si="1"/>
        <v>0.21190000000000001</v>
      </c>
      <c r="R62">
        <f t="shared" si="2"/>
        <v>1.5299999999999999E-2</v>
      </c>
      <c r="S62">
        <f t="shared" si="3"/>
        <v>6.8999999999999999E-3</v>
      </c>
      <c r="T62">
        <f t="shared" si="4"/>
        <v>1.24E-2</v>
      </c>
      <c r="U62">
        <f t="shared" si="5"/>
        <v>3.3999999999999998E-3</v>
      </c>
      <c r="V62">
        <f t="shared" si="6"/>
        <v>0.1192</v>
      </c>
    </row>
    <row r="63" spans="2:29" x14ac:dyDescent="0.3">
      <c r="B63" s="7" t="s">
        <v>13</v>
      </c>
      <c r="C63" s="7" t="s">
        <v>32</v>
      </c>
      <c r="D63" s="7" t="s">
        <v>18</v>
      </c>
      <c r="E63" s="7" t="s">
        <v>17</v>
      </c>
      <c r="F63" s="7">
        <v>-0.37290000000000001</v>
      </c>
      <c r="G63" s="7">
        <v>-1.6999999999999999E-3</v>
      </c>
      <c r="H63" s="7">
        <v>6.3E-3</v>
      </c>
      <c r="I63" s="7">
        <v>-1.17E-2</v>
      </c>
      <c r="J63" s="7">
        <v>2.2000000000000001E-3</v>
      </c>
      <c r="K63" s="7">
        <v>-0.22170000000000001</v>
      </c>
      <c r="M63" t="s">
        <v>13</v>
      </c>
      <c r="N63" t="s">
        <v>32</v>
      </c>
      <c r="O63" t="s">
        <v>18</v>
      </c>
      <c r="P63" t="s">
        <v>17</v>
      </c>
      <c r="Q63">
        <f t="shared" si="1"/>
        <v>0.37290000000000001</v>
      </c>
      <c r="R63">
        <f t="shared" si="2"/>
        <v>1.6999999999999999E-3</v>
      </c>
      <c r="S63">
        <f t="shared" si="3"/>
        <v>6.3E-3</v>
      </c>
      <c r="T63">
        <f t="shared" si="4"/>
        <v>1.17E-2</v>
      </c>
      <c r="U63">
        <f t="shared" si="5"/>
        <v>2.2000000000000001E-3</v>
      </c>
      <c r="V63">
        <f t="shared" si="6"/>
        <v>0.22170000000000001</v>
      </c>
    </row>
    <row r="64" spans="2:29" x14ac:dyDescent="0.3">
      <c r="B64" s="7" t="s">
        <v>13</v>
      </c>
      <c r="C64" s="7" t="s">
        <v>32</v>
      </c>
      <c r="D64" s="7" t="s">
        <v>19</v>
      </c>
      <c r="E64" s="7" t="s">
        <v>16</v>
      </c>
      <c r="F64" s="7">
        <v>0.4834</v>
      </c>
      <c r="G64" s="7">
        <v>0.2873</v>
      </c>
      <c r="H64" s="7">
        <v>0.1174</v>
      </c>
      <c r="I64" s="7">
        <v>0.11550000000000001</v>
      </c>
      <c r="J64" s="7">
        <v>9.6699999999999994E-2</v>
      </c>
      <c r="K64" s="7">
        <v>0.78420000000000001</v>
      </c>
      <c r="M64" t="s">
        <v>13</v>
      </c>
      <c r="N64" t="s">
        <v>32</v>
      </c>
      <c r="O64" t="s">
        <v>19</v>
      </c>
      <c r="P64" t="s">
        <v>16</v>
      </c>
      <c r="Q64">
        <f t="shared" si="1"/>
        <v>0.4834</v>
      </c>
      <c r="R64">
        <f t="shared" si="2"/>
        <v>0.2873</v>
      </c>
      <c r="S64">
        <f t="shared" si="3"/>
        <v>0.1174</v>
      </c>
      <c r="T64">
        <f t="shared" si="4"/>
        <v>0.11550000000000001</v>
      </c>
      <c r="U64">
        <f t="shared" si="5"/>
        <v>9.6699999999999994E-2</v>
      </c>
      <c r="V64">
        <f t="shared" si="6"/>
        <v>0.78420000000000001</v>
      </c>
    </row>
    <row r="65" spans="2:22" x14ac:dyDescent="0.3">
      <c r="B65" s="7" t="s">
        <v>13</v>
      </c>
      <c r="C65" s="7" t="s">
        <v>32</v>
      </c>
      <c r="D65" s="7" t="s">
        <v>19</v>
      </c>
      <c r="E65" s="7" t="s">
        <v>17</v>
      </c>
      <c r="F65" s="7">
        <v>1.4866999999999999</v>
      </c>
      <c r="G65" s="7">
        <v>0.30669999999999997</v>
      </c>
      <c r="H65" s="7">
        <v>2.5999999999999999E-2</v>
      </c>
      <c r="I65" s="7">
        <v>5.5300000000000002E-2</v>
      </c>
      <c r="J65" s="7">
        <v>1.37E-2</v>
      </c>
      <c r="K65" s="7">
        <v>1.3238000000000001</v>
      </c>
      <c r="M65" t="s">
        <v>13</v>
      </c>
      <c r="N65" t="s">
        <v>32</v>
      </c>
      <c r="O65" t="s">
        <v>19</v>
      </c>
      <c r="P65" t="s">
        <v>17</v>
      </c>
      <c r="Q65">
        <f t="shared" si="1"/>
        <v>1.4866999999999999</v>
      </c>
      <c r="R65">
        <f t="shared" si="2"/>
        <v>0.30669999999999997</v>
      </c>
      <c r="S65">
        <f t="shared" si="3"/>
        <v>2.5999999999999999E-2</v>
      </c>
      <c r="T65">
        <f t="shared" si="4"/>
        <v>5.5300000000000002E-2</v>
      </c>
      <c r="U65">
        <f t="shared" si="5"/>
        <v>1.37E-2</v>
      </c>
      <c r="V65">
        <f t="shared" si="6"/>
        <v>1.3238000000000001</v>
      </c>
    </row>
    <row r="66" spans="2:22" x14ac:dyDescent="0.3">
      <c r="B66" s="7" t="s">
        <v>13</v>
      </c>
      <c r="C66" s="7" t="s">
        <v>32</v>
      </c>
      <c r="D66" s="7" t="s">
        <v>20</v>
      </c>
      <c r="E66" s="7" t="s">
        <v>16</v>
      </c>
      <c r="F66" s="7">
        <v>0.19869999999999999</v>
      </c>
      <c r="G66" s="7">
        <v>1.3883000000000001</v>
      </c>
      <c r="H66" s="7">
        <v>4.5199999999999997E-2</v>
      </c>
      <c r="I66" s="7">
        <v>2.5499999999999998E-2</v>
      </c>
      <c r="J66" s="7">
        <v>4.2999999999999997E-2</v>
      </c>
      <c r="K66" s="7">
        <v>0.73519999999999996</v>
      </c>
      <c r="M66" t="s">
        <v>13</v>
      </c>
      <c r="N66" t="s">
        <v>32</v>
      </c>
      <c r="O66" t="s">
        <v>20</v>
      </c>
      <c r="P66" t="s">
        <v>16</v>
      </c>
      <c r="Q66">
        <f t="shared" si="1"/>
        <v>0.19869999999999999</v>
      </c>
      <c r="R66">
        <f t="shared" si="2"/>
        <v>1.3883000000000001</v>
      </c>
      <c r="S66">
        <f t="shared" si="3"/>
        <v>4.5199999999999997E-2</v>
      </c>
      <c r="T66">
        <f t="shared" si="4"/>
        <v>2.5499999999999998E-2</v>
      </c>
      <c r="U66">
        <f t="shared" si="5"/>
        <v>4.2999999999999997E-2</v>
      </c>
      <c r="V66">
        <f t="shared" si="6"/>
        <v>0.73519999999999996</v>
      </c>
    </row>
    <row r="67" spans="2:22" x14ac:dyDescent="0.3">
      <c r="B67" s="7" t="s">
        <v>13</v>
      </c>
      <c r="C67" s="7" t="s">
        <v>32</v>
      </c>
      <c r="D67" s="7" t="s">
        <v>20</v>
      </c>
      <c r="E67" s="7" t="s">
        <v>17</v>
      </c>
      <c r="F67" s="7">
        <v>0.46760000000000002</v>
      </c>
      <c r="G67" s="7">
        <v>1.4134</v>
      </c>
      <c r="H67" s="7">
        <v>1.2999999999999999E-2</v>
      </c>
      <c r="I67" s="7">
        <v>8.0000000000000002E-3</v>
      </c>
      <c r="J67" s="7">
        <v>1.4E-3</v>
      </c>
      <c r="K67" s="7">
        <v>1.5083</v>
      </c>
      <c r="M67" t="s">
        <v>13</v>
      </c>
      <c r="N67" t="s">
        <v>32</v>
      </c>
      <c r="O67" t="s">
        <v>20</v>
      </c>
      <c r="P67" t="s">
        <v>17</v>
      </c>
      <c r="Q67">
        <f t="shared" si="1"/>
        <v>0.46760000000000002</v>
      </c>
      <c r="R67">
        <f t="shared" si="2"/>
        <v>1.4134</v>
      </c>
      <c r="S67">
        <f t="shared" si="3"/>
        <v>1.2999999999999999E-2</v>
      </c>
      <c r="T67">
        <f t="shared" si="4"/>
        <v>8.0000000000000002E-3</v>
      </c>
      <c r="U67">
        <f t="shared" si="5"/>
        <v>1.4E-3</v>
      </c>
      <c r="V67">
        <f t="shared" si="6"/>
        <v>1.5083</v>
      </c>
    </row>
    <row r="68" spans="2:22" x14ac:dyDescent="0.3">
      <c r="B68" s="7" t="s">
        <v>13</v>
      </c>
      <c r="C68" s="7" t="s">
        <v>32</v>
      </c>
      <c r="D68" s="7" t="s">
        <v>21</v>
      </c>
      <c r="E68" s="7" t="s">
        <v>16</v>
      </c>
      <c r="F68" s="7">
        <v>-1.7415</v>
      </c>
      <c r="G68" s="7">
        <v>3.3599999999999998E-2</v>
      </c>
      <c r="H68" s="7">
        <v>-8.0000000000000002E-3</v>
      </c>
      <c r="I68" s="7">
        <v>9.1000000000000004E-3</v>
      </c>
      <c r="J68" s="7">
        <v>2.5000000000000001E-3</v>
      </c>
      <c r="K68" s="7">
        <v>0.20499999999999999</v>
      </c>
      <c r="M68" t="s">
        <v>13</v>
      </c>
      <c r="N68" t="s">
        <v>32</v>
      </c>
      <c r="O68" t="s">
        <v>21</v>
      </c>
      <c r="P68" t="s">
        <v>16</v>
      </c>
      <c r="Q68">
        <f t="shared" si="1"/>
        <v>1.7415</v>
      </c>
      <c r="R68">
        <f t="shared" si="2"/>
        <v>3.3599999999999998E-2</v>
      </c>
      <c r="S68">
        <f t="shared" si="3"/>
        <v>8.0000000000000002E-3</v>
      </c>
      <c r="T68">
        <f t="shared" si="4"/>
        <v>9.1000000000000004E-3</v>
      </c>
      <c r="U68">
        <f t="shared" si="5"/>
        <v>2.5000000000000001E-3</v>
      </c>
      <c r="V68">
        <f t="shared" si="6"/>
        <v>0.20499999999999999</v>
      </c>
    </row>
    <row r="69" spans="2:22" x14ac:dyDescent="0.3">
      <c r="B69" s="7" t="s">
        <v>13</v>
      </c>
      <c r="C69" s="7" t="s">
        <v>32</v>
      </c>
      <c r="D69" s="7" t="s">
        <v>21</v>
      </c>
      <c r="E69" s="7" t="s">
        <v>17</v>
      </c>
      <c r="F69" s="7">
        <v>-4.2919999999999998</v>
      </c>
      <c r="G69" s="7">
        <v>-0.19320000000000001</v>
      </c>
      <c r="H69" s="7">
        <v>3.3999999999999998E-3</v>
      </c>
      <c r="I69" s="7">
        <v>-3.3999999999999998E-3</v>
      </c>
      <c r="J69" s="7">
        <v>1.5E-3</v>
      </c>
      <c r="K69" s="7">
        <v>-0.1734</v>
      </c>
      <c r="M69" t="s">
        <v>13</v>
      </c>
      <c r="N69" t="s">
        <v>32</v>
      </c>
      <c r="O69" t="s">
        <v>21</v>
      </c>
      <c r="P69" t="s">
        <v>17</v>
      </c>
      <c r="Q69">
        <f t="shared" ref="Q69:Q132" si="46">ABS(F69)</f>
        <v>4.2919999999999998</v>
      </c>
      <c r="R69">
        <f t="shared" ref="R69:R132" si="47">ABS(G69)</f>
        <v>0.19320000000000001</v>
      </c>
      <c r="S69">
        <f t="shared" ref="S69:S132" si="48">ABS(H69)</f>
        <v>3.3999999999999998E-3</v>
      </c>
      <c r="T69">
        <f t="shared" ref="T69:T132" si="49">ABS(I69)</f>
        <v>3.3999999999999998E-3</v>
      </c>
      <c r="U69">
        <f t="shared" ref="U69:U132" si="50">ABS(J69)</f>
        <v>1.5E-3</v>
      </c>
      <c r="V69">
        <f t="shared" ref="V69:V132" si="51">ABS(K69)</f>
        <v>0.1734</v>
      </c>
    </row>
    <row r="70" spans="2:22" x14ac:dyDescent="0.3">
      <c r="B70" s="7" t="s">
        <v>13</v>
      </c>
      <c r="C70" s="7" t="s">
        <v>32</v>
      </c>
      <c r="D70" s="7" t="s">
        <v>22</v>
      </c>
      <c r="E70" s="7" t="s">
        <v>16</v>
      </c>
      <c r="F70" s="7">
        <v>-1.9534</v>
      </c>
      <c r="G70" s="7">
        <v>4.8899999999999999E-2</v>
      </c>
      <c r="H70" s="7">
        <v>-1.1000000000000001E-3</v>
      </c>
      <c r="I70" s="7">
        <v>-3.3999999999999998E-3</v>
      </c>
      <c r="J70" s="7">
        <v>-8.9999999999999998E-4</v>
      </c>
      <c r="K70" s="7">
        <v>0.32419999999999999</v>
      </c>
      <c r="M70" t="s">
        <v>13</v>
      </c>
      <c r="N70" t="s">
        <v>32</v>
      </c>
      <c r="O70" t="s">
        <v>22</v>
      </c>
      <c r="P70" t="s">
        <v>16</v>
      </c>
      <c r="Q70">
        <f t="shared" si="46"/>
        <v>1.9534</v>
      </c>
      <c r="R70">
        <f t="shared" si="47"/>
        <v>4.8899999999999999E-2</v>
      </c>
      <c r="S70">
        <f t="shared" si="48"/>
        <v>1.1000000000000001E-3</v>
      </c>
      <c r="T70">
        <f t="shared" si="49"/>
        <v>3.3999999999999998E-3</v>
      </c>
      <c r="U70">
        <f t="shared" si="50"/>
        <v>8.9999999999999998E-4</v>
      </c>
      <c r="V70">
        <f t="shared" si="51"/>
        <v>0.32419999999999999</v>
      </c>
    </row>
    <row r="71" spans="2:22" x14ac:dyDescent="0.3">
      <c r="B71" s="7" t="s">
        <v>13</v>
      </c>
      <c r="C71" s="7" t="s">
        <v>32</v>
      </c>
      <c r="D71" s="7" t="s">
        <v>22</v>
      </c>
      <c r="E71" s="7" t="s">
        <v>17</v>
      </c>
      <c r="F71" s="7">
        <v>-4.665</v>
      </c>
      <c r="G71" s="7">
        <v>-0.19489999999999999</v>
      </c>
      <c r="H71" s="7">
        <v>9.7000000000000003E-3</v>
      </c>
      <c r="I71" s="7">
        <v>-1.4999999999999999E-2</v>
      </c>
      <c r="J71" s="7">
        <v>3.7000000000000002E-3</v>
      </c>
      <c r="K71" s="7">
        <v>-0.39500000000000002</v>
      </c>
      <c r="M71" t="s">
        <v>13</v>
      </c>
      <c r="N71" t="s">
        <v>32</v>
      </c>
      <c r="O71" t="s">
        <v>22</v>
      </c>
      <c r="P71" t="s">
        <v>17</v>
      </c>
      <c r="Q71">
        <f t="shared" si="46"/>
        <v>4.665</v>
      </c>
      <c r="R71">
        <f t="shared" si="47"/>
        <v>0.19489999999999999</v>
      </c>
      <c r="S71">
        <f t="shared" si="48"/>
        <v>9.7000000000000003E-3</v>
      </c>
      <c r="T71">
        <f t="shared" si="49"/>
        <v>1.4999999999999999E-2</v>
      </c>
      <c r="U71">
        <f t="shared" si="50"/>
        <v>3.7000000000000002E-3</v>
      </c>
      <c r="V71">
        <f t="shared" si="51"/>
        <v>0.39500000000000002</v>
      </c>
    </row>
    <row r="72" spans="2:22" x14ac:dyDescent="0.3">
      <c r="B72" s="7" t="s">
        <v>13</v>
      </c>
      <c r="C72" s="7" t="s">
        <v>32</v>
      </c>
      <c r="D72" s="7" t="s">
        <v>23</v>
      </c>
      <c r="E72" s="7" t="s">
        <v>16</v>
      </c>
      <c r="F72" s="7">
        <v>-1.47</v>
      </c>
      <c r="G72" s="7">
        <v>0.3362</v>
      </c>
      <c r="H72" s="7">
        <v>0.1163</v>
      </c>
      <c r="I72" s="7">
        <v>0.11219999999999999</v>
      </c>
      <c r="J72" s="7">
        <v>9.5799999999999996E-2</v>
      </c>
      <c r="K72" s="7">
        <v>1.1084000000000001</v>
      </c>
      <c r="M72" t="s">
        <v>13</v>
      </c>
      <c r="N72" t="s">
        <v>32</v>
      </c>
      <c r="O72" t="s">
        <v>23</v>
      </c>
      <c r="P72" t="s">
        <v>16</v>
      </c>
      <c r="Q72">
        <f t="shared" si="46"/>
        <v>1.47</v>
      </c>
      <c r="R72">
        <f t="shared" si="47"/>
        <v>0.3362</v>
      </c>
      <c r="S72">
        <f t="shared" si="48"/>
        <v>0.1163</v>
      </c>
      <c r="T72">
        <f t="shared" si="49"/>
        <v>0.11219999999999999</v>
      </c>
      <c r="U72">
        <f t="shared" si="50"/>
        <v>9.5799999999999996E-2</v>
      </c>
      <c r="V72">
        <f t="shared" si="51"/>
        <v>1.1084000000000001</v>
      </c>
    </row>
    <row r="73" spans="2:22" x14ac:dyDescent="0.3">
      <c r="B73" s="7" t="s">
        <v>13</v>
      </c>
      <c r="C73" s="7" t="s">
        <v>32</v>
      </c>
      <c r="D73" s="7" t="s">
        <v>23</v>
      </c>
      <c r="E73" s="7" t="s">
        <v>17</v>
      </c>
      <c r="F73" s="7">
        <v>-3.1783000000000001</v>
      </c>
      <c r="G73" s="7">
        <v>0.1118</v>
      </c>
      <c r="H73" s="7">
        <v>3.56E-2</v>
      </c>
      <c r="I73" s="7">
        <v>4.0300000000000002E-2</v>
      </c>
      <c r="J73" s="7">
        <v>1.7500000000000002E-2</v>
      </c>
      <c r="K73" s="7">
        <v>0.92869999999999997</v>
      </c>
      <c r="M73" t="s">
        <v>13</v>
      </c>
      <c r="N73" t="s">
        <v>32</v>
      </c>
      <c r="O73" t="s">
        <v>23</v>
      </c>
      <c r="P73" t="s">
        <v>17</v>
      </c>
      <c r="Q73">
        <f t="shared" si="46"/>
        <v>3.1783000000000001</v>
      </c>
      <c r="R73">
        <f t="shared" si="47"/>
        <v>0.1118</v>
      </c>
      <c r="S73">
        <f t="shared" si="48"/>
        <v>3.56E-2</v>
      </c>
      <c r="T73">
        <f t="shared" si="49"/>
        <v>4.0300000000000002E-2</v>
      </c>
      <c r="U73">
        <f t="shared" si="50"/>
        <v>1.7500000000000002E-2</v>
      </c>
      <c r="V73">
        <f t="shared" si="51"/>
        <v>0.92869999999999997</v>
      </c>
    </row>
    <row r="74" spans="2:22" x14ac:dyDescent="0.3">
      <c r="B74" s="7" t="s">
        <v>13</v>
      </c>
      <c r="C74" s="7" t="s">
        <v>32</v>
      </c>
      <c r="D74" s="7" t="s">
        <v>24</v>
      </c>
      <c r="E74" s="7" t="s">
        <v>16</v>
      </c>
      <c r="F74" s="7">
        <v>-2.4367999999999999</v>
      </c>
      <c r="G74" s="7">
        <v>-0.23849999999999999</v>
      </c>
      <c r="H74" s="7">
        <v>-0.11849999999999999</v>
      </c>
      <c r="I74" s="7">
        <v>-0.11890000000000001</v>
      </c>
      <c r="J74" s="7">
        <v>-9.7500000000000003E-2</v>
      </c>
      <c r="K74" s="7">
        <v>-0.45989999999999998</v>
      </c>
      <c r="M74" t="s">
        <v>13</v>
      </c>
      <c r="N74" t="s">
        <v>32</v>
      </c>
      <c r="O74" t="s">
        <v>24</v>
      </c>
      <c r="P74" t="s">
        <v>16</v>
      </c>
      <c r="Q74">
        <f t="shared" si="46"/>
        <v>2.4367999999999999</v>
      </c>
      <c r="R74">
        <f t="shared" si="47"/>
        <v>0.23849999999999999</v>
      </c>
      <c r="S74">
        <f t="shared" si="48"/>
        <v>0.11849999999999999</v>
      </c>
      <c r="T74">
        <f t="shared" si="49"/>
        <v>0.11890000000000001</v>
      </c>
      <c r="U74">
        <f t="shared" si="50"/>
        <v>9.7500000000000003E-2</v>
      </c>
      <c r="V74">
        <f t="shared" si="51"/>
        <v>0.45989999999999998</v>
      </c>
    </row>
    <row r="75" spans="2:22" x14ac:dyDescent="0.3">
      <c r="B75" s="7" t="s">
        <v>13</v>
      </c>
      <c r="C75" s="7" t="s">
        <v>32</v>
      </c>
      <c r="D75" s="7" t="s">
        <v>24</v>
      </c>
      <c r="E75" s="7" t="s">
        <v>17</v>
      </c>
      <c r="F75" s="7">
        <v>-6.1516999999999999</v>
      </c>
      <c r="G75" s="7">
        <v>-0.50160000000000005</v>
      </c>
      <c r="H75" s="7">
        <v>-1.6299999999999999E-2</v>
      </c>
      <c r="I75" s="7">
        <v>-7.0400000000000004E-2</v>
      </c>
      <c r="J75" s="7">
        <v>-0.01</v>
      </c>
      <c r="K75" s="7">
        <v>-1.7188000000000001</v>
      </c>
      <c r="M75" t="s">
        <v>13</v>
      </c>
      <c r="N75" t="s">
        <v>32</v>
      </c>
      <c r="O75" t="s">
        <v>24</v>
      </c>
      <c r="P75" t="s">
        <v>17</v>
      </c>
      <c r="Q75">
        <f t="shared" si="46"/>
        <v>6.1516999999999999</v>
      </c>
      <c r="R75">
        <f t="shared" si="47"/>
        <v>0.50160000000000005</v>
      </c>
      <c r="S75">
        <f t="shared" si="48"/>
        <v>1.6299999999999999E-2</v>
      </c>
      <c r="T75">
        <f t="shared" si="49"/>
        <v>7.0400000000000004E-2</v>
      </c>
      <c r="U75">
        <f t="shared" si="50"/>
        <v>0.01</v>
      </c>
      <c r="V75">
        <f t="shared" si="51"/>
        <v>1.7188000000000001</v>
      </c>
    </row>
    <row r="76" spans="2:22" x14ac:dyDescent="0.3">
      <c r="B76" s="7" t="s">
        <v>13</v>
      </c>
      <c r="C76" s="7" t="s">
        <v>32</v>
      </c>
      <c r="D76" s="7" t="s">
        <v>25</v>
      </c>
      <c r="E76" s="7" t="s">
        <v>16</v>
      </c>
      <c r="F76" s="7">
        <v>-1.7546999999999999</v>
      </c>
      <c r="G76" s="7">
        <v>1.4372</v>
      </c>
      <c r="H76" s="7">
        <v>4.41E-2</v>
      </c>
      <c r="I76" s="7">
        <v>2.2200000000000001E-2</v>
      </c>
      <c r="J76" s="7">
        <v>4.2099999999999999E-2</v>
      </c>
      <c r="K76" s="7">
        <v>1.0593999999999999</v>
      </c>
      <c r="M76" t="s">
        <v>13</v>
      </c>
      <c r="N76" t="s">
        <v>32</v>
      </c>
      <c r="O76" t="s">
        <v>25</v>
      </c>
      <c r="P76" t="s">
        <v>16</v>
      </c>
      <c r="Q76">
        <f t="shared" si="46"/>
        <v>1.7546999999999999</v>
      </c>
      <c r="R76">
        <f t="shared" si="47"/>
        <v>1.4372</v>
      </c>
      <c r="S76">
        <f t="shared" si="48"/>
        <v>4.41E-2</v>
      </c>
      <c r="T76">
        <f t="shared" si="49"/>
        <v>2.2200000000000001E-2</v>
      </c>
      <c r="U76">
        <f t="shared" si="50"/>
        <v>4.2099999999999999E-2</v>
      </c>
      <c r="V76">
        <f t="shared" si="51"/>
        <v>1.0593999999999999</v>
      </c>
    </row>
    <row r="77" spans="2:22" x14ac:dyDescent="0.3">
      <c r="B77" s="7" t="s">
        <v>13</v>
      </c>
      <c r="C77" s="7" t="s">
        <v>32</v>
      </c>
      <c r="D77" s="7" t="s">
        <v>25</v>
      </c>
      <c r="E77" s="7" t="s">
        <v>17</v>
      </c>
      <c r="F77" s="7">
        <v>-4.1973000000000003</v>
      </c>
      <c r="G77" s="7">
        <v>1.2184999999999999</v>
      </c>
      <c r="H77" s="7">
        <v>2.2700000000000001E-2</v>
      </c>
      <c r="I77" s="7">
        <v>-7.1000000000000004E-3</v>
      </c>
      <c r="J77" s="7">
        <v>5.1999999999999998E-3</v>
      </c>
      <c r="K77" s="7">
        <v>1.1132</v>
      </c>
      <c r="M77" t="s">
        <v>13</v>
      </c>
      <c r="N77" t="s">
        <v>32</v>
      </c>
      <c r="O77" t="s">
        <v>25</v>
      </c>
      <c r="P77" t="s">
        <v>17</v>
      </c>
      <c r="Q77">
        <f t="shared" si="46"/>
        <v>4.1973000000000003</v>
      </c>
      <c r="R77">
        <f t="shared" si="47"/>
        <v>1.2184999999999999</v>
      </c>
      <c r="S77">
        <f t="shared" si="48"/>
        <v>2.2700000000000001E-2</v>
      </c>
      <c r="T77">
        <f t="shared" si="49"/>
        <v>7.1000000000000004E-3</v>
      </c>
      <c r="U77">
        <f t="shared" si="50"/>
        <v>5.1999999999999998E-3</v>
      </c>
      <c r="V77">
        <f t="shared" si="51"/>
        <v>1.1132</v>
      </c>
    </row>
    <row r="78" spans="2:22" x14ac:dyDescent="0.3">
      <c r="B78" s="7" t="s">
        <v>13</v>
      </c>
      <c r="C78" s="7" t="s">
        <v>32</v>
      </c>
      <c r="D78" s="7" t="s">
        <v>26</v>
      </c>
      <c r="E78" s="7" t="s">
        <v>16</v>
      </c>
      <c r="F78" s="7">
        <v>-2.1520999999999999</v>
      </c>
      <c r="G78" s="7">
        <v>-1.3393999999999999</v>
      </c>
      <c r="H78" s="7">
        <v>-4.6300000000000001E-2</v>
      </c>
      <c r="I78" s="7">
        <v>-2.8899999999999999E-2</v>
      </c>
      <c r="J78" s="7">
        <v>-4.3799999999999999E-2</v>
      </c>
      <c r="K78" s="7">
        <v>-0.41089999999999999</v>
      </c>
      <c r="M78" t="s">
        <v>13</v>
      </c>
      <c r="N78" t="s">
        <v>32</v>
      </c>
      <c r="O78" t="s">
        <v>26</v>
      </c>
      <c r="P78" t="s">
        <v>16</v>
      </c>
      <c r="Q78">
        <f t="shared" si="46"/>
        <v>2.1520999999999999</v>
      </c>
      <c r="R78">
        <f t="shared" si="47"/>
        <v>1.3393999999999999</v>
      </c>
      <c r="S78">
        <f t="shared" si="48"/>
        <v>4.6300000000000001E-2</v>
      </c>
      <c r="T78">
        <f t="shared" si="49"/>
        <v>2.8899999999999999E-2</v>
      </c>
      <c r="U78">
        <f t="shared" si="50"/>
        <v>4.3799999999999999E-2</v>
      </c>
      <c r="V78">
        <f t="shared" si="51"/>
        <v>0.41089999999999999</v>
      </c>
    </row>
    <row r="79" spans="2:22" x14ac:dyDescent="0.3">
      <c r="B79" s="7" t="s">
        <v>13</v>
      </c>
      <c r="C79" s="7" t="s">
        <v>32</v>
      </c>
      <c r="D79" s="7" t="s">
        <v>26</v>
      </c>
      <c r="E79" s="7" t="s">
        <v>17</v>
      </c>
      <c r="F79" s="7">
        <v>-5.1326000000000001</v>
      </c>
      <c r="G79" s="7">
        <v>-1.6083000000000001</v>
      </c>
      <c r="H79" s="7">
        <v>-3.3999999999999998E-3</v>
      </c>
      <c r="I79" s="7">
        <v>-2.3E-2</v>
      </c>
      <c r="J79" s="7">
        <v>2.3E-3</v>
      </c>
      <c r="K79" s="7">
        <v>-1.9033</v>
      </c>
      <c r="M79" t="s">
        <v>13</v>
      </c>
      <c r="N79" t="s">
        <v>32</v>
      </c>
      <c r="O79" t="s">
        <v>26</v>
      </c>
      <c r="P79" t="s">
        <v>17</v>
      </c>
      <c r="Q79">
        <f t="shared" si="46"/>
        <v>5.1326000000000001</v>
      </c>
      <c r="R79">
        <f t="shared" si="47"/>
        <v>1.6083000000000001</v>
      </c>
      <c r="S79">
        <f t="shared" si="48"/>
        <v>3.3999999999999998E-3</v>
      </c>
      <c r="T79">
        <f t="shared" si="49"/>
        <v>2.3E-2</v>
      </c>
      <c r="U79">
        <f t="shared" si="50"/>
        <v>2.3E-3</v>
      </c>
      <c r="V79">
        <f t="shared" si="51"/>
        <v>1.9033</v>
      </c>
    </row>
    <row r="80" spans="2:22" x14ac:dyDescent="0.3">
      <c r="B80" s="7" t="s">
        <v>13</v>
      </c>
      <c r="C80" s="7" t="s">
        <v>32</v>
      </c>
      <c r="D80" s="7" t="s">
        <v>27</v>
      </c>
      <c r="E80" s="7" t="s">
        <v>16</v>
      </c>
      <c r="F80" s="7">
        <v>-1.2581</v>
      </c>
      <c r="G80" s="7">
        <v>0.32100000000000001</v>
      </c>
      <c r="H80" s="7">
        <v>0.1094</v>
      </c>
      <c r="I80" s="7">
        <v>0.1246</v>
      </c>
      <c r="J80" s="7">
        <v>9.9199999999999997E-2</v>
      </c>
      <c r="K80" s="7">
        <v>0.98919999999999997</v>
      </c>
      <c r="M80" t="s">
        <v>13</v>
      </c>
      <c r="N80" t="s">
        <v>32</v>
      </c>
      <c r="O80" t="s">
        <v>27</v>
      </c>
      <c r="P80" t="s">
        <v>16</v>
      </c>
      <c r="Q80">
        <f t="shared" si="46"/>
        <v>1.2581</v>
      </c>
      <c r="R80">
        <f t="shared" si="47"/>
        <v>0.32100000000000001</v>
      </c>
      <c r="S80">
        <f t="shared" si="48"/>
        <v>0.1094</v>
      </c>
      <c r="T80">
        <f t="shared" si="49"/>
        <v>0.1246</v>
      </c>
      <c r="U80">
        <f t="shared" si="50"/>
        <v>9.9199999999999997E-2</v>
      </c>
      <c r="V80">
        <f t="shared" si="51"/>
        <v>0.98919999999999997</v>
      </c>
    </row>
    <row r="81" spans="2:29" x14ac:dyDescent="0.3">
      <c r="B81" s="7" t="s">
        <v>13</v>
      </c>
      <c r="C81" s="7" t="s">
        <v>32</v>
      </c>
      <c r="D81" s="7" t="s">
        <v>27</v>
      </c>
      <c r="E81" s="7" t="s">
        <v>17</v>
      </c>
      <c r="F81" s="7">
        <v>-2.8052999999999999</v>
      </c>
      <c r="G81" s="7">
        <v>0.1135</v>
      </c>
      <c r="H81" s="7">
        <v>2.93E-2</v>
      </c>
      <c r="I81" s="7">
        <v>5.1900000000000002E-2</v>
      </c>
      <c r="J81" s="7">
        <v>1.5299999999999999E-2</v>
      </c>
      <c r="K81" s="7">
        <v>1.1504000000000001</v>
      </c>
      <c r="M81" t="s">
        <v>13</v>
      </c>
      <c r="N81" t="s">
        <v>32</v>
      </c>
      <c r="O81" t="s">
        <v>27</v>
      </c>
      <c r="P81" t="s">
        <v>17</v>
      </c>
      <c r="Q81">
        <f t="shared" si="46"/>
        <v>2.8052999999999999</v>
      </c>
      <c r="R81">
        <f t="shared" si="47"/>
        <v>0.1135</v>
      </c>
      <c r="S81">
        <f t="shared" si="48"/>
        <v>2.93E-2</v>
      </c>
      <c r="T81">
        <f t="shared" si="49"/>
        <v>5.1900000000000002E-2</v>
      </c>
      <c r="U81">
        <f t="shared" si="50"/>
        <v>1.5299999999999999E-2</v>
      </c>
      <c r="V81">
        <f t="shared" si="51"/>
        <v>1.1504000000000001</v>
      </c>
    </row>
    <row r="82" spans="2:29" x14ac:dyDescent="0.3">
      <c r="B82" s="7" t="s">
        <v>13</v>
      </c>
      <c r="C82" s="7" t="s">
        <v>32</v>
      </c>
      <c r="D82" s="7" t="s">
        <v>28</v>
      </c>
      <c r="E82" s="7" t="s">
        <v>16</v>
      </c>
      <c r="F82" s="7">
        <v>-2.2248999999999999</v>
      </c>
      <c r="G82" s="7">
        <v>-0.25369999999999998</v>
      </c>
      <c r="H82" s="7">
        <v>-0.1255</v>
      </c>
      <c r="I82" s="7">
        <v>-0.1065</v>
      </c>
      <c r="J82" s="7">
        <v>-9.4100000000000003E-2</v>
      </c>
      <c r="K82" s="7">
        <v>-0.57909999999999995</v>
      </c>
      <c r="M82" t="s">
        <v>13</v>
      </c>
      <c r="N82" t="s">
        <v>32</v>
      </c>
      <c r="O82" t="s">
        <v>28</v>
      </c>
      <c r="P82" t="s">
        <v>16</v>
      </c>
      <c r="Q82">
        <f t="shared" si="46"/>
        <v>2.2248999999999999</v>
      </c>
      <c r="R82">
        <f t="shared" si="47"/>
        <v>0.25369999999999998</v>
      </c>
      <c r="S82">
        <f t="shared" si="48"/>
        <v>0.1255</v>
      </c>
      <c r="T82">
        <f t="shared" si="49"/>
        <v>0.1065</v>
      </c>
      <c r="U82">
        <f t="shared" si="50"/>
        <v>9.4100000000000003E-2</v>
      </c>
      <c r="V82">
        <f t="shared" si="51"/>
        <v>0.57909999999999995</v>
      </c>
    </row>
    <row r="83" spans="2:29" x14ac:dyDescent="0.3">
      <c r="B83" s="7" t="s">
        <v>13</v>
      </c>
      <c r="C83" s="7" t="s">
        <v>32</v>
      </c>
      <c r="D83" s="7" t="s">
        <v>28</v>
      </c>
      <c r="E83" s="7" t="s">
        <v>17</v>
      </c>
      <c r="F83" s="7">
        <v>-5.7786999999999997</v>
      </c>
      <c r="G83" s="7">
        <v>-0.49990000000000001</v>
      </c>
      <c r="H83" s="7">
        <v>-2.2599999999999999E-2</v>
      </c>
      <c r="I83" s="7">
        <v>-5.8700000000000002E-2</v>
      </c>
      <c r="J83" s="7">
        <v>-1.2200000000000001E-2</v>
      </c>
      <c r="K83" s="7">
        <v>-1.4971000000000001</v>
      </c>
      <c r="M83" t="s">
        <v>13</v>
      </c>
      <c r="N83" t="s">
        <v>32</v>
      </c>
      <c r="O83" t="s">
        <v>28</v>
      </c>
      <c r="P83" t="s">
        <v>17</v>
      </c>
      <c r="Q83">
        <f t="shared" si="46"/>
        <v>5.7786999999999997</v>
      </c>
      <c r="R83">
        <f t="shared" si="47"/>
        <v>0.49990000000000001</v>
      </c>
      <c r="S83">
        <f t="shared" si="48"/>
        <v>2.2599999999999999E-2</v>
      </c>
      <c r="T83">
        <f t="shared" si="49"/>
        <v>5.8700000000000002E-2</v>
      </c>
      <c r="U83">
        <f t="shared" si="50"/>
        <v>1.2200000000000001E-2</v>
      </c>
      <c r="V83">
        <f t="shared" si="51"/>
        <v>1.4971000000000001</v>
      </c>
    </row>
    <row r="84" spans="2:29" x14ac:dyDescent="0.3">
      <c r="B84" s="7" t="s">
        <v>13</v>
      </c>
      <c r="C84" s="7" t="s">
        <v>32</v>
      </c>
      <c r="D84" s="7" t="s">
        <v>29</v>
      </c>
      <c r="E84" s="7" t="s">
        <v>16</v>
      </c>
      <c r="F84" s="7">
        <v>-1.5428999999999999</v>
      </c>
      <c r="G84" s="7">
        <v>1.4219999999999999</v>
      </c>
      <c r="H84" s="7">
        <v>3.7199999999999997E-2</v>
      </c>
      <c r="I84" s="7">
        <v>3.4599999999999999E-2</v>
      </c>
      <c r="J84" s="7">
        <v>4.5499999999999999E-2</v>
      </c>
      <c r="K84" s="7">
        <v>0.94020000000000004</v>
      </c>
      <c r="M84" t="s">
        <v>13</v>
      </c>
      <c r="N84" t="s">
        <v>32</v>
      </c>
      <c r="O84" t="s">
        <v>29</v>
      </c>
      <c r="P84" t="s">
        <v>16</v>
      </c>
      <c r="Q84">
        <f t="shared" si="46"/>
        <v>1.5428999999999999</v>
      </c>
      <c r="R84">
        <f t="shared" si="47"/>
        <v>1.4219999999999999</v>
      </c>
      <c r="S84">
        <f t="shared" si="48"/>
        <v>3.7199999999999997E-2</v>
      </c>
      <c r="T84">
        <f t="shared" si="49"/>
        <v>3.4599999999999999E-2</v>
      </c>
      <c r="U84">
        <f t="shared" si="50"/>
        <v>4.5499999999999999E-2</v>
      </c>
      <c r="V84">
        <f t="shared" si="51"/>
        <v>0.94020000000000004</v>
      </c>
    </row>
    <row r="85" spans="2:29" x14ac:dyDescent="0.3">
      <c r="B85" s="7" t="s">
        <v>13</v>
      </c>
      <c r="C85" s="7" t="s">
        <v>32</v>
      </c>
      <c r="D85" s="7" t="s">
        <v>29</v>
      </c>
      <c r="E85" s="7" t="s">
        <v>17</v>
      </c>
      <c r="F85" s="7">
        <v>-3.8243999999999998</v>
      </c>
      <c r="G85" s="7">
        <v>1.2202999999999999</v>
      </c>
      <c r="H85" s="7">
        <v>1.6400000000000001E-2</v>
      </c>
      <c r="I85" s="7">
        <v>4.5999999999999999E-3</v>
      </c>
      <c r="J85" s="7">
        <v>3.0000000000000001E-3</v>
      </c>
      <c r="K85" s="7">
        <v>1.3349</v>
      </c>
      <c r="M85" t="s">
        <v>13</v>
      </c>
      <c r="N85" t="s">
        <v>32</v>
      </c>
      <c r="O85" t="s">
        <v>29</v>
      </c>
      <c r="P85" t="s">
        <v>17</v>
      </c>
      <c r="Q85">
        <f t="shared" si="46"/>
        <v>3.8243999999999998</v>
      </c>
      <c r="R85">
        <f t="shared" si="47"/>
        <v>1.2202999999999999</v>
      </c>
      <c r="S85">
        <f t="shared" si="48"/>
        <v>1.6400000000000001E-2</v>
      </c>
      <c r="T85">
        <f t="shared" si="49"/>
        <v>4.5999999999999999E-3</v>
      </c>
      <c r="U85">
        <f t="shared" si="50"/>
        <v>3.0000000000000001E-3</v>
      </c>
      <c r="V85">
        <f t="shared" si="51"/>
        <v>1.3349</v>
      </c>
      <c r="X85" s="2" t="s">
        <v>5</v>
      </c>
      <c r="Y85" s="2" t="s">
        <v>7</v>
      </c>
      <c r="Z85" s="2" t="s">
        <v>8</v>
      </c>
      <c r="AA85" s="2" t="s">
        <v>9</v>
      </c>
      <c r="AB85" s="2" t="s">
        <v>11</v>
      </c>
      <c r="AC85" s="3" t="s">
        <v>12</v>
      </c>
    </row>
    <row r="86" spans="2:29" x14ac:dyDescent="0.3">
      <c r="B86" s="7" t="s">
        <v>13</v>
      </c>
      <c r="C86" s="7" t="s">
        <v>32</v>
      </c>
      <c r="D86" s="7" t="s">
        <v>30</v>
      </c>
      <c r="E86" s="7" t="s">
        <v>16</v>
      </c>
      <c r="F86" s="7">
        <v>-1.9401999999999999</v>
      </c>
      <c r="G86" s="7">
        <v>-1.3547</v>
      </c>
      <c r="H86" s="7">
        <v>-5.33E-2</v>
      </c>
      <c r="I86" s="7">
        <v>-1.6500000000000001E-2</v>
      </c>
      <c r="J86" s="7">
        <v>-4.0399999999999998E-2</v>
      </c>
      <c r="K86" s="7">
        <v>-0.53010000000000002</v>
      </c>
      <c r="M86" t="s">
        <v>13</v>
      </c>
      <c r="N86" t="s">
        <v>32</v>
      </c>
      <c r="O86" t="s">
        <v>30</v>
      </c>
      <c r="P86" t="s">
        <v>16</v>
      </c>
      <c r="Q86">
        <f t="shared" si="46"/>
        <v>1.9401999999999999</v>
      </c>
      <c r="R86">
        <f t="shared" si="47"/>
        <v>1.3547</v>
      </c>
      <c r="S86">
        <f t="shared" si="48"/>
        <v>5.33E-2</v>
      </c>
      <c r="T86">
        <f t="shared" si="49"/>
        <v>1.6500000000000001E-2</v>
      </c>
      <c r="U86">
        <f t="shared" si="50"/>
        <v>4.0399999999999998E-2</v>
      </c>
      <c r="V86">
        <f t="shared" si="51"/>
        <v>0.53010000000000002</v>
      </c>
      <c r="X86" s="4" t="s">
        <v>6</v>
      </c>
      <c r="Y86" s="4" t="s">
        <v>6</v>
      </c>
      <c r="Z86" s="4" t="s">
        <v>6</v>
      </c>
      <c r="AA86" s="4" t="s">
        <v>10</v>
      </c>
      <c r="AB86" s="4" t="s">
        <v>10</v>
      </c>
      <c r="AC86" s="5" t="s">
        <v>10</v>
      </c>
    </row>
    <row r="87" spans="2:29" x14ac:dyDescent="0.3">
      <c r="B87" s="7" t="s">
        <v>13</v>
      </c>
      <c r="C87" s="7" t="s">
        <v>32</v>
      </c>
      <c r="D87" s="7" t="s">
        <v>30</v>
      </c>
      <c r="E87" s="7" t="s">
        <v>17</v>
      </c>
      <c r="F87" s="7">
        <v>-4.7596999999999996</v>
      </c>
      <c r="G87" s="7">
        <v>-1.6066</v>
      </c>
      <c r="H87" s="7">
        <v>-9.5999999999999992E-3</v>
      </c>
      <c r="I87" s="7">
        <v>-1.1299999999999999E-2</v>
      </c>
      <c r="J87" s="7">
        <v>1E-4</v>
      </c>
      <c r="K87" s="7">
        <v>-1.6816</v>
      </c>
      <c r="M87" t="s">
        <v>13</v>
      </c>
      <c r="N87" t="s">
        <v>32</v>
      </c>
      <c r="O87" t="s">
        <v>30</v>
      </c>
      <c r="P87" t="s">
        <v>17</v>
      </c>
      <c r="Q87">
        <f t="shared" si="46"/>
        <v>4.7596999999999996</v>
      </c>
      <c r="R87">
        <f t="shared" si="47"/>
        <v>1.6066</v>
      </c>
      <c r="S87">
        <f t="shared" si="48"/>
        <v>9.5999999999999992E-3</v>
      </c>
      <c r="T87">
        <f t="shared" si="49"/>
        <v>1.1299999999999999E-2</v>
      </c>
      <c r="U87">
        <f t="shared" si="50"/>
        <v>1E-4</v>
      </c>
      <c r="V87">
        <f t="shared" si="51"/>
        <v>1.6816</v>
      </c>
      <c r="W87" s="1" t="s">
        <v>59</v>
      </c>
      <c r="X87">
        <f>MAX(Q68:Q87)</f>
        <v>6.1516999999999999</v>
      </c>
      <c r="Y87">
        <f t="shared" ref="Y87" si="52">MAX(R68:R87)</f>
        <v>1.6083000000000001</v>
      </c>
      <c r="Z87">
        <f t="shared" ref="Z87" si="53">MAX(S68:S87)</f>
        <v>0.1255</v>
      </c>
      <c r="AA87">
        <f t="shared" ref="AA87" si="54">MAX(T68:T87)</f>
        <v>0.1246</v>
      </c>
      <c r="AB87">
        <f t="shared" ref="AB87" si="55">MAX(U68:U87)</f>
        <v>9.9199999999999997E-2</v>
      </c>
      <c r="AC87">
        <f t="shared" ref="AC87" si="56">MAX(V68:V87)</f>
        <v>1.9033</v>
      </c>
    </row>
    <row r="88" spans="2:29" x14ac:dyDescent="0.3">
      <c r="B88" s="7" t="s">
        <v>13</v>
      </c>
      <c r="C88" s="7" t="s">
        <v>33</v>
      </c>
      <c r="D88" s="7" t="s">
        <v>15</v>
      </c>
      <c r="E88" s="7" t="s">
        <v>16</v>
      </c>
      <c r="F88" s="7">
        <v>-0.8921</v>
      </c>
      <c r="G88" s="7">
        <v>0.15010000000000001</v>
      </c>
      <c r="H88" s="7">
        <v>-3.7000000000000002E-3</v>
      </c>
      <c r="I88" s="7">
        <v>5.9999999999999995E-4</v>
      </c>
      <c r="J88" s="7">
        <v>1.6999999999999999E-3</v>
      </c>
      <c r="K88" s="7">
        <v>-0.3483</v>
      </c>
      <c r="M88" t="s">
        <v>13</v>
      </c>
      <c r="N88" t="s">
        <v>33</v>
      </c>
      <c r="O88" t="s">
        <v>15</v>
      </c>
      <c r="P88" t="s">
        <v>16</v>
      </c>
      <c r="Q88">
        <f t="shared" si="46"/>
        <v>0.8921</v>
      </c>
      <c r="R88">
        <f t="shared" si="47"/>
        <v>0.15010000000000001</v>
      </c>
      <c r="S88">
        <f t="shared" si="48"/>
        <v>3.7000000000000002E-3</v>
      </c>
      <c r="T88">
        <f t="shared" si="49"/>
        <v>5.9999999999999995E-4</v>
      </c>
      <c r="U88">
        <f t="shared" si="50"/>
        <v>1.6999999999999999E-3</v>
      </c>
      <c r="V88">
        <f t="shared" si="51"/>
        <v>0.3483</v>
      </c>
    </row>
    <row r="89" spans="2:29" x14ac:dyDescent="0.3">
      <c r="B89" s="7" t="s">
        <v>13</v>
      </c>
      <c r="C89" s="7" t="s">
        <v>33</v>
      </c>
      <c r="D89" s="7" t="s">
        <v>15</v>
      </c>
      <c r="E89" s="7" t="s">
        <v>17</v>
      </c>
      <c r="F89" s="7">
        <v>-3.5467</v>
      </c>
      <c r="G89" s="7">
        <v>0.15290000000000001</v>
      </c>
      <c r="H89" s="7">
        <v>6.9999999999999999E-4</v>
      </c>
      <c r="I89" s="7">
        <v>-3.7000000000000002E-3</v>
      </c>
      <c r="J89" s="7">
        <v>2.0000000000000001E-4</v>
      </c>
      <c r="K89" s="7">
        <v>0.2137</v>
      </c>
      <c r="M89" t="s">
        <v>13</v>
      </c>
      <c r="N89" t="s">
        <v>33</v>
      </c>
      <c r="O89" t="s">
        <v>15</v>
      </c>
      <c r="P89" t="s">
        <v>17</v>
      </c>
      <c r="Q89">
        <f t="shared" si="46"/>
        <v>3.5467</v>
      </c>
      <c r="R89">
        <f t="shared" si="47"/>
        <v>0.15290000000000001</v>
      </c>
      <c r="S89">
        <f t="shared" si="48"/>
        <v>6.9999999999999999E-4</v>
      </c>
      <c r="T89">
        <f t="shared" si="49"/>
        <v>3.7000000000000002E-3</v>
      </c>
      <c r="U89">
        <f t="shared" si="50"/>
        <v>2.0000000000000001E-4</v>
      </c>
      <c r="V89">
        <f t="shared" si="51"/>
        <v>0.2137</v>
      </c>
    </row>
    <row r="90" spans="2:29" x14ac:dyDescent="0.3">
      <c r="B90" s="7" t="s">
        <v>13</v>
      </c>
      <c r="C90" s="7" t="s">
        <v>33</v>
      </c>
      <c r="D90" s="7" t="s">
        <v>18</v>
      </c>
      <c r="E90" s="7" t="s">
        <v>16</v>
      </c>
      <c r="F90" s="7">
        <v>-0.40870000000000001</v>
      </c>
      <c r="G90" s="7">
        <v>-0.1278</v>
      </c>
      <c r="H90" s="7">
        <v>-2.5000000000000001E-3</v>
      </c>
      <c r="I90" s="7">
        <v>-5.3E-3</v>
      </c>
      <c r="J90" s="7">
        <v>2.9999999999999997E-4</v>
      </c>
      <c r="K90" s="7">
        <v>0.7359</v>
      </c>
      <c r="M90" t="s">
        <v>13</v>
      </c>
      <c r="N90" t="s">
        <v>33</v>
      </c>
      <c r="O90" t="s">
        <v>18</v>
      </c>
      <c r="P90" t="s">
        <v>16</v>
      </c>
      <c r="Q90">
        <f t="shared" si="46"/>
        <v>0.40870000000000001</v>
      </c>
      <c r="R90">
        <f t="shared" si="47"/>
        <v>0.1278</v>
      </c>
      <c r="S90">
        <f t="shared" si="48"/>
        <v>2.5000000000000001E-3</v>
      </c>
      <c r="T90">
        <f t="shared" si="49"/>
        <v>5.3E-3</v>
      </c>
      <c r="U90">
        <f t="shared" si="50"/>
        <v>2.9999999999999997E-4</v>
      </c>
      <c r="V90">
        <f t="shared" si="51"/>
        <v>0.7359</v>
      </c>
    </row>
    <row r="91" spans="2:29" x14ac:dyDescent="0.3">
      <c r="B91" s="7" t="s">
        <v>13</v>
      </c>
      <c r="C91" s="7" t="s">
        <v>33</v>
      </c>
      <c r="D91" s="7" t="s">
        <v>18</v>
      </c>
      <c r="E91" s="7" t="s">
        <v>17</v>
      </c>
      <c r="F91" s="7">
        <v>-0.52800000000000002</v>
      </c>
      <c r="G91" s="7">
        <v>-0.12839999999999999</v>
      </c>
      <c r="H91" s="7">
        <v>-6.9999999999999999E-4</v>
      </c>
      <c r="I91" s="7">
        <v>-1.8E-3</v>
      </c>
      <c r="J91" s="7">
        <v>-2.9999999999999997E-4</v>
      </c>
      <c r="K91" s="7">
        <v>0.56489999999999996</v>
      </c>
      <c r="M91" t="s">
        <v>13</v>
      </c>
      <c r="N91" t="s">
        <v>33</v>
      </c>
      <c r="O91" t="s">
        <v>18</v>
      </c>
      <c r="P91" t="s">
        <v>17</v>
      </c>
      <c r="Q91">
        <f t="shared" si="46"/>
        <v>0.52800000000000002</v>
      </c>
      <c r="R91">
        <f t="shared" si="47"/>
        <v>0.12839999999999999</v>
      </c>
      <c r="S91">
        <f t="shared" si="48"/>
        <v>6.9999999999999999E-4</v>
      </c>
      <c r="T91">
        <f t="shared" si="49"/>
        <v>1.8E-3</v>
      </c>
      <c r="U91">
        <f t="shared" si="50"/>
        <v>2.9999999999999997E-4</v>
      </c>
      <c r="V91">
        <f t="shared" si="51"/>
        <v>0.56489999999999996</v>
      </c>
    </row>
    <row r="92" spans="2:29" x14ac:dyDescent="0.3">
      <c r="B92" s="7" t="s">
        <v>13</v>
      </c>
      <c r="C92" s="7" t="s">
        <v>33</v>
      </c>
      <c r="D92" s="7" t="s">
        <v>19</v>
      </c>
      <c r="E92" s="7" t="s">
        <v>16</v>
      </c>
      <c r="F92" s="7">
        <v>2.7199999999999998E-2</v>
      </c>
      <c r="G92" s="7">
        <v>0.22259999999999999</v>
      </c>
      <c r="H92" s="7">
        <v>9.2499999999999999E-2</v>
      </c>
      <c r="I92" s="7">
        <v>0.1179</v>
      </c>
      <c r="J92" s="7">
        <v>6.4899999999999999E-2</v>
      </c>
      <c r="K92" s="7">
        <v>0.21679999999999999</v>
      </c>
      <c r="M92" t="s">
        <v>13</v>
      </c>
      <c r="N92" t="s">
        <v>33</v>
      </c>
      <c r="O92" t="s">
        <v>19</v>
      </c>
      <c r="P92" t="s">
        <v>16</v>
      </c>
      <c r="Q92">
        <f t="shared" si="46"/>
        <v>2.7199999999999998E-2</v>
      </c>
      <c r="R92">
        <f t="shared" si="47"/>
        <v>0.22259999999999999</v>
      </c>
      <c r="S92">
        <f t="shared" si="48"/>
        <v>9.2499999999999999E-2</v>
      </c>
      <c r="T92">
        <f t="shared" si="49"/>
        <v>0.1179</v>
      </c>
      <c r="U92">
        <f t="shared" si="50"/>
        <v>6.4899999999999999E-2</v>
      </c>
      <c r="V92">
        <f t="shared" si="51"/>
        <v>0.21679999999999999</v>
      </c>
    </row>
    <row r="93" spans="2:29" x14ac:dyDescent="0.3">
      <c r="B93" s="7" t="s">
        <v>13</v>
      </c>
      <c r="C93" s="7" t="s">
        <v>33</v>
      </c>
      <c r="D93" s="7" t="s">
        <v>19</v>
      </c>
      <c r="E93" s="7" t="s">
        <v>17</v>
      </c>
      <c r="F93" s="7">
        <v>0.49180000000000001</v>
      </c>
      <c r="G93" s="7">
        <v>0.26819999999999999</v>
      </c>
      <c r="H93" s="7">
        <v>3.3300000000000003E-2</v>
      </c>
      <c r="I93" s="7">
        <v>5.7099999999999998E-2</v>
      </c>
      <c r="J93" s="7">
        <v>1.4800000000000001E-2</v>
      </c>
      <c r="K93" s="7">
        <v>0.76349999999999996</v>
      </c>
      <c r="M93" t="s">
        <v>13</v>
      </c>
      <c r="N93" t="s">
        <v>33</v>
      </c>
      <c r="O93" t="s">
        <v>19</v>
      </c>
      <c r="P93" t="s">
        <v>17</v>
      </c>
      <c r="Q93">
        <f t="shared" si="46"/>
        <v>0.49180000000000001</v>
      </c>
      <c r="R93">
        <f t="shared" si="47"/>
        <v>0.26819999999999999</v>
      </c>
      <c r="S93">
        <f t="shared" si="48"/>
        <v>3.3300000000000003E-2</v>
      </c>
      <c r="T93">
        <f t="shared" si="49"/>
        <v>5.7099999999999998E-2</v>
      </c>
      <c r="U93">
        <f t="shared" si="50"/>
        <v>1.4800000000000001E-2</v>
      </c>
      <c r="V93">
        <f t="shared" si="51"/>
        <v>0.76349999999999996</v>
      </c>
    </row>
    <row r="94" spans="2:29" x14ac:dyDescent="0.3">
      <c r="B94" s="7" t="s">
        <v>13</v>
      </c>
      <c r="C94" s="7" t="s">
        <v>33</v>
      </c>
      <c r="D94" s="7" t="s">
        <v>20</v>
      </c>
      <c r="E94" s="7" t="s">
        <v>16</v>
      </c>
      <c r="F94" s="7">
        <v>2.5399999999999999E-2</v>
      </c>
      <c r="G94" s="7">
        <v>1.3663000000000001</v>
      </c>
      <c r="H94" s="7">
        <v>2.0899999999999998E-2</v>
      </c>
      <c r="I94" s="7">
        <v>0.03</v>
      </c>
      <c r="J94" s="7">
        <v>2.2100000000000002E-2</v>
      </c>
      <c r="K94" s="7">
        <v>0.79300000000000004</v>
      </c>
      <c r="M94" t="s">
        <v>13</v>
      </c>
      <c r="N94" t="s">
        <v>33</v>
      </c>
      <c r="O94" t="s">
        <v>20</v>
      </c>
      <c r="P94" t="s">
        <v>16</v>
      </c>
      <c r="Q94">
        <f t="shared" si="46"/>
        <v>2.5399999999999999E-2</v>
      </c>
      <c r="R94">
        <f t="shared" si="47"/>
        <v>1.3663000000000001</v>
      </c>
      <c r="S94">
        <f t="shared" si="48"/>
        <v>2.0899999999999998E-2</v>
      </c>
      <c r="T94">
        <f t="shared" si="49"/>
        <v>0.03</v>
      </c>
      <c r="U94">
        <f t="shared" si="50"/>
        <v>2.2100000000000002E-2</v>
      </c>
      <c r="V94">
        <f t="shared" si="51"/>
        <v>0.79300000000000004</v>
      </c>
    </row>
    <row r="95" spans="2:29" x14ac:dyDescent="0.3">
      <c r="B95" s="7" t="s">
        <v>13</v>
      </c>
      <c r="C95" s="7" t="s">
        <v>33</v>
      </c>
      <c r="D95" s="7" t="s">
        <v>20</v>
      </c>
      <c r="E95" s="7" t="s">
        <v>17</v>
      </c>
      <c r="F95" s="7">
        <v>0.1129</v>
      </c>
      <c r="G95" s="7">
        <v>1.4649000000000001</v>
      </c>
      <c r="H95" s="7">
        <v>1.15E-2</v>
      </c>
      <c r="I95" s="7">
        <v>1.4E-2</v>
      </c>
      <c r="J95" s="7">
        <v>1.4E-3</v>
      </c>
      <c r="K95" s="7">
        <v>1.7904</v>
      </c>
      <c r="M95" t="s">
        <v>13</v>
      </c>
      <c r="N95" t="s">
        <v>33</v>
      </c>
      <c r="O95" t="s">
        <v>20</v>
      </c>
      <c r="P95" t="s">
        <v>17</v>
      </c>
      <c r="Q95">
        <f t="shared" si="46"/>
        <v>0.1129</v>
      </c>
      <c r="R95">
        <f t="shared" si="47"/>
        <v>1.4649000000000001</v>
      </c>
      <c r="S95">
        <f t="shared" si="48"/>
        <v>1.15E-2</v>
      </c>
      <c r="T95">
        <f t="shared" si="49"/>
        <v>1.4E-2</v>
      </c>
      <c r="U95">
        <f t="shared" si="50"/>
        <v>1.4E-3</v>
      </c>
      <c r="V95">
        <f t="shared" si="51"/>
        <v>1.7904</v>
      </c>
    </row>
    <row r="96" spans="2:29" x14ac:dyDescent="0.3">
      <c r="B96" s="7" t="s">
        <v>13</v>
      </c>
      <c r="C96" s="7" t="s">
        <v>33</v>
      </c>
      <c r="D96" s="7" t="s">
        <v>21</v>
      </c>
      <c r="E96" s="7" t="s">
        <v>16</v>
      </c>
      <c r="F96" s="7">
        <v>-0.8921</v>
      </c>
      <c r="G96" s="7">
        <v>0.15010000000000001</v>
      </c>
      <c r="H96" s="7">
        <v>-3.7000000000000002E-3</v>
      </c>
      <c r="I96" s="7">
        <v>5.9999999999999995E-4</v>
      </c>
      <c r="J96" s="7">
        <v>1.6999999999999999E-3</v>
      </c>
      <c r="K96" s="7">
        <v>-0.3483</v>
      </c>
      <c r="M96" t="s">
        <v>13</v>
      </c>
      <c r="N96" t="s">
        <v>33</v>
      </c>
      <c r="O96" t="s">
        <v>21</v>
      </c>
      <c r="P96" t="s">
        <v>16</v>
      </c>
      <c r="Q96">
        <f t="shared" si="46"/>
        <v>0.8921</v>
      </c>
      <c r="R96">
        <f t="shared" si="47"/>
        <v>0.15010000000000001</v>
      </c>
      <c r="S96">
        <f t="shared" si="48"/>
        <v>3.7000000000000002E-3</v>
      </c>
      <c r="T96">
        <f t="shared" si="49"/>
        <v>5.9999999999999995E-4</v>
      </c>
      <c r="U96">
        <f t="shared" si="50"/>
        <v>1.6999999999999999E-3</v>
      </c>
      <c r="V96">
        <f t="shared" si="51"/>
        <v>0.3483</v>
      </c>
    </row>
    <row r="97" spans="2:22" x14ac:dyDescent="0.3">
      <c r="B97" s="7" t="s">
        <v>13</v>
      </c>
      <c r="C97" s="7" t="s">
        <v>33</v>
      </c>
      <c r="D97" s="7" t="s">
        <v>21</v>
      </c>
      <c r="E97" s="7" t="s">
        <v>17</v>
      </c>
      <c r="F97" s="7">
        <v>-3.5467</v>
      </c>
      <c r="G97" s="7">
        <v>0.15290000000000001</v>
      </c>
      <c r="H97" s="7">
        <v>6.9999999999999999E-4</v>
      </c>
      <c r="I97" s="7">
        <v>-3.7000000000000002E-3</v>
      </c>
      <c r="J97" s="7">
        <v>2.0000000000000001E-4</v>
      </c>
      <c r="K97" s="7">
        <v>0.2137</v>
      </c>
      <c r="M97" t="s">
        <v>13</v>
      </c>
      <c r="N97" t="s">
        <v>33</v>
      </c>
      <c r="O97" t="s">
        <v>21</v>
      </c>
      <c r="P97" t="s">
        <v>17</v>
      </c>
      <c r="Q97">
        <f t="shared" si="46"/>
        <v>3.5467</v>
      </c>
      <c r="R97">
        <f t="shared" si="47"/>
        <v>0.15290000000000001</v>
      </c>
      <c r="S97">
        <f t="shared" si="48"/>
        <v>6.9999999999999999E-4</v>
      </c>
      <c r="T97">
        <f t="shared" si="49"/>
        <v>3.7000000000000002E-3</v>
      </c>
      <c r="U97">
        <f t="shared" si="50"/>
        <v>2.0000000000000001E-4</v>
      </c>
      <c r="V97">
        <f t="shared" si="51"/>
        <v>0.2137</v>
      </c>
    </row>
    <row r="98" spans="2:22" x14ac:dyDescent="0.3">
      <c r="B98" s="7" t="s">
        <v>13</v>
      </c>
      <c r="C98" s="7" t="s">
        <v>33</v>
      </c>
      <c r="D98" s="7" t="s">
        <v>22</v>
      </c>
      <c r="E98" s="7" t="s">
        <v>16</v>
      </c>
      <c r="F98" s="7">
        <v>-1.3008</v>
      </c>
      <c r="G98" s="7">
        <v>2.23E-2</v>
      </c>
      <c r="H98" s="7">
        <v>-6.1000000000000004E-3</v>
      </c>
      <c r="I98" s="7">
        <v>-4.7000000000000002E-3</v>
      </c>
      <c r="J98" s="7">
        <v>2E-3</v>
      </c>
      <c r="K98" s="7">
        <v>0.3876</v>
      </c>
      <c r="M98" t="s">
        <v>13</v>
      </c>
      <c r="N98" t="s">
        <v>33</v>
      </c>
      <c r="O98" t="s">
        <v>22</v>
      </c>
      <c r="P98" t="s">
        <v>16</v>
      </c>
      <c r="Q98">
        <f t="shared" si="46"/>
        <v>1.3008</v>
      </c>
      <c r="R98">
        <f t="shared" si="47"/>
        <v>2.23E-2</v>
      </c>
      <c r="S98">
        <f t="shared" si="48"/>
        <v>6.1000000000000004E-3</v>
      </c>
      <c r="T98">
        <f t="shared" si="49"/>
        <v>4.7000000000000002E-3</v>
      </c>
      <c r="U98">
        <f t="shared" si="50"/>
        <v>2E-3</v>
      </c>
      <c r="V98">
        <f t="shared" si="51"/>
        <v>0.3876</v>
      </c>
    </row>
    <row r="99" spans="2:22" x14ac:dyDescent="0.3">
      <c r="B99" s="7" t="s">
        <v>13</v>
      </c>
      <c r="C99" s="7" t="s">
        <v>33</v>
      </c>
      <c r="D99" s="7" t="s">
        <v>22</v>
      </c>
      <c r="E99" s="7" t="s">
        <v>17</v>
      </c>
      <c r="F99" s="7">
        <v>-4.0747</v>
      </c>
      <c r="G99" s="7">
        <v>2.4500000000000001E-2</v>
      </c>
      <c r="H99" s="7">
        <v>1E-4</v>
      </c>
      <c r="I99" s="7">
        <v>-5.5999999999999999E-3</v>
      </c>
      <c r="J99" s="7">
        <v>-4.8069999999999999E-5</v>
      </c>
      <c r="K99" s="7">
        <v>0.77859999999999996</v>
      </c>
      <c r="M99" t="s">
        <v>13</v>
      </c>
      <c r="N99" t="s">
        <v>33</v>
      </c>
      <c r="O99" t="s">
        <v>22</v>
      </c>
      <c r="P99" t="s">
        <v>17</v>
      </c>
      <c r="Q99">
        <f t="shared" si="46"/>
        <v>4.0747</v>
      </c>
      <c r="R99">
        <f t="shared" si="47"/>
        <v>2.4500000000000001E-2</v>
      </c>
      <c r="S99">
        <f t="shared" si="48"/>
        <v>1E-4</v>
      </c>
      <c r="T99">
        <f t="shared" si="49"/>
        <v>5.5999999999999999E-3</v>
      </c>
      <c r="U99">
        <f t="shared" si="50"/>
        <v>4.8069999999999999E-5</v>
      </c>
      <c r="V99">
        <f t="shared" si="51"/>
        <v>0.77859999999999996</v>
      </c>
    </row>
    <row r="100" spans="2:22" x14ac:dyDescent="0.3">
      <c r="B100" s="7" t="s">
        <v>13</v>
      </c>
      <c r="C100" s="7" t="s">
        <v>33</v>
      </c>
      <c r="D100" s="7" t="s">
        <v>23</v>
      </c>
      <c r="E100" s="7" t="s">
        <v>16</v>
      </c>
      <c r="F100" s="7">
        <v>-1.2736000000000001</v>
      </c>
      <c r="G100" s="7">
        <v>0.24490000000000001</v>
      </c>
      <c r="H100" s="7">
        <v>8.6400000000000005E-2</v>
      </c>
      <c r="I100" s="7">
        <v>0.11310000000000001</v>
      </c>
      <c r="J100" s="7">
        <v>6.7000000000000004E-2</v>
      </c>
      <c r="K100" s="7">
        <v>0.60440000000000005</v>
      </c>
      <c r="M100" t="s">
        <v>13</v>
      </c>
      <c r="N100" t="s">
        <v>33</v>
      </c>
      <c r="O100" t="s">
        <v>23</v>
      </c>
      <c r="P100" t="s">
        <v>16</v>
      </c>
      <c r="Q100">
        <f t="shared" si="46"/>
        <v>1.2736000000000001</v>
      </c>
      <c r="R100">
        <f t="shared" si="47"/>
        <v>0.24490000000000001</v>
      </c>
      <c r="S100">
        <f t="shared" si="48"/>
        <v>8.6400000000000005E-2</v>
      </c>
      <c r="T100">
        <f t="shared" si="49"/>
        <v>0.11310000000000001</v>
      </c>
      <c r="U100">
        <f t="shared" si="50"/>
        <v>6.7000000000000004E-2</v>
      </c>
      <c r="V100">
        <f t="shared" si="51"/>
        <v>0.60440000000000005</v>
      </c>
    </row>
    <row r="101" spans="2:22" x14ac:dyDescent="0.3">
      <c r="B101" s="7" t="s">
        <v>13</v>
      </c>
      <c r="C101" s="7" t="s">
        <v>33</v>
      </c>
      <c r="D101" s="7" t="s">
        <v>23</v>
      </c>
      <c r="E101" s="7" t="s">
        <v>17</v>
      </c>
      <c r="F101" s="7">
        <v>-3.5829</v>
      </c>
      <c r="G101" s="7">
        <v>0.29260000000000003</v>
      </c>
      <c r="H101" s="7">
        <v>3.3399999999999999E-2</v>
      </c>
      <c r="I101" s="7">
        <v>5.1499999999999997E-2</v>
      </c>
      <c r="J101" s="7">
        <v>1.4800000000000001E-2</v>
      </c>
      <c r="K101" s="7">
        <v>1.5421</v>
      </c>
      <c r="M101" t="s">
        <v>13</v>
      </c>
      <c r="N101" t="s">
        <v>33</v>
      </c>
      <c r="O101" t="s">
        <v>23</v>
      </c>
      <c r="P101" t="s">
        <v>17</v>
      </c>
      <c r="Q101">
        <f t="shared" si="46"/>
        <v>3.5829</v>
      </c>
      <c r="R101">
        <f t="shared" si="47"/>
        <v>0.29260000000000003</v>
      </c>
      <c r="S101">
        <f t="shared" si="48"/>
        <v>3.3399999999999999E-2</v>
      </c>
      <c r="T101">
        <f t="shared" si="49"/>
        <v>5.1499999999999997E-2</v>
      </c>
      <c r="U101">
        <f t="shared" si="50"/>
        <v>1.4800000000000001E-2</v>
      </c>
      <c r="V101">
        <f t="shared" si="51"/>
        <v>1.5421</v>
      </c>
    </row>
    <row r="102" spans="2:22" x14ac:dyDescent="0.3">
      <c r="B102" s="7" t="s">
        <v>13</v>
      </c>
      <c r="C102" s="7" t="s">
        <v>33</v>
      </c>
      <c r="D102" s="7" t="s">
        <v>24</v>
      </c>
      <c r="E102" s="7" t="s">
        <v>16</v>
      </c>
      <c r="F102" s="7">
        <v>-1.3280000000000001</v>
      </c>
      <c r="G102" s="7">
        <v>-0.20030000000000001</v>
      </c>
      <c r="H102" s="7">
        <v>-9.8599999999999993E-2</v>
      </c>
      <c r="I102" s="7">
        <v>-0.1226</v>
      </c>
      <c r="J102" s="7">
        <v>-6.2899999999999998E-2</v>
      </c>
      <c r="K102" s="7">
        <v>0.17080000000000001</v>
      </c>
      <c r="M102" t="s">
        <v>13</v>
      </c>
      <c r="N102" t="s">
        <v>33</v>
      </c>
      <c r="O102" t="s">
        <v>24</v>
      </c>
      <c r="P102" t="s">
        <v>16</v>
      </c>
      <c r="Q102">
        <f t="shared" si="46"/>
        <v>1.3280000000000001</v>
      </c>
      <c r="R102">
        <f t="shared" si="47"/>
        <v>0.20030000000000001</v>
      </c>
      <c r="S102">
        <f t="shared" si="48"/>
        <v>9.8599999999999993E-2</v>
      </c>
      <c r="T102">
        <f t="shared" si="49"/>
        <v>0.1226</v>
      </c>
      <c r="U102">
        <f t="shared" si="50"/>
        <v>6.2899999999999998E-2</v>
      </c>
      <c r="V102">
        <f t="shared" si="51"/>
        <v>0.17080000000000001</v>
      </c>
    </row>
    <row r="103" spans="2:22" x14ac:dyDescent="0.3">
      <c r="B103" s="7" t="s">
        <v>13</v>
      </c>
      <c r="C103" s="7" t="s">
        <v>33</v>
      </c>
      <c r="D103" s="7" t="s">
        <v>24</v>
      </c>
      <c r="E103" s="7" t="s">
        <v>17</v>
      </c>
      <c r="F103" s="7">
        <v>-4.5664999999999996</v>
      </c>
      <c r="G103" s="7">
        <v>-0.2437</v>
      </c>
      <c r="H103" s="7">
        <v>-3.32E-2</v>
      </c>
      <c r="I103" s="7">
        <v>-6.2600000000000003E-2</v>
      </c>
      <c r="J103" s="7">
        <v>-1.49E-2</v>
      </c>
      <c r="K103" s="7">
        <v>1.4999999999999999E-2</v>
      </c>
      <c r="M103" t="s">
        <v>13</v>
      </c>
      <c r="N103" t="s">
        <v>33</v>
      </c>
      <c r="O103" t="s">
        <v>24</v>
      </c>
      <c r="P103" t="s">
        <v>17</v>
      </c>
      <c r="Q103">
        <f t="shared" si="46"/>
        <v>4.5664999999999996</v>
      </c>
      <c r="R103">
        <f t="shared" si="47"/>
        <v>0.2437</v>
      </c>
      <c r="S103">
        <f t="shared" si="48"/>
        <v>3.32E-2</v>
      </c>
      <c r="T103">
        <f t="shared" si="49"/>
        <v>6.2600000000000003E-2</v>
      </c>
      <c r="U103">
        <f t="shared" si="50"/>
        <v>1.49E-2</v>
      </c>
      <c r="V103">
        <f t="shared" si="51"/>
        <v>1.4999999999999999E-2</v>
      </c>
    </row>
    <row r="104" spans="2:22" x14ac:dyDescent="0.3">
      <c r="B104" s="7" t="s">
        <v>13</v>
      </c>
      <c r="C104" s="7" t="s">
        <v>33</v>
      </c>
      <c r="D104" s="7" t="s">
        <v>25</v>
      </c>
      <c r="E104" s="7" t="s">
        <v>16</v>
      </c>
      <c r="F104" s="7">
        <v>-1.2754000000000001</v>
      </c>
      <c r="G104" s="7">
        <v>1.3886000000000001</v>
      </c>
      <c r="H104" s="7">
        <v>1.4800000000000001E-2</v>
      </c>
      <c r="I104" s="7">
        <v>2.52E-2</v>
      </c>
      <c r="J104" s="7">
        <v>2.41E-2</v>
      </c>
      <c r="K104" s="7">
        <v>1.1806000000000001</v>
      </c>
      <c r="M104" t="s">
        <v>13</v>
      </c>
      <c r="N104" t="s">
        <v>33</v>
      </c>
      <c r="O104" t="s">
        <v>25</v>
      </c>
      <c r="P104" t="s">
        <v>16</v>
      </c>
      <c r="Q104">
        <f t="shared" si="46"/>
        <v>1.2754000000000001</v>
      </c>
      <c r="R104">
        <f t="shared" si="47"/>
        <v>1.3886000000000001</v>
      </c>
      <c r="S104">
        <f t="shared" si="48"/>
        <v>1.4800000000000001E-2</v>
      </c>
      <c r="T104">
        <f t="shared" si="49"/>
        <v>2.52E-2</v>
      </c>
      <c r="U104">
        <f t="shared" si="50"/>
        <v>2.41E-2</v>
      </c>
      <c r="V104">
        <f t="shared" si="51"/>
        <v>1.1806000000000001</v>
      </c>
    </row>
    <row r="105" spans="2:22" x14ac:dyDescent="0.3">
      <c r="B105" s="7" t="s">
        <v>13</v>
      </c>
      <c r="C105" s="7" t="s">
        <v>33</v>
      </c>
      <c r="D105" s="7" t="s">
        <v>25</v>
      </c>
      <c r="E105" s="7" t="s">
        <v>17</v>
      </c>
      <c r="F105" s="7">
        <v>-3.9618000000000002</v>
      </c>
      <c r="G105" s="7">
        <v>1.4894000000000001</v>
      </c>
      <c r="H105" s="7">
        <v>1.1599999999999999E-2</v>
      </c>
      <c r="I105" s="7">
        <v>8.5000000000000006E-3</v>
      </c>
      <c r="J105" s="7">
        <v>1.2999999999999999E-3</v>
      </c>
      <c r="K105" s="7">
        <v>2.569</v>
      </c>
      <c r="M105" t="s">
        <v>13</v>
      </c>
      <c r="N105" t="s">
        <v>33</v>
      </c>
      <c r="O105" t="s">
        <v>25</v>
      </c>
      <c r="P105" t="s">
        <v>17</v>
      </c>
      <c r="Q105">
        <f t="shared" si="46"/>
        <v>3.9618000000000002</v>
      </c>
      <c r="R105">
        <f t="shared" si="47"/>
        <v>1.4894000000000001</v>
      </c>
      <c r="S105">
        <f t="shared" si="48"/>
        <v>1.1599999999999999E-2</v>
      </c>
      <c r="T105">
        <f t="shared" si="49"/>
        <v>8.5000000000000006E-3</v>
      </c>
      <c r="U105">
        <f t="shared" si="50"/>
        <v>1.2999999999999999E-3</v>
      </c>
      <c r="V105">
        <f t="shared" si="51"/>
        <v>2.569</v>
      </c>
    </row>
    <row r="106" spans="2:22" x14ac:dyDescent="0.3">
      <c r="B106" s="7" t="s">
        <v>13</v>
      </c>
      <c r="C106" s="7" t="s">
        <v>33</v>
      </c>
      <c r="D106" s="7" t="s">
        <v>26</v>
      </c>
      <c r="E106" s="7" t="s">
        <v>16</v>
      </c>
      <c r="F106" s="7">
        <v>-1.3262</v>
      </c>
      <c r="G106" s="7">
        <v>-1.3440000000000001</v>
      </c>
      <c r="H106" s="7">
        <v>-2.7E-2</v>
      </c>
      <c r="I106" s="7">
        <v>-3.4700000000000002E-2</v>
      </c>
      <c r="J106" s="7">
        <v>-2.01E-2</v>
      </c>
      <c r="K106" s="7">
        <v>-0.40550000000000003</v>
      </c>
      <c r="M106" t="s">
        <v>13</v>
      </c>
      <c r="N106" t="s">
        <v>33</v>
      </c>
      <c r="O106" t="s">
        <v>26</v>
      </c>
      <c r="P106" t="s">
        <v>16</v>
      </c>
      <c r="Q106">
        <f t="shared" si="46"/>
        <v>1.3262</v>
      </c>
      <c r="R106">
        <f t="shared" si="47"/>
        <v>1.3440000000000001</v>
      </c>
      <c r="S106">
        <f t="shared" si="48"/>
        <v>2.7E-2</v>
      </c>
      <c r="T106">
        <f t="shared" si="49"/>
        <v>3.4700000000000002E-2</v>
      </c>
      <c r="U106">
        <f t="shared" si="50"/>
        <v>2.01E-2</v>
      </c>
      <c r="V106">
        <f t="shared" si="51"/>
        <v>0.40550000000000003</v>
      </c>
    </row>
    <row r="107" spans="2:22" x14ac:dyDescent="0.3">
      <c r="B107" s="7" t="s">
        <v>13</v>
      </c>
      <c r="C107" s="7" t="s">
        <v>33</v>
      </c>
      <c r="D107" s="7" t="s">
        <v>26</v>
      </c>
      <c r="E107" s="7" t="s">
        <v>17</v>
      </c>
      <c r="F107" s="7">
        <v>-4.1875999999999998</v>
      </c>
      <c r="G107" s="7">
        <v>-1.4404999999999999</v>
      </c>
      <c r="H107" s="7">
        <v>-1.14E-2</v>
      </c>
      <c r="I107" s="7">
        <v>-1.9599999999999999E-2</v>
      </c>
      <c r="J107" s="7">
        <v>-1.4E-3</v>
      </c>
      <c r="K107" s="7">
        <v>-1.0119</v>
      </c>
      <c r="M107" t="s">
        <v>13</v>
      </c>
      <c r="N107" t="s">
        <v>33</v>
      </c>
      <c r="O107" t="s">
        <v>26</v>
      </c>
      <c r="P107" t="s">
        <v>17</v>
      </c>
      <c r="Q107">
        <f t="shared" si="46"/>
        <v>4.1875999999999998</v>
      </c>
      <c r="R107">
        <f t="shared" si="47"/>
        <v>1.4404999999999999</v>
      </c>
      <c r="S107">
        <f t="shared" si="48"/>
        <v>1.14E-2</v>
      </c>
      <c r="T107">
        <f t="shared" si="49"/>
        <v>1.9599999999999999E-2</v>
      </c>
      <c r="U107">
        <f t="shared" si="50"/>
        <v>1.4E-3</v>
      </c>
      <c r="V107">
        <f t="shared" si="51"/>
        <v>1.0119</v>
      </c>
    </row>
    <row r="108" spans="2:22" x14ac:dyDescent="0.3">
      <c r="B108" s="7" t="s">
        <v>13</v>
      </c>
      <c r="C108" s="7" t="s">
        <v>33</v>
      </c>
      <c r="D108" s="7" t="s">
        <v>27</v>
      </c>
      <c r="E108" s="7" t="s">
        <v>16</v>
      </c>
      <c r="F108" s="7">
        <v>-0.8649</v>
      </c>
      <c r="G108" s="7">
        <v>0.37269999999999998</v>
      </c>
      <c r="H108" s="7">
        <v>8.8800000000000004E-2</v>
      </c>
      <c r="I108" s="7">
        <v>0.11840000000000001</v>
      </c>
      <c r="J108" s="7">
        <v>6.6699999999999995E-2</v>
      </c>
      <c r="K108" s="7">
        <v>-0.13150000000000001</v>
      </c>
      <c r="M108" t="s">
        <v>13</v>
      </c>
      <c r="N108" t="s">
        <v>33</v>
      </c>
      <c r="O108" t="s">
        <v>27</v>
      </c>
      <c r="P108" t="s">
        <v>16</v>
      </c>
      <c r="Q108">
        <f t="shared" si="46"/>
        <v>0.8649</v>
      </c>
      <c r="R108">
        <f t="shared" si="47"/>
        <v>0.37269999999999998</v>
      </c>
      <c r="S108">
        <f t="shared" si="48"/>
        <v>8.8800000000000004E-2</v>
      </c>
      <c r="T108">
        <f t="shared" si="49"/>
        <v>0.11840000000000001</v>
      </c>
      <c r="U108">
        <f t="shared" si="50"/>
        <v>6.6699999999999995E-2</v>
      </c>
      <c r="V108">
        <f t="shared" si="51"/>
        <v>0.13150000000000001</v>
      </c>
    </row>
    <row r="109" spans="2:22" x14ac:dyDescent="0.3">
      <c r="B109" s="7" t="s">
        <v>13</v>
      </c>
      <c r="C109" s="7" t="s">
        <v>33</v>
      </c>
      <c r="D109" s="7" t="s">
        <v>27</v>
      </c>
      <c r="E109" s="7" t="s">
        <v>17</v>
      </c>
      <c r="F109" s="7">
        <v>-3.0548999999999999</v>
      </c>
      <c r="G109" s="7">
        <v>0.42099999999999999</v>
      </c>
      <c r="H109" s="7">
        <v>3.4000000000000002E-2</v>
      </c>
      <c r="I109" s="7">
        <v>5.33E-2</v>
      </c>
      <c r="J109" s="7">
        <v>1.5100000000000001E-2</v>
      </c>
      <c r="K109" s="7">
        <v>0.97719999999999996</v>
      </c>
      <c r="M109" t="s">
        <v>13</v>
      </c>
      <c r="N109" t="s">
        <v>33</v>
      </c>
      <c r="O109" t="s">
        <v>27</v>
      </c>
      <c r="P109" t="s">
        <v>17</v>
      </c>
      <c r="Q109">
        <f t="shared" si="46"/>
        <v>3.0548999999999999</v>
      </c>
      <c r="R109">
        <f t="shared" si="47"/>
        <v>0.42099999999999999</v>
      </c>
      <c r="S109">
        <f t="shared" si="48"/>
        <v>3.4000000000000002E-2</v>
      </c>
      <c r="T109">
        <f t="shared" si="49"/>
        <v>5.33E-2</v>
      </c>
      <c r="U109">
        <f t="shared" si="50"/>
        <v>1.5100000000000001E-2</v>
      </c>
      <c r="V109">
        <f t="shared" si="51"/>
        <v>0.97719999999999996</v>
      </c>
    </row>
    <row r="110" spans="2:22" x14ac:dyDescent="0.3">
      <c r="B110" s="7" t="s">
        <v>13</v>
      </c>
      <c r="C110" s="7" t="s">
        <v>33</v>
      </c>
      <c r="D110" s="7" t="s">
        <v>28</v>
      </c>
      <c r="E110" s="7" t="s">
        <v>16</v>
      </c>
      <c r="F110" s="7">
        <v>-0.91930000000000001</v>
      </c>
      <c r="G110" s="7">
        <v>-7.2400000000000006E-2</v>
      </c>
      <c r="H110" s="7">
        <v>-9.6100000000000005E-2</v>
      </c>
      <c r="I110" s="7">
        <v>-0.1173</v>
      </c>
      <c r="J110" s="7">
        <v>-6.3200000000000006E-2</v>
      </c>
      <c r="K110" s="7">
        <v>-0.56510000000000005</v>
      </c>
      <c r="M110" t="s">
        <v>13</v>
      </c>
      <c r="N110" t="s">
        <v>33</v>
      </c>
      <c r="O110" t="s">
        <v>28</v>
      </c>
      <c r="P110" t="s">
        <v>16</v>
      </c>
      <c r="Q110">
        <f t="shared" si="46"/>
        <v>0.91930000000000001</v>
      </c>
      <c r="R110">
        <f t="shared" si="47"/>
        <v>7.2400000000000006E-2</v>
      </c>
      <c r="S110">
        <f t="shared" si="48"/>
        <v>9.6100000000000005E-2</v>
      </c>
      <c r="T110">
        <f t="shared" si="49"/>
        <v>0.1173</v>
      </c>
      <c r="U110">
        <f t="shared" si="50"/>
        <v>6.3200000000000006E-2</v>
      </c>
      <c r="V110">
        <f t="shared" si="51"/>
        <v>0.56510000000000005</v>
      </c>
    </row>
    <row r="111" spans="2:22" x14ac:dyDescent="0.3">
      <c r="B111" s="7" t="s">
        <v>13</v>
      </c>
      <c r="C111" s="7" t="s">
        <v>33</v>
      </c>
      <c r="D111" s="7" t="s">
        <v>28</v>
      </c>
      <c r="E111" s="7" t="s">
        <v>17</v>
      </c>
      <c r="F111" s="7">
        <v>-4.0385</v>
      </c>
      <c r="G111" s="7">
        <v>-0.1153</v>
      </c>
      <c r="H111" s="7">
        <v>-3.2599999999999997E-2</v>
      </c>
      <c r="I111" s="7">
        <v>-6.08E-2</v>
      </c>
      <c r="J111" s="7">
        <v>-1.46E-2</v>
      </c>
      <c r="K111" s="7">
        <v>-0.54979999999999996</v>
      </c>
      <c r="M111" t="s">
        <v>13</v>
      </c>
      <c r="N111" t="s">
        <v>33</v>
      </c>
      <c r="O111" t="s">
        <v>28</v>
      </c>
      <c r="P111" t="s">
        <v>17</v>
      </c>
      <c r="Q111">
        <f t="shared" si="46"/>
        <v>4.0385</v>
      </c>
      <c r="R111">
        <f t="shared" si="47"/>
        <v>0.1153</v>
      </c>
      <c r="S111">
        <f t="shared" si="48"/>
        <v>3.2599999999999997E-2</v>
      </c>
      <c r="T111">
        <f t="shared" si="49"/>
        <v>6.08E-2</v>
      </c>
      <c r="U111">
        <f t="shared" si="50"/>
        <v>1.46E-2</v>
      </c>
      <c r="V111">
        <f t="shared" si="51"/>
        <v>0.54979999999999996</v>
      </c>
    </row>
    <row r="112" spans="2:22" x14ac:dyDescent="0.3">
      <c r="B112" s="7" t="s">
        <v>13</v>
      </c>
      <c r="C112" s="7" t="s">
        <v>33</v>
      </c>
      <c r="D112" s="7" t="s">
        <v>29</v>
      </c>
      <c r="E112" s="7" t="s">
        <v>16</v>
      </c>
      <c r="F112" s="7">
        <v>-0.86670000000000003</v>
      </c>
      <c r="G112" s="7">
        <v>1.5164</v>
      </c>
      <c r="H112" s="7">
        <v>1.7299999999999999E-2</v>
      </c>
      <c r="I112" s="7">
        <v>3.0499999999999999E-2</v>
      </c>
      <c r="J112" s="7">
        <v>2.3800000000000002E-2</v>
      </c>
      <c r="K112" s="7">
        <v>0.44469999999999998</v>
      </c>
      <c r="M112" t="s">
        <v>13</v>
      </c>
      <c r="N112" t="s">
        <v>33</v>
      </c>
      <c r="O112" t="s">
        <v>29</v>
      </c>
      <c r="P112" t="s">
        <v>16</v>
      </c>
      <c r="Q112">
        <f t="shared" si="46"/>
        <v>0.86670000000000003</v>
      </c>
      <c r="R112">
        <f t="shared" si="47"/>
        <v>1.5164</v>
      </c>
      <c r="S112">
        <f t="shared" si="48"/>
        <v>1.7299999999999999E-2</v>
      </c>
      <c r="T112">
        <f t="shared" si="49"/>
        <v>3.0499999999999999E-2</v>
      </c>
      <c r="U112">
        <f t="shared" si="50"/>
        <v>2.3800000000000002E-2</v>
      </c>
      <c r="V112">
        <f t="shared" si="51"/>
        <v>0.44469999999999998</v>
      </c>
    </row>
    <row r="113" spans="2:29" x14ac:dyDescent="0.3">
      <c r="B113" s="7" t="s">
        <v>13</v>
      </c>
      <c r="C113" s="7" t="s">
        <v>33</v>
      </c>
      <c r="D113" s="7" t="s">
        <v>29</v>
      </c>
      <c r="E113" s="7" t="s">
        <v>17</v>
      </c>
      <c r="F113" s="7">
        <v>-3.4338000000000002</v>
      </c>
      <c r="G113" s="7">
        <v>1.6177999999999999</v>
      </c>
      <c r="H113" s="7">
        <v>1.23E-2</v>
      </c>
      <c r="I113" s="7">
        <v>1.03E-2</v>
      </c>
      <c r="J113" s="7">
        <v>1.6000000000000001E-3</v>
      </c>
      <c r="K113" s="7">
        <v>2.0041000000000002</v>
      </c>
      <c r="M113" t="s">
        <v>13</v>
      </c>
      <c r="N113" t="s">
        <v>33</v>
      </c>
      <c r="O113" t="s">
        <v>29</v>
      </c>
      <c r="P113" t="s">
        <v>17</v>
      </c>
      <c r="Q113">
        <f t="shared" si="46"/>
        <v>3.4338000000000002</v>
      </c>
      <c r="R113">
        <f t="shared" si="47"/>
        <v>1.6177999999999999</v>
      </c>
      <c r="S113">
        <f t="shared" si="48"/>
        <v>1.23E-2</v>
      </c>
      <c r="T113">
        <f t="shared" si="49"/>
        <v>1.03E-2</v>
      </c>
      <c r="U113">
        <f t="shared" si="50"/>
        <v>1.6000000000000001E-3</v>
      </c>
      <c r="V113">
        <f t="shared" si="51"/>
        <v>2.0041000000000002</v>
      </c>
      <c r="X113" s="2" t="s">
        <v>5</v>
      </c>
      <c r="Y113" s="2" t="s">
        <v>7</v>
      </c>
      <c r="Z113" s="2" t="s">
        <v>8</v>
      </c>
      <c r="AA113" s="2" t="s">
        <v>9</v>
      </c>
      <c r="AB113" s="2" t="s">
        <v>11</v>
      </c>
      <c r="AC113" s="3" t="s">
        <v>12</v>
      </c>
    </row>
    <row r="114" spans="2:29" x14ac:dyDescent="0.3">
      <c r="B114" s="7" t="s">
        <v>13</v>
      </c>
      <c r="C114" s="7" t="s">
        <v>33</v>
      </c>
      <c r="D114" s="7" t="s">
        <v>30</v>
      </c>
      <c r="E114" s="7" t="s">
        <v>16</v>
      </c>
      <c r="F114" s="7">
        <v>-0.91749999999999998</v>
      </c>
      <c r="G114" s="7">
        <v>-1.2161999999999999</v>
      </c>
      <c r="H114" s="7">
        <v>-2.46E-2</v>
      </c>
      <c r="I114" s="7">
        <v>-2.9399999999999999E-2</v>
      </c>
      <c r="J114" s="7">
        <v>-2.0400000000000001E-2</v>
      </c>
      <c r="K114" s="7">
        <v>-1.1413</v>
      </c>
      <c r="M114" t="s">
        <v>13</v>
      </c>
      <c r="N114" t="s">
        <v>33</v>
      </c>
      <c r="O114" t="s">
        <v>30</v>
      </c>
      <c r="P114" t="s">
        <v>16</v>
      </c>
      <c r="Q114">
        <f t="shared" si="46"/>
        <v>0.91749999999999998</v>
      </c>
      <c r="R114">
        <f t="shared" si="47"/>
        <v>1.2161999999999999</v>
      </c>
      <c r="S114">
        <f t="shared" si="48"/>
        <v>2.46E-2</v>
      </c>
      <c r="T114">
        <f t="shared" si="49"/>
        <v>2.9399999999999999E-2</v>
      </c>
      <c r="U114">
        <f t="shared" si="50"/>
        <v>2.0400000000000001E-2</v>
      </c>
      <c r="V114">
        <f t="shared" si="51"/>
        <v>1.1413</v>
      </c>
      <c r="X114" s="4" t="s">
        <v>6</v>
      </c>
      <c r="Y114" s="4" t="s">
        <v>6</v>
      </c>
      <c r="Z114" s="4" t="s">
        <v>6</v>
      </c>
      <c r="AA114" s="4" t="s">
        <v>10</v>
      </c>
      <c r="AB114" s="4" t="s">
        <v>10</v>
      </c>
      <c r="AC114" s="5" t="s">
        <v>10</v>
      </c>
    </row>
    <row r="115" spans="2:29" x14ac:dyDescent="0.3">
      <c r="B115" s="7" t="s">
        <v>13</v>
      </c>
      <c r="C115" s="7" t="s">
        <v>33</v>
      </c>
      <c r="D115" s="7" t="s">
        <v>30</v>
      </c>
      <c r="E115" s="7" t="s">
        <v>17</v>
      </c>
      <c r="F115" s="7">
        <v>-3.6596000000000002</v>
      </c>
      <c r="G115" s="7">
        <v>-1.3121</v>
      </c>
      <c r="H115" s="7">
        <v>-1.0800000000000001E-2</v>
      </c>
      <c r="I115" s="7">
        <v>-1.77E-2</v>
      </c>
      <c r="J115" s="7">
        <v>-1.1999999999999999E-3</v>
      </c>
      <c r="K115" s="7">
        <v>-1.5767</v>
      </c>
      <c r="M115" t="s">
        <v>13</v>
      </c>
      <c r="N115" t="s">
        <v>33</v>
      </c>
      <c r="O115" t="s">
        <v>30</v>
      </c>
      <c r="P115" t="s">
        <v>17</v>
      </c>
      <c r="Q115">
        <f t="shared" si="46"/>
        <v>3.6596000000000002</v>
      </c>
      <c r="R115">
        <f t="shared" si="47"/>
        <v>1.3121</v>
      </c>
      <c r="S115">
        <f t="shared" si="48"/>
        <v>1.0800000000000001E-2</v>
      </c>
      <c r="T115">
        <f t="shared" si="49"/>
        <v>1.77E-2</v>
      </c>
      <c r="U115">
        <f t="shared" si="50"/>
        <v>1.1999999999999999E-3</v>
      </c>
      <c r="V115">
        <f t="shared" si="51"/>
        <v>1.5767</v>
      </c>
      <c r="W115" s="1" t="s">
        <v>59</v>
      </c>
      <c r="X115">
        <f>MAX(Q96:Q115)</f>
        <v>4.5664999999999996</v>
      </c>
      <c r="Y115">
        <f t="shared" ref="Y115" si="57">MAX(R96:R115)</f>
        <v>1.6177999999999999</v>
      </c>
      <c r="Z115">
        <f t="shared" ref="Z115" si="58">MAX(S96:S115)</f>
        <v>9.8599999999999993E-2</v>
      </c>
      <c r="AA115">
        <f t="shared" ref="AA115" si="59">MAX(T96:T115)</f>
        <v>0.1226</v>
      </c>
      <c r="AB115">
        <f t="shared" ref="AB115" si="60">MAX(U96:U115)</f>
        <v>6.7000000000000004E-2</v>
      </c>
      <c r="AC115">
        <f t="shared" ref="AC115" si="61">MAX(V96:V115)</f>
        <v>2.569</v>
      </c>
    </row>
    <row r="116" spans="2:29" x14ac:dyDescent="0.3">
      <c r="B116" s="7" t="s">
        <v>13</v>
      </c>
      <c r="C116" s="7" t="s">
        <v>34</v>
      </c>
      <c r="D116" s="7" t="s">
        <v>15</v>
      </c>
      <c r="E116" s="7" t="s">
        <v>16</v>
      </c>
      <c r="F116" s="7">
        <v>-1.6213</v>
      </c>
      <c r="G116" s="7">
        <v>-0.15820000000000001</v>
      </c>
      <c r="H116" s="7">
        <v>1.1900000000000001E-2</v>
      </c>
      <c r="I116" s="7">
        <v>-6.3E-3</v>
      </c>
      <c r="J116" s="7">
        <v>-1.6400000000000001E-2</v>
      </c>
      <c r="K116" s="7">
        <v>1.4434</v>
      </c>
      <c r="M116" t="s">
        <v>13</v>
      </c>
      <c r="N116" t="s">
        <v>34</v>
      </c>
      <c r="O116" t="s">
        <v>15</v>
      </c>
      <c r="P116" t="s">
        <v>16</v>
      </c>
      <c r="Q116">
        <f t="shared" si="46"/>
        <v>1.6213</v>
      </c>
      <c r="R116">
        <f t="shared" si="47"/>
        <v>0.15820000000000001</v>
      </c>
      <c r="S116">
        <f t="shared" si="48"/>
        <v>1.1900000000000001E-2</v>
      </c>
      <c r="T116">
        <f t="shared" si="49"/>
        <v>6.3E-3</v>
      </c>
      <c r="U116">
        <f t="shared" si="50"/>
        <v>1.6400000000000001E-2</v>
      </c>
      <c r="V116">
        <f t="shared" si="51"/>
        <v>1.4434</v>
      </c>
    </row>
    <row r="117" spans="2:29" x14ac:dyDescent="0.3">
      <c r="B117" s="7" t="s">
        <v>13</v>
      </c>
      <c r="C117" s="7" t="s">
        <v>34</v>
      </c>
      <c r="D117" s="7" t="s">
        <v>15</v>
      </c>
      <c r="E117" s="7" t="s">
        <v>17</v>
      </c>
      <c r="F117" s="7">
        <v>-4.3742999999999999</v>
      </c>
      <c r="G117" s="7">
        <v>-0.15479999999999999</v>
      </c>
      <c r="H117" s="7">
        <v>5.5999999999999999E-3</v>
      </c>
      <c r="I117" s="7">
        <v>6.1000000000000004E-3</v>
      </c>
      <c r="J117" s="7">
        <v>1E-4</v>
      </c>
      <c r="K117" s="7">
        <v>0.65039999999999998</v>
      </c>
      <c r="M117" t="s">
        <v>13</v>
      </c>
      <c r="N117" t="s">
        <v>34</v>
      </c>
      <c r="O117" t="s">
        <v>15</v>
      </c>
      <c r="P117" t="s">
        <v>17</v>
      </c>
      <c r="Q117">
        <f t="shared" si="46"/>
        <v>4.3742999999999999</v>
      </c>
      <c r="R117">
        <f t="shared" si="47"/>
        <v>0.15479999999999999</v>
      </c>
      <c r="S117">
        <f t="shared" si="48"/>
        <v>5.5999999999999999E-3</v>
      </c>
      <c r="T117">
        <f t="shared" si="49"/>
        <v>6.1000000000000004E-3</v>
      </c>
      <c r="U117">
        <f t="shared" si="50"/>
        <v>1E-4</v>
      </c>
      <c r="V117">
        <f t="shared" si="51"/>
        <v>0.65039999999999998</v>
      </c>
    </row>
    <row r="118" spans="2:29" x14ac:dyDescent="0.3">
      <c r="B118" s="7" t="s">
        <v>13</v>
      </c>
      <c r="C118" s="7" t="s">
        <v>34</v>
      </c>
      <c r="D118" s="7" t="s">
        <v>18</v>
      </c>
      <c r="E118" s="7" t="s">
        <v>16</v>
      </c>
      <c r="F118" s="7">
        <v>-0.38740000000000002</v>
      </c>
      <c r="G118" s="7">
        <v>0.12770000000000001</v>
      </c>
      <c r="H118" s="7">
        <v>1.4E-3</v>
      </c>
      <c r="I118" s="7">
        <v>-2.3999999999999998E-3</v>
      </c>
      <c r="J118" s="7">
        <v>-8.0000000000000004E-4</v>
      </c>
      <c r="K118" s="7">
        <v>-0.7288</v>
      </c>
      <c r="M118" t="s">
        <v>13</v>
      </c>
      <c r="N118" t="s">
        <v>34</v>
      </c>
      <c r="O118" t="s">
        <v>18</v>
      </c>
      <c r="P118" t="s">
        <v>16</v>
      </c>
      <c r="Q118">
        <f t="shared" si="46"/>
        <v>0.38740000000000002</v>
      </c>
      <c r="R118">
        <f t="shared" si="47"/>
        <v>0.12770000000000001</v>
      </c>
      <c r="S118">
        <f t="shared" si="48"/>
        <v>1.4E-3</v>
      </c>
      <c r="T118">
        <f t="shared" si="49"/>
        <v>2.3999999999999998E-3</v>
      </c>
      <c r="U118">
        <f t="shared" si="50"/>
        <v>8.0000000000000004E-4</v>
      </c>
      <c r="V118">
        <f t="shared" si="51"/>
        <v>0.7288</v>
      </c>
    </row>
    <row r="119" spans="2:29" x14ac:dyDescent="0.3">
      <c r="B119" s="7" t="s">
        <v>13</v>
      </c>
      <c r="C119" s="7" t="s">
        <v>34</v>
      </c>
      <c r="D119" s="7" t="s">
        <v>18</v>
      </c>
      <c r="E119" s="7" t="s">
        <v>17</v>
      </c>
      <c r="F119" s="7">
        <v>-0.49619999999999997</v>
      </c>
      <c r="G119" s="7">
        <v>0.12859999999999999</v>
      </c>
      <c r="H119" s="7">
        <v>4.0000000000000002E-4</v>
      </c>
      <c r="I119" s="7">
        <v>-5.0000000000000001E-4</v>
      </c>
      <c r="J119" s="7">
        <v>2.7610000000000002E-5</v>
      </c>
      <c r="K119" s="7">
        <v>-0.60709999999999997</v>
      </c>
      <c r="M119" t="s">
        <v>13</v>
      </c>
      <c r="N119" t="s">
        <v>34</v>
      </c>
      <c r="O119" t="s">
        <v>18</v>
      </c>
      <c r="P119" t="s">
        <v>17</v>
      </c>
      <c r="Q119">
        <f t="shared" si="46"/>
        <v>0.49619999999999997</v>
      </c>
      <c r="R119">
        <f t="shared" si="47"/>
        <v>0.12859999999999999</v>
      </c>
      <c r="S119">
        <f t="shared" si="48"/>
        <v>4.0000000000000002E-4</v>
      </c>
      <c r="T119">
        <f t="shared" si="49"/>
        <v>5.0000000000000001E-4</v>
      </c>
      <c r="U119">
        <f t="shared" si="50"/>
        <v>2.7610000000000002E-5</v>
      </c>
      <c r="V119">
        <f t="shared" si="51"/>
        <v>0.60709999999999997</v>
      </c>
    </row>
    <row r="120" spans="2:29" x14ac:dyDescent="0.3">
      <c r="B120" s="7" t="s">
        <v>13</v>
      </c>
      <c r="C120" s="7" t="s">
        <v>34</v>
      </c>
      <c r="D120" s="7" t="s">
        <v>19</v>
      </c>
      <c r="E120" s="7" t="s">
        <v>16</v>
      </c>
      <c r="F120" s="7">
        <v>0.47539999999999999</v>
      </c>
      <c r="G120" s="7">
        <v>0.1933</v>
      </c>
      <c r="H120" s="7">
        <v>8.0100000000000005E-2</v>
      </c>
      <c r="I120" s="7">
        <v>0.11119999999999999</v>
      </c>
      <c r="J120" s="7">
        <v>7.9299999999999995E-2</v>
      </c>
      <c r="K120" s="7">
        <v>0.78059999999999996</v>
      </c>
      <c r="M120" t="s">
        <v>13</v>
      </c>
      <c r="N120" t="s">
        <v>34</v>
      </c>
      <c r="O120" t="s">
        <v>19</v>
      </c>
      <c r="P120" t="s">
        <v>16</v>
      </c>
      <c r="Q120">
        <f t="shared" si="46"/>
        <v>0.47539999999999999</v>
      </c>
      <c r="R120">
        <f t="shared" si="47"/>
        <v>0.1933</v>
      </c>
      <c r="S120">
        <f t="shared" si="48"/>
        <v>8.0100000000000005E-2</v>
      </c>
      <c r="T120">
        <f t="shared" si="49"/>
        <v>0.11119999999999999</v>
      </c>
      <c r="U120">
        <f t="shared" si="50"/>
        <v>7.9299999999999995E-2</v>
      </c>
      <c r="V120">
        <f t="shared" si="51"/>
        <v>0.78059999999999996</v>
      </c>
    </row>
    <row r="121" spans="2:29" x14ac:dyDescent="0.3">
      <c r="B121" s="7" t="s">
        <v>13</v>
      </c>
      <c r="C121" s="7" t="s">
        <v>34</v>
      </c>
      <c r="D121" s="7" t="s">
        <v>19</v>
      </c>
      <c r="E121" s="7" t="s">
        <v>17</v>
      </c>
      <c r="F121" s="7">
        <v>0.53129999999999999</v>
      </c>
      <c r="G121" s="7">
        <v>0.23549999999999999</v>
      </c>
      <c r="H121" s="7">
        <v>3.8899999999999997E-2</v>
      </c>
      <c r="I121" s="7">
        <v>7.3599999999999999E-2</v>
      </c>
      <c r="J121" s="7">
        <v>1.49E-2</v>
      </c>
      <c r="K121" s="7">
        <v>0.61370000000000002</v>
      </c>
      <c r="M121" t="s">
        <v>13</v>
      </c>
      <c r="N121" t="s">
        <v>34</v>
      </c>
      <c r="O121" t="s">
        <v>19</v>
      </c>
      <c r="P121" t="s">
        <v>17</v>
      </c>
      <c r="Q121">
        <f t="shared" si="46"/>
        <v>0.53129999999999999</v>
      </c>
      <c r="R121">
        <f t="shared" si="47"/>
        <v>0.23549999999999999</v>
      </c>
      <c r="S121">
        <f t="shared" si="48"/>
        <v>3.8899999999999997E-2</v>
      </c>
      <c r="T121">
        <f t="shared" si="49"/>
        <v>7.3599999999999999E-2</v>
      </c>
      <c r="U121">
        <f t="shared" si="50"/>
        <v>1.49E-2</v>
      </c>
      <c r="V121">
        <f t="shared" si="51"/>
        <v>0.61370000000000002</v>
      </c>
    </row>
    <row r="122" spans="2:29" x14ac:dyDescent="0.3">
      <c r="B122" s="7" t="s">
        <v>13</v>
      </c>
      <c r="C122" s="7" t="s">
        <v>34</v>
      </c>
      <c r="D122" s="7" t="s">
        <v>20</v>
      </c>
      <c r="E122" s="7" t="s">
        <v>16</v>
      </c>
      <c r="F122" s="7">
        <v>0.1027</v>
      </c>
      <c r="G122" s="7">
        <v>1.2815000000000001</v>
      </c>
      <c r="H122" s="7">
        <v>2.2800000000000001E-2</v>
      </c>
      <c r="I122" s="7">
        <v>3.7699999999999997E-2</v>
      </c>
      <c r="J122" s="7">
        <v>4.2000000000000003E-2</v>
      </c>
      <c r="K122" s="7">
        <v>0.68669999999999998</v>
      </c>
      <c r="M122" t="s">
        <v>13</v>
      </c>
      <c r="N122" t="s">
        <v>34</v>
      </c>
      <c r="O122" t="s">
        <v>20</v>
      </c>
      <c r="P122" t="s">
        <v>16</v>
      </c>
      <c r="Q122">
        <f t="shared" si="46"/>
        <v>0.1027</v>
      </c>
      <c r="R122">
        <f t="shared" si="47"/>
        <v>1.2815000000000001</v>
      </c>
      <c r="S122">
        <f t="shared" si="48"/>
        <v>2.2800000000000001E-2</v>
      </c>
      <c r="T122">
        <f t="shared" si="49"/>
        <v>3.7699999999999997E-2</v>
      </c>
      <c r="U122">
        <f t="shared" si="50"/>
        <v>4.2000000000000003E-2</v>
      </c>
      <c r="V122">
        <f t="shared" si="51"/>
        <v>0.68669999999999998</v>
      </c>
    </row>
    <row r="123" spans="2:29" x14ac:dyDescent="0.3">
      <c r="B123" s="7" t="s">
        <v>13</v>
      </c>
      <c r="C123" s="7" t="s">
        <v>34</v>
      </c>
      <c r="D123" s="7" t="s">
        <v>20</v>
      </c>
      <c r="E123" s="7" t="s">
        <v>17</v>
      </c>
      <c r="F123" s="7">
        <v>0.4254</v>
      </c>
      <c r="G123" s="7">
        <v>1.3426</v>
      </c>
      <c r="H123" s="7">
        <v>1.5900000000000001E-2</v>
      </c>
      <c r="I123" s="7">
        <v>1.3100000000000001E-2</v>
      </c>
      <c r="J123" s="7">
        <v>1.1000000000000001E-3</v>
      </c>
      <c r="K123" s="7">
        <v>2.1052</v>
      </c>
      <c r="M123" t="s">
        <v>13</v>
      </c>
      <c r="N123" t="s">
        <v>34</v>
      </c>
      <c r="O123" t="s">
        <v>20</v>
      </c>
      <c r="P123" t="s">
        <v>17</v>
      </c>
      <c r="Q123">
        <f t="shared" si="46"/>
        <v>0.4254</v>
      </c>
      <c r="R123">
        <f t="shared" si="47"/>
        <v>1.3426</v>
      </c>
      <c r="S123">
        <f t="shared" si="48"/>
        <v>1.5900000000000001E-2</v>
      </c>
      <c r="T123">
        <f t="shared" si="49"/>
        <v>1.3100000000000001E-2</v>
      </c>
      <c r="U123">
        <f t="shared" si="50"/>
        <v>1.1000000000000001E-3</v>
      </c>
      <c r="V123">
        <f t="shared" si="51"/>
        <v>2.1052</v>
      </c>
    </row>
    <row r="124" spans="2:29" x14ac:dyDescent="0.3">
      <c r="B124" s="7" t="s">
        <v>13</v>
      </c>
      <c r="C124" s="7" t="s">
        <v>34</v>
      </c>
      <c r="D124" s="7" t="s">
        <v>21</v>
      </c>
      <c r="E124" s="7" t="s">
        <v>16</v>
      </c>
      <c r="F124" s="7">
        <v>-1.6213</v>
      </c>
      <c r="G124" s="7">
        <v>-0.15820000000000001</v>
      </c>
      <c r="H124" s="7">
        <v>1.1900000000000001E-2</v>
      </c>
      <c r="I124" s="7">
        <v>-6.3E-3</v>
      </c>
      <c r="J124" s="7">
        <v>-1.6400000000000001E-2</v>
      </c>
      <c r="K124" s="7">
        <v>1.4434</v>
      </c>
      <c r="M124" t="s">
        <v>13</v>
      </c>
      <c r="N124" t="s">
        <v>34</v>
      </c>
      <c r="O124" t="s">
        <v>21</v>
      </c>
      <c r="P124" t="s">
        <v>16</v>
      </c>
      <c r="Q124">
        <f t="shared" si="46"/>
        <v>1.6213</v>
      </c>
      <c r="R124">
        <f t="shared" si="47"/>
        <v>0.15820000000000001</v>
      </c>
      <c r="S124">
        <f t="shared" si="48"/>
        <v>1.1900000000000001E-2</v>
      </c>
      <c r="T124">
        <f t="shared" si="49"/>
        <v>6.3E-3</v>
      </c>
      <c r="U124">
        <f t="shared" si="50"/>
        <v>1.6400000000000001E-2</v>
      </c>
      <c r="V124">
        <f t="shared" si="51"/>
        <v>1.4434</v>
      </c>
    </row>
    <row r="125" spans="2:29" x14ac:dyDescent="0.3">
      <c r="B125" s="7" t="s">
        <v>13</v>
      </c>
      <c r="C125" s="7" t="s">
        <v>34</v>
      </c>
      <c r="D125" s="7" t="s">
        <v>21</v>
      </c>
      <c r="E125" s="7" t="s">
        <v>17</v>
      </c>
      <c r="F125" s="7">
        <v>-4.3742999999999999</v>
      </c>
      <c r="G125" s="7">
        <v>-0.15479999999999999</v>
      </c>
      <c r="H125" s="7">
        <v>5.5999999999999999E-3</v>
      </c>
      <c r="I125" s="7">
        <v>6.1000000000000004E-3</v>
      </c>
      <c r="J125" s="7">
        <v>1E-4</v>
      </c>
      <c r="K125" s="7">
        <v>0.65039999999999998</v>
      </c>
      <c r="M125" t="s">
        <v>13</v>
      </c>
      <c r="N125" t="s">
        <v>34</v>
      </c>
      <c r="O125" t="s">
        <v>21</v>
      </c>
      <c r="P125" t="s">
        <v>17</v>
      </c>
      <c r="Q125">
        <f t="shared" si="46"/>
        <v>4.3742999999999999</v>
      </c>
      <c r="R125">
        <f t="shared" si="47"/>
        <v>0.15479999999999999</v>
      </c>
      <c r="S125">
        <f t="shared" si="48"/>
        <v>5.5999999999999999E-3</v>
      </c>
      <c r="T125">
        <f t="shared" si="49"/>
        <v>6.1000000000000004E-3</v>
      </c>
      <c r="U125">
        <f t="shared" si="50"/>
        <v>1E-4</v>
      </c>
      <c r="V125">
        <f t="shared" si="51"/>
        <v>0.65039999999999998</v>
      </c>
    </row>
    <row r="126" spans="2:29" x14ac:dyDescent="0.3">
      <c r="B126" s="7" t="s">
        <v>13</v>
      </c>
      <c r="C126" s="7" t="s">
        <v>34</v>
      </c>
      <c r="D126" s="7" t="s">
        <v>22</v>
      </c>
      <c r="E126" s="7" t="s">
        <v>16</v>
      </c>
      <c r="F126" s="7">
        <v>-2.0087000000000002</v>
      </c>
      <c r="G126" s="7">
        <v>-3.0499999999999999E-2</v>
      </c>
      <c r="H126" s="7">
        <v>1.3299999999999999E-2</v>
      </c>
      <c r="I126" s="7">
        <v>-8.6999999999999994E-3</v>
      </c>
      <c r="J126" s="7">
        <v>-1.72E-2</v>
      </c>
      <c r="K126" s="7">
        <v>0.71450000000000002</v>
      </c>
      <c r="M126" t="s">
        <v>13</v>
      </c>
      <c r="N126" t="s">
        <v>34</v>
      </c>
      <c r="O126" t="s">
        <v>22</v>
      </c>
      <c r="P126" t="s">
        <v>16</v>
      </c>
      <c r="Q126">
        <f t="shared" si="46"/>
        <v>2.0087000000000002</v>
      </c>
      <c r="R126">
        <f t="shared" si="47"/>
        <v>3.0499999999999999E-2</v>
      </c>
      <c r="S126">
        <f t="shared" si="48"/>
        <v>1.3299999999999999E-2</v>
      </c>
      <c r="T126">
        <f t="shared" si="49"/>
        <v>8.6999999999999994E-3</v>
      </c>
      <c r="U126">
        <f t="shared" si="50"/>
        <v>1.72E-2</v>
      </c>
      <c r="V126">
        <f t="shared" si="51"/>
        <v>0.71450000000000002</v>
      </c>
    </row>
    <row r="127" spans="2:29" x14ac:dyDescent="0.3">
      <c r="B127" s="7" t="s">
        <v>13</v>
      </c>
      <c r="C127" s="7" t="s">
        <v>34</v>
      </c>
      <c r="D127" s="7" t="s">
        <v>22</v>
      </c>
      <c r="E127" s="7" t="s">
        <v>17</v>
      </c>
      <c r="F127" s="7">
        <v>-4.8704999999999998</v>
      </c>
      <c r="G127" s="7">
        <v>-2.6200000000000001E-2</v>
      </c>
      <c r="H127" s="7">
        <v>5.8999999999999999E-3</v>
      </c>
      <c r="I127" s="7">
        <v>5.5999999999999999E-3</v>
      </c>
      <c r="J127" s="7">
        <v>1E-4</v>
      </c>
      <c r="K127" s="7">
        <v>4.3299999999999998E-2</v>
      </c>
      <c r="M127" t="s">
        <v>13</v>
      </c>
      <c r="N127" t="s">
        <v>34</v>
      </c>
      <c r="O127" t="s">
        <v>22</v>
      </c>
      <c r="P127" t="s">
        <v>17</v>
      </c>
      <c r="Q127">
        <f t="shared" si="46"/>
        <v>4.8704999999999998</v>
      </c>
      <c r="R127">
        <f t="shared" si="47"/>
        <v>2.6200000000000001E-2</v>
      </c>
      <c r="S127">
        <f t="shared" si="48"/>
        <v>5.8999999999999999E-3</v>
      </c>
      <c r="T127">
        <f t="shared" si="49"/>
        <v>5.5999999999999999E-3</v>
      </c>
      <c r="U127">
        <f t="shared" si="50"/>
        <v>1E-4</v>
      </c>
      <c r="V127">
        <f t="shared" si="51"/>
        <v>4.3299999999999998E-2</v>
      </c>
    </row>
    <row r="128" spans="2:29" x14ac:dyDescent="0.3">
      <c r="B128" s="7" t="s">
        <v>13</v>
      </c>
      <c r="C128" s="7" t="s">
        <v>34</v>
      </c>
      <c r="D128" s="7" t="s">
        <v>23</v>
      </c>
      <c r="E128" s="7" t="s">
        <v>16</v>
      </c>
      <c r="F128" s="7">
        <v>-1.5334000000000001</v>
      </c>
      <c r="G128" s="7">
        <v>0.1628</v>
      </c>
      <c r="H128" s="7">
        <v>9.3399999999999997E-2</v>
      </c>
      <c r="I128" s="7">
        <v>0.1024</v>
      </c>
      <c r="J128" s="7">
        <v>6.2100000000000002E-2</v>
      </c>
      <c r="K128" s="7">
        <v>1.4951000000000001</v>
      </c>
      <c r="M128" t="s">
        <v>13</v>
      </c>
      <c r="N128" t="s">
        <v>34</v>
      </c>
      <c r="O128" t="s">
        <v>23</v>
      </c>
      <c r="P128" t="s">
        <v>16</v>
      </c>
      <c r="Q128">
        <f t="shared" si="46"/>
        <v>1.5334000000000001</v>
      </c>
      <c r="R128">
        <f t="shared" si="47"/>
        <v>0.1628</v>
      </c>
      <c r="S128">
        <f t="shared" si="48"/>
        <v>9.3399999999999997E-2</v>
      </c>
      <c r="T128">
        <f t="shared" si="49"/>
        <v>0.1024</v>
      </c>
      <c r="U128">
        <f t="shared" si="50"/>
        <v>6.2100000000000002E-2</v>
      </c>
      <c r="V128">
        <f t="shared" si="51"/>
        <v>1.4951000000000001</v>
      </c>
    </row>
    <row r="129" spans="2:29" x14ac:dyDescent="0.3">
      <c r="B129" s="7" t="s">
        <v>13</v>
      </c>
      <c r="C129" s="7" t="s">
        <v>34</v>
      </c>
      <c r="D129" s="7" t="s">
        <v>23</v>
      </c>
      <c r="E129" s="7" t="s">
        <v>17</v>
      </c>
      <c r="F129" s="7">
        <v>-4.3391999999999999</v>
      </c>
      <c r="G129" s="7">
        <v>0.20930000000000001</v>
      </c>
      <c r="H129" s="7">
        <v>4.48E-2</v>
      </c>
      <c r="I129" s="7">
        <v>7.9100000000000004E-2</v>
      </c>
      <c r="J129" s="7">
        <v>1.4999999999999999E-2</v>
      </c>
      <c r="K129" s="7">
        <v>0.65700000000000003</v>
      </c>
      <c r="M129" t="s">
        <v>13</v>
      </c>
      <c r="N129" t="s">
        <v>34</v>
      </c>
      <c r="O129" t="s">
        <v>23</v>
      </c>
      <c r="P129" t="s">
        <v>17</v>
      </c>
      <c r="Q129">
        <f t="shared" si="46"/>
        <v>4.3391999999999999</v>
      </c>
      <c r="R129">
        <f t="shared" si="47"/>
        <v>0.20930000000000001</v>
      </c>
      <c r="S129">
        <f t="shared" si="48"/>
        <v>4.48E-2</v>
      </c>
      <c r="T129">
        <f t="shared" si="49"/>
        <v>7.9100000000000004E-2</v>
      </c>
      <c r="U129">
        <f t="shared" si="50"/>
        <v>1.4999999999999999E-2</v>
      </c>
      <c r="V129">
        <f t="shared" si="51"/>
        <v>0.65700000000000003</v>
      </c>
    </row>
    <row r="130" spans="2:29" x14ac:dyDescent="0.3">
      <c r="B130" s="7" t="s">
        <v>13</v>
      </c>
      <c r="C130" s="7" t="s">
        <v>34</v>
      </c>
      <c r="D130" s="7" t="s">
        <v>24</v>
      </c>
      <c r="E130" s="7" t="s">
        <v>16</v>
      </c>
      <c r="F130" s="7">
        <v>-2.4841000000000002</v>
      </c>
      <c r="G130" s="7">
        <v>-0.2238</v>
      </c>
      <c r="H130" s="7">
        <v>-6.6799999999999998E-2</v>
      </c>
      <c r="I130" s="7">
        <v>-0.11990000000000001</v>
      </c>
      <c r="J130" s="7">
        <v>-9.64E-2</v>
      </c>
      <c r="K130" s="7">
        <v>-6.6000000000000003E-2</v>
      </c>
      <c r="M130" t="s">
        <v>13</v>
      </c>
      <c r="N130" t="s">
        <v>34</v>
      </c>
      <c r="O130" t="s">
        <v>24</v>
      </c>
      <c r="P130" t="s">
        <v>16</v>
      </c>
      <c r="Q130">
        <f t="shared" si="46"/>
        <v>2.4841000000000002</v>
      </c>
      <c r="R130">
        <f t="shared" si="47"/>
        <v>0.2238</v>
      </c>
      <c r="S130">
        <f t="shared" si="48"/>
        <v>6.6799999999999998E-2</v>
      </c>
      <c r="T130">
        <f t="shared" si="49"/>
        <v>0.11990000000000001</v>
      </c>
      <c r="U130">
        <f t="shared" si="50"/>
        <v>9.64E-2</v>
      </c>
      <c r="V130">
        <f t="shared" si="51"/>
        <v>6.6000000000000003E-2</v>
      </c>
    </row>
    <row r="131" spans="2:29" x14ac:dyDescent="0.3">
      <c r="B131" s="7" t="s">
        <v>13</v>
      </c>
      <c r="C131" s="7" t="s">
        <v>34</v>
      </c>
      <c r="D131" s="7" t="s">
        <v>24</v>
      </c>
      <c r="E131" s="7" t="s">
        <v>17</v>
      </c>
      <c r="F131" s="7">
        <v>-5.4017999999999997</v>
      </c>
      <c r="G131" s="7">
        <v>-0.26169999999999999</v>
      </c>
      <c r="H131" s="7">
        <v>-3.3000000000000002E-2</v>
      </c>
      <c r="I131" s="7">
        <v>-6.8000000000000005E-2</v>
      </c>
      <c r="J131" s="7">
        <v>-1.47E-2</v>
      </c>
      <c r="K131" s="7">
        <v>-0.57040000000000002</v>
      </c>
      <c r="M131" t="s">
        <v>13</v>
      </c>
      <c r="N131" t="s">
        <v>34</v>
      </c>
      <c r="O131" t="s">
        <v>24</v>
      </c>
      <c r="P131" t="s">
        <v>17</v>
      </c>
      <c r="Q131">
        <f t="shared" si="46"/>
        <v>5.4017999999999997</v>
      </c>
      <c r="R131">
        <f t="shared" si="47"/>
        <v>0.26169999999999999</v>
      </c>
      <c r="S131">
        <f t="shared" si="48"/>
        <v>3.3000000000000002E-2</v>
      </c>
      <c r="T131">
        <f t="shared" si="49"/>
        <v>6.8000000000000005E-2</v>
      </c>
      <c r="U131">
        <f t="shared" si="50"/>
        <v>1.47E-2</v>
      </c>
      <c r="V131">
        <f t="shared" si="51"/>
        <v>0.57040000000000002</v>
      </c>
    </row>
    <row r="132" spans="2:29" x14ac:dyDescent="0.3">
      <c r="B132" s="7" t="s">
        <v>13</v>
      </c>
      <c r="C132" s="7" t="s">
        <v>34</v>
      </c>
      <c r="D132" s="7" t="s">
        <v>25</v>
      </c>
      <c r="E132" s="7" t="s">
        <v>16</v>
      </c>
      <c r="F132" s="7">
        <v>-1.9059999999999999</v>
      </c>
      <c r="G132" s="7">
        <v>1.2509999999999999</v>
      </c>
      <c r="H132" s="7">
        <v>3.61E-2</v>
      </c>
      <c r="I132" s="7">
        <v>2.9000000000000001E-2</v>
      </c>
      <c r="J132" s="7">
        <v>2.4799999999999999E-2</v>
      </c>
      <c r="K132" s="7">
        <v>1.4013</v>
      </c>
      <c r="M132" t="s">
        <v>13</v>
      </c>
      <c r="N132" t="s">
        <v>34</v>
      </c>
      <c r="O132" t="s">
        <v>25</v>
      </c>
      <c r="P132" t="s">
        <v>16</v>
      </c>
      <c r="Q132">
        <f t="shared" si="46"/>
        <v>1.9059999999999999</v>
      </c>
      <c r="R132">
        <f t="shared" si="47"/>
        <v>1.2509999999999999</v>
      </c>
      <c r="S132">
        <f t="shared" si="48"/>
        <v>3.61E-2</v>
      </c>
      <c r="T132">
        <f t="shared" si="49"/>
        <v>2.9000000000000001E-2</v>
      </c>
      <c r="U132">
        <f t="shared" si="50"/>
        <v>2.4799999999999999E-2</v>
      </c>
      <c r="V132">
        <f t="shared" si="51"/>
        <v>1.4013</v>
      </c>
    </row>
    <row r="133" spans="2:29" x14ac:dyDescent="0.3">
      <c r="B133" s="7" t="s">
        <v>13</v>
      </c>
      <c r="C133" s="7" t="s">
        <v>34</v>
      </c>
      <c r="D133" s="7" t="s">
        <v>25</v>
      </c>
      <c r="E133" s="7" t="s">
        <v>17</v>
      </c>
      <c r="F133" s="7">
        <v>-4.4451000000000001</v>
      </c>
      <c r="G133" s="7">
        <v>1.3164</v>
      </c>
      <c r="H133" s="7">
        <v>2.18E-2</v>
      </c>
      <c r="I133" s="7">
        <v>1.8599999999999998E-2</v>
      </c>
      <c r="J133" s="7">
        <v>1.2999999999999999E-3</v>
      </c>
      <c r="K133" s="7">
        <v>2.1484999999999999</v>
      </c>
      <c r="M133" t="s">
        <v>13</v>
      </c>
      <c r="N133" t="s">
        <v>34</v>
      </c>
      <c r="O133" t="s">
        <v>25</v>
      </c>
      <c r="P133" t="s">
        <v>17</v>
      </c>
      <c r="Q133">
        <f t="shared" ref="Q133:Q196" si="62">ABS(F133)</f>
        <v>4.4451000000000001</v>
      </c>
      <c r="R133">
        <f t="shared" ref="R133:R196" si="63">ABS(G133)</f>
        <v>1.3164</v>
      </c>
      <c r="S133">
        <f t="shared" ref="S133:S196" si="64">ABS(H133)</f>
        <v>2.18E-2</v>
      </c>
      <c r="T133">
        <f t="shared" ref="T133:T196" si="65">ABS(I133)</f>
        <v>1.8599999999999998E-2</v>
      </c>
      <c r="U133">
        <f t="shared" ref="U133:U196" si="66">ABS(J133)</f>
        <v>1.2999999999999999E-3</v>
      </c>
      <c r="V133">
        <f t="shared" ref="V133:V196" si="67">ABS(K133)</f>
        <v>2.1484999999999999</v>
      </c>
    </row>
    <row r="134" spans="2:29" x14ac:dyDescent="0.3">
      <c r="B134" s="7" t="s">
        <v>13</v>
      </c>
      <c r="C134" s="7" t="s">
        <v>34</v>
      </c>
      <c r="D134" s="7" t="s">
        <v>26</v>
      </c>
      <c r="E134" s="7" t="s">
        <v>16</v>
      </c>
      <c r="F134" s="7">
        <v>-2.1114999999999999</v>
      </c>
      <c r="G134" s="7">
        <v>-1.3120000000000001</v>
      </c>
      <c r="H134" s="7">
        <v>-9.4999999999999998E-3</v>
      </c>
      <c r="I134" s="7">
        <v>-4.65E-2</v>
      </c>
      <c r="J134" s="7">
        <v>-5.9200000000000003E-2</v>
      </c>
      <c r="K134" s="7">
        <v>2.7799999999999998E-2</v>
      </c>
      <c r="M134" t="s">
        <v>13</v>
      </c>
      <c r="N134" t="s">
        <v>34</v>
      </c>
      <c r="O134" t="s">
        <v>26</v>
      </c>
      <c r="P134" t="s">
        <v>16</v>
      </c>
      <c r="Q134">
        <f t="shared" si="62"/>
        <v>2.1114999999999999</v>
      </c>
      <c r="R134">
        <f t="shared" si="63"/>
        <v>1.3120000000000001</v>
      </c>
      <c r="S134">
        <f t="shared" si="64"/>
        <v>9.4999999999999998E-3</v>
      </c>
      <c r="T134">
        <f t="shared" si="65"/>
        <v>4.65E-2</v>
      </c>
      <c r="U134">
        <f t="shared" si="66"/>
        <v>5.9200000000000003E-2</v>
      </c>
      <c r="V134">
        <f t="shared" si="67"/>
        <v>2.7799999999999998E-2</v>
      </c>
    </row>
    <row r="135" spans="2:29" x14ac:dyDescent="0.3">
      <c r="B135" s="7" t="s">
        <v>13</v>
      </c>
      <c r="C135" s="7" t="s">
        <v>34</v>
      </c>
      <c r="D135" s="7" t="s">
        <v>26</v>
      </c>
      <c r="E135" s="7" t="s">
        <v>17</v>
      </c>
      <c r="F135" s="7">
        <v>-5.2958999999999996</v>
      </c>
      <c r="G135" s="7">
        <v>-1.3688</v>
      </c>
      <c r="H135" s="7">
        <v>-0.01</v>
      </c>
      <c r="I135" s="7">
        <v>-7.4999999999999997E-3</v>
      </c>
      <c r="J135" s="7">
        <v>-1E-3</v>
      </c>
      <c r="K135" s="7">
        <v>-2.0619000000000001</v>
      </c>
      <c r="M135" t="s">
        <v>13</v>
      </c>
      <c r="N135" t="s">
        <v>34</v>
      </c>
      <c r="O135" t="s">
        <v>26</v>
      </c>
      <c r="P135" t="s">
        <v>17</v>
      </c>
      <c r="Q135">
        <f t="shared" si="62"/>
        <v>5.2958999999999996</v>
      </c>
      <c r="R135">
        <f t="shared" si="63"/>
        <v>1.3688</v>
      </c>
      <c r="S135">
        <f t="shared" si="64"/>
        <v>0.01</v>
      </c>
      <c r="T135">
        <f t="shared" si="65"/>
        <v>7.4999999999999997E-3</v>
      </c>
      <c r="U135">
        <f t="shared" si="66"/>
        <v>1E-3</v>
      </c>
      <c r="V135">
        <f t="shared" si="67"/>
        <v>2.0619000000000001</v>
      </c>
    </row>
    <row r="136" spans="2:29" x14ac:dyDescent="0.3">
      <c r="B136" s="7" t="s">
        <v>13</v>
      </c>
      <c r="C136" s="7" t="s">
        <v>34</v>
      </c>
      <c r="D136" s="7" t="s">
        <v>27</v>
      </c>
      <c r="E136" s="7" t="s">
        <v>16</v>
      </c>
      <c r="F136" s="7">
        <v>-1.1458999999999999</v>
      </c>
      <c r="G136" s="7">
        <v>3.5099999999999999E-2</v>
      </c>
      <c r="H136" s="7">
        <v>9.1999999999999998E-2</v>
      </c>
      <c r="I136" s="7">
        <v>0.10489999999999999</v>
      </c>
      <c r="J136" s="7">
        <v>6.2799999999999995E-2</v>
      </c>
      <c r="K136" s="7">
        <v>2.2239</v>
      </c>
      <c r="M136" t="s">
        <v>13</v>
      </c>
      <c r="N136" t="s">
        <v>34</v>
      </c>
      <c r="O136" t="s">
        <v>27</v>
      </c>
      <c r="P136" t="s">
        <v>16</v>
      </c>
      <c r="Q136">
        <f t="shared" si="62"/>
        <v>1.1458999999999999</v>
      </c>
      <c r="R136">
        <f t="shared" si="63"/>
        <v>3.5099999999999999E-2</v>
      </c>
      <c r="S136">
        <f t="shared" si="64"/>
        <v>9.1999999999999998E-2</v>
      </c>
      <c r="T136">
        <f t="shared" si="65"/>
        <v>0.10489999999999999</v>
      </c>
      <c r="U136">
        <f t="shared" si="66"/>
        <v>6.2799999999999995E-2</v>
      </c>
      <c r="V136">
        <f t="shared" si="67"/>
        <v>2.2239</v>
      </c>
    </row>
    <row r="137" spans="2:29" x14ac:dyDescent="0.3">
      <c r="B137" s="7" t="s">
        <v>13</v>
      </c>
      <c r="C137" s="7" t="s">
        <v>34</v>
      </c>
      <c r="D137" s="7" t="s">
        <v>27</v>
      </c>
      <c r="E137" s="7" t="s">
        <v>17</v>
      </c>
      <c r="F137" s="7">
        <v>-3.843</v>
      </c>
      <c r="G137" s="7">
        <v>8.0699999999999994E-2</v>
      </c>
      <c r="H137" s="7">
        <v>4.4400000000000002E-2</v>
      </c>
      <c r="I137" s="7">
        <v>7.9600000000000004E-2</v>
      </c>
      <c r="J137" s="7">
        <v>1.4999999999999999E-2</v>
      </c>
      <c r="K137" s="7">
        <v>1.2641</v>
      </c>
      <c r="M137" t="s">
        <v>13</v>
      </c>
      <c r="N137" t="s">
        <v>34</v>
      </c>
      <c r="O137" t="s">
        <v>27</v>
      </c>
      <c r="P137" t="s">
        <v>17</v>
      </c>
      <c r="Q137">
        <f t="shared" si="62"/>
        <v>3.843</v>
      </c>
      <c r="R137">
        <f t="shared" si="63"/>
        <v>8.0699999999999994E-2</v>
      </c>
      <c r="S137">
        <f t="shared" si="64"/>
        <v>4.4400000000000002E-2</v>
      </c>
      <c r="T137">
        <f t="shared" si="65"/>
        <v>7.9600000000000004E-2</v>
      </c>
      <c r="U137">
        <f t="shared" si="66"/>
        <v>1.4999999999999999E-2</v>
      </c>
      <c r="V137">
        <f t="shared" si="67"/>
        <v>1.2641</v>
      </c>
    </row>
    <row r="138" spans="2:29" x14ac:dyDescent="0.3">
      <c r="B138" s="7" t="s">
        <v>13</v>
      </c>
      <c r="C138" s="7" t="s">
        <v>34</v>
      </c>
      <c r="D138" s="7" t="s">
        <v>28</v>
      </c>
      <c r="E138" s="7" t="s">
        <v>16</v>
      </c>
      <c r="F138" s="7">
        <v>-2.0966999999999998</v>
      </c>
      <c r="G138" s="7">
        <v>-0.35149999999999998</v>
      </c>
      <c r="H138" s="7">
        <v>-6.8099999999999994E-2</v>
      </c>
      <c r="I138" s="7">
        <v>-0.11749999999999999</v>
      </c>
      <c r="J138" s="7">
        <v>-9.5699999999999993E-2</v>
      </c>
      <c r="K138" s="7">
        <v>0.66279999999999994</v>
      </c>
      <c r="M138" t="s">
        <v>13</v>
      </c>
      <c r="N138" t="s">
        <v>34</v>
      </c>
      <c r="O138" t="s">
        <v>28</v>
      </c>
      <c r="P138" t="s">
        <v>16</v>
      </c>
      <c r="Q138">
        <f t="shared" si="62"/>
        <v>2.0966999999999998</v>
      </c>
      <c r="R138">
        <f t="shared" si="63"/>
        <v>0.35149999999999998</v>
      </c>
      <c r="S138">
        <f t="shared" si="64"/>
        <v>6.8099999999999994E-2</v>
      </c>
      <c r="T138">
        <f t="shared" si="65"/>
        <v>0.11749999999999999</v>
      </c>
      <c r="U138">
        <f t="shared" si="66"/>
        <v>9.5699999999999993E-2</v>
      </c>
      <c r="V138">
        <f t="shared" si="67"/>
        <v>0.66279999999999994</v>
      </c>
    </row>
    <row r="139" spans="2:29" x14ac:dyDescent="0.3">
      <c r="B139" s="7" t="s">
        <v>13</v>
      </c>
      <c r="C139" s="7" t="s">
        <v>34</v>
      </c>
      <c r="D139" s="7" t="s">
        <v>28</v>
      </c>
      <c r="E139" s="7" t="s">
        <v>17</v>
      </c>
      <c r="F139" s="7">
        <v>-4.9055999999999997</v>
      </c>
      <c r="G139" s="7">
        <v>-0.39029999999999998</v>
      </c>
      <c r="H139" s="7">
        <v>-3.3300000000000003E-2</v>
      </c>
      <c r="I139" s="7">
        <v>-6.7500000000000004E-2</v>
      </c>
      <c r="J139" s="7">
        <v>-1.4800000000000001E-2</v>
      </c>
      <c r="K139" s="7">
        <v>3.6700000000000003E-2</v>
      </c>
      <c r="M139" t="s">
        <v>13</v>
      </c>
      <c r="N139" t="s">
        <v>34</v>
      </c>
      <c r="O139" t="s">
        <v>28</v>
      </c>
      <c r="P139" t="s">
        <v>17</v>
      </c>
      <c r="Q139">
        <f t="shared" si="62"/>
        <v>4.9055999999999997</v>
      </c>
      <c r="R139">
        <f t="shared" si="63"/>
        <v>0.39029999999999998</v>
      </c>
      <c r="S139">
        <f t="shared" si="64"/>
        <v>3.3300000000000003E-2</v>
      </c>
      <c r="T139">
        <f t="shared" si="65"/>
        <v>6.7500000000000004E-2</v>
      </c>
      <c r="U139">
        <f t="shared" si="66"/>
        <v>1.4800000000000001E-2</v>
      </c>
      <c r="V139">
        <f t="shared" si="67"/>
        <v>3.6700000000000003E-2</v>
      </c>
    </row>
    <row r="140" spans="2:29" x14ac:dyDescent="0.3">
      <c r="B140" s="7" t="s">
        <v>13</v>
      </c>
      <c r="C140" s="7" t="s">
        <v>34</v>
      </c>
      <c r="D140" s="7" t="s">
        <v>29</v>
      </c>
      <c r="E140" s="7" t="s">
        <v>16</v>
      </c>
      <c r="F140" s="7">
        <v>-1.5185999999999999</v>
      </c>
      <c r="G140" s="7">
        <v>1.1233</v>
      </c>
      <c r="H140" s="7">
        <v>3.4799999999999998E-2</v>
      </c>
      <c r="I140" s="7">
        <v>3.1399999999999997E-2</v>
      </c>
      <c r="J140" s="7">
        <v>2.5600000000000001E-2</v>
      </c>
      <c r="K140" s="7">
        <v>2.1301000000000001</v>
      </c>
      <c r="M140" t="s">
        <v>13</v>
      </c>
      <c r="N140" t="s">
        <v>34</v>
      </c>
      <c r="O140" t="s">
        <v>29</v>
      </c>
      <c r="P140" t="s">
        <v>16</v>
      </c>
      <c r="Q140">
        <f t="shared" si="62"/>
        <v>1.5185999999999999</v>
      </c>
      <c r="R140">
        <f t="shared" si="63"/>
        <v>1.1233</v>
      </c>
      <c r="S140">
        <f t="shared" si="64"/>
        <v>3.4799999999999998E-2</v>
      </c>
      <c r="T140">
        <f t="shared" si="65"/>
        <v>3.1399999999999997E-2</v>
      </c>
      <c r="U140">
        <f t="shared" si="66"/>
        <v>2.5600000000000001E-2</v>
      </c>
      <c r="V140">
        <f t="shared" si="67"/>
        <v>2.1301000000000001</v>
      </c>
    </row>
    <row r="141" spans="2:29" x14ac:dyDescent="0.3">
      <c r="B141" s="7" t="s">
        <v>13</v>
      </c>
      <c r="C141" s="7" t="s">
        <v>34</v>
      </c>
      <c r="D141" s="7" t="s">
        <v>29</v>
      </c>
      <c r="E141" s="7" t="s">
        <v>17</v>
      </c>
      <c r="F141" s="7">
        <v>-3.9489000000000001</v>
      </c>
      <c r="G141" s="7">
        <v>1.1878</v>
      </c>
      <c r="H141" s="7">
        <v>2.1399999999999999E-2</v>
      </c>
      <c r="I141" s="7">
        <v>1.9099999999999999E-2</v>
      </c>
      <c r="J141" s="7">
        <v>1.1999999999999999E-3</v>
      </c>
      <c r="K141" s="7">
        <v>2.7555999999999998</v>
      </c>
      <c r="M141" t="s">
        <v>13</v>
      </c>
      <c r="N141" t="s">
        <v>34</v>
      </c>
      <c r="O141" t="s">
        <v>29</v>
      </c>
      <c r="P141" t="s">
        <v>17</v>
      </c>
      <c r="Q141">
        <f t="shared" si="62"/>
        <v>3.9489000000000001</v>
      </c>
      <c r="R141">
        <f t="shared" si="63"/>
        <v>1.1878</v>
      </c>
      <c r="S141">
        <f t="shared" si="64"/>
        <v>2.1399999999999999E-2</v>
      </c>
      <c r="T141">
        <f t="shared" si="65"/>
        <v>1.9099999999999999E-2</v>
      </c>
      <c r="U141">
        <f t="shared" si="66"/>
        <v>1.1999999999999999E-3</v>
      </c>
      <c r="V141">
        <f t="shared" si="67"/>
        <v>2.7555999999999998</v>
      </c>
      <c r="X141" s="2" t="s">
        <v>5</v>
      </c>
      <c r="Y141" s="2" t="s">
        <v>7</v>
      </c>
      <c r="Z141" s="2" t="s">
        <v>8</v>
      </c>
      <c r="AA141" s="2" t="s">
        <v>9</v>
      </c>
      <c r="AB141" s="2" t="s">
        <v>11</v>
      </c>
      <c r="AC141" s="3" t="s">
        <v>12</v>
      </c>
    </row>
    <row r="142" spans="2:29" x14ac:dyDescent="0.3">
      <c r="B142" s="7" t="s">
        <v>13</v>
      </c>
      <c r="C142" s="7" t="s">
        <v>34</v>
      </c>
      <c r="D142" s="7" t="s">
        <v>30</v>
      </c>
      <c r="E142" s="7" t="s">
        <v>16</v>
      </c>
      <c r="F142" s="7">
        <v>-1.724</v>
      </c>
      <c r="G142" s="7">
        <v>-1.4397</v>
      </c>
      <c r="H142" s="7">
        <v>-1.09E-2</v>
      </c>
      <c r="I142" s="7">
        <v>-4.3999999999999997E-2</v>
      </c>
      <c r="J142" s="7">
        <v>-5.8400000000000001E-2</v>
      </c>
      <c r="K142" s="7">
        <v>0.75660000000000005</v>
      </c>
      <c r="M142" t="s">
        <v>13</v>
      </c>
      <c r="N142" t="s">
        <v>34</v>
      </c>
      <c r="O142" t="s">
        <v>30</v>
      </c>
      <c r="P142" t="s">
        <v>16</v>
      </c>
      <c r="Q142">
        <f t="shared" si="62"/>
        <v>1.724</v>
      </c>
      <c r="R142">
        <f t="shared" si="63"/>
        <v>1.4397</v>
      </c>
      <c r="S142">
        <f t="shared" si="64"/>
        <v>1.09E-2</v>
      </c>
      <c r="T142">
        <f t="shared" si="65"/>
        <v>4.3999999999999997E-2</v>
      </c>
      <c r="U142">
        <f t="shared" si="66"/>
        <v>5.8400000000000001E-2</v>
      </c>
      <c r="V142">
        <f t="shared" si="67"/>
        <v>0.75660000000000005</v>
      </c>
      <c r="X142" s="4" t="s">
        <v>6</v>
      </c>
      <c r="Y142" s="4" t="s">
        <v>6</v>
      </c>
      <c r="Z142" s="4" t="s">
        <v>6</v>
      </c>
      <c r="AA142" s="4" t="s">
        <v>10</v>
      </c>
      <c r="AB142" s="4" t="s">
        <v>10</v>
      </c>
      <c r="AC142" s="5" t="s">
        <v>10</v>
      </c>
    </row>
    <row r="143" spans="2:29" x14ac:dyDescent="0.3">
      <c r="B143" s="7" t="s">
        <v>13</v>
      </c>
      <c r="C143" s="7" t="s">
        <v>34</v>
      </c>
      <c r="D143" s="7" t="s">
        <v>30</v>
      </c>
      <c r="E143" s="7" t="s">
        <v>17</v>
      </c>
      <c r="F143" s="7">
        <v>-4.7996999999999996</v>
      </c>
      <c r="G143" s="7">
        <v>-1.4974000000000001</v>
      </c>
      <c r="H143" s="7">
        <v>-1.03E-2</v>
      </c>
      <c r="I143" s="7">
        <v>-7.0000000000000001E-3</v>
      </c>
      <c r="J143" s="7">
        <v>-1E-3</v>
      </c>
      <c r="K143" s="7">
        <v>-1.4548000000000001</v>
      </c>
      <c r="M143" t="s">
        <v>13</v>
      </c>
      <c r="N143" t="s">
        <v>34</v>
      </c>
      <c r="O143" t="s">
        <v>30</v>
      </c>
      <c r="P143" t="s">
        <v>17</v>
      </c>
      <c r="Q143">
        <f t="shared" si="62"/>
        <v>4.7996999999999996</v>
      </c>
      <c r="R143">
        <f t="shared" si="63"/>
        <v>1.4974000000000001</v>
      </c>
      <c r="S143">
        <f t="shared" si="64"/>
        <v>1.03E-2</v>
      </c>
      <c r="T143">
        <f t="shared" si="65"/>
        <v>7.0000000000000001E-3</v>
      </c>
      <c r="U143">
        <f t="shared" si="66"/>
        <v>1E-3</v>
      </c>
      <c r="V143">
        <f t="shared" si="67"/>
        <v>1.4548000000000001</v>
      </c>
      <c r="W143" s="1" t="s">
        <v>59</v>
      </c>
      <c r="X143">
        <f>MAX(Q124:Q143)</f>
        <v>5.4017999999999997</v>
      </c>
      <c r="Y143">
        <f t="shared" ref="Y143" si="68">MAX(R124:R143)</f>
        <v>1.4974000000000001</v>
      </c>
      <c r="Z143">
        <f t="shared" ref="Z143" si="69">MAX(S124:S143)</f>
        <v>9.3399999999999997E-2</v>
      </c>
      <c r="AA143">
        <f t="shared" ref="AA143" si="70">MAX(T124:T143)</f>
        <v>0.11990000000000001</v>
      </c>
      <c r="AB143">
        <f t="shared" ref="AB143" si="71">MAX(U124:U143)</f>
        <v>9.64E-2</v>
      </c>
      <c r="AC143">
        <f t="shared" ref="AC143" si="72">MAX(V124:V143)</f>
        <v>2.7555999999999998</v>
      </c>
    </row>
    <row r="144" spans="2:29" x14ac:dyDescent="0.3">
      <c r="B144" s="7" t="s">
        <v>13</v>
      </c>
      <c r="C144" s="7" t="s">
        <v>35</v>
      </c>
      <c r="D144" s="7" t="s">
        <v>15</v>
      </c>
      <c r="E144" s="7" t="s">
        <v>16</v>
      </c>
      <c r="F144" s="7">
        <v>-1.9088000000000001</v>
      </c>
      <c r="G144" s="7">
        <v>-1.2800000000000001E-2</v>
      </c>
      <c r="H144" s="7">
        <v>1.9E-3</v>
      </c>
      <c r="I144" s="7">
        <v>-5.3E-3</v>
      </c>
      <c r="J144" s="7">
        <v>8.0000000000000004E-4</v>
      </c>
      <c r="K144" s="7">
        <v>-0.37869999999999998</v>
      </c>
      <c r="M144" t="s">
        <v>13</v>
      </c>
      <c r="N144" t="s">
        <v>35</v>
      </c>
      <c r="O144" t="s">
        <v>15</v>
      </c>
      <c r="P144" t="s">
        <v>16</v>
      </c>
      <c r="Q144">
        <f t="shared" si="62"/>
        <v>1.9088000000000001</v>
      </c>
      <c r="R144">
        <f t="shared" si="63"/>
        <v>1.2800000000000001E-2</v>
      </c>
      <c r="S144">
        <f t="shared" si="64"/>
        <v>1.9E-3</v>
      </c>
      <c r="T144">
        <f t="shared" si="65"/>
        <v>5.3E-3</v>
      </c>
      <c r="U144">
        <f t="shared" si="66"/>
        <v>8.0000000000000004E-4</v>
      </c>
      <c r="V144">
        <f t="shared" si="67"/>
        <v>0.37869999999999998</v>
      </c>
    </row>
    <row r="145" spans="2:22" x14ac:dyDescent="0.3">
      <c r="B145" s="7" t="s">
        <v>13</v>
      </c>
      <c r="C145" s="7" t="s">
        <v>35</v>
      </c>
      <c r="D145" s="7" t="s">
        <v>15</v>
      </c>
      <c r="E145" s="7" t="s">
        <v>17</v>
      </c>
      <c r="F145" s="7">
        <v>-4.5530999999999997</v>
      </c>
      <c r="G145" s="7">
        <v>0.25219999999999998</v>
      </c>
      <c r="H145" s="7">
        <v>-5.5999999999999999E-3</v>
      </c>
      <c r="I145" s="7">
        <v>-6.9999999999999999E-4</v>
      </c>
      <c r="J145" s="7">
        <v>-1.2999999999999999E-3</v>
      </c>
      <c r="K145" s="7">
        <v>2.2700000000000001E-2</v>
      </c>
      <c r="M145" t="s">
        <v>13</v>
      </c>
      <c r="N145" t="s">
        <v>35</v>
      </c>
      <c r="O145" t="s">
        <v>15</v>
      </c>
      <c r="P145" t="s">
        <v>17</v>
      </c>
      <c r="Q145">
        <f t="shared" si="62"/>
        <v>4.5530999999999997</v>
      </c>
      <c r="R145">
        <f t="shared" si="63"/>
        <v>0.25219999999999998</v>
      </c>
      <c r="S145">
        <f t="shared" si="64"/>
        <v>5.5999999999999999E-3</v>
      </c>
      <c r="T145">
        <f t="shared" si="65"/>
        <v>6.9999999999999999E-4</v>
      </c>
      <c r="U145">
        <f t="shared" si="66"/>
        <v>1.2999999999999999E-3</v>
      </c>
      <c r="V145">
        <f t="shared" si="67"/>
        <v>2.2700000000000001E-2</v>
      </c>
    </row>
    <row r="146" spans="2:22" x14ac:dyDescent="0.3">
      <c r="B146" s="7" t="s">
        <v>13</v>
      </c>
      <c r="C146" s="7" t="s">
        <v>35</v>
      </c>
      <c r="D146" s="7" t="s">
        <v>18</v>
      </c>
      <c r="E146" s="7" t="s">
        <v>16</v>
      </c>
      <c r="F146" s="7">
        <v>-0.2177</v>
      </c>
      <c r="G146" s="7">
        <v>-4.1000000000000003E-3</v>
      </c>
      <c r="H146" s="7">
        <v>6.1999999999999998E-3</v>
      </c>
      <c r="I146" s="7">
        <v>1.32E-2</v>
      </c>
      <c r="J146" s="7">
        <v>-1E-4</v>
      </c>
      <c r="K146" s="7">
        <v>-0.14080000000000001</v>
      </c>
      <c r="M146" t="s">
        <v>13</v>
      </c>
      <c r="N146" t="s">
        <v>35</v>
      </c>
      <c r="O146" t="s">
        <v>18</v>
      </c>
      <c r="P146" t="s">
        <v>16</v>
      </c>
      <c r="Q146">
        <f t="shared" si="62"/>
        <v>0.2177</v>
      </c>
      <c r="R146">
        <f t="shared" si="63"/>
        <v>4.1000000000000003E-3</v>
      </c>
      <c r="S146">
        <f t="shared" si="64"/>
        <v>6.1999999999999998E-3</v>
      </c>
      <c r="T146">
        <f t="shared" si="65"/>
        <v>1.32E-2</v>
      </c>
      <c r="U146">
        <f t="shared" si="66"/>
        <v>1E-4</v>
      </c>
      <c r="V146">
        <f t="shared" si="67"/>
        <v>0.14080000000000001</v>
      </c>
    </row>
    <row r="147" spans="2:22" x14ac:dyDescent="0.3">
      <c r="B147" s="7" t="s">
        <v>13</v>
      </c>
      <c r="C147" s="7" t="s">
        <v>35</v>
      </c>
      <c r="D147" s="7" t="s">
        <v>18</v>
      </c>
      <c r="E147" s="7" t="s">
        <v>17</v>
      </c>
      <c r="F147" s="7">
        <v>-0.31840000000000002</v>
      </c>
      <c r="G147" s="7">
        <v>1.5599999999999999E-2</v>
      </c>
      <c r="H147" s="7">
        <v>-4.5999999999999999E-3</v>
      </c>
      <c r="I147" s="7">
        <v>-8.8999999999999999E-3</v>
      </c>
      <c r="J147" s="7">
        <v>-2.0999999999999999E-3</v>
      </c>
      <c r="K147" s="7">
        <v>0.105</v>
      </c>
      <c r="M147" t="s">
        <v>13</v>
      </c>
      <c r="N147" t="s">
        <v>35</v>
      </c>
      <c r="O147" t="s">
        <v>18</v>
      </c>
      <c r="P147" t="s">
        <v>17</v>
      </c>
      <c r="Q147">
        <f t="shared" si="62"/>
        <v>0.31840000000000002</v>
      </c>
      <c r="R147">
        <f t="shared" si="63"/>
        <v>1.5599999999999999E-2</v>
      </c>
      <c r="S147">
        <f t="shared" si="64"/>
        <v>4.5999999999999999E-3</v>
      </c>
      <c r="T147">
        <f t="shared" si="65"/>
        <v>8.8999999999999999E-3</v>
      </c>
      <c r="U147">
        <f t="shared" si="66"/>
        <v>2.0999999999999999E-3</v>
      </c>
      <c r="V147">
        <f t="shared" si="67"/>
        <v>0.105</v>
      </c>
    </row>
    <row r="148" spans="2:22" x14ac:dyDescent="0.3">
      <c r="B148" s="7" t="s">
        <v>13</v>
      </c>
      <c r="C148" s="7" t="s">
        <v>35</v>
      </c>
      <c r="D148" s="7" t="s">
        <v>19</v>
      </c>
      <c r="E148" s="7" t="s">
        <v>16</v>
      </c>
      <c r="F148" s="7">
        <v>7.3700000000000002E-2</v>
      </c>
      <c r="G148" s="7">
        <v>0.1439</v>
      </c>
      <c r="H148" s="7">
        <v>5.4199999999999998E-2</v>
      </c>
      <c r="I148" s="7">
        <v>3.61E-2</v>
      </c>
      <c r="J148" s="7">
        <v>6.6799999999999998E-2</v>
      </c>
      <c r="K148" s="7">
        <v>9.8199999999999996E-2</v>
      </c>
      <c r="M148" t="s">
        <v>13</v>
      </c>
      <c r="N148" t="s">
        <v>35</v>
      </c>
      <c r="O148" t="s">
        <v>19</v>
      </c>
      <c r="P148" t="s">
        <v>16</v>
      </c>
      <c r="Q148">
        <f t="shared" si="62"/>
        <v>7.3700000000000002E-2</v>
      </c>
      <c r="R148">
        <f t="shared" si="63"/>
        <v>0.1439</v>
      </c>
      <c r="S148">
        <f t="shared" si="64"/>
        <v>5.4199999999999998E-2</v>
      </c>
      <c r="T148">
        <f t="shared" si="65"/>
        <v>3.61E-2</v>
      </c>
      <c r="U148">
        <f t="shared" si="66"/>
        <v>6.6799999999999998E-2</v>
      </c>
      <c r="V148">
        <f t="shared" si="67"/>
        <v>9.8199999999999996E-2</v>
      </c>
    </row>
    <row r="149" spans="2:22" x14ac:dyDescent="0.3">
      <c r="B149" s="7" t="s">
        <v>13</v>
      </c>
      <c r="C149" s="7" t="s">
        <v>35</v>
      </c>
      <c r="D149" s="7" t="s">
        <v>19</v>
      </c>
      <c r="E149" s="7" t="s">
        <v>17</v>
      </c>
      <c r="F149" s="7">
        <v>0.44369999999999998</v>
      </c>
      <c r="G149" s="7">
        <v>0.15679999999999999</v>
      </c>
      <c r="H149" s="7">
        <v>1.49E-2</v>
      </c>
      <c r="I149" s="7">
        <v>3.09E-2</v>
      </c>
      <c r="J149" s="7">
        <v>7.4999999999999997E-3</v>
      </c>
      <c r="K149" s="7">
        <v>0.54159999999999997</v>
      </c>
      <c r="M149" t="s">
        <v>13</v>
      </c>
      <c r="N149" t="s">
        <v>35</v>
      </c>
      <c r="O149" t="s">
        <v>19</v>
      </c>
      <c r="P149" t="s">
        <v>17</v>
      </c>
      <c r="Q149">
        <f t="shared" si="62"/>
        <v>0.44369999999999998</v>
      </c>
      <c r="R149">
        <f t="shared" si="63"/>
        <v>0.15679999999999999</v>
      </c>
      <c r="S149">
        <f t="shared" si="64"/>
        <v>1.49E-2</v>
      </c>
      <c r="T149">
        <f t="shared" si="65"/>
        <v>3.09E-2</v>
      </c>
      <c r="U149">
        <f t="shared" si="66"/>
        <v>7.4999999999999997E-3</v>
      </c>
      <c r="V149">
        <f t="shared" si="67"/>
        <v>0.54159999999999997</v>
      </c>
    </row>
    <row r="150" spans="2:22" x14ac:dyDescent="0.3">
      <c r="B150" s="7" t="s">
        <v>13</v>
      </c>
      <c r="C150" s="7" t="s">
        <v>35</v>
      </c>
      <c r="D150" s="7" t="s">
        <v>20</v>
      </c>
      <c r="E150" s="7" t="s">
        <v>16</v>
      </c>
      <c r="F150" s="7">
        <v>0.24990000000000001</v>
      </c>
      <c r="G150" s="7">
        <v>1.6164000000000001</v>
      </c>
      <c r="H150" s="7">
        <v>1.6899999999999998E-2</v>
      </c>
      <c r="I150" s="7">
        <v>4.2099999999999999E-2</v>
      </c>
      <c r="J150" s="7">
        <v>2.2599999999999999E-2</v>
      </c>
      <c r="K150" s="7">
        <v>0.78520000000000001</v>
      </c>
      <c r="M150" t="s">
        <v>13</v>
      </c>
      <c r="N150" t="s">
        <v>35</v>
      </c>
      <c r="O150" t="s">
        <v>20</v>
      </c>
      <c r="P150" t="s">
        <v>16</v>
      </c>
      <c r="Q150">
        <f t="shared" si="62"/>
        <v>0.24990000000000001</v>
      </c>
      <c r="R150">
        <f t="shared" si="63"/>
        <v>1.6164000000000001</v>
      </c>
      <c r="S150">
        <f t="shared" si="64"/>
        <v>1.6899999999999998E-2</v>
      </c>
      <c r="T150">
        <f t="shared" si="65"/>
        <v>4.2099999999999999E-2</v>
      </c>
      <c r="U150">
        <f t="shared" si="66"/>
        <v>2.2599999999999999E-2</v>
      </c>
      <c r="V150">
        <f t="shared" si="67"/>
        <v>0.78520000000000001</v>
      </c>
    </row>
    <row r="151" spans="2:22" x14ac:dyDescent="0.3">
      <c r="B151" s="7" t="s">
        <v>13</v>
      </c>
      <c r="C151" s="7" t="s">
        <v>35</v>
      </c>
      <c r="D151" s="7" t="s">
        <v>20</v>
      </c>
      <c r="E151" s="7" t="s">
        <v>17</v>
      </c>
      <c r="F151" s="7">
        <v>0.61960000000000004</v>
      </c>
      <c r="G151" s="7">
        <v>1.6492</v>
      </c>
      <c r="H151" s="7">
        <v>1.7600000000000001E-2</v>
      </c>
      <c r="I151" s="7">
        <v>1.21E-2</v>
      </c>
      <c r="J151" s="7">
        <v>2.3E-3</v>
      </c>
      <c r="K151" s="7">
        <v>1.8896999999999999</v>
      </c>
      <c r="M151" t="s">
        <v>13</v>
      </c>
      <c r="N151" t="s">
        <v>35</v>
      </c>
      <c r="O151" t="s">
        <v>20</v>
      </c>
      <c r="P151" t="s">
        <v>17</v>
      </c>
      <c r="Q151">
        <f t="shared" si="62"/>
        <v>0.61960000000000004</v>
      </c>
      <c r="R151">
        <f t="shared" si="63"/>
        <v>1.6492</v>
      </c>
      <c r="S151">
        <f t="shared" si="64"/>
        <v>1.7600000000000001E-2</v>
      </c>
      <c r="T151">
        <f t="shared" si="65"/>
        <v>1.21E-2</v>
      </c>
      <c r="U151">
        <f t="shared" si="66"/>
        <v>2.3E-3</v>
      </c>
      <c r="V151">
        <f t="shared" si="67"/>
        <v>1.8896999999999999</v>
      </c>
    </row>
    <row r="152" spans="2:22" x14ac:dyDescent="0.3">
      <c r="B152" s="7" t="s">
        <v>13</v>
      </c>
      <c r="C152" s="7" t="s">
        <v>35</v>
      </c>
      <c r="D152" s="7" t="s">
        <v>21</v>
      </c>
      <c r="E152" s="7" t="s">
        <v>16</v>
      </c>
      <c r="F152" s="7">
        <v>-1.9088000000000001</v>
      </c>
      <c r="G152" s="7">
        <v>-1.2800000000000001E-2</v>
      </c>
      <c r="H152" s="7">
        <v>1.9E-3</v>
      </c>
      <c r="I152" s="7">
        <v>-5.3E-3</v>
      </c>
      <c r="J152" s="7">
        <v>8.0000000000000004E-4</v>
      </c>
      <c r="K152" s="7">
        <v>-0.37869999999999998</v>
      </c>
      <c r="M152" t="s">
        <v>13</v>
      </c>
      <c r="N152" t="s">
        <v>35</v>
      </c>
      <c r="O152" t="s">
        <v>21</v>
      </c>
      <c r="P152" t="s">
        <v>16</v>
      </c>
      <c r="Q152">
        <f t="shared" si="62"/>
        <v>1.9088000000000001</v>
      </c>
      <c r="R152">
        <f t="shared" si="63"/>
        <v>1.2800000000000001E-2</v>
      </c>
      <c r="S152">
        <f t="shared" si="64"/>
        <v>1.9E-3</v>
      </c>
      <c r="T152">
        <f t="shared" si="65"/>
        <v>5.3E-3</v>
      </c>
      <c r="U152">
        <f t="shared" si="66"/>
        <v>8.0000000000000004E-4</v>
      </c>
      <c r="V152">
        <f t="shared" si="67"/>
        <v>0.37869999999999998</v>
      </c>
    </row>
    <row r="153" spans="2:22" x14ac:dyDescent="0.3">
      <c r="B153" s="7" t="s">
        <v>13</v>
      </c>
      <c r="C153" s="7" t="s">
        <v>35</v>
      </c>
      <c r="D153" s="7" t="s">
        <v>21</v>
      </c>
      <c r="E153" s="7" t="s">
        <v>17</v>
      </c>
      <c r="F153" s="7">
        <v>-4.5530999999999997</v>
      </c>
      <c r="G153" s="7">
        <v>0.25219999999999998</v>
      </c>
      <c r="H153" s="7">
        <v>-5.5999999999999999E-3</v>
      </c>
      <c r="I153" s="7">
        <v>-6.9999999999999999E-4</v>
      </c>
      <c r="J153" s="7">
        <v>-1.2999999999999999E-3</v>
      </c>
      <c r="K153" s="7">
        <v>2.2700000000000001E-2</v>
      </c>
      <c r="M153" t="s">
        <v>13</v>
      </c>
      <c r="N153" t="s">
        <v>35</v>
      </c>
      <c r="O153" t="s">
        <v>21</v>
      </c>
      <c r="P153" t="s">
        <v>17</v>
      </c>
      <c r="Q153">
        <f t="shared" si="62"/>
        <v>4.5530999999999997</v>
      </c>
      <c r="R153">
        <f t="shared" si="63"/>
        <v>0.25219999999999998</v>
      </c>
      <c r="S153">
        <f t="shared" si="64"/>
        <v>5.5999999999999999E-3</v>
      </c>
      <c r="T153">
        <f t="shared" si="65"/>
        <v>6.9999999999999999E-4</v>
      </c>
      <c r="U153">
        <f t="shared" si="66"/>
        <v>1.2999999999999999E-3</v>
      </c>
      <c r="V153">
        <f t="shared" si="67"/>
        <v>2.2700000000000001E-2</v>
      </c>
    </row>
    <row r="154" spans="2:22" x14ac:dyDescent="0.3">
      <c r="B154" s="7" t="s">
        <v>13</v>
      </c>
      <c r="C154" s="7" t="s">
        <v>35</v>
      </c>
      <c r="D154" s="7" t="s">
        <v>22</v>
      </c>
      <c r="E154" s="7" t="s">
        <v>16</v>
      </c>
      <c r="F154" s="7">
        <v>-2.1265000000000001</v>
      </c>
      <c r="G154" s="7">
        <v>-1.6799999999999999E-2</v>
      </c>
      <c r="H154" s="7">
        <v>8.0999999999999996E-3</v>
      </c>
      <c r="I154" s="7">
        <v>7.9000000000000008E-3</v>
      </c>
      <c r="J154" s="7">
        <v>6.9999999999999999E-4</v>
      </c>
      <c r="K154" s="7">
        <v>-0.51949999999999996</v>
      </c>
      <c r="M154" t="s">
        <v>13</v>
      </c>
      <c r="N154" t="s">
        <v>35</v>
      </c>
      <c r="O154" t="s">
        <v>22</v>
      </c>
      <c r="P154" t="s">
        <v>16</v>
      </c>
      <c r="Q154">
        <f t="shared" si="62"/>
        <v>2.1265000000000001</v>
      </c>
      <c r="R154">
        <f t="shared" si="63"/>
        <v>1.6799999999999999E-2</v>
      </c>
      <c r="S154">
        <f t="shared" si="64"/>
        <v>8.0999999999999996E-3</v>
      </c>
      <c r="T154">
        <f t="shared" si="65"/>
        <v>7.9000000000000008E-3</v>
      </c>
      <c r="U154">
        <f t="shared" si="66"/>
        <v>6.9999999999999999E-4</v>
      </c>
      <c r="V154">
        <f t="shared" si="67"/>
        <v>0.51949999999999996</v>
      </c>
    </row>
    <row r="155" spans="2:22" x14ac:dyDescent="0.3">
      <c r="B155" s="7" t="s">
        <v>13</v>
      </c>
      <c r="C155" s="7" t="s">
        <v>35</v>
      </c>
      <c r="D155" s="7" t="s">
        <v>22</v>
      </c>
      <c r="E155" s="7" t="s">
        <v>17</v>
      </c>
      <c r="F155" s="7">
        <v>-4.8715000000000002</v>
      </c>
      <c r="G155" s="7">
        <v>0.26779999999999998</v>
      </c>
      <c r="H155" s="7">
        <v>-1.0200000000000001E-2</v>
      </c>
      <c r="I155" s="7">
        <v>-9.7000000000000003E-3</v>
      </c>
      <c r="J155" s="7">
        <v>-3.3999999999999998E-3</v>
      </c>
      <c r="K155" s="7">
        <v>0.12770000000000001</v>
      </c>
      <c r="M155" t="s">
        <v>13</v>
      </c>
      <c r="N155" t="s">
        <v>35</v>
      </c>
      <c r="O155" t="s">
        <v>22</v>
      </c>
      <c r="P155" t="s">
        <v>17</v>
      </c>
      <c r="Q155">
        <f t="shared" si="62"/>
        <v>4.8715000000000002</v>
      </c>
      <c r="R155">
        <f t="shared" si="63"/>
        <v>0.26779999999999998</v>
      </c>
      <c r="S155">
        <f t="shared" si="64"/>
        <v>1.0200000000000001E-2</v>
      </c>
      <c r="T155">
        <f t="shared" si="65"/>
        <v>9.7000000000000003E-3</v>
      </c>
      <c r="U155">
        <f t="shared" si="66"/>
        <v>3.3999999999999998E-3</v>
      </c>
      <c r="V155">
        <f t="shared" si="67"/>
        <v>0.12770000000000001</v>
      </c>
    </row>
    <row r="156" spans="2:22" x14ac:dyDescent="0.3">
      <c r="B156" s="7" t="s">
        <v>13</v>
      </c>
      <c r="C156" s="7" t="s">
        <v>35</v>
      </c>
      <c r="D156" s="7" t="s">
        <v>23</v>
      </c>
      <c r="E156" s="7" t="s">
        <v>16</v>
      </c>
      <c r="F156" s="7">
        <v>-2.0528</v>
      </c>
      <c r="G156" s="7">
        <v>0.12709999999999999</v>
      </c>
      <c r="H156" s="7">
        <v>6.2199999999999998E-2</v>
      </c>
      <c r="I156" s="7">
        <v>4.3999999999999997E-2</v>
      </c>
      <c r="J156" s="7">
        <v>6.7500000000000004E-2</v>
      </c>
      <c r="K156" s="7">
        <v>-0.42130000000000001</v>
      </c>
      <c r="M156" t="s">
        <v>13</v>
      </c>
      <c r="N156" t="s">
        <v>35</v>
      </c>
      <c r="O156" t="s">
        <v>23</v>
      </c>
      <c r="P156" t="s">
        <v>16</v>
      </c>
      <c r="Q156">
        <f t="shared" si="62"/>
        <v>2.0528</v>
      </c>
      <c r="R156">
        <f t="shared" si="63"/>
        <v>0.12709999999999999</v>
      </c>
      <c r="S156">
        <f t="shared" si="64"/>
        <v>6.2199999999999998E-2</v>
      </c>
      <c r="T156">
        <f t="shared" si="65"/>
        <v>4.3999999999999997E-2</v>
      </c>
      <c r="U156">
        <f t="shared" si="66"/>
        <v>6.7500000000000004E-2</v>
      </c>
      <c r="V156">
        <f t="shared" si="67"/>
        <v>0.42130000000000001</v>
      </c>
    </row>
    <row r="157" spans="2:22" x14ac:dyDescent="0.3">
      <c r="B157" s="7" t="s">
        <v>13</v>
      </c>
      <c r="C157" s="7" t="s">
        <v>35</v>
      </c>
      <c r="D157" s="7" t="s">
        <v>23</v>
      </c>
      <c r="E157" s="7" t="s">
        <v>17</v>
      </c>
      <c r="F157" s="7">
        <v>-4.4278000000000004</v>
      </c>
      <c r="G157" s="7">
        <v>0.42470000000000002</v>
      </c>
      <c r="H157" s="7">
        <v>4.7000000000000002E-3</v>
      </c>
      <c r="I157" s="7">
        <v>2.1299999999999999E-2</v>
      </c>
      <c r="J157" s="7">
        <v>4.1000000000000003E-3</v>
      </c>
      <c r="K157" s="7">
        <v>0.66930000000000001</v>
      </c>
      <c r="M157" t="s">
        <v>13</v>
      </c>
      <c r="N157" t="s">
        <v>35</v>
      </c>
      <c r="O157" t="s">
        <v>23</v>
      </c>
      <c r="P157" t="s">
        <v>17</v>
      </c>
      <c r="Q157">
        <f t="shared" si="62"/>
        <v>4.4278000000000004</v>
      </c>
      <c r="R157">
        <f t="shared" si="63"/>
        <v>0.42470000000000002</v>
      </c>
      <c r="S157">
        <f t="shared" si="64"/>
        <v>4.7000000000000002E-3</v>
      </c>
      <c r="T157">
        <f t="shared" si="65"/>
        <v>2.1299999999999999E-2</v>
      </c>
      <c r="U157">
        <f t="shared" si="66"/>
        <v>4.1000000000000003E-3</v>
      </c>
      <c r="V157">
        <f t="shared" si="67"/>
        <v>0.66930000000000001</v>
      </c>
    </row>
    <row r="158" spans="2:22" x14ac:dyDescent="0.3">
      <c r="B158" s="7" t="s">
        <v>13</v>
      </c>
      <c r="C158" s="7" t="s">
        <v>35</v>
      </c>
      <c r="D158" s="7" t="s">
        <v>24</v>
      </c>
      <c r="E158" s="7" t="s">
        <v>16</v>
      </c>
      <c r="F158" s="7">
        <v>-2.2002000000000002</v>
      </c>
      <c r="G158" s="7">
        <v>-0.16070000000000001</v>
      </c>
      <c r="H158" s="7">
        <v>-4.6100000000000002E-2</v>
      </c>
      <c r="I158" s="7">
        <v>-2.8199999999999999E-2</v>
      </c>
      <c r="J158" s="7">
        <v>-6.6100000000000006E-2</v>
      </c>
      <c r="K158" s="7">
        <v>-0.61760000000000004</v>
      </c>
      <c r="M158" t="s">
        <v>13</v>
      </c>
      <c r="N158" t="s">
        <v>35</v>
      </c>
      <c r="O158" t="s">
        <v>24</v>
      </c>
      <c r="P158" t="s">
        <v>16</v>
      </c>
      <c r="Q158">
        <f t="shared" si="62"/>
        <v>2.2002000000000002</v>
      </c>
      <c r="R158">
        <f t="shared" si="63"/>
        <v>0.16070000000000001</v>
      </c>
      <c r="S158">
        <f t="shared" si="64"/>
        <v>4.6100000000000002E-2</v>
      </c>
      <c r="T158">
        <f t="shared" si="65"/>
        <v>2.8199999999999999E-2</v>
      </c>
      <c r="U158">
        <f t="shared" si="66"/>
        <v>6.6100000000000006E-2</v>
      </c>
      <c r="V158">
        <f t="shared" si="67"/>
        <v>0.61760000000000004</v>
      </c>
    </row>
    <row r="159" spans="2:22" x14ac:dyDescent="0.3">
      <c r="B159" s="7" t="s">
        <v>13</v>
      </c>
      <c r="C159" s="7" t="s">
        <v>35</v>
      </c>
      <c r="D159" s="7" t="s">
        <v>24</v>
      </c>
      <c r="E159" s="7" t="s">
        <v>17</v>
      </c>
      <c r="F159" s="7">
        <v>-5.3151999999999999</v>
      </c>
      <c r="G159" s="7">
        <v>0.111</v>
      </c>
      <c r="H159" s="7">
        <v>-2.5100000000000001E-2</v>
      </c>
      <c r="I159" s="7">
        <v>-4.0599999999999997E-2</v>
      </c>
      <c r="J159" s="7">
        <v>-1.0999999999999999E-2</v>
      </c>
      <c r="K159" s="7">
        <v>-0.41389999999999999</v>
      </c>
      <c r="M159" t="s">
        <v>13</v>
      </c>
      <c r="N159" t="s">
        <v>35</v>
      </c>
      <c r="O159" t="s">
        <v>24</v>
      </c>
      <c r="P159" t="s">
        <v>17</v>
      </c>
      <c r="Q159">
        <f t="shared" si="62"/>
        <v>5.3151999999999999</v>
      </c>
      <c r="R159">
        <f t="shared" si="63"/>
        <v>0.111</v>
      </c>
      <c r="S159">
        <f t="shared" si="64"/>
        <v>2.5100000000000001E-2</v>
      </c>
      <c r="T159">
        <f t="shared" si="65"/>
        <v>4.0599999999999997E-2</v>
      </c>
      <c r="U159">
        <f t="shared" si="66"/>
        <v>1.0999999999999999E-2</v>
      </c>
      <c r="V159">
        <f t="shared" si="67"/>
        <v>0.41389999999999999</v>
      </c>
    </row>
    <row r="160" spans="2:22" x14ac:dyDescent="0.3">
      <c r="B160" s="7" t="s">
        <v>13</v>
      </c>
      <c r="C160" s="7" t="s">
        <v>35</v>
      </c>
      <c r="D160" s="7" t="s">
        <v>25</v>
      </c>
      <c r="E160" s="7" t="s">
        <v>16</v>
      </c>
      <c r="F160" s="7">
        <v>-1.8766</v>
      </c>
      <c r="G160" s="7">
        <v>1.5995999999999999</v>
      </c>
      <c r="H160" s="7">
        <v>2.5000000000000001E-2</v>
      </c>
      <c r="I160" s="7">
        <v>0.05</v>
      </c>
      <c r="J160" s="7">
        <v>2.3300000000000001E-2</v>
      </c>
      <c r="K160" s="7">
        <v>0.26579999999999998</v>
      </c>
      <c r="M160" t="s">
        <v>13</v>
      </c>
      <c r="N160" t="s">
        <v>35</v>
      </c>
      <c r="O160" t="s">
        <v>25</v>
      </c>
      <c r="P160" t="s">
        <v>16</v>
      </c>
      <c r="Q160">
        <f t="shared" si="62"/>
        <v>1.8766</v>
      </c>
      <c r="R160">
        <f t="shared" si="63"/>
        <v>1.5995999999999999</v>
      </c>
      <c r="S160">
        <f t="shared" si="64"/>
        <v>2.5000000000000001E-2</v>
      </c>
      <c r="T160">
        <f t="shared" si="65"/>
        <v>0.05</v>
      </c>
      <c r="U160">
        <f t="shared" si="66"/>
        <v>2.3300000000000001E-2</v>
      </c>
      <c r="V160">
        <f t="shared" si="67"/>
        <v>0.26579999999999998</v>
      </c>
    </row>
    <row r="161" spans="2:29" x14ac:dyDescent="0.3">
      <c r="B161" s="7" t="s">
        <v>13</v>
      </c>
      <c r="C161" s="7" t="s">
        <v>35</v>
      </c>
      <c r="D161" s="7" t="s">
        <v>25</v>
      </c>
      <c r="E161" s="7" t="s">
        <v>17</v>
      </c>
      <c r="F161" s="7">
        <v>-4.2519</v>
      </c>
      <c r="G161" s="7">
        <v>1.917</v>
      </c>
      <c r="H161" s="7">
        <v>7.4000000000000003E-3</v>
      </c>
      <c r="I161" s="7">
        <v>2.3999999999999998E-3</v>
      </c>
      <c r="J161" s="7">
        <v>-1.1000000000000001E-3</v>
      </c>
      <c r="K161" s="7">
        <v>2.0173999999999999</v>
      </c>
      <c r="M161" t="s">
        <v>13</v>
      </c>
      <c r="N161" t="s">
        <v>35</v>
      </c>
      <c r="O161" t="s">
        <v>25</v>
      </c>
      <c r="P161" t="s">
        <v>17</v>
      </c>
      <c r="Q161">
        <f t="shared" si="62"/>
        <v>4.2519</v>
      </c>
      <c r="R161">
        <f t="shared" si="63"/>
        <v>1.917</v>
      </c>
      <c r="S161">
        <f t="shared" si="64"/>
        <v>7.4000000000000003E-3</v>
      </c>
      <c r="T161">
        <f t="shared" si="65"/>
        <v>2.3999999999999998E-3</v>
      </c>
      <c r="U161">
        <f t="shared" si="66"/>
        <v>1.1000000000000001E-3</v>
      </c>
      <c r="V161">
        <f t="shared" si="67"/>
        <v>2.0173999999999999</v>
      </c>
    </row>
    <row r="162" spans="2:29" x14ac:dyDescent="0.3">
      <c r="B162" s="7" t="s">
        <v>13</v>
      </c>
      <c r="C162" s="7" t="s">
        <v>35</v>
      </c>
      <c r="D162" s="7" t="s">
        <v>26</v>
      </c>
      <c r="E162" s="7" t="s">
        <v>16</v>
      </c>
      <c r="F162" s="7">
        <v>-2.3763000000000001</v>
      </c>
      <c r="G162" s="7">
        <v>-1.6333</v>
      </c>
      <c r="H162" s="7">
        <v>-8.8000000000000005E-3</v>
      </c>
      <c r="I162" s="7">
        <v>-3.4200000000000001E-2</v>
      </c>
      <c r="J162" s="7">
        <v>-2.1899999999999999E-2</v>
      </c>
      <c r="K162" s="7">
        <v>-1.3047</v>
      </c>
      <c r="M162" t="s">
        <v>13</v>
      </c>
      <c r="N162" t="s">
        <v>35</v>
      </c>
      <c r="O162" t="s">
        <v>26</v>
      </c>
      <c r="P162" t="s">
        <v>16</v>
      </c>
      <c r="Q162">
        <f t="shared" si="62"/>
        <v>2.3763000000000001</v>
      </c>
      <c r="R162">
        <f t="shared" si="63"/>
        <v>1.6333</v>
      </c>
      <c r="S162">
        <f t="shared" si="64"/>
        <v>8.8000000000000005E-3</v>
      </c>
      <c r="T162">
        <f t="shared" si="65"/>
        <v>3.4200000000000001E-2</v>
      </c>
      <c r="U162">
        <f t="shared" si="66"/>
        <v>2.1899999999999999E-2</v>
      </c>
      <c r="V162">
        <f t="shared" si="67"/>
        <v>1.3047</v>
      </c>
    </row>
    <row r="163" spans="2:29" x14ac:dyDescent="0.3">
      <c r="B163" s="7" t="s">
        <v>13</v>
      </c>
      <c r="C163" s="7" t="s">
        <v>35</v>
      </c>
      <c r="D163" s="7" t="s">
        <v>26</v>
      </c>
      <c r="E163" s="7" t="s">
        <v>17</v>
      </c>
      <c r="F163" s="7">
        <v>-5.4911000000000003</v>
      </c>
      <c r="G163" s="7">
        <v>-1.3814</v>
      </c>
      <c r="H163" s="7">
        <v>-2.7799999999999998E-2</v>
      </c>
      <c r="I163" s="7">
        <v>-2.18E-2</v>
      </c>
      <c r="J163" s="7">
        <v>-5.7999999999999996E-3</v>
      </c>
      <c r="K163" s="7">
        <v>-1.762</v>
      </c>
      <c r="M163" t="s">
        <v>13</v>
      </c>
      <c r="N163" t="s">
        <v>35</v>
      </c>
      <c r="O163" t="s">
        <v>26</v>
      </c>
      <c r="P163" t="s">
        <v>17</v>
      </c>
      <c r="Q163">
        <f t="shared" si="62"/>
        <v>5.4911000000000003</v>
      </c>
      <c r="R163">
        <f t="shared" si="63"/>
        <v>1.3814</v>
      </c>
      <c r="S163">
        <f t="shared" si="64"/>
        <v>2.7799999999999998E-2</v>
      </c>
      <c r="T163">
        <f t="shared" si="65"/>
        <v>2.18E-2</v>
      </c>
      <c r="U163">
        <f t="shared" si="66"/>
        <v>5.7999999999999996E-3</v>
      </c>
      <c r="V163">
        <f t="shared" si="67"/>
        <v>1.762</v>
      </c>
    </row>
    <row r="164" spans="2:29" x14ac:dyDescent="0.3">
      <c r="B164" s="7" t="s">
        <v>13</v>
      </c>
      <c r="C164" s="7" t="s">
        <v>35</v>
      </c>
      <c r="D164" s="7" t="s">
        <v>27</v>
      </c>
      <c r="E164" s="7" t="s">
        <v>16</v>
      </c>
      <c r="F164" s="7">
        <v>-1.8351</v>
      </c>
      <c r="G164" s="7">
        <v>0.13109999999999999</v>
      </c>
      <c r="H164" s="7">
        <v>5.6099999999999997E-2</v>
      </c>
      <c r="I164" s="7">
        <v>3.0800000000000001E-2</v>
      </c>
      <c r="J164" s="7">
        <v>6.7599999999999993E-2</v>
      </c>
      <c r="K164" s="7">
        <v>-0.28050000000000003</v>
      </c>
      <c r="M164" t="s">
        <v>13</v>
      </c>
      <c r="N164" t="s">
        <v>35</v>
      </c>
      <c r="O164" t="s">
        <v>27</v>
      </c>
      <c r="P164" t="s">
        <v>16</v>
      </c>
      <c r="Q164">
        <f t="shared" si="62"/>
        <v>1.8351</v>
      </c>
      <c r="R164">
        <f t="shared" si="63"/>
        <v>0.13109999999999999</v>
      </c>
      <c r="S164">
        <f t="shared" si="64"/>
        <v>5.6099999999999997E-2</v>
      </c>
      <c r="T164">
        <f t="shared" si="65"/>
        <v>3.0800000000000001E-2</v>
      </c>
      <c r="U164">
        <f t="shared" si="66"/>
        <v>6.7599999999999993E-2</v>
      </c>
      <c r="V164">
        <f t="shared" si="67"/>
        <v>0.28050000000000003</v>
      </c>
    </row>
    <row r="165" spans="2:29" x14ac:dyDescent="0.3">
      <c r="B165" s="7" t="s">
        <v>13</v>
      </c>
      <c r="C165" s="7" t="s">
        <v>35</v>
      </c>
      <c r="D165" s="7" t="s">
        <v>27</v>
      </c>
      <c r="E165" s="7" t="s">
        <v>17</v>
      </c>
      <c r="F165" s="7">
        <v>-4.1093000000000002</v>
      </c>
      <c r="G165" s="7">
        <v>0.40899999999999997</v>
      </c>
      <c r="H165" s="7">
        <v>9.2999999999999992E-3</v>
      </c>
      <c r="I165" s="7">
        <v>3.0200000000000001E-2</v>
      </c>
      <c r="J165" s="7">
        <v>6.1999999999999998E-3</v>
      </c>
      <c r="K165" s="7">
        <v>0.56430000000000002</v>
      </c>
      <c r="M165" t="s">
        <v>13</v>
      </c>
      <c r="N165" t="s">
        <v>35</v>
      </c>
      <c r="O165" t="s">
        <v>27</v>
      </c>
      <c r="P165" t="s">
        <v>17</v>
      </c>
      <c r="Q165">
        <f t="shared" si="62"/>
        <v>4.1093000000000002</v>
      </c>
      <c r="R165">
        <f t="shared" si="63"/>
        <v>0.40899999999999997</v>
      </c>
      <c r="S165">
        <f t="shared" si="64"/>
        <v>9.2999999999999992E-3</v>
      </c>
      <c r="T165">
        <f t="shared" si="65"/>
        <v>3.0200000000000001E-2</v>
      </c>
      <c r="U165">
        <f t="shared" si="66"/>
        <v>6.1999999999999998E-3</v>
      </c>
      <c r="V165">
        <f t="shared" si="67"/>
        <v>0.56430000000000002</v>
      </c>
    </row>
    <row r="166" spans="2:29" x14ac:dyDescent="0.3">
      <c r="B166" s="7" t="s">
        <v>13</v>
      </c>
      <c r="C166" s="7" t="s">
        <v>35</v>
      </c>
      <c r="D166" s="7" t="s">
        <v>28</v>
      </c>
      <c r="E166" s="7" t="s">
        <v>16</v>
      </c>
      <c r="F166" s="7">
        <v>-1.9824999999999999</v>
      </c>
      <c r="G166" s="7">
        <v>-0.15670000000000001</v>
      </c>
      <c r="H166" s="7">
        <v>-5.2299999999999999E-2</v>
      </c>
      <c r="I166" s="7">
        <v>-4.1300000000000003E-2</v>
      </c>
      <c r="J166" s="7">
        <v>-6.6000000000000003E-2</v>
      </c>
      <c r="K166" s="7">
        <v>-0.47689999999999999</v>
      </c>
      <c r="M166" t="s">
        <v>13</v>
      </c>
      <c r="N166" t="s">
        <v>35</v>
      </c>
      <c r="O166" t="s">
        <v>28</v>
      </c>
      <c r="P166" t="s">
        <v>16</v>
      </c>
      <c r="Q166">
        <f t="shared" si="62"/>
        <v>1.9824999999999999</v>
      </c>
      <c r="R166">
        <f t="shared" si="63"/>
        <v>0.15670000000000001</v>
      </c>
      <c r="S166">
        <f t="shared" si="64"/>
        <v>5.2299999999999999E-2</v>
      </c>
      <c r="T166">
        <f t="shared" si="65"/>
        <v>4.1300000000000003E-2</v>
      </c>
      <c r="U166">
        <f t="shared" si="66"/>
        <v>6.6000000000000003E-2</v>
      </c>
      <c r="V166">
        <f t="shared" si="67"/>
        <v>0.47689999999999999</v>
      </c>
    </row>
    <row r="167" spans="2:29" x14ac:dyDescent="0.3">
      <c r="B167" s="7" t="s">
        <v>13</v>
      </c>
      <c r="C167" s="7" t="s">
        <v>35</v>
      </c>
      <c r="D167" s="7" t="s">
        <v>28</v>
      </c>
      <c r="E167" s="7" t="s">
        <v>17</v>
      </c>
      <c r="F167" s="7">
        <v>-4.9968000000000004</v>
      </c>
      <c r="G167" s="7">
        <v>9.5399999999999999E-2</v>
      </c>
      <c r="H167" s="7">
        <v>-2.0500000000000001E-2</v>
      </c>
      <c r="I167" s="7">
        <v>-3.1699999999999999E-2</v>
      </c>
      <c r="J167" s="7">
        <v>-8.8999999999999999E-3</v>
      </c>
      <c r="K167" s="7">
        <v>-0.51890000000000003</v>
      </c>
      <c r="M167" t="s">
        <v>13</v>
      </c>
      <c r="N167" t="s">
        <v>35</v>
      </c>
      <c r="O167" t="s">
        <v>28</v>
      </c>
      <c r="P167" t="s">
        <v>17</v>
      </c>
      <c r="Q167">
        <f t="shared" si="62"/>
        <v>4.9968000000000004</v>
      </c>
      <c r="R167">
        <f t="shared" si="63"/>
        <v>9.5399999999999999E-2</v>
      </c>
      <c r="S167">
        <f t="shared" si="64"/>
        <v>2.0500000000000001E-2</v>
      </c>
      <c r="T167">
        <f t="shared" si="65"/>
        <v>3.1699999999999999E-2</v>
      </c>
      <c r="U167">
        <f t="shared" si="66"/>
        <v>8.8999999999999999E-3</v>
      </c>
      <c r="V167">
        <f t="shared" si="67"/>
        <v>0.51890000000000003</v>
      </c>
    </row>
    <row r="168" spans="2:29" x14ac:dyDescent="0.3">
      <c r="B168" s="7" t="s">
        <v>13</v>
      </c>
      <c r="C168" s="7" t="s">
        <v>35</v>
      </c>
      <c r="D168" s="7" t="s">
        <v>29</v>
      </c>
      <c r="E168" s="7" t="s">
        <v>16</v>
      </c>
      <c r="F168" s="7">
        <v>-1.6589</v>
      </c>
      <c r="G168" s="7">
        <v>1.6036999999999999</v>
      </c>
      <c r="H168" s="7">
        <v>1.8800000000000001E-2</v>
      </c>
      <c r="I168" s="7">
        <v>3.6900000000000002E-2</v>
      </c>
      <c r="J168" s="7">
        <v>2.3400000000000001E-2</v>
      </c>
      <c r="K168" s="7">
        <v>0.40649999999999997</v>
      </c>
      <c r="M168" t="s">
        <v>13</v>
      </c>
      <c r="N168" t="s">
        <v>35</v>
      </c>
      <c r="O168" t="s">
        <v>29</v>
      </c>
      <c r="P168" t="s">
        <v>16</v>
      </c>
      <c r="Q168">
        <f t="shared" si="62"/>
        <v>1.6589</v>
      </c>
      <c r="R168">
        <f t="shared" si="63"/>
        <v>1.6036999999999999</v>
      </c>
      <c r="S168">
        <f t="shared" si="64"/>
        <v>1.8800000000000001E-2</v>
      </c>
      <c r="T168">
        <f t="shared" si="65"/>
        <v>3.6900000000000002E-2</v>
      </c>
      <c r="U168">
        <f t="shared" si="66"/>
        <v>2.3400000000000001E-2</v>
      </c>
      <c r="V168">
        <f t="shared" si="67"/>
        <v>0.40649999999999997</v>
      </c>
    </row>
    <row r="169" spans="2:29" x14ac:dyDescent="0.3">
      <c r="B169" s="7" t="s">
        <v>13</v>
      </c>
      <c r="C169" s="7" t="s">
        <v>35</v>
      </c>
      <c r="D169" s="7" t="s">
        <v>29</v>
      </c>
      <c r="E169" s="7" t="s">
        <v>17</v>
      </c>
      <c r="F169" s="7">
        <v>-3.9333999999999998</v>
      </c>
      <c r="G169" s="7">
        <v>1.9014</v>
      </c>
      <c r="H169" s="7">
        <v>1.2E-2</v>
      </c>
      <c r="I169" s="7">
        <v>1.14E-2</v>
      </c>
      <c r="J169" s="7">
        <v>1E-3</v>
      </c>
      <c r="K169" s="7">
        <v>1.9124000000000001</v>
      </c>
      <c r="M169" t="s">
        <v>13</v>
      </c>
      <c r="N169" t="s">
        <v>35</v>
      </c>
      <c r="O169" t="s">
        <v>29</v>
      </c>
      <c r="P169" t="s">
        <v>17</v>
      </c>
      <c r="Q169">
        <f t="shared" si="62"/>
        <v>3.9333999999999998</v>
      </c>
      <c r="R169">
        <f t="shared" si="63"/>
        <v>1.9014</v>
      </c>
      <c r="S169">
        <f t="shared" si="64"/>
        <v>1.2E-2</v>
      </c>
      <c r="T169">
        <f t="shared" si="65"/>
        <v>1.14E-2</v>
      </c>
      <c r="U169">
        <f t="shared" si="66"/>
        <v>1E-3</v>
      </c>
      <c r="V169">
        <f t="shared" si="67"/>
        <v>1.9124000000000001</v>
      </c>
      <c r="X169" s="2" t="s">
        <v>5</v>
      </c>
      <c r="Y169" s="2" t="s">
        <v>7</v>
      </c>
      <c r="Z169" s="2" t="s">
        <v>8</v>
      </c>
      <c r="AA169" s="2" t="s">
        <v>9</v>
      </c>
      <c r="AB169" s="2" t="s">
        <v>11</v>
      </c>
      <c r="AC169" s="3" t="s">
        <v>12</v>
      </c>
    </row>
    <row r="170" spans="2:29" x14ac:dyDescent="0.3">
      <c r="B170" s="7" t="s">
        <v>13</v>
      </c>
      <c r="C170" s="7" t="s">
        <v>35</v>
      </c>
      <c r="D170" s="7" t="s">
        <v>30</v>
      </c>
      <c r="E170" s="7" t="s">
        <v>16</v>
      </c>
      <c r="F170" s="7">
        <v>-2.1585999999999999</v>
      </c>
      <c r="G170" s="7">
        <v>-1.6292</v>
      </c>
      <c r="H170" s="7">
        <v>-1.4999999999999999E-2</v>
      </c>
      <c r="I170" s="7">
        <v>-4.7399999999999998E-2</v>
      </c>
      <c r="J170" s="7">
        <v>-2.18E-2</v>
      </c>
      <c r="K170" s="7">
        <v>-1.1638999999999999</v>
      </c>
      <c r="M170" t="s">
        <v>13</v>
      </c>
      <c r="N170" t="s">
        <v>35</v>
      </c>
      <c r="O170" t="s">
        <v>30</v>
      </c>
      <c r="P170" t="s">
        <v>16</v>
      </c>
      <c r="Q170">
        <f t="shared" si="62"/>
        <v>2.1585999999999999</v>
      </c>
      <c r="R170">
        <f t="shared" si="63"/>
        <v>1.6292</v>
      </c>
      <c r="S170">
        <f t="shared" si="64"/>
        <v>1.4999999999999999E-2</v>
      </c>
      <c r="T170">
        <f t="shared" si="65"/>
        <v>4.7399999999999998E-2</v>
      </c>
      <c r="U170">
        <f t="shared" si="66"/>
        <v>2.18E-2</v>
      </c>
      <c r="V170">
        <f t="shared" si="67"/>
        <v>1.1638999999999999</v>
      </c>
      <c r="X170" s="4" t="s">
        <v>6</v>
      </c>
      <c r="Y170" s="4" t="s">
        <v>6</v>
      </c>
      <c r="Z170" s="4" t="s">
        <v>6</v>
      </c>
      <c r="AA170" s="4" t="s">
        <v>10</v>
      </c>
      <c r="AB170" s="4" t="s">
        <v>10</v>
      </c>
      <c r="AC170" s="5" t="s">
        <v>10</v>
      </c>
    </row>
    <row r="171" spans="2:29" x14ac:dyDescent="0.3">
      <c r="B171" s="7" t="s">
        <v>13</v>
      </c>
      <c r="C171" s="7" t="s">
        <v>35</v>
      </c>
      <c r="D171" s="7" t="s">
        <v>30</v>
      </c>
      <c r="E171" s="7" t="s">
        <v>17</v>
      </c>
      <c r="F171" s="7">
        <v>-5.1726999999999999</v>
      </c>
      <c r="G171" s="7">
        <v>-1.397</v>
      </c>
      <c r="H171" s="7">
        <v>-2.3199999999999998E-2</v>
      </c>
      <c r="I171" s="7">
        <v>-1.2800000000000001E-2</v>
      </c>
      <c r="J171" s="7">
        <v>-3.7000000000000002E-3</v>
      </c>
      <c r="K171" s="7">
        <v>-1.867</v>
      </c>
      <c r="M171" t="s">
        <v>13</v>
      </c>
      <c r="N171" t="s">
        <v>35</v>
      </c>
      <c r="O171" t="s">
        <v>30</v>
      </c>
      <c r="P171" t="s">
        <v>17</v>
      </c>
      <c r="Q171">
        <f t="shared" si="62"/>
        <v>5.1726999999999999</v>
      </c>
      <c r="R171">
        <f t="shared" si="63"/>
        <v>1.397</v>
      </c>
      <c r="S171">
        <f t="shared" si="64"/>
        <v>2.3199999999999998E-2</v>
      </c>
      <c r="T171">
        <f t="shared" si="65"/>
        <v>1.2800000000000001E-2</v>
      </c>
      <c r="U171">
        <f t="shared" si="66"/>
        <v>3.7000000000000002E-3</v>
      </c>
      <c r="V171">
        <f t="shared" si="67"/>
        <v>1.867</v>
      </c>
      <c r="W171" s="1" t="s">
        <v>59</v>
      </c>
      <c r="X171">
        <f>MAX(Q152:Q171)</f>
        <v>5.4911000000000003</v>
      </c>
      <c r="Y171">
        <f t="shared" ref="Y171" si="73">MAX(R152:R171)</f>
        <v>1.917</v>
      </c>
      <c r="Z171">
        <f t="shared" ref="Z171" si="74">MAX(S152:S171)</f>
        <v>6.2199999999999998E-2</v>
      </c>
      <c r="AA171">
        <f t="shared" ref="AA171" si="75">MAX(T152:T171)</f>
        <v>0.05</v>
      </c>
      <c r="AB171">
        <f t="shared" ref="AB171" si="76">MAX(U152:U171)</f>
        <v>6.7599999999999993E-2</v>
      </c>
      <c r="AC171">
        <f t="shared" ref="AC171" si="77">MAX(V152:V171)</f>
        <v>2.0173999999999999</v>
      </c>
    </row>
    <row r="172" spans="2:29" x14ac:dyDescent="0.3">
      <c r="B172" s="7" t="s">
        <v>13</v>
      </c>
      <c r="C172" s="7" t="s">
        <v>36</v>
      </c>
      <c r="D172" s="7" t="s">
        <v>15</v>
      </c>
      <c r="E172" s="7" t="s">
        <v>16</v>
      </c>
      <c r="F172" s="7">
        <v>-1.4094</v>
      </c>
      <c r="G172" s="7">
        <v>4.2999999999999997E-2</v>
      </c>
      <c r="H172" s="7">
        <v>-1.23E-2</v>
      </c>
      <c r="I172" s="7">
        <v>3.2000000000000002E-3</v>
      </c>
      <c r="J172" s="7">
        <v>2.58E-2</v>
      </c>
      <c r="K172" s="7">
        <v>-8.1699999999999995E-2</v>
      </c>
      <c r="M172" t="s">
        <v>13</v>
      </c>
      <c r="N172" t="s">
        <v>36</v>
      </c>
      <c r="O172" t="s">
        <v>15</v>
      </c>
      <c r="P172" t="s">
        <v>16</v>
      </c>
      <c r="Q172">
        <f t="shared" si="62"/>
        <v>1.4094</v>
      </c>
      <c r="R172">
        <f t="shared" si="63"/>
        <v>4.2999999999999997E-2</v>
      </c>
      <c r="S172">
        <f t="shared" si="64"/>
        <v>1.23E-2</v>
      </c>
      <c r="T172">
        <f t="shared" si="65"/>
        <v>3.2000000000000002E-3</v>
      </c>
      <c r="U172">
        <f t="shared" si="66"/>
        <v>2.58E-2</v>
      </c>
      <c r="V172">
        <f t="shared" si="67"/>
        <v>8.1699999999999995E-2</v>
      </c>
    </row>
    <row r="173" spans="2:29" x14ac:dyDescent="0.3">
      <c r="B173" s="7" t="s">
        <v>13</v>
      </c>
      <c r="C173" s="7" t="s">
        <v>36</v>
      </c>
      <c r="D173" s="7" t="s">
        <v>15</v>
      </c>
      <c r="E173" s="7" t="s">
        <v>17</v>
      </c>
      <c r="F173" s="7">
        <v>-2.8584000000000001</v>
      </c>
      <c r="G173" s="7">
        <v>2.29E-2</v>
      </c>
      <c r="H173" s="7">
        <v>-7.7999999999999996E-3</v>
      </c>
      <c r="I173" s="7">
        <v>3.8999999999999998E-3</v>
      </c>
      <c r="J173" s="7">
        <v>-2.0000000000000001E-4</v>
      </c>
      <c r="K173" s="7">
        <v>-1.3299999999999999E-2</v>
      </c>
      <c r="M173" t="s">
        <v>13</v>
      </c>
      <c r="N173" t="s">
        <v>36</v>
      </c>
      <c r="O173" t="s">
        <v>15</v>
      </c>
      <c r="P173" t="s">
        <v>17</v>
      </c>
      <c r="Q173">
        <f t="shared" si="62"/>
        <v>2.8584000000000001</v>
      </c>
      <c r="R173">
        <f t="shared" si="63"/>
        <v>2.29E-2</v>
      </c>
      <c r="S173">
        <f t="shared" si="64"/>
        <v>7.7999999999999996E-3</v>
      </c>
      <c r="T173">
        <f t="shared" si="65"/>
        <v>3.8999999999999998E-3</v>
      </c>
      <c r="U173">
        <f t="shared" si="66"/>
        <v>2.0000000000000001E-4</v>
      </c>
      <c r="V173">
        <f t="shared" si="67"/>
        <v>1.3299999999999999E-2</v>
      </c>
    </row>
    <row r="174" spans="2:29" x14ac:dyDescent="0.3">
      <c r="B174" s="7" t="s">
        <v>13</v>
      </c>
      <c r="C174" s="7" t="s">
        <v>36</v>
      </c>
      <c r="D174" s="7" t="s">
        <v>18</v>
      </c>
      <c r="E174" s="7" t="s">
        <v>16</v>
      </c>
      <c r="F174" s="7">
        <v>-0.15</v>
      </c>
      <c r="G174" s="7">
        <v>-3.3E-3</v>
      </c>
      <c r="H174" s="7">
        <v>5.9999999999999995E-4</v>
      </c>
      <c r="I174" s="7">
        <v>-1E-4</v>
      </c>
      <c r="J174" s="7">
        <v>-5.9999999999999995E-4</v>
      </c>
      <c r="K174" s="7">
        <v>2.5999999999999999E-3</v>
      </c>
      <c r="M174" t="s">
        <v>13</v>
      </c>
      <c r="N174" t="s">
        <v>36</v>
      </c>
      <c r="O174" t="s">
        <v>18</v>
      </c>
      <c r="P174" t="s">
        <v>16</v>
      </c>
      <c r="Q174">
        <f t="shared" si="62"/>
        <v>0.15</v>
      </c>
      <c r="R174">
        <f t="shared" si="63"/>
        <v>3.3E-3</v>
      </c>
      <c r="S174">
        <f t="shared" si="64"/>
        <v>5.9999999999999995E-4</v>
      </c>
      <c r="T174">
        <f t="shared" si="65"/>
        <v>1E-4</v>
      </c>
      <c r="U174">
        <f t="shared" si="66"/>
        <v>5.9999999999999995E-4</v>
      </c>
      <c r="V174">
        <f t="shared" si="67"/>
        <v>2.5999999999999999E-3</v>
      </c>
    </row>
    <row r="175" spans="2:29" x14ac:dyDescent="0.3">
      <c r="B175" s="7" t="s">
        <v>13</v>
      </c>
      <c r="C175" s="7" t="s">
        <v>36</v>
      </c>
      <c r="D175" s="7" t="s">
        <v>18</v>
      </c>
      <c r="E175" s="7" t="s">
        <v>17</v>
      </c>
      <c r="F175" s="7">
        <v>-0.1633</v>
      </c>
      <c r="G175" s="7">
        <v>-2.5000000000000001E-3</v>
      </c>
      <c r="H175" s="7">
        <v>-1E-4</v>
      </c>
      <c r="I175" s="7">
        <v>-2.0000000000000001E-4</v>
      </c>
      <c r="J175" s="7">
        <v>-2.0000000000000001E-4</v>
      </c>
      <c r="K175" s="7">
        <v>-5.9999999999999995E-4</v>
      </c>
      <c r="M175" t="s">
        <v>13</v>
      </c>
      <c r="N175" t="s">
        <v>36</v>
      </c>
      <c r="O175" t="s">
        <v>18</v>
      </c>
      <c r="P175" t="s">
        <v>17</v>
      </c>
      <c r="Q175">
        <f t="shared" si="62"/>
        <v>0.1633</v>
      </c>
      <c r="R175">
        <f t="shared" si="63"/>
        <v>2.5000000000000001E-3</v>
      </c>
      <c r="S175">
        <f t="shared" si="64"/>
        <v>1E-4</v>
      </c>
      <c r="T175">
        <f t="shared" si="65"/>
        <v>2.0000000000000001E-4</v>
      </c>
      <c r="U175">
        <f t="shared" si="66"/>
        <v>2.0000000000000001E-4</v>
      </c>
      <c r="V175">
        <f t="shared" si="67"/>
        <v>5.9999999999999995E-4</v>
      </c>
    </row>
    <row r="176" spans="2:29" x14ac:dyDescent="0.3">
      <c r="B176" s="7" t="s">
        <v>13</v>
      </c>
      <c r="C176" s="7" t="s">
        <v>36</v>
      </c>
      <c r="D176" s="7" t="s">
        <v>19</v>
      </c>
      <c r="E176" s="7" t="s">
        <v>16</v>
      </c>
      <c r="F176" s="7">
        <v>3.5999999999999997E-2</v>
      </c>
      <c r="G176" s="7">
        <v>5.6899999999999999E-2</v>
      </c>
      <c r="H176" s="7">
        <v>3.1800000000000002E-2</v>
      </c>
      <c r="I176" s="7">
        <v>2.6800000000000001E-2</v>
      </c>
      <c r="J176" s="7">
        <v>3.0099999999999998E-2</v>
      </c>
      <c r="K176" s="7">
        <v>4.8099999999999997E-2</v>
      </c>
      <c r="M176" t="s">
        <v>13</v>
      </c>
      <c r="N176" t="s">
        <v>36</v>
      </c>
      <c r="O176" t="s">
        <v>19</v>
      </c>
      <c r="P176" t="s">
        <v>16</v>
      </c>
      <c r="Q176">
        <f t="shared" si="62"/>
        <v>3.5999999999999997E-2</v>
      </c>
      <c r="R176">
        <f t="shared" si="63"/>
        <v>5.6899999999999999E-2</v>
      </c>
      <c r="S176">
        <f t="shared" si="64"/>
        <v>3.1800000000000002E-2</v>
      </c>
      <c r="T176">
        <f t="shared" si="65"/>
        <v>2.6800000000000001E-2</v>
      </c>
      <c r="U176">
        <f t="shared" si="66"/>
        <v>3.0099999999999998E-2</v>
      </c>
      <c r="V176">
        <f t="shared" si="67"/>
        <v>4.8099999999999997E-2</v>
      </c>
    </row>
    <row r="177" spans="2:22" x14ac:dyDescent="0.3">
      <c r="B177" s="7" t="s">
        <v>13</v>
      </c>
      <c r="C177" s="7" t="s">
        <v>36</v>
      </c>
      <c r="D177" s="7" t="s">
        <v>19</v>
      </c>
      <c r="E177" s="7" t="s">
        <v>17</v>
      </c>
      <c r="F177" s="7">
        <v>2.3099999999999999E-2</v>
      </c>
      <c r="G177" s="7">
        <v>5.5800000000000002E-2</v>
      </c>
      <c r="H177" s="7">
        <v>1.2999999999999999E-2</v>
      </c>
      <c r="I177" s="7">
        <v>1.9199999999999998E-2</v>
      </c>
      <c r="J177" s="7">
        <v>1.1000000000000001E-3</v>
      </c>
      <c r="K177" s="7">
        <v>3.5999999999999997E-2</v>
      </c>
      <c r="M177" t="s">
        <v>13</v>
      </c>
      <c r="N177" t="s">
        <v>36</v>
      </c>
      <c r="O177" t="s">
        <v>19</v>
      </c>
      <c r="P177" t="s">
        <v>17</v>
      </c>
      <c r="Q177">
        <f t="shared" si="62"/>
        <v>2.3099999999999999E-2</v>
      </c>
      <c r="R177">
        <f t="shared" si="63"/>
        <v>5.5800000000000002E-2</v>
      </c>
      <c r="S177">
        <f t="shared" si="64"/>
        <v>1.2999999999999999E-2</v>
      </c>
      <c r="T177">
        <f t="shared" si="65"/>
        <v>1.9199999999999998E-2</v>
      </c>
      <c r="U177">
        <f t="shared" si="66"/>
        <v>1.1000000000000001E-3</v>
      </c>
      <c r="V177">
        <f t="shared" si="67"/>
        <v>3.5999999999999997E-2</v>
      </c>
    </row>
    <row r="178" spans="2:22" x14ac:dyDescent="0.3">
      <c r="B178" s="7" t="s">
        <v>13</v>
      </c>
      <c r="C178" s="7" t="s">
        <v>36</v>
      </c>
      <c r="D178" s="7" t="s">
        <v>20</v>
      </c>
      <c r="E178" s="7" t="s">
        <v>16</v>
      </c>
      <c r="F178" s="7">
        <v>1.95E-2</v>
      </c>
      <c r="G178" s="7">
        <v>1.0749</v>
      </c>
      <c r="H178" s="7">
        <v>1.4800000000000001E-2</v>
      </c>
      <c r="I178" s="7">
        <v>2.0299999999999999E-2</v>
      </c>
      <c r="J178" s="7">
        <v>1.5599999999999999E-2</v>
      </c>
      <c r="K178" s="7">
        <v>0.74590000000000001</v>
      </c>
      <c r="M178" t="s">
        <v>13</v>
      </c>
      <c r="N178" t="s">
        <v>36</v>
      </c>
      <c r="O178" t="s">
        <v>20</v>
      </c>
      <c r="P178" t="s">
        <v>16</v>
      </c>
      <c r="Q178">
        <f t="shared" si="62"/>
        <v>1.95E-2</v>
      </c>
      <c r="R178">
        <f t="shared" si="63"/>
        <v>1.0749</v>
      </c>
      <c r="S178">
        <f t="shared" si="64"/>
        <v>1.4800000000000001E-2</v>
      </c>
      <c r="T178">
        <f t="shared" si="65"/>
        <v>2.0299999999999999E-2</v>
      </c>
      <c r="U178">
        <f t="shared" si="66"/>
        <v>1.5599999999999999E-2</v>
      </c>
      <c r="V178">
        <f t="shared" si="67"/>
        <v>0.74590000000000001</v>
      </c>
    </row>
    <row r="179" spans="2:22" x14ac:dyDescent="0.3">
      <c r="B179" s="7" t="s">
        <v>13</v>
      </c>
      <c r="C179" s="7" t="s">
        <v>36</v>
      </c>
      <c r="D179" s="7" t="s">
        <v>20</v>
      </c>
      <c r="E179" s="7" t="s">
        <v>17</v>
      </c>
      <c r="F179" s="7">
        <v>2.64E-2</v>
      </c>
      <c r="G179" s="7">
        <v>1.0424</v>
      </c>
      <c r="H179" s="7">
        <v>3.2000000000000002E-3</v>
      </c>
      <c r="I179" s="7">
        <v>1.21E-2</v>
      </c>
      <c r="J179" s="7">
        <v>6.9999999999999999E-4</v>
      </c>
      <c r="K179" s="7">
        <v>0.67989999999999995</v>
      </c>
      <c r="M179" t="s">
        <v>13</v>
      </c>
      <c r="N179" t="s">
        <v>36</v>
      </c>
      <c r="O179" t="s">
        <v>20</v>
      </c>
      <c r="P179" t="s">
        <v>17</v>
      </c>
      <c r="Q179">
        <f t="shared" si="62"/>
        <v>2.64E-2</v>
      </c>
      <c r="R179">
        <f t="shared" si="63"/>
        <v>1.0424</v>
      </c>
      <c r="S179">
        <f t="shared" si="64"/>
        <v>3.2000000000000002E-3</v>
      </c>
      <c r="T179">
        <f t="shared" si="65"/>
        <v>1.21E-2</v>
      </c>
      <c r="U179">
        <f t="shared" si="66"/>
        <v>6.9999999999999999E-4</v>
      </c>
      <c r="V179">
        <f t="shared" si="67"/>
        <v>0.67989999999999995</v>
      </c>
    </row>
    <row r="180" spans="2:22" x14ac:dyDescent="0.3">
      <c r="B180" s="7" t="s">
        <v>13</v>
      </c>
      <c r="C180" s="7" t="s">
        <v>36</v>
      </c>
      <c r="D180" s="7" t="s">
        <v>21</v>
      </c>
      <c r="E180" s="7" t="s">
        <v>16</v>
      </c>
      <c r="F180" s="7">
        <v>-1.4094</v>
      </c>
      <c r="G180" s="7">
        <v>4.2999999999999997E-2</v>
      </c>
      <c r="H180" s="7">
        <v>-1.23E-2</v>
      </c>
      <c r="I180" s="7">
        <v>3.2000000000000002E-3</v>
      </c>
      <c r="J180" s="7">
        <v>2.58E-2</v>
      </c>
      <c r="K180" s="7">
        <v>-8.1699999999999995E-2</v>
      </c>
      <c r="M180" t="s">
        <v>13</v>
      </c>
      <c r="N180" t="s">
        <v>36</v>
      </c>
      <c r="O180" t="s">
        <v>21</v>
      </c>
      <c r="P180" t="s">
        <v>16</v>
      </c>
      <c r="Q180">
        <f t="shared" si="62"/>
        <v>1.4094</v>
      </c>
      <c r="R180">
        <f t="shared" si="63"/>
        <v>4.2999999999999997E-2</v>
      </c>
      <c r="S180">
        <f t="shared" si="64"/>
        <v>1.23E-2</v>
      </c>
      <c r="T180">
        <f t="shared" si="65"/>
        <v>3.2000000000000002E-3</v>
      </c>
      <c r="U180">
        <f t="shared" si="66"/>
        <v>2.58E-2</v>
      </c>
      <c r="V180">
        <f t="shared" si="67"/>
        <v>8.1699999999999995E-2</v>
      </c>
    </row>
    <row r="181" spans="2:22" x14ac:dyDescent="0.3">
      <c r="B181" s="7" t="s">
        <v>13</v>
      </c>
      <c r="C181" s="7" t="s">
        <v>36</v>
      </c>
      <c r="D181" s="7" t="s">
        <v>21</v>
      </c>
      <c r="E181" s="7" t="s">
        <v>17</v>
      </c>
      <c r="F181" s="7">
        <v>-2.8584000000000001</v>
      </c>
      <c r="G181" s="7">
        <v>2.29E-2</v>
      </c>
      <c r="H181" s="7">
        <v>-7.7999999999999996E-3</v>
      </c>
      <c r="I181" s="7">
        <v>3.8999999999999998E-3</v>
      </c>
      <c r="J181" s="7">
        <v>-2.0000000000000001E-4</v>
      </c>
      <c r="K181" s="7">
        <v>-1.3299999999999999E-2</v>
      </c>
      <c r="M181" t="s">
        <v>13</v>
      </c>
      <c r="N181" t="s">
        <v>36</v>
      </c>
      <c r="O181" t="s">
        <v>21</v>
      </c>
      <c r="P181" t="s">
        <v>17</v>
      </c>
      <c r="Q181">
        <f t="shared" si="62"/>
        <v>2.8584000000000001</v>
      </c>
      <c r="R181">
        <f t="shared" si="63"/>
        <v>2.29E-2</v>
      </c>
      <c r="S181">
        <f t="shared" si="64"/>
        <v>7.7999999999999996E-3</v>
      </c>
      <c r="T181">
        <f t="shared" si="65"/>
        <v>3.8999999999999998E-3</v>
      </c>
      <c r="U181">
        <f t="shared" si="66"/>
        <v>2.0000000000000001E-4</v>
      </c>
      <c r="V181">
        <f t="shared" si="67"/>
        <v>1.3299999999999999E-2</v>
      </c>
    </row>
    <row r="182" spans="2:22" x14ac:dyDescent="0.3">
      <c r="B182" s="7" t="s">
        <v>13</v>
      </c>
      <c r="C182" s="7" t="s">
        <v>36</v>
      </c>
      <c r="D182" s="7" t="s">
        <v>22</v>
      </c>
      <c r="E182" s="7" t="s">
        <v>16</v>
      </c>
      <c r="F182" s="7">
        <v>-1.5593999999999999</v>
      </c>
      <c r="G182" s="7">
        <v>3.9699999999999999E-2</v>
      </c>
      <c r="H182" s="7">
        <v>-1.17E-2</v>
      </c>
      <c r="I182" s="7">
        <v>3.0999999999999999E-3</v>
      </c>
      <c r="J182" s="7">
        <v>2.52E-2</v>
      </c>
      <c r="K182" s="7">
        <v>-7.9000000000000001E-2</v>
      </c>
      <c r="M182" t="s">
        <v>13</v>
      </c>
      <c r="N182" t="s">
        <v>36</v>
      </c>
      <c r="O182" t="s">
        <v>22</v>
      </c>
      <c r="P182" t="s">
        <v>16</v>
      </c>
      <c r="Q182">
        <f t="shared" si="62"/>
        <v>1.5593999999999999</v>
      </c>
      <c r="R182">
        <f t="shared" si="63"/>
        <v>3.9699999999999999E-2</v>
      </c>
      <c r="S182">
        <f t="shared" si="64"/>
        <v>1.17E-2</v>
      </c>
      <c r="T182">
        <f t="shared" si="65"/>
        <v>3.0999999999999999E-3</v>
      </c>
      <c r="U182">
        <f t="shared" si="66"/>
        <v>2.52E-2</v>
      </c>
      <c r="V182">
        <f t="shared" si="67"/>
        <v>7.9000000000000001E-2</v>
      </c>
    </row>
    <row r="183" spans="2:22" x14ac:dyDescent="0.3">
      <c r="B183" s="7" t="s">
        <v>13</v>
      </c>
      <c r="C183" s="7" t="s">
        <v>36</v>
      </c>
      <c r="D183" s="7" t="s">
        <v>22</v>
      </c>
      <c r="E183" s="7" t="s">
        <v>17</v>
      </c>
      <c r="F183" s="7">
        <v>-3.0217999999999998</v>
      </c>
      <c r="G183" s="7">
        <v>2.0400000000000001E-2</v>
      </c>
      <c r="H183" s="7">
        <v>-7.7999999999999996E-3</v>
      </c>
      <c r="I183" s="7">
        <v>3.7000000000000002E-3</v>
      </c>
      <c r="J183" s="7">
        <v>-4.0000000000000002E-4</v>
      </c>
      <c r="K183" s="7">
        <v>-1.3899999999999999E-2</v>
      </c>
      <c r="M183" t="s">
        <v>13</v>
      </c>
      <c r="N183" t="s">
        <v>36</v>
      </c>
      <c r="O183" t="s">
        <v>22</v>
      </c>
      <c r="P183" t="s">
        <v>17</v>
      </c>
      <c r="Q183">
        <f t="shared" si="62"/>
        <v>3.0217999999999998</v>
      </c>
      <c r="R183">
        <f t="shared" si="63"/>
        <v>2.0400000000000001E-2</v>
      </c>
      <c r="S183">
        <f t="shared" si="64"/>
        <v>7.7999999999999996E-3</v>
      </c>
      <c r="T183">
        <f t="shared" si="65"/>
        <v>3.7000000000000002E-3</v>
      </c>
      <c r="U183">
        <f t="shared" si="66"/>
        <v>4.0000000000000002E-4</v>
      </c>
      <c r="V183">
        <f t="shared" si="67"/>
        <v>1.3899999999999999E-2</v>
      </c>
    </row>
    <row r="184" spans="2:22" x14ac:dyDescent="0.3">
      <c r="B184" s="7" t="s">
        <v>13</v>
      </c>
      <c r="C184" s="7" t="s">
        <v>36</v>
      </c>
      <c r="D184" s="7" t="s">
        <v>23</v>
      </c>
      <c r="E184" s="7" t="s">
        <v>16</v>
      </c>
      <c r="F184" s="7">
        <v>-1.5233000000000001</v>
      </c>
      <c r="G184" s="7">
        <v>9.6600000000000005E-2</v>
      </c>
      <c r="H184" s="7">
        <v>0.02</v>
      </c>
      <c r="I184" s="7">
        <v>2.9899999999999999E-2</v>
      </c>
      <c r="J184" s="7">
        <v>5.5300000000000002E-2</v>
      </c>
      <c r="K184" s="7">
        <v>-3.1E-2</v>
      </c>
      <c r="M184" t="s">
        <v>13</v>
      </c>
      <c r="N184" t="s">
        <v>36</v>
      </c>
      <c r="O184" t="s">
        <v>23</v>
      </c>
      <c r="P184" t="s">
        <v>16</v>
      </c>
      <c r="Q184">
        <f t="shared" si="62"/>
        <v>1.5233000000000001</v>
      </c>
      <c r="R184">
        <f t="shared" si="63"/>
        <v>9.6600000000000005E-2</v>
      </c>
      <c r="S184">
        <f t="shared" si="64"/>
        <v>0.02</v>
      </c>
      <c r="T184">
        <f t="shared" si="65"/>
        <v>2.9899999999999999E-2</v>
      </c>
      <c r="U184">
        <f t="shared" si="66"/>
        <v>5.5300000000000002E-2</v>
      </c>
      <c r="V184">
        <f t="shared" si="67"/>
        <v>3.1E-2</v>
      </c>
    </row>
    <row r="185" spans="2:22" x14ac:dyDescent="0.3">
      <c r="B185" s="7" t="s">
        <v>13</v>
      </c>
      <c r="C185" s="7" t="s">
        <v>36</v>
      </c>
      <c r="D185" s="7" t="s">
        <v>23</v>
      </c>
      <c r="E185" s="7" t="s">
        <v>17</v>
      </c>
      <c r="F185" s="7">
        <v>-2.9986999999999999</v>
      </c>
      <c r="G185" s="7">
        <v>7.6200000000000004E-2</v>
      </c>
      <c r="H185" s="7">
        <v>5.1999999999999998E-3</v>
      </c>
      <c r="I185" s="7">
        <v>2.29E-2</v>
      </c>
      <c r="J185" s="7">
        <v>6.9999999999999999E-4</v>
      </c>
      <c r="K185" s="7">
        <v>2.2100000000000002E-2</v>
      </c>
      <c r="M185" t="s">
        <v>13</v>
      </c>
      <c r="N185" t="s">
        <v>36</v>
      </c>
      <c r="O185" t="s">
        <v>23</v>
      </c>
      <c r="P185" t="s">
        <v>17</v>
      </c>
      <c r="Q185">
        <f t="shared" si="62"/>
        <v>2.9986999999999999</v>
      </c>
      <c r="R185">
        <f t="shared" si="63"/>
        <v>7.6200000000000004E-2</v>
      </c>
      <c r="S185">
        <f t="shared" si="64"/>
        <v>5.1999999999999998E-3</v>
      </c>
      <c r="T185">
        <f t="shared" si="65"/>
        <v>2.29E-2</v>
      </c>
      <c r="U185">
        <f t="shared" si="66"/>
        <v>6.9999999999999999E-4</v>
      </c>
      <c r="V185">
        <f t="shared" si="67"/>
        <v>2.2100000000000002E-2</v>
      </c>
    </row>
    <row r="186" spans="2:22" x14ac:dyDescent="0.3">
      <c r="B186" s="7" t="s">
        <v>13</v>
      </c>
      <c r="C186" s="7" t="s">
        <v>36</v>
      </c>
      <c r="D186" s="7" t="s">
        <v>24</v>
      </c>
      <c r="E186" s="7" t="s">
        <v>16</v>
      </c>
      <c r="F186" s="7">
        <v>-1.5953999999999999</v>
      </c>
      <c r="G186" s="7">
        <v>-1.72E-2</v>
      </c>
      <c r="H186" s="7">
        <v>-4.3499999999999997E-2</v>
      </c>
      <c r="I186" s="7">
        <v>-2.3699999999999999E-2</v>
      </c>
      <c r="J186" s="7">
        <v>-4.8999999999999998E-3</v>
      </c>
      <c r="K186" s="7">
        <v>-0.12709999999999999</v>
      </c>
      <c r="M186" t="s">
        <v>13</v>
      </c>
      <c r="N186" t="s">
        <v>36</v>
      </c>
      <c r="O186" t="s">
        <v>24</v>
      </c>
      <c r="P186" t="s">
        <v>16</v>
      </c>
      <c r="Q186">
        <f t="shared" si="62"/>
        <v>1.5953999999999999</v>
      </c>
      <c r="R186">
        <f t="shared" si="63"/>
        <v>1.72E-2</v>
      </c>
      <c r="S186">
        <f t="shared" si="64"/>
        <v>4.3499999999999997E-2</v>
      </c>
      <c r="T186">
        <f t="shared" si="65"/>
        <v>2.3699999999999999E-2</v>
      </c>
      <c r="U186">
        <f t="shared" si="66"/>
        <v>4.8999999999999998E-3</v>
      </c>
      <c r="V186">
        <f t="shared" si="67"/>
        <v>0.12709999999999999</v>
      </c>
    </row>
    <row r="187" spans="2:22" x14ac:dyDescent="0.3">
      <c r="B187" s="7" t="s">
        <v>13</v>
      </c>
      <c r="C187" s="7" t="s">
        <v>36</v>
      </c>
      <c r="D187" s="7" t="s">
        <v>24</v>
      </c>
      <c r="E187" s="7" t="s">
        <v>17</v>
      </c>
      <c r="F187" s="7">
        <v>-3.0449000000000002</v>
      </c>
      <c r="G187" s="7">
        <v>-3.5400000000000001E-2</v>
      </c>
      <c r="H187" s="7">
        <v>-2.0799999999999999E-2</v>
      </c>
      <c r="I187" s="7">
        <v>-1.55E-2</v>
      </c>
      <c r="J187" s="7">
        <v>-1.5E-3</v>
      </c>
      <c r="K187" s="7">
        <v>-4.99E-2</v>
      </c>
      <c r="M187" t="s">
        <v>13</v>
      </c>
      <c r="N187" t="s">
        <v>36</v>
      </c>
      <c r="O187" t="s">
        <v>24</v>
      </c>
      <c r="P187" t="s">
        <v>17</v>
      </c>
      <c r="Q187">
        <f t="shared" si="62"/>
        <v>3.0449000000000002</v>
      </c>
      <c r="R187">
        <f t="shared" si="63"/>
        <v>3.5400000000000001E-2</v>
      </c>
      <c r="S187">
        <f t="shared" si="64"/>
        <v>2.0799999999999999E-2</v>
      </c>
      <c r="T187">
        <f t="shared" si="65"/>
        <v>1.55E-2</v>
      </c>
      <c r="U187">
        <f t="shared" si="66"/>
        <v>1.5E-3</v>
      </c>
      <c r="V187">
        <f t="shared" si="67"/>
        <v>4.99E-2</v>
      </c>
    </row>
    <row r="188" spans="2:22" x14ac:dyDescent="0.3">
      <c r="B188" s="7" t="s">
        <v>13</v>
      </c>
      <c r="C188" s="7" t="s">
        <v>36</v>
      </c>
      <c r="D188" s="7" t="s">
        <v>25</v>
      </c>
      <c r="E188" s="7" t="s">
        <v>16</v>
      </c>
      <c r="F188" s="7">
        <v>-1.5399</v>
      </c>
      <c r="G188" s="7">
        <v>1.1146</v>
      </c>
      <c r="H188" s="7">
        <v>3.0000000000000001E-3</v>
      </c>
      <c r="I188" s="7">
        <v>2.3400000000000001E-2</v>
      </c>
      <c r="J188" s="7">
        <v>4.07E-2</v>
      </c>
      <c r="K188" s="7">
        <v>0.66679999999999995</v>
      </c>
      <c r="M188" t="s">
        <v>13</v>
      </c>
      <c r="N188" t="s">
        <v>36</v>
      </c>
      <c r="O188" t="s">
        <v>25</v>
      </c>
      <c r="P188" t="s">
        <v>16</v>
      </c>
      <c r="Q188">
        <f t="shared" si="62"/>
        <v>1.5399</v>
      </c>
      <c r="R188">
        <f t="shared" si="63"/>
        <v>1.1146</v>
      </c>
      <c r="S188">
        <f t="shared" si="64"/>
        <v>3.0000000000000001E-3</v>
      </c>
      <c r="T188">
        <f t="shared" si="65"/>
        <v>2.3400000000000001E-2</v>
      </c>
      <c r="U188">
        <f t="shared" si="66"/>
        <v>4.07E-2</v>
      </c>
      <c r="V188">
        <f t="shared" si="67"/>
        <v>0.66679999999999995</v>
      </c>
    </row>
    <row r="189" spans="2:22" x14ac:dyDescent="0.3">
      <c r="B189" s="7" t="s">
        <v>13</v>
      </c>
      <c r="C189" s="7" t="s">
        <v>36</v>
      </c>
      <c r="D189" s="7" t="s">
        <v>25</v>
      </c>
      <c r="E189" s="7" t="s">
        <v>17</v>
      </c>
      <c r="F189" s="7">
        <v>-2.9954000000000001</v>
      </c>
      <c r="G189" s="7">
        <v>1.0627</v>
      </c>
      <c r="H189" s="7">
        <v>-4.5999999999999999E-3</v>
      </c>
      <c r="I189" s="7">
        <v>1.5800000000000002E-2</v>
      </c>
      <c r="J189" s="7">
        <v>2.0000000000000001E-4</v>
      </c>
      <c r="K189" s="7">
        <v>0.66600000000000004</v>
      </c>
      <c r="M189" t="s">
        <v>13</v>
      </c>
      <c r="N189" t="s">
        <v>36</v>
      </c>
      <c r="O189" t="s">
        <v>25</v>
      </c>
      <c r="P189" t="s">
        <v>17</v>
      </c>
      <c r="Q189">
        <f t="shared" si="62"/>
        <v>2.9954000000000001</v>
      </c>
      <c r="R189">
        <f t="shared" si="63"/>
        <v>1.0627</v>
      </c>
      <c r="S189">
        <f t="shared" si="64"/>
        <v>4.5999999999999999E-3</v>
      </c>
      <c r="T189">
        <f t="shared" si="65"/>
        <v>1.5800000000000002E-2</v>
      </c>
      <c r="U189">
        <f t="shared" si="66"/>
        <v>2.0000000000000001E-4</v>
      </c>
      <c r="V189">
        <f t="shared" si="67"/>
        <v>0.66600000000000004</v>
      </c>
    </row>
    <row r="190" spans="2:22" x14ac:dyDescent="0.3">
      <c r="B190" s="7" t="s">
        <v>13</v>
      </c>
      <c r="C190" s="7" t="s">
        <v>36</v>
      </c>
      <c r="D190" s="7" t="s">
        <v>26</v>
      </c>
      <c r="E190" s="7" t="s">
        <v>16</v>
      </c>
      <c r="F190" s="7">
        <v>-1.5788</v>
      </c>
      <c r="G190" s="7">
        <v>-1.0351999999999999</v>
      </c>
      <c r="H190" s="7">
        <v>-2.6499999999999999E-2</v>
      </c>
      <c r="I190" s="7">
        <v>-1.72E-2</v>
      </c>
      <c r="J190" s="7">
        <v>9.5999999999999992E-3</v>
      </c>
      <c r="K190" s="7">
        <v>-0.82489999999999997</v>
      </c>
      <c r="M190" t="s">
        <v>13</v>
      </c>
      <c r="N190" t="s">
        <v>36</v>
      </c>
      <c r="O190" t="s">
        <v>26</v>
      </c>
      <c r="P190" t="s">
        <v>16</v>
      </c>
      <c r="Q190">
        <f t="shared" si="62"/>
        <v>1.5788</v>
      </c>
      <c r="R190">
        <f t="shared" si="63"/>
        <v>1.0351999999999999</v>
      </c>
      <c r="S190">
        <f t="shared" si="64"/>
        <v>2.6499999999999999E-2</v>
      </c>
      <c r="T190">
        <f t="shared" si="65"/>
        <v>1.72E-2</v>
      </c>
      <c r="U190">
        <f t="shared" si="66"/>
        <v>9.5999999999999992E-3</v>
      </c>
      <c r="V190">
        <f t="shared" si="67"/>
        <v>0.82489999999999997</v>
      </c>
    </row>
    <row r="191" spans="2:22" x14ac:dyDescent="0.3">
      <c r="B191" s="7" t="s">
        <v>13</v>
      </c>
      <c r="C191" s="7" t="s">
        <v>36</v>
      </c>
      <c r="D191" s="7" t="s">
        <v>26</v>
      </c>
      <c r="E191" s="7" t="s">
        <v>17</v>
      </c>
      <c r="F191" s="7">
        <v>-3.0482</v>
      </c>
      <c r="G191" s="7">
        <v>-1.022</v>
      </c>
      <c r="H191" s="7">
        <v>-1.0999999999999999E-2</v>
      </c>
      <c r="I191" s="7">
        <v>-8.3999999999999995E-3</v>
      </c>
      <c r="J191" s="7">
        <v>-1.1000000000000001E-3</v>
      </c>
      <c r="K191" s="7">
        <v>-0.69379999999999997</v>
      </c>
      <c r="M191" t="s">
        <v>13</v>
      </c>
      <c r="N191" t="s">
        <v>36</v>
      </c>
      <c r="O191" t="s">
        <v>26</v>
      </c>
      <c r="P191" t="s">
        <v>17</v>
      </c>
      <c r="Q191">
        <f t="shared" si="62"/>
        <v>3.0482</v>
      </c>
      <c r="R191">
        <f t="shared" si="63"/>
        <v>1.022</v>
      </c>
      <c r="S191">
        <f t="shared" si="64"/>
        <v>1.0999999999999999E-2</v>
      </c>
      <c r="T191">
        <f t="shared" si="65"/>
        <v>8.3999999999999995E-3</v>
      </c>
      <c r="U191">
        <f t="shared" si="66"/>
        <v>1.1000000000000001E-3</v>
      </c>
      <c r="V191">
        <f t="shared" si="67"/>
        <v>0.69379999999999997</v>
      </c>
    </row>
    <row r="192" spans="2:22" x14ac:dyDescent="0.3">
      <c r="B192" s="7" t="s">
        <v>13</v>
      </c>
      <c r="C192" s="7" t="s">
        <v>36</v>
      </c>
      <c r="D192" s="7" t="s">
        <v>27</v>
      </c>
      <c r="E192" s="7" t="s">
        <v>16</v>
      </c>
      <c r="F192" s="7">
        <v>-1.3733</v>
      </c>
      <c r="G192" s="7">
        <v>9.9900000000000003E-2</v>
      </c>
      <c r="H192" s="7">
        <v>1.95E-2</v>
      </c>
      <c r="I192" s="7">
        <v>0.03</v>
      </c>
      <c r="J192" s="7">
        <v>5.5899999999999998E-2</v>
      </c>
      <c r="K192" s="7">
        <v>-3.3599999999999998E-2</v>
      </c>
      <c r="M192" t="s">
        <v>13</v>
      </c>
      <c r="N192" t="s">
        <v>36</v>
      </c>
      <c r="O192" t="s">
        <v>27</v>
      </c>
      <c r="P192" t="s">
        <v>16</v>
      </c>
      <c r="Q192">
        <f t="shared" si="62"/>
        <v>1.3733</v>
      </c>
      <c r="R192">
        <f t="shared" si="63"/>
        <v>9.9900000000000003E-2</v>
      </c>
      <c r="S192">
        <f t="shared" si="64"/>
        <v>1.95E-2</v>
      </c>
      <c r="T192">
        <f t="shared" si="65"/>
        <v>0.03</v>
      </c>
      <c r="U192">
        <f t="shared" si="66"/>
        <v>5.5899999999999998E-2</v>
      </c>
      <c r="V192">
        <f t="shared" si="67"/>
        <v>3.3599999999999998E-2</v>
      </c>
    </row>
    <row r="193" spans="2:29" x14ac:dyDescent="0.3">
      <c r="B193" s="7" t="s">
        <v>13</v>
      </c>
      <c r="C193" s="7" t="s">
        <v>36</v>
      </c>
      <c r="D193" s="7" t="s">
        <v>27</v>
      </c>
      <c r="E193" s="7" t="s">
        <v>17</v>
      </c>
      <c r="F193" s="7">
        <v>-2.8353000000000002</v>
      </c>
      <c r="G193" s="7">
        <v>7.8600000000000003E-2</v>
      </c>
      <c r="H193" s="7">
        <v>5.1999999999999998E-3</v>
      </c>
      <c r="I193" s="7">
        <v>2.3099999999999999E-2</v>
      </c>
      <c r="J193" s="7">
        <v>8.9999999999999998E-4</v>
      </c>
      <c r="K193" s="7">
        <v>2.2700000000000001E-2</v>
      </c>
      <c r="M193" t="s">
        <v>13</v>
      </c>
      <c r="N193" t="s">
        <v>36</v>
      </c>
      <c r="O193" t="s">
        <v>27</v>
      </c>
      <c r="P193" t="s">
        <v>17</v>
      </c>
      <c r="Q193">
        <f t="shared" si="62"/>
        <v>2.8353000000000002</v>
      </c>
      <c r="R193">
        <f t="shared" si="63"/>
        <v>7.8600000000000003E-2</v>
      </c>
      <c r="S193">
        <f t="shared" si="64"/>
        <v>5.1999999999999998E-3</v>
      </c>
      <c r="T193">
        <f t="shared" si="65"/>
        <v>2.3099999999999999E-2</v>
      </c>
      <c r="U193">
        <f t="shared" si="66"/>
        <v>8.9999999999999998E-4</v>
      </c>
      <c r="V193">
        <f t="shared" si="67"/>
        <v>2.2700000000000001E-2</v>
      </c>
    </row>
    <row r="194" spans="2:29" x14ac:dyDescent="0.3">
      <c r="B194" s="7" t="s">
        <v>13</v>
      </c>
      <c r="C194" s="7" t="s">
        <v>36</v>
      </c>
      <c r="D194" s="7" t="s">
        <v>28</v>
      </c>
      <c r="E194" s="7" t="s">
        <v>16</v>
      </c>
      <c r="F194" s="7">
        <v>-1.4454</v>
      </c>
      <c r="G194" s="7">
        <v>-1.3899999999999999E-2</v>
      </c>
      <c r="H194" s="7">
        <v>-4.3999999999999997E-2</v>
      </c>
      <c r="I194" s="7">
        <v>-2.3599999999999999E-2</v>
      </c>
      <c r="J194" s="7">
        <v>-4.3E-3</v>
      </c>
      <c r="K194" s="7">
        <v>-0.12970000000000001</v>
      </c>
      <c r="M194" t="s">
        <v>13</v>
      </c>
      <c r="N194" t="s">
        <v>36</v>
      </c>
      <c r="O194" t="s">
        <v>28</v>
      </c>
      <c r="P194" t="s">
        <v>16</v>
      </c>
      <c r="Q194">
        <f t="shared" si="62"/>
        <v>1.4454</v>
      </c>
      <c r="R194">
        <f t="shared" si="63"/>
        <v>1.3899999999999999E-2</v>
      </c>
      <c r="S194">
        <f t="shared" si="64"/>
        <v>4.3999999999999997E-2</v>
      </c>
      <c r="T194">
        <f t="shared" si="65"/>
        <v>2.3599999999999999E-2</v>
      </c>
      <c r="U194">
        <f t="shared" si="66"/>
        <v>4.3E-3</v>
      </c>
      <c r="V194">
        <f t="shared" si="67"/>
        <v>0.12970000000000001</v>
      </c>
    </row>
    <row r="195" spans="2:29" x14ac:dyDescent="0.3">
      <c r="B195" s="7" t="s">
        <v>13</v>
      </c>
      <c r="C195" s="7" t="s">
        <v>36</v>
      </c>
      <c r="D195" s="7" t="s">
        <v>28</v>
      </c>
      <c r="E195" s="7" t="s">
        <v>17</v>
      </c>
      <c r="F195" s="7">
        <v>-2.8816000000000002</v>
      </c>
      <c r="G195" s="7">
        <v>-3.2899999999999999E-2</v>
      </c>
      <c r="H195" s="7">
        <v>-2.0799999999999999E-2</v>
      </c>
      <c r="I195" s="7">
        <v>-1.5299999999999999E-2</v>
      </c>
      <c r="J195" s="7">
        <v>-1.2999999999999999E-3</v>
      </c>
      <c r="K195" s="7">
        <v>-4.9299999999999997E-2</v>
      </c>
      <c r="M195" t="s">
        <v>13</v>
      </c>
      <c r="N195" t="s">
        <v>36</v>
      </c>
      <c r="O195" t="s">
        <v>28</v>
      </c>
      <c r="P195" t="s">
        <v>17</v>
      </c>
      <c r="Q195">
        <f t="shared" si="62"/>
        <v>2.8816000000000002</v>
      </c>
      <c r="R195">
        <f t="shared" si="63"/>
        <v>3.2899999999999999E-2</v>
      </c>
      <c r="S195">
        <f t="shared" si="64"/>
        <v>2.0799999999999999E-2</v>
      </c>
      <c r="T195">
        <f t="shared" si="65"/>
        <v>1.5299999999999999E-2</v>
      </c>
      <c r="U195">
        <f t="shared" si="66"/>
        <v>1.2999999999999999E-3</v>
      </c>
      <c r="V195">
        <f t="shared" si="67"/>
        <v>4.9299999999999997E-2</v>
      </c>
    </row>
    <row r="196" spans="2:29" x14ac:dyDescent="0.3">
      <c r="B196" s="7" t="s">
        <v>13</v>
      </c>
      <c r="C196" s="7" t="s">
        <v>36</v>
      </c>
      <c r="D196" s="7" t="s">
        <v>29</v>
      </c>
      <c r="E196" s="7" t="s">
        <v>16</v>
      </c>
      <c r="F196" s="7">
        <v>-1.3898999999999999</v>
      </c>
      <c r="G196" s="7">
        <v>1.1180000000000001</v>
      </c>
      <c r="H196" s="7">
        <v>2.5000000000000001E-3</v>
      </c>
      <c r="I196" s="7">
        <v>2.35E-2</v>
      </c>
      <c r="J196" s="7">
        <v>4.1399999999999999E-2</v>
      </c>
      <c r="K196" s="7">
        <v>0.66420000000000001</v>
      </c>
      <c r="M196" t="s">
        <v>13</v>
      </c>
      <c r="N196" t="s">
        <v>36</v>
      </c>
      <c r="O196" t="s">
        <v>29</v>
      </c>
      <c r="P196" t="s">
        <v>16</v>
      </c>
      <c r="Q196">
        <f t="shared" si="62"/>
        <v>1.3898999999999999</v>
      </c>
      <c r="R196">
        <f t="shared" si="63"/>
        <v>1.1180000000000001</v>
      </c>
      <c r="S196">
        <f t="shared" si="64"/>
        <v>2.5000000000000001E-3</v>
      </c>
      <c r="T196">
        <f t="shared" si="65"/>
        <v>2.35E-2</v>
      </c>
      <c r="U196">
        <f t="shared" si="66"/>
        <v>4.1399999999999999E-2</v>
      </c>
      <c r="V196">
        <f t="shared" si="67"/>
        <v>0.66420000000000001</v>
      </c>
    </row>
    <row r="197" spans="2:29" x14ac:dyDescent="0.3">
      <c r="B197" s="7" t="s">
        <v>13</v>
      </c>
      <c r="C197" s="7" t="s">
        <v>36</v>
      </c>
      <c r="D197" s="7" t="s">
        <v>29</v>
      </c>
      <c r="E197" s="7" t="s">
        <v>17</v>
      </c>
      <c r="F197" s="7">
        <v>-2.8319999999999999</v>
      </c>
      <c r="G197" s="7">
        <v>1.0651999999999999</v>
      </c>
      <c r="H197" s="7">
        <v>-4.4999999999999997E-3</v>
      </c>
      <c r="I197" s="7">
        <v>1.5900000000000001E-2</v>
      </c>
      <c r="J197" s="7">
        <v>4.0000000000000002E-4</v>
      </c>
      <c r="K197" s="7">
        <v>0.66659999999999997</v>
      </c>
      <c r="M197" t="s">
        <v>13</v>
      </c>
      <c r="N197" t="s">
        <v>36</v>
      </c>
      <c r="O197" t="s">
        <v>29</v>
      </c>
      <c r="P197" t="s">
        <v>17</v>
      </c>
      <c r="Q197">
        <f t="shared" ref="Q197:Q260" si="78">ABS(F197)</f>
        <v>2.8319999999999999</v>
      </c>
      <c r="R197">
        <f t="shared" ref="R197:R260" si="79">ABS(G197)</f>
        <v>1.0651999999999999</v>
      </c>
      <c r="S197">
        <f t="shared" ref="S197:S260" si="80">ABS(H197)</f>
        <v>4.4999999999999997E-3</v>
      </c>
      <c r="T197">
        <f t="shared" ref="T197:T260" si="81">ABS(I197)</f>
        <v>1.5900000000000001E-2</v>
      </c>
      <c r="U197">
        <f t="shared" ref="U197:U260" si="82">ABS(J197)</f>
        <v>4.0000000000000002E-4</v>
      </c>
      <c r="V197">
        <f t="shared" ref="V197:V260" si="83">ABS(K197)</f>
        <v>0.66659999999999997</v>
      </c>
      <c r="X197" s="2" t="s">
        <v>5</v>
      </c>
      <c r="Y197" s="2" t="s">
        <v>7</v>
      </c>
      <c r="Z197" s="2" t="s">
        <v>8</v>
      </c>
      <c r="AA197" s="2" t="s">
        <v>9</v>
      </c>
      <c r="AB197" s="2" t="s">
        <v>11</v>
      </c>
      <c r="AC197" s="3" t="s">
        <v>12</v>
      </c>
    </row>
    <row r="198" spans="2:29" x14ac:dyDescent="0.3">
      <c r="B198" s="7" t="s">
        <v>13</v>
      </c>
      <c r="C198" s="7" t="s">
        <v>36</v>
      </c>
      <c r="D198" s="7" t="s">
        <v>30</v>
      </c>
      <c r="E198" s="7" t="s">
        <v>16</v>
      </c>
      <c r="F198" s="7">
        <v>-1.4288000000000001</v>
      </c>
      <c r="G198" s="7">
        <v>-1.0319</v>
      </c>
      <c r="H198" s="7">
        <v>-2.7E-2</v>
      </c>
      <c r="I198" s="7">
        <v>-1.7100000000000001E-2</v>
      </c>
      <c r="J198" s="7">
        <v>1.03E-2</v>
      </c>
      <c r="K198" s="7">
        <v>-0.82750000000000001</v>
      </c>
      <c r="M198" t="s">
        <v>13</v>
      </c>
      <c r="N198" t="s">
        <v>36</v>
      </c>
      <c r="O198" t="s">
        <v>30</v>
      </c>
      <c r="P198" t="s">
        <v>16</v>
      </c>
      <c r="Q198">
        <f t="shared" si="78"/>
        <v>1.4288000000000001</v>
      </c>
      <c r="R198">
        <f t="shared" si="79"/>
        <v>1.0319</v>
      </c>
      <c r="S198">
        <f t="shared" si="80"/>
        <v>2.7E-2</v>
      </c>
      <c r="T198">
        <f t="shared" si="81"/>
        <v>1.7100000000000001E-2</v>
      </c>
      <c r="U198">
        <f t="shared" si="82"/>
        <v>1.03E-2</v>
      </c>
      <c r="V198">
        <f t="shared" si="83"/>
        <v>0.82750000000000001</v>
      </c>
      <c r="X198" s="4" t="s">
        <v>6</v>
      </c>
      <c r="Y198" s="4" t="s">
        <v>6</v>
      </c>
      <c r="Z198" s="4" t="s">
        <v>6</v>
      </c>
      <c r="AA198" s="4" t="s">
        <v>10</v>
      </c>
      <c r="AB198" s="4" t="s">
        <v>10</v>
      </c>
      <c r="AC198" s="5" t="s">
        <v>10</v>
      </c>
    </row>
    <row r="199" spans="2:29" x14ac:dyDescent="0.3">
      <c r="B199" s="7" t="s">
        <v>13</v>
      </c>
      <c r="C199" s="7" t="s">
        <v>36</v>
      </c>
      <c r="D199" s="7" t="s">
        <v>30</v>
      </c>
      <c r="E199" s="7" t="s">
        <v>17</v>
      </c>
      <c r="F199" s="7">
        <v>-2.8849</v>
      </c>
      <c r="G199" s="7">
        <v>-1.0195000000000001</v>
      </c>
      <c r="H199" s="7">
        <v>-1.0999999999999999E-2</v>
      </c>
      <c r="I199" s="7">
        <v>-8.2000000000000007E-3</v>
      </c>
      <c r="J199" s="7">
        <v>-8.9999999999999998E-4</v>
      </c>
      <c r="K199" s="7">
        <v>-0.69320000000000004</v>
      </c>
      <c r="M199" t="s">
        <v>13</v>
      </c>
      <c r="N199" t="s">
        <v>36</v>
      </c>
      <c r="O199" t="s">
        <v>30</v>
      </c>
      <c r="P199" t="s">
        <v>17</v>
      </c>
      <c r="Q199">
        <f t="shared" si="78"/>
        <v>2.8849</v>
      </c>
      <c r="R199">
        <f t="shared" si="79"/>
        <v>1.0195000000000001</v>
      </c>
      <c r="S199">
        <f t="shared" si="80"/>
        <v>1.0999999999999999E-2</v>
      </c>
      <c r="T199">
        <f t="shared" si="81"/>
        <v>8.2000000000000007E-3</v>
      </c>
      <c r="U199">
        <f t="shared" si="82"/>
        <v>8.9999999999999998E-4</v>
      </c>
      <c r="V199">
        <f t="shared" si="83"/>
        <v>0.69320000000000004</v>
      </c>
      <c r="W199" s="1" t="s">
        <v>59</v>
      </c>
      <c r="X199">
        <f>MAX(Q180:Q199)</f>
        <v>3.0482</v>
      </c>
      <c r="Y199">
        <f t="shared" ref="Y199" si="84">MAX(R180:R199)</f>
        <v>1.1180000000000001</v>
      </c>
      <c r="Z199">
        <f t="shared" ref="Z199" si="85">MAX(S180:S199)</f>
        <v>4.3999999999999997E-2</v>
      </c>
      <c r="AA199">
        <f t="shared" ref="AA199" si="86">MAX(T180:T199)</f>
        <v>0.03</v>
      </c>
      <c r="AB199">
        <f t="shared" ref="AB199" si="87">MAX(U180:U199)</f>
        <v>5.5899999999999998E-2</v>
      </c>
      <c r="AC199">
        <f t="shared" ref="AC199" si="88">MAX(V180:V199)</f>
        <v>0.82750000000000001</v>
      </c>
    </row>
    <row r="200" spans="2:29" x14ac:dyDescent="0.3">
      <c r="B200" s="7" t="s">
        <v>13</v>
      </c>
      <c r="C200" s="7" t="s">
        <v>37</v>
      </c>
      <c r="D200" s="7" t="s">
        <v>15</v>
      </c>
      <c r="E200" s="7" t="s">
        <v>16</v>
      </c>
      <c r="F200" s="7">
        <v>-2.0541</v>
      </c>
      <c r="G200" s="7">
        <v>-2.93E-2</v>
      </c>
      <c r="H200" s="7">
        <v>-1.6899999999999998E-2</v>
      </c>
      <c r="I200" s="7">
        <v>-2.8999999999999998E-3</v>
      </c>
      <c r="J200" s="7">
        <v>2.9499999999999998E-2</v>
      </c>
      <c r="K200" s="7">
        <v>0.50219999999999998</v>
      </c>
      <c r="M200" t="s">
        <v>13</v>
      </c>
      <c r="N200" t="s">
        <v>37</v>
      </c>
      <c r="O200" t="s">
        <v>15</v>
      </c>
      <c r="P200" t="s">
        <v>16</v>
      </c>
      <c r="Q200">
        <f t="shared" si="78"/>
        <v>2.0541</v>
      </c>
      <c r="R200">
        <f t="shared" si="79"/>
        <v>2.93E-2</v>
      </c>
      <c r="S200">
        <f t="shared" si="80"/>
        <v>1.6899999999999998E-2</v>
      </c>
      <c r="T200">
        <f t="shared" si="81"/>
        <v>2.8999999999999998E-3</v>
      </c>
      <c r="U200">
        <f t="shared" si="82"/>
        <v>2.9499999999999998E-2</v>
      </c>
      <c r="V200">
        <f t="shared" si="83"/>
        <v>0.50219999999999998</v>
      </c>
    </row>
    <row r="201" spans="2:29" x14ac:dyDescent="0.3">
      <c r="B201" s="7" t="s">
        <v>13</v>
      </c>
      <c r="C201" s="7" t="s">
        <v>37</v>
      </c>
      <c r="D201" s="7" t="s">
        <v>15</v>
      </c>
      <c r="E201" s="7" t="s">
        <v>17</v>
      </c>
      <c r="F201" s="7">
        <v>-4.5770999999999997</v>
      </c>
      <c r="G201" s="7">
        <v>-0.27479999999999999</v>
      </c>
      <c r="H201" s="7">
        <v>-2.7000000000000001E-3</v>
      </c>
      <c r="I201" s="7">
        <v>-2.5000000000000001E-2</v>
      </c>
      <c r="J201" s="7">
        <v>2.0999999999999999E-3</v>
      </c>
      <c r="K201" s="7">
        <v>0.17810000000000001</v>
      </c>
      <c r="M201" t="s">
        <v>13</v>
      </c>
      <c r="N201" t="s">
        <v>37</v>
      </c>
      <c r="O201" t="s">
        <v>15</v>
      </c>
      <c r="P201" t="s">
        <v>17</v>
      </c>
      <c r="Q201">
        <f t="shared" si="78"/>
        <v>4.5770999999999997</v>
      </c>
      <c r="R201">
        <f t="shared" si="79"/>
        <v>0.27479999999999999</v>
      </c>
      <c r="S201">
        <f t="shared" si="80"/>
        <v>2.7000000000000001E-3</v>
      </c>
      <c r="T201">
        <f t="shared" si="81"/>
        <v>2.5000000000000001E-2</v>
      </c>
      <c r="U201">
        <f t="shared" si="82"/>
        <v>2.0999999999999999E-3</v>
      </c>
      <c r="V201">
        <f t="shared" si="83"/>
        <v>0.17810000000000001</v>
      </c>
    </row>
    <row r="202" spans="2:29" x14ac:dyDescent="0.3">
      <c r="B202" s="7" t="s">
        <v>13</v>
      </c>
      <c r="C202" s="7" t="s">
        <v>37</v>
      </c>
      <c r="D202" s="7" t="s">
        <v>18</v>
      </c>
      <c r="E202" s="7" t="s">
        <v>16</v>
      </c>
      <c r="F202" s="7">
        <v>-0.2276</v>
      </c>
      <c r="G202" s="7">
        <v>7.3000000000000001E-3</v>
      </c>
      <c r="H202" s="7">
        <v>4.4999999999999997E-3</v>
      </c>
      <c r="I202" s="7">
        <v>-9.9000000000000008E-3</v>
      </c>
      <c r="J202" s="7">
        <v>-1.791E-5</v>
      </c>
      <c r="K202" s="7">
        <v>0.12740000000000001</v>
      </c>
      <c r="M202" t="s">
        <v>13</v>
      </c>
      <c r="N202" t="s">
        <v>37</v>
      </c>
      <c r="O202" t="s">
        <v>18</v>
      </c>
      <c r="P202" t="s">
        <v>16</v>
      </c>
      <c r="Q202">
        <f t="shared" si="78"/>
        <v>0.2276</v>
      </c>
      <c r="R202">
        <f t="shared" si="79"/>
        <v>7.3000000000000001E-3</v>
      </c>
      <c r="S202">
        <f t="shared" si="80"/>
        <v>4.4999999999999997E-3</v>
      </c>
      <c r="T202">
        <f t="shared" si="81"/>
        <v>9.9000000000000008E-3</v>
      </c>
      <c r="U202">
        <f t="shared" si="82"/>
        <v>1.791E-5</v>
      </c>
      <c r="V202">
        <f t="shared" si="83"/>
        <v>0.12740000000000001</v>
      </c>
    </row>
    <row r="203" spans="2:29" x14ac:dyDescent="0.3">
      <c r="B203" s="7" t="s">
        <v>13</v>
      </c>
      <c r="C203" s="7" t="s">
        <v>37</v>
      </c>
      <c r="D203" s="7" t="s">
        <v>18</v>
      </c>
      <c r="E203" s="7" t="s">
        <v>17</v>
      </c>
      <c r="F203" s="7">
        <v>-0.33850000000000002</v>
      </c>
      <c r="G203" s="7">
        <v>-1.3299999999999999E-2</v>
      </c>
      <c r="H203" s="7">
        <v>6.9999999999999999E-4</v>
      </c>
      <c r="I203" s="7">
        <v>-1.6000000000000001E-3</v>
      </c>
      <c r="J203" s="7">
        <v>1E-4</v>
      </c>
      <c r="K203" s="7">
        <v>-0.1142</v>
      </c>
      <c r="M203" t="s">
        <v>13</v>
      </c>
      <c r="N203" t="s">
        <v>37</v>
      </c>
      <c r="O203" t="s">
        <v>18</v>
      </c>
      <c r="P203" t="s">
        <v>17</v>
      </c>
      <c r="Q203">
        <f t="shared" si="78"/>
        <v>0.33850000000000002</v>
      </c>
      <c r="R203">
        <f t="shared" si="79"/>
        <v>1.3299999999999999E-2</v>
      </c>
      <c r="S203">
        <f t="shared" si="80"/>
        <v>6.9999999999999999E-4</v>
      </c>
      <c r="T203">
        <f t="shared" si="81"/>
        <v>1.6000000000000001E-3</v>
      </c>
      <c r="U203">
        <f t="shared" si="82"/>
        <v>1E-4</v>
      </c>
      <c r="V203">
        <f t="shared" si="83"/>
        <v>0.1142</v>
      </c>
    </row>
    <row r="204" spans="2:29" x14ac:dyDescent="0.3">
      <c r="B204" s="7" t="s">
        <v>13</v>
      </c>
      <c r="C204" s="7" t="s">
        <v>37</v>
      </c>
      <c r="D204" s="7" t="s">
        <v>19</v>
      </c>
      <c r="E204" s="7" t="s">
        <v>16</v>
      </c>
      <c r="F204" s="7">
        <v>9.3600000000000003E-2</v>
      </c>
      <c r="G204" s="7">
        <v>0.08</v>
      </c>
      <c r="H204" s="7">
        <v>7.8200000000000006E-2</v>
      </c>
      <c r="I204" s="7">
        <v>3.3700000000000001E-2</v>
      </c>
      <c r="J204" s="7">
        <v>0.10009999999999999</v>
      </c>
      <c r="K204" s="7">
        <v>0.27410000000000001</v>
      </c>
      <c r="M204" t="s">
        <v>13</v>
      </c>
      <c r="N204" t="s">
        <v>37</v>
      </c>
      <c r="O204" t="s">
        <v>19</v>
      </c>
      <c r="P204" t="s">
        <v>16</v>
      </c>
      <c r="Q204">
        <f t="shared" si="78"/>
        <v>9.3600000000000003E-2</v>
      </c>
      <c r="R204">
        <f t="shared" si="79"/>
        <v>0.08</v>
      </c>
      <c r="S204">
        <f t="shared" si="80"/>
        <v>7.8200000000000006E-2</v>
      </c>
      <c r="T204">
        <f t="shared" si="81"/>
        <v>3.3700000000000001E-2</v>
      </c>
      <c r="U204">
        <f t="shared" si="82"/>
        <v>0.10009999999999999</v>
      </c>
      <c r="V204">
        <f t="shared" si="83"/>
        <v>0.27410000000000001</v>
      </c>
    </row>
    <row r="205" spans="2:29" x14ac:dyDescent="0.3">
      <c r="B205" s="7" t="s">
        <v>13</v>
      </c>
      <c r="C205" s="7" t="s">
        <v>37</v>
      </c>
      <c r="D205" s="7" t="s">
        <v>19</v>
      </c>
      <c r="E205" s="7" t="s">
        <v>17</v>
      </c>
      <c r="F205" s="7">
        <v>0.56540000000000001</v>
      </c>
      <c r="G205" s="7">
        <v>8.8999999999999996E-2</v>
      </c>
      <c r="H205" s="7">
        <v>9.4999999999999998E-3</v>
      </c>
      <c r="I205" s="7">
        <v>3.5999999999999997E-2</v>
      </c>
      <c r="J205" s="7">
        <v>4.5999999999999999E-3</v>
      </c>
      <c r="K205" s="7">
        <v>0.7883</v>
      </c>
      <c r="M205" t="s">
        <v>13</v>
      </c>
      <c r="N205" t="s">
        <v>37</v>
      </c>
      <c r="O205" t="s">
        <v>19</v>
      </c>
      <c r="P205" t="s">
        <v>17</v>
      </c>
      <c r="Q205">
        <f t="shared" si="78"/>
        <v>0.56540000000000001</v>
      </c>
      <c r="R205">
        <f t="shared" si="79"/>
        <v>8.8999999999999996E-2</v>
      </c>
      <c r="S205">
        <f t="shared" si="80"/>
        <v>9.4999999999999998E-3</v>
      </c>
      <c r="T205">
        <f t="shared" si="81"/>
        <v>3.5999999999999997E-2</v>
      </c>
      <c r="U205">
        <f t="shared" si="82"/>
        <v>4.5999999999999999E-3</v>
      </c>
      <c r="V205">
        <f t="shared" si="83"/>
        <v>0.7883</v>
      </c>
    </row>
    <row r="206" spans="2:29" x14ac:dyDescent="0.3">
      <c r="B206" s="7" t="s">
        <v>13</v>
      </c>
      <c r="C206" s="7" t="s">
        <v>37</v>
      </c>
      <c r="D206" s="7" t="s">
        <v>20</v>
      </c>
      <c r="E206" s="7" t="s">
        <v>16</v>
      </c>
      <c r="F206" s="7">
        <v>0.2762</v>
      </c>
      <c r="G206" s="7">
        <v>1.6437999999999999</v>
      </c>
      <c r="H206" s="7">
        <v>2.6499999999999999E-2</v>
      </c>
      <c r="I206" s="7">
        <v>4.8000000000000001E-2</v>
      </c>
      <c r="J206" s="7">
        <v>5.9700000000000003E-2</v>
      </c>
      <c r="K206" s="7">
        <v>0.73140000000000005</v>
      </c>
      <c r="M206" t="s">
        <v>13</v>
      </c>
      <c r="N206" t="s">
        <v>37</v>
      </c>
      <c r="O206" t="s">
        <v>20</v>
      </c>
      <c r="P206" t="s">
        <v>16</v>
      </c>
      <c r="Q206">
        <f t="shared" si="78"/>
        <v>0.2762</v>
      </c>
      <c r="R206">
        <f t="shared" si="79"/>
        <v>1.6437999999999999</v>
      </c>
      <c r="S206">
        <f t="shared" si="80"/>
        <v>2.6499999999999999E-2</v>
      </c>
      <c r="T206">
        <f t="shared" si="81"/>
        <v>4.8000000000000001E-2</v>
      </c>
      <c r="U206">
        <f t="shared" si="82"/>
        <v>5.9700000000000003E-2</v>
      </c>
      <c r="V206">
        <f t="shared" si="83"/>
        <v>0.73140000000000005</v>
      </c>
    </row>
    <row r="207" spans="2:29" x14ac:dyDescent="0.3">
      <c r="B207" s="7" t="s">
        <v>13</v>
      </c>
      <c r="C207" s="7" t="s">
        <v>37</v>
      </c>
      <c r="D207" s="7" t="s">
        <v>20</v>
      </c>
      <c r="E207" s="7" t="s">
        <v>17</v>
      </c>
      <c r="F207" s="7">
        <v>0.54059999999999997</v>
      </c>
      <c r="G207" s="7">
        <v>1.68</v>
      </c>
      <c r="H207" s="7">
        <v>2.1399999999999999E-2</v>
      </c>
      <c r="I207" s="7">
        <v>1.8599999999999998E-2</v>
      </c>
      <c r="J207" s="7">
        <v>2.8999999999999998E-3</v>
      </c>
      <c r="K207" s="7">
        <v>1.8153999999999999</v>
      </c>
      <c r="M207" t="s">
        <v>13</v>
      </c>
      <c r="N207" t="s">
        <v>37</v>
      </c>
      <c r="O207" t="s">
        <v>20</v>
      </c>
      <c r="P207" t="s">
        <v>17</v>
      </c>
      <c r="Q207">
        <f t="shared" si="78"/>
        <v>0.54059999999999997</v>
      </c>
      <c r="R207">
        <f t="shared" si="79"/>
        <v>1.68</v>
      </c>
      <c r="S207">
        <f t="shared" si="80"/>
        <v>2.1399999999999999E-2</v>
      </c>
      <c r="T207">
        <f t="shared" si="81"/>
        <v>1.8599999999999998E-2</v>
      </c>
      <c r="U207">
        <f t="shared" si="82"/>
        <v>2.8999999999999998E-3</v>
      </c>
      <c r="V207">
        <f t="shared" si="83"/>
        <v>1.8153999999999999</v>
      </c>
    </row>
    <row r="208" spans="2:29" x14ac:dyDescent="0.3">
      <c r="B208" s="7" t="s">
        <v>13</v>
      </c>
      <c r="C208" s="7" t="s">
        <v>37</v>
      </c>
      <c r="D208" s="7" t="s">
        <v>21</v>
      </c>
      <c r="E208" s="7" t="s">
        <v>16</v>
      </c>
      <c r="F208" s="7">
        <v>-2.0541</v>
      </c>
      <c r="G208" s="7">
        <v>-2.93E-2</v>
      </c>
      <c r="H208" s="7">
        <v>-1.6899999999999998E-2</v>
      </c>
      <c r="I208" s="7">
        <v>-2.8999999999999998E-3</v>
      </c>
      <c r="J208" s="7">
        <v>2.9499999999999998E-2</v>
      </c>
      <c r="K208" s="7">
        <v>0.50219999999999998</v>
      </c>
      <c r="M208" t="s">
        <v>13</v>
      </c>
      <c r="N208" t="s">
        <v>37</v>
      </c>
      <c r="O208" t="s">
        <v>21</v>
      </c>
      <c r="P208" t="s">
        <v>16</v>
      </c>
      <c r="Q208">
        <f t="shared" si="78"/>
        <v>2.0541</v>
      </c>
      <c r="R208">
        <f t="shared" si="79"/>
        <v>2.93E-2</v>
      </c>
      <c r="S208">
        <f t="shared" si="80"/>
        <v>1.6899999999999998E-2</v>
      </c>
      <c r="T208">
        <f t="shared" si="81"/>
        <v>2.8999999999999998E-3</v>
      </c>
      <c r="U208">
        <f t="shared" si="82"/>
        <v>2.9499999999999998E-2</v>
      </c>
      <c r="V208">
        <f t="shared" si="83"/>
        <v>0.50219999999999998</v>
      </c>
    </row>
    <row r="209" spans="2:22" x14ac:dyDescent="0.3">
      <c r="B209" s="7" t="s">
        <v>13</v>
      </c>
      <c r="C209" s="7" t="s">
        <v>37</v>
      </c>
      <c r="D209" s="7" t="s">
        <v>21</v>
      </c>
      <c r="E209" s="7" t="s">
        <v>17</v>
      </c>
      <c r="F209" s="7">
        <v>-4.5770999999999997</v>
      </c>
      <c r="G209" s="7">
        <v>-0.27479999999999999</v>
      </c>
      <c r="H209" s="7">
        <v>-2.7000000000000001E-3</v>
      </c>
      <c r="I209" s="7">
        <v>-2.5000000000000001E-2</v>
      </c>
      <c r="J209" s="7">
        <v>2.0999999999999999E-3</v>
      </c>
      <c r="K209" s="7">
        <v>0.17810000000000001</v>
      </c>
      <c r="M209" t="s">
        <v>13</v>
      </c>
      <c r="N209" t="s">
        <v>37</v>
      </c>
      <c r="O209" t="s">
        <v>21</v>
      </c>
      <c r="P209" t="s">
        <v>17</v>
      </c>
      <c r="Q209">
        <f t="shared" si="78"/>
        <v>4.5770999999999997</v>
      </c>
      <c r="R209">
        <f t="shared" si="79"/>
        <v>0.27479999999999999</v>
      </c>
      <c r="S209">
        <f t="shared" si="80"/>
        <v>2.7000000000000001E-3</v>
      </c>
      <c r="T209">
        <f t="shared" si="81"/>
        <v>2.5000000000000001E-2</v>
      </c>
      <c r="U209">
        <f t="shared" si="82"/>
        <v>2.0999999999999999E-3</v>
      </c>
      <c r="V209">
        <f t="shared" si="83"/>
        <v>0.17810000000000001</v>
      </c>
    </row>
    <row r="210" spans="2:22" x14ac:dyDescent="0.3">
      <c r="B210" s="7" t="s">
        <v>13</v>
      </c>
      <c r="C210" s="7" t="s">
        <v>37</v>
      </c>
      <c r="D210" s="7" t="s">
        <v>22</v>
      </c>
      <c r="E210" s="7" t="s">
        <v>16</v>
      </c>
      <c r="F210" s="7">
        <v>-2.2818000000000001</v>
      </c>
      <c r="G210" s="7">
        <v>-2.2100000000000002E-2</v>
      </c>
      <c r="H210" s="7">
        <v>-1.24E-2</v>
      </c>
      <c r="I210" s="7">
        <v>-1.2699999999999999E-2</v>
      </c>
      <c r="J210" s="7">
        <v>2.9399999999999999E-2</v>
      </c>
      <c r="K210" s="7">
        <v>0.62960000000000005</v>
      </c>
      <c r="M210" t="s">
        <v>13</v>
      </c>
      <c r="N210" t="s">
        <v>37</v>
      </c>
      <c r="O210" t="s">
        <v>22</v>
      </c>
      <c r="P210" t="s">
        <v>16</v>
      </c>
      <c r="Q210">
        <f t="shared" si="78"/>
        <v>2.2818000000000001</v>
      </c>
      <c r="R210">
        <f t="shared" si="79"/>
        <v>2.2100000000000002E-2</v>
      </c>
      <c r="S210">
        <f t="shared" si="80"/>
        <v>1.24E-2</v>
      </c>
      <c r="T210">
        <f t="shared" si="81"/>
        <v>1.2699999999999999E-2</v>
      </c>
      <c r="U210">
        <f t="shared" si="82"/>
        <v>2.9399999999999999E-2</v>
      </c>
      <c r="V210">
        <f t="shared" si="83"/>
        <v>0.62960000000000005</v>
      </c>
    </row>
    <row r="211" spans="2:22" x14ac:dyDescent="0.3">
      <c r="B211" s="7" t="s">
        <v>13</v>
      </c>
      <c r="C211" s="7" t="s">
        <v>37</v>
      </c>
      <c r="D211" s="7" t="s">
        <v>22</v>
      </c>
      <c r="E211" s="7" t="s">
        <v>17</v>
      </c>
      <c r="F211" s="7">
        <v>-4.9156000000000004</v>
      </c>
      <c r="G211" s="7">
        <v>-0.28810000000000002</v>
      </c>
      <c r="H211" s="7">
        <v>-2E-3</v>
      </c>
      <c r="I211" s="7">
        <v>-2.6599999999999999E-2</v>
      </c>
      <c r="J211" s="7">
        <v>2.2000000000000001E-3</v>
      </c>
      <c r="K211" s="7">
        <v>6.3899999999999998E-2</v>
      </c>
      <c r="M211" t="s">
        <v>13</v>
      </c>
      <c r="N211" t="s">
        <v>37</v>
      </c>
      <c r="O211" t="s">
        <v>22</v>
      </c>
      <c r="P211" t="s">
        <v>17</v>
      </c>
      <c r="Q211">
        <f t="shared" si="78"/>
        <v>4.9156000000000004</v>
      </c>
      <c r="R211">
        <f t="shared" si="79"/>
        <v>0.28810000000000002</v>
      </c>
      <c r="S211">
        <f t="shared" si="80"/>
        <v>2E-3</v>
      </c>
      <c r="T211">
        <f t="shared" si="81"/>
        <v>2.6599999999999999E-2</v>
      </c>
      <c r="U211">
        <f t="shared" si="82"/>
        <v>2.2000000000000001E-3</v>
      </c>
      <c r="V211">
        <f t="shared" si="83"/>
        <v>6.3899999999999998E-2</v>
      </c>
    </row>
    <row r="212" spans="2:22" x14ac:dyDescent="0.3">
      <c r="B212" s="7" t="s">
        <v>13</v>
      </c>
      <c r="C212" s="7" t="s">
        <v>37</v>
      </c>
      <c r="D212" s="7" t="s">
        <v>23</v>
      </c>
      <c r="E212" s="7" t="s">
        <v>16</v>
      </c>
      <c r="F212" s="7">
        <v>-2.1882000000000001</v>
      </c>
      <c r="G212" s="7">
        <v>5.79E-2</v>
      </c>
      <c r="H212" s="7">
        <v>6.5799999999999997E-2</v>
      </c>
      <c r="I212" s="7">
        <v>2.1000000000000001E-2</v>
      </c>
      <c r="J212" s="7">
        <v>0.12959999999999999</v>
      </c>
      <c r="K212" s="7">
        <v>0.90369999999999995</v>
      </c>
      <c r="M212" t="s">
        <v>13</v>
      </c>
      <c r="N212" t="s">
        <v>37</v>
      </c>
      <c r="O212" t="s">
        <v>23</v>
      </c>
      <c r="P212" t="s">
        <v>16</v>
      </c>
      <c r="Q212">
        <f t="shared" si="78"/>
        <v>2.1882000000000001</v>
      </c>
      <c r="R212">
        <f t="shared" si="79"/>
        <v>5.79E-2</v>
      </c>
      <c r="S212">
        <f t="shared" si="80"/>
        <v>6.5799999999999997E-2</v>
      </c>
      <c r="T212">
        <f t="shared" si="81"/>
        <v>2.1000000000000001E-2</v>
      </c>
      <c r="U212">
        <f t="shared" si="82"/>
        <v>0.12959999999999999</v>
      </c>
      <c r="V212">
        <f t="shared" si="83"/>
        <v>0.90369999999999995</v>
      </c>
    </row>
    <row r="213" spans="2:22" x14ac:dyDescent="0.3">
      <c r="B213" s="7" t="s">
        <v>13</v>
      </c>
      <c r="C213" s="7" t="s">
        <v>37</v>
      </c>
      <c r="D213" s="7" t="s">
        <v>23</v>
      </c>
      <c r="E213" s="7" t="s">
        <v>17</v>
      </c>
      <c r="F213" s="7">
        <v>-4.3501000000000003</v>
      </c>
      <c r="G213" s="7">
        <v>-0.1991</v>
      </c>
      <c r="H213" s="7">
        <v>7.4999999999999997E-3</v>
      </c>
      <c r="I213" s="7">
        <v>9.4999999999999998E-3</v>
      </c>
      <c r="J213" s="7">
        <v>6.7999999999999996E-3</v>
      </c>
      <c r="K213" s="7">
        <v>0.85219999999999996</v>
      </c>
      <c r="M213" t="s">
        <v>13</v>
      </c>
      <c r="N213" t="s">
        <v>37</v>
      </c>
      <c r="O213" t="s">
        <v>23</v>
      </c>
      <c r="P213" t="s">
        <v>17</v>
      </c>
      <c r="Q213">
        <f t="shared" si="78"/>
        <v>4.3501000000000003</v>
      </c>
      <c r="R213">
        <f t="shared" si="79"/>
        <v>0.1991</v>
      </c>
      <c r="S213">
        <f t="shared" si="80"/>
        <v>7.4999999999999997E-3</v>
      </c>
      <c r="T213">
        <f t="shared" si="81"/>
        <v>9.4999999999999998E-3</v>
      </c>
      <c r="U213">
        <f t="shared" si="82"/>
        <v>6.7999999999999996E-3</v>
      </c>
      <c r="V213">
        <f t="shared" si="83"/>
        <v>0.85219999999999996</v>
      </c>
    </row>
    <row r="214" spans="2:22" x14ac:dyDescent="0.3">
      <c r="B214" s="7" t="s">
        <v>13</v>
      </c>
      <c r="C214" s="7" t="s">
        <v>37</v>
      </c>
      <c r="D214" s="7" t="s">
        <v>24</v>
      </c>
      <c r="E214" s="7" t="s">
        <v>16</v>
      </c>
      <c r="F214" s="7">
        <v>-2.3753000000000002</v>
      </c>
      <c r="G214" s="7">
        <v>-0.10199999999999999</v>
      </c>
      <c r="H214" s="7">
        <v>-9.06E-2</v>
      </c>
      <c r="I214" s="7">
        <v>-4.65E-2</v>
      </c>
      <c r="J214" s="7">
        <v>-7.0699999999999999E-2</v>
      </c>
      <c r="K214" s="7">
        <v>0.35549999999999998</v>
      </c>
      <c r="M214" t="s">
        <v>13</v>
      </c>
      <c r="N214" t="s">
        <v>37</v>
      </c>
      <c r="O214" t="s">
        <v>24</v>
      </c>
      <c r="P214" t="s">
        <v>16</v>
      </c>
      <c r="Q214">
        <f t="shared" si="78"/>
        <v>2.3753000000000002</v>
      </c>
      <c r="R214">
        <f t="shared" si="79"/>
        <v>0.10199999999999999</v>
      </c>
      <c r="S214">
        <f t="shared" si="80"/>
        <v>9.06E-2</v>
      </c>
      <c r="T214">
        <f t="shared" si="81"/>
        <v>4.65E-2</v>
      </c>
      <c r="U214">
        <f t="shared" si="82"/>
        <v>7.0699999999999999E-2</v>
      </c>
      <c r="V214">
        <f t="shared" si="83"/>
        <v>0.35549999999999998</v>
      </c>
    </row>
    <row r="215" spans="2:22" x14ac:dyDescent="0.3">
      <c r="B215" s="7" t="s">
        <v>13</v>
      </c>
      <c r="C215" s="7" t="s">
        <v>37</v>
      </c>
      <c r="D215" s="7" t="s">
        <v>24</v>
      </c>
      <c r="E215" s="7" t="s">
        <v>17</v>
      </c>
      <c r="F215" s="7">
        <v>-5.4809999999999999</v>
      </c>
      <c r="G215" s="7">
        <v>-0.37709999999999999</v>
      </c>
      <c r="H215" s="7">
        <v>-1.1599999999999999E-2</v>
      </c>
      <c r="I215" s="7">
        <v>-6.2600000000000003E-2</v>
      </c>
      <c r="J215" s="7">
        <v>-2.3999999999999998E-3</v>
      </c>
      <c r="K215" s="7">
        <v>-0.72440000000000004</v>
      </c>
      <c r="M215" t="s">
        <v>13</v>
      </c>
      <c r="N215" t="s">
        <v>37</v>
      </c>
      <c r="O215" t="s">
        <v>24</v>
      </c>
      <c r="P215" t="s">
        <v>17</v>
      </c>
      <c r="Q215">
        <f t="shared" si="78"/>
        <v>5.4809999999999999</v>
      </c>
      <c r="R215">
        <f t="shared" si="79"/>
        <v>0.37709999999999999</v>
      </c>
      <c r="S215">
        <f t="shared" si="80"/>
        <v>1.1599999999999999E-2</v>
      </c>
      <c r="T215">
        <f t="shared" si="81"/>
        <v>6.2600000000000003E-2</v>
      </c>
      <c r="U215">
        <f t="shared" si="82"/>
        <v>2.3999999999999998E-3</v>
      </c>
      <c r="V215">
        <f t="shared" si="83"/>
        <v>0.72440000000000004</v>
      </c>
    </row>
    <row r="216" spans="2:22" x14ac:dyDescent="0.3">
      <c r="B216" s="7" t="s">
        <v>13</v>
      </c>
      <c r="C216" s="7" t="s">
        <v>37</v>
      </c>
      <c r="D216" s="7" t="s">
        <v>25</v>
      </c>
      <c r="E216" s="7" t="s">
        <v>16</v>
      </c>
      <c r="F216" s="7">
        <v>-2.0055999999999998</v>
      </c>
      <c r="G216" s="7">
        <v>1.6217999999999999</v>
      </c>
      <c r="H216" s="7">
        <v>1.41E-2</v>
      </c>
      <c r="I216" s="7">
        <v>3.5299999999999998E-2</v>
      </c>
      <c r="J216" s="7">
        <v>8.9099999999999999E-2</v>
      </c>
      <c r="K216" s="7">
        <v>1.361</v>
      </c>
      <c r="M216" t="s">
        <v>13</v>
      </c>
      <c r="N216" t="s">
        <v>37</v>
      </c>
      <c r="O216" t="s">
        <v>25</v>
      </c>
      <c r="P216" t="s">
        <v>16</v>
      </c>
      <c r="Q216">
        <f t="shared" si="78"/>
        <v>2.0055999999999998</v>
      </c>
      <c r="R216">
        <f t="shared" si="79"/>
        <v>1.6217999999999999</v>
      </c>
      <c r="S216">
        <f t="shared" si="80"/>
        <v>1.41E-2</v>
      </c>
      <c r="T216">
        <f t="shared" si="81"/>
        <v>3.5299999999999998E-2</v>
      </c>
      <c r="U216">
        <f t="shared" si="82"/>
        <v>8.9099999999999999E-2</v>
      </c>
      <c r="V216">
        <f t="shared" si="83"/>
        <v>1.361</v>
      </c>
    </row>
    <row r="217" spans="2:22" x14ac:dyDescent="0.3">
      <c r="B217" s="7" t="s">
        <v>13</v>
      </c>
      <c r="C217" s="7" t="s">
        <v>37</v>
      </c>
      <c r="D217" s="7" t="s">
        <v>25</v>
      </c>
      <c r="E217" s="7" t="s">
        <v>17</v>
      </c>
      <c r="F217" s="7">
        <v>-4.375</v>
      </c>
      <c r="G217" s="7">
        <v>1.3919999999999999</v>
      </c>
      <c r="H217" s="7">
        <v>1.9400000000000001E-2</v>
      </c>
      <c r="I217" s="7">
        <v>-8.0000000000000002E-3</v>
      </c>
      <c r="J217" s="7">
        <v>5.0000000000000001E-3</v>
      </c>
      <c r="K217" s="7">
        <v>1.8793</v>
      </c>
      <c r="M217" t="s">
        <v>13</v>
      </c>
      <c r="N217" t="s">
        <v>37</v>
      </c>
      <c r="O217" t="s">
        <v>25</v>
      </c>
      <c r="P217" t="s">
        <v>17</v>
      </c>
      <c r="Q217">
        <f t="shared" si="78"/>
        <v>4.375</v>
      </c>
      <c r="R217">
        <f t="shared" si="79"/>
        <v>1.3919999999999999</v>
      </c>
      <c r="S217">
        <f t="shared" si="80"/>
        <v>1.9400000000000001E-2</v>
      </c>
      <c r="T217">
        <f t="shared" si="81"/>
        <v>8.0000000000000002E-3</v>
      </c>
      <c r="U217">
        <f t="shared" si="82"/>
        <v>5.0000000000000001E-3</v>
      </c>
      <c r="V217">
        <f t="shared" si="83"/>
        <v>1.8793</v>
      </c>
    </row>
    <row r="218" spans="2:22" x14ac:dyDescent="0.3">
      <c r="B218" s="7" t="s">
        <v>13</v>
      </c>
      <c r="C218" s="7" t="s">
        <v>37</v>
      </c>
      <c r="D218" s="7" t="s">
        <v>26</v>
      </c>
      <c r="E218" s="7" t="s">
        <v>16</v>
      </c>
      <c r="F218" s="7">
        <v>-2.5579000000000001</v>
      </c>
      <c r="G218" s="7">
        <v>-1.6658999999999999</v>
      </c>
      <c r="H218" s="7">
        <v>-3.8899999999999997E-2</v>
      </c>
      <c r="I218" s="7">
        <v>-6.08E-2</v>
      </c>
      <c r="J218" s="7">
        <v>-3.0200000000000001E-2</v>
      </c>
      <c r="K218" s="7">
        <v>-0.1018</v>
      </c>
      <c r="M218" t="s">
        <v>13</v>
      </c>
      <c r="N218" t="s">
        <v>37</v>
      </c>
      <c r="O218" t="s">
        <v>26</v>
      </c>
      <c r="P218" t="s">
        <v>16</v>
      </c>
      <c r="Q218">
        <f t="shared" si="78"/>
        <v>2.5579000000000001</v>
      </c>
      <c r="R218">
        <f t="shared" si="79"/>
        <v>1.6658999999999999</v>
      </c>
      <c r="S218">
        <f t="shared" si="80"/>
        <v>3.8899999999999997E-2</v>
      </c>
      <c r="T218">
        <f t="shared" si="81"/>
        <v>6.08E-2</v>
      </c>
      <c r="U218">
        <f t="shared" si="82"/>
        <v>3.0200000000000001E-2</v>
      </c>
      <c r="V218">
        <f t="shared" si="83"/>
        <v>0.1018</v>
      </c>
    </row>
    <row r="219" spans="2:22" x14ac:dyDescent="0.3">
      <c r="B219" s="7" t="s">
        <v>13</v>
      </c>
      <c r="C219" s="7" t="s">
        <v>37</v>
      </c>
      <c r="D219" s="7" t="s">
        <v>26</v>
      </c>
      <c r="E219" s="7" t="s">
        <v>17</v>
      </c>
      <c r="F219" s="7">
        <v>-5.4561999999999999</v>
      </c>
      <c r="G219" s="7">
        <v>-1.9681</v>
      </c>
      <c r="H219" s="7">
        <v>-2.35E-2</v>
      </c>
      <c r="I219" s="7">
        <v>-4.5100000000000001E-2</v>
      </c>
      <c r="J219" s="7">
        <v>-6.9999999999999999E-4</v>
      </c>
      <c r="K219" s="7">
        <v>-1.7515000000000001</v>
      </c>
      <c r="M219" t="s">
        <v>13</v>
      </c>
      <c r="N219" t="s">
        <v>37</v>
      </c>
      <c r="O219" t="s">
        <v>26</v>
      </c>
      <c r="P219" t="s">
        <v>17</v>
      </c>
      <c r="Q219">
        <f t="shared" si="78"/>
        <v>5.4561999999999999</v>
      </c>
      <c r="R219">
        <f t="shared" si="79"/>
        <v>1.9681</v>
      </c>
      <c r="S219">
        <f t="shared" si="80"/>
        <v>2.35E-2</v>
      </c>
      <c r="T219">
        <f t="shared" si="81"/>
        <v>4.5100000000000001E-2</v>
      </c>
      <c r="U219">
        <f t="shared" si="82"/>
        <v>6.9999999999999999E-4</v>
      </c>
      <c r="V219">
        <f t="shared" si="83"/>
        <v>1.7515000000000001</v>
      </c>
    </row>
    <row r="220" spans="2:22" x14ac:dyDescent="0.3">
      <c r="B220" s="7" t="s">
        <v>13</v>
      </c>
      <c r="C220" s="7" t="s">
        <v>37</v>
      </c>
      <c r="D220" s="7" t="s">
        <v>27</v>
      </c>
      <c r="E220" s="7" t="s">
        <v>16</v>
      </c>
      <c r="F220" s="7">
        <v>-1.9605999999999999</v>
      </c>
      <c r="G220" s="7">
        <v>5.0700000000000002E-2</v>
      </c>
      <c r="H220" s="7">
        <v>6.1199999999999997E-2</v>
      </c>
      <c r="I220" s="7">
        <v>3.0800000000000001E-2</v>
      </c>
      <c r="J220" s="7">
        <v>0.12959999999999999</v>
      </c>
      <c r="K220" s="7">
        <v>0.77629999999999999</v>
      </c>
      <c r="M220" t="s">
        <v>13</v>
      </c>
      <c r="N220" t="s">
        <v>37</v>
      </c>
      <c r="O220" t="s">
        <v>27</v>
      </c>
      <c r="P220" t="s">
        <v>16</v>
      </c>
      <c r="Q220">
        <f t="shared" si="78"/>
        <v>1.9605999999999999</v>
      </c>
      <c r="R220">
        <f t="shared" si="79"/>
        <v>5.0700000000000002E-2</v>
      </c>
      <c r="S220">
        <f t="shared" si="80"/>
        <v>6.1199999999999997E-2</v>
      </c>
      <c r="T220">
        <f t="shared" si="81"/>
        <v>3.0800000000000001E-2</v>
      </c>
      <c r="U220">
        <f t="shared" si="82"/>
        <v>0.12959999999999999</v>
      </c>
      <c r="V220">
        <f t="shared" si="83"/>
        <v>0.77629999999999999</v>
      </c>
    </row>
    <row r="221" spans="2:22" x14ac:dyDescent="0.3">
      <c r="B221" s="7" t="s">
        <v>13</v>
      </c>
      <c r="C221" s="7" t="s">
        <v>37</v>
      </c>
      <c r="D221" s="7" t="s">
        <v>27</v>
      </c>
      <c r="E221" s="7" t="s">
        <v>17</v>
      </c>
      <c r="F221" s="7">
        <v>-4.0117000000000003</v>
      </c>
      <c r="G221" s="7">
        <v>-0.18579999999999999</v>
      </c>
      <c r="H221" s="7">
        <v>6.7999999999999996E-3</v>
      </c>
      <c r="I221" s="7">
        <v>1.11E-2</v>
      </c>
      <c r="J221" s="7">
        <v>6.7000000000000002E-3</v>
      </c>
      <c r="K221" s="7">
        <v>0.96640000000000004</v>
      </c>
      <c r="M221" t="s">
        <v>13</v>
      </c>
      <c r="N221" t="s">
        <v>37</v>
      </c>
      <c r="O221" t="s">
        <v>27</v>
      </c>
      <c r="P221" t="s">
        <v>17</v>
      </c>
      <c r="Q221">
        <f t="shared" si="78"/>
        <v>4.0117000000000003</v>
      </c>
      <c r="R221">
        <f t="shared" si="79"/>
        <v>0.18579999999999999</v>
      </c>
      <c r="S221">
        <f t="shared" si="80"/>
        <v>6.7999999999999996E-3</v>
      </c>
      <c r="T221">
        <f t="shared" si="81"/>
        <v>1.11E-2</v>
      </c>
      <c r="U221">
        <f t="shared" si="82"/>
        <v>6.7000000000000002E-3</v>
      </c>
      <c r="V221">
        <f t="shared" si="83"/>
        <v>0.96640000000000004</v>
      </c>
    </row>
    <row r="222" spans="2:22" x14ac:dyDescent="0.3">
      <c r="B222" s="7" t="s">
        <v>13</v>
      </c>
      <c r="C222" s="7" t="s">
        <v>37</v>
      </c>
      <c r="D222" s="7" t="s">
        <v>28</v>
      </c>
      <c r="E222" s="7" t="s">
        <v>16</v>
      </c>
      <c r="F222" s="7">
        <v>-2.1476999999999999</v>
      </c>
      <c r="G222" s="7">
        <v>-0.10929999999999999</v>
      </c>
      <c r="H222" s="7">
        <v>-9.5100000000000004E-2</v>
      </c>
      <c r="I222" s="7">
        <v>-3.6600000000000001E-2</v>
      </c>
      <c r="J222" s="7">
        <v>-7.0699999999999999E-2</v>
      </c>
      <c r="K222" s="7">
        <v>0.2281</v>
      </c>
      <c r="M222" t="s">
        <v>13</v>
      </c>
      <c r="N222" t="s">
        <v>37</v>
      </c>
      <c r="O222" t="s">
        <v>28</v>
      </c>
      <c r="P222" t="s">
        <v>16</v>
      </c>
      <c r="Q222">
        <f t="shared" si="78"/>
        <v>2.1476999999999999</v>
      </c>
      <c r="R222">
        <f t="shared" si="79"/>
        <v>0.10929999999999999</v>
      </c>
      <c r="S222">
        <f t="shared" si="80"/>
        <v>9.5100000000000004E-2</v>
      </c>
      <c r="T222">
        <f t="shared" si="81"/>
        <v>3.6600000000000001E-2</v>
      </c>
      <c r="U222">
        <f t="shared" si="82"/>
        <v>7.0699999999999999E-2</v>
      </c>
      <c r="V222">
        <f t="shared" si="83"/>
        <v>0.2281</v>
      </c>
    </row>
    <row r="223" spans="2:22" x14ac:dyDescent="0.3">
      <c r="B223" s="7" t="s">
        <v>13</v>
      </c>
      <c r="C223" s="7" t="s">
        <v>37</v>
      </c>
      <c r="D223" s="7" t="s">
        <v>28</v>
      </c>
      <c r="E223" s="7" t="s">
        <v>17</v>
      </c>
      <c r="F223" s="7">
        <v>-5.1425000000000001</v>
      </c>
      <c r="G223" s="7">
        <v>-0.36380000000000001</v>
      </c>
      <c r="H223" s="7">
        <v>-1.23E-2</v>
      </c>
      <c r="I223" s="7">
        <v>-6.0999999999999999E-2</v>
      </c>
      <c r="J223" s="7">
        <v>-2.5000000000000001E-3</v>
      </c>
      <c r="K223" s="7">
        <v>-0.61019999999999996</v>
      </c>
      <c r="M223" t="s">
        <v>13</v>
      </c>
      <c r="N223" t="s">
        <v>37</v>
      </c>
      <c r="O223" t="s">
        <v>28</v>
      </c>
      <c r="P223" t="s">
        <v>17</v>
      </c>
      <c r="Q223">
        <f t="shared" si="78"/>
        <v>5.1425000000000001</v>
      </c>
      <c r="R223">
        <f t="shared" si="79"/>
        <v>0.36380000000000001</v>
      </c>
      <c r="S223">
        <f t="shared" si="80"/>
        <v>1.23E-2</v>
      </c>
      <c r="T223">
        <f t="shared" si="81"/>
        <v>6.0999999999999999E-2</v>
      </c>
      <c r="U223">
        <f t="shared" si="82"/>
        <v>2.5000000000000001E-3</v>
      </c>
      <c r="V223">
        <f t="shared" si="83"/>
        <v>0.61019999999999996</v>
      </c>
    </row>
    <row r="224" spans="2:22" x14ac:dyDescent="0.3">
      <c r="B224" s="7" t="s">
        <v>13</v>
      </c>
      <c r="C224" s="7" t="s">
        <v>37</v>
      </c>
      <c r="D224" s="7" t="s">
        <v>29</v>
      </c>
      <c r="E224" s="7" t="s">
        <v>16</v>
      </c>
      <c r="F224" s="7">
        <v>-1.778</v>
      </c>
      <c r="G224" s="7">
        <v>1.6145</v>
      </c>
      <c r="H224" s="7">
        <v>9.5999999999999992E-3</v>
      </c>
      <c r="I224" s="7">
        <v>4.5100000000000001E-2</v>
      </c>
      <c r="J224" s="7">
        <v>8.9099999999999999E-2</v>
      </c>
      <c r="K224" s="7">
        <v>1.2336</v>
      </c>
      <c r="M224" t="s">
        <v>13</v>
      </c>
      <c r="N224" t="s">
        <v>37</v>
      </c>
      <c r="O224" t="s">
        <v>29</v>
      </c>
      <c r="P224" t="s">
        <v>16</v>
      </c>
      <c r="Q224">
        <f t="shared" si="78"/>
        <v>1.778</v>
      </c>
      <c r="R224">
        <f t="shared" si="79"/>
        <v>1.6145</v>
      </c>
      <c r="S224">
        <f t="shared" si="80"/>
        <v>9.5999999999999992E-3</v>
      </c>
      <c r="T224">
        <f t="shared" si="81"/>
        <v>4.5100000000000001E-2</v>
      </c>
      <c r="U224">
        <f t="shared" si="82"/>
        <v>8.9099999999999999E-2</v>
      </c>
      <c r="V224">
        <f t="shared" si="83"/>
        <v>1.2336</v>
      </c>
    </row>
    <row r="225" spans="2:29" x14ac:dyDescent="0.3">
      <c r="B225" s="7" t="s">
        <v>13</v>
      </c>
      <c r="C225" s="7" t="s">
        <v>37</v>
      </c>
      <c r="D225" s="7" t="s">
        <v>29</v>
      </c>
      <c r="E225" s="7" t="s">
        <v>17</v>
      </c>
      <c r="F225" s="7">
        <v>-4.0365000000000002</v>
      </c>
      <c r="G225" s="7">
        <v>1.4053</v>
      </c>
      <c r="H225" s="7">
        <v>1.8700000000000001E-2</v>
      </c>
      <c r="I225" s="7">
        <v>-6.4000000000000003E-3</v>
      </c>
      <c r="J225" s="7">
        <v>4.8999999999999998E-3</v>
      </c>
      <c r="K225" s="7">
        <v>1.9935</v>
      </c>
      <c r="M225" t="s">
        <v>13</v>
      </c>
      <c r="N225" t="s">
        <v>37</v>
      </c>
      <c r="O225" t="s">
        <v>29</v>
      </c>
      <c r="P225" t="s">
        <v>17</v>
      </c>
      <c r="Q225">
        <f t="shared" si="78"/>
        <v>4.0365000000000002</v>
      </c>
      <c r="R225">
        <f t="shared" si="79"/>
        <v>1.4053</v>
      </c>
      <c r="S225">
        <f t="shared" si="80"/>
        <v>1.8700000000000001E-2</v>
      </c>
      <c r="T225">
        <f t="shared" si="81"/>
        <v>6.4000000000000003E-3</v>
      </c>
      <c r="U225">
        <f t="shared" si="82"/>
        <v>4.8999999999999998E-3</v>
      </c>
      <c r="V225">
        <f t="shared" si="83"/>
        <v>1.9935</v>
      </c>
      <c r="X225" s="2" t="s">
        <v>5</v>
      </c>
      <c r="Y225" s="2" t="s">
        <v>7</v>
      </c>
      <c r="Z225" s="2" t="s">
        <v>8</v>
      </c>
      <c r="AA225" s="2" t="s">
        <v>9</v>
      </c>
      <c r="AB225" s="2" t="s">
        <v>11</v>
      </c>
      <c r="AC225" s="3" t="s">
        <v>12</v>
      </c>
    </row>
    <row r="226" spans="2:29" x14ac:dyDescent="0.3">
      <c r="B226" s="7" t="s">
        <v>13</v>
      </c>
      <c r="C226" s="7" t="s">
        <v>37</v>
      </c>
      <c r="D226" s="7" t="s">
        <v>30</v>
      </c>
      <c r="E226" s="7" t="s">
        <v>16</v>
      </c>
      <c r="F226" s="7">
        <v>-2.3302999999999998</v>
      </c>
      <c r="G226" s="7">
        <v>-1.6731</v>
      </c>
      <c r="H226" s="7">
        <v>-4.3400000000000001E-2</v>
      </c>
      <c r="I226" s="7">
        <v>-5.0900000000000001E-2</v>
      </c>
      <c r="J226" s="7">
        <v>-3.0200000000000001E-2</v>
      </c>
      <c r="K226" s="7">
        <v>-0.22919999999999999</v>
      </c>
      <c r="M226" t="s">
        <v>13</v>
      </c>
      <c r="N226" t="s">
        <v>37</v>
      </c>
      <c r="O226" t="s">
        <v>30</v>
      </c>
      <c r="P226" t="s">
        <v>16</v>
      </c>
      <c r="Q226">
        <f t="shared" si="78"/>
        <v>2.3302999999999998</v>
      </c>
      <c r="R226">
        <f t="shared" si="79"/>
        <v>1.6731</v>
      </c>
      <c r="S226">
        <f t="shared" si="80"/>
        <v>4.3400000000000001E-2</v>
      </c>
      <c r="T226">
        <f t="shared" si="81"/>
        <v>5.0900000000000001E-2</v>
      </c>
      <c r="U226">
        <f t="shared" si="82"/>
        <v>3.0200000000000001E-2</v>
      </c>
      <c r="V226">
        <f t="shared" si="83"/>
        <v>0.22919999999999999</v>
      </c>
      <c r="X226" s="4" t="s">
        <v>6</v>
      </c>
      <c r="Y226" s="4" t="s">
        <v>6</v>
      </c>
      <c r="Z226" s="4" t="s">
        <v>6</v>
      </c>
      <c r="AA226" s="4" t="s">
        <v>10</v>
      </c>
      <c r="AB226" s="4" t="s">
        <v>10</v>
      </c>
      <c r="AC226" s="5" t="s">
        <v>10</v>
      </c>
    </row>
    <row r="227" spans="2:29" x14ac:dyDescent="0.3">
      <c r="B227" s="7" t="s">
        <v>13</v>
      </c>
      <c r="C227" s="7" t="s">
        <v>37</v>
      </c>
      <c r="D227" s="7" t="s">
        <v>30</v>
      </c>
      <c r="E227" s="7" t="s">
        <v>17</v>
      </c>
      <c r="F227" s="7">
        <v>-5.1177000000000001</v>
      </c>
      <c r="G227" s="7">
        <v>-1.9548000000000001</v>
      </c>
      <c r="H227" s="7">
        <v>-2.41E-2</v>
      </c>
      <c r="I227" s="7">
        <v>-4.3499999999999997E-2</v>
      </c>
      <c r="J227" s="7">
        <v>-8.0000000000000004E-4</v>
      </c>
      <c r="K227" s="7">
        <v>-1.6373</v>
      </c>
      <c r="M227" t="s">
        <v>13</v>
      </c>
      <c r="N227" t="s">
        <v>37</v>
      </c>
      <c r="O227" t="s">
        <v>30</v>
      </c>
      <c r="P227" t="s">
        <v>17</v>
      </c>
      <c r="Q227">
        <f t="shared" si="78"/>
        <v>5.1177000000000001</v>
      </c>
      <c r="R227">
        <f t="shared" si="79"/>
        <v>1.9548000000000001</v>
      </c>
      <c r="S227">
        <f t="shared" si="80"/>
        <v>2.41E-2</v>
      </c>
      <c r="T227">
        <f t="shared" si="81"/>
        <v>4.3499999999999997E-2</v>
      </c>
      <c r="U227">
        <f t="shared" si="82"/>
        <v>8.0000000000000004E-4</v>
      </c>
      <c r="V227">
        <f t="shared" si="83"/>
        <v>1.6373</v>
      </c>
      <c r="W227" s="1" t="s">
        <v>59</v>
      </c>
      <c r="X227">
        <f>MAX(Q208:Q227)</f>
        <v>5.4809999999999999</v>
      </c>
      <c r="Y227">
        <f t="shared" ref="Y227" si="89">MAX(R208:R227)</f>
        <v>1.9681</v>
      </c>
      <c r="Z227">
        <f t="shared" ref="Z227" si="90">MAX(S208:S227)</f>
        <v>9.5100000000000004E-2</v>
      </c>
      <c r="AA227">
        <f t="shared" ref="AA227" si="91">MAX(T208:T227)</f>
        <v>6.2600000000000003E-2</v>
      </c>
      <c r="AB227">
        <f t="shared" ref="AB227" si="92">MAX(U208:U227)</f>
        <v>0.12959999999999999</v>
      </c>
      <c r="AC227">
        <f t="shared" ref="AC227" si="93">MAX(V208:V227)</f>
        <v>1.9935</v>
      </c>
    </row>
    <row r="228" spans="2:29" x14ac:dyDescent="0.3">
      <c r="B228" s="7" t="s">
        <v>13</v>
      </c>
      <c r="C228" s="7" t="s">
        <v>38</v>
      </c>
      <c r="D228" s="7" t="s">
        <v>15</v>
      </c>
      <c r="E228" s="7" t="s">
        <v>16</v>
      </c>
      <c r="F228" s="7">
        <v>-1.635</v>
      </c>
      <c r="G228" s="7">
        <v>-8.3500000000000005E-2</v>
      </c>
      <c r="H228" s="7">
        <v>2.3999999999999998E-3</v>
      </c>
      <c r="I228" s="7">
        <v>-8.0000000000000004E-4</v>
      </c>
      <c r="J228" s="7">
        <v>-1.1000000000000001E-3</v>
      </c>
      <c r="K228" s="7">
        <v>-6.3399999999999998E-2</v>
      </c>
      <c r="M228" t="s">
        <v>13</v>
      </c>
      <c r="N228" t="s">
        <v>38</v>
      </c>
      <c r="O228" t="s">
        <v>15</v>
      </c>
      <c r="P228" t="s">
        <v>16</v>
      </c>
      <c r="Q228">
        <f t="shared" si="78"/>
        <v>1.635</v>
      </c>
      <c r="R228">
        <f t="shared" si="79"/>
        <v>8.3500000000000005E-2</v>
      </c>
      <c r="S228">
        <f t="shared" si="80"/>
        <v>2.3999999999999998E-3</v>
      </c>
      <c r="T228">
        <f t="shared" si="81"/>
        <v>8.0000000000000004E-4</v>
      </c>
      <c r="U228">
        <f t="shared" si="82"/>
        <v>1.1000000000000001E-3</v>
      </c>
      <c r="V228">
        <f t="shared" si="83"/>
        <v>6.3399999999999998E-2</v>
      </c>
    </row>
    <row r="229" spans="2:29" x14ac:dyDescent="0.3">
      <c r="B229" s="7" t="s">
        <v>13</v>
      </c>
      <c r="C229" s="7" t="s">
        <v>38</v>
      </c>
      <c r="D229" s="7" t="s">
        <v>15</v>
      </c>
      <c r="E229" s="7" t="s">
        <v>17</v>
      </c>
      <c r="F229" s="7">
        <v>-2.4217</v>
      </c>
      <c r="G229" s="7">
        <v>-8.3500000000000005E-2</v>
      </c>
      <c r="H229" s="7">
        <v>2.3999999999999998E-3</v>
      </c>
      <c r="I229" s="7">
        <v>-8.0000000000000004E-4</v>
      </c>
      <c r="J229" s="7">
        <v>1.1999999999999999E-3</v>
      </c>
      <c r="K229" s="7">
        <v>-0.1424</v>
      </c>
      <c r="M229" t="s">
        <v>13</v>
      </c>
      <c r="N229" t="s">
        <v>38</v>
      </c>
      <c r="O229" t="s">
        <v>15</v>
      </c>
      <c r="P229" t="s">
        <v>17</v>
      </c>
      <c r="Q229">
        <f t="shared" si="78"/>
        <v>2.4217</v>
      </c>
      <c r="R229">
        <f t="shared" si="79"/>
        <v>8.3500000000000005E-2</v>
      </c>
      <c r="S229">
        <f t="shared" si="80"/>
        <v>2.3999999999999998E-3</v>
      </c>
      <c r="T229">
        <f t="shared" si="81"/>
        <v>8.0000000000000004E-4</v>
      </c>
      <c r="U229">
        <f t="shared" si="82"/>
        <v>1.1999999999999999E-3</v>
      </c>
      <c r="V229">
        <f t="shared" si="83"/>
        <v>0.1424</v>
      </c>
    </row>
    <row r="230" spans="2:29" x14ac:dyDescent="0.3">
      <c r="B230" s="7" t="s">
        <v>13</v>
      </c>
      <c r="C230" s="7" t="s">
        <v>38</v>
      </c>
      <c r="D230" s="7" t="s">
        <v>18</v>
      </c>
      <c r="E230" s="7" t="s">
        <v>16</v>
      </c>
      <c r="F230" s="7">
        <v>-0.82450000000000001</v>
      </c>
      <c r="G230" s="7">
        <v>-0.15620000000000001</v>
      </c>
      <c r="H230" s="7">
        <v>-2.9999999999999997E-4</v>
      </c>
      <c r="I230" s="7">
        <v>-6.9999999999999999E-4</v>
      </c>
      <c r="J230" s="7">
        <v>2.0000000000000001E-4</v>
      </c>
      <c r="K230" s="7">
        <v>0.35339999999999999</v>
      </c>
      <c r="M230" t="s">
        <v>13</v>
      </c>
      <c r="N230" t="s">
        <v>38</v>
      </c>
      <c r="O230" t="s">
        <v>18</v>
      </c>
      <c r="P230" t="s">
        <v>16</v>
      </c>
      <c r="Q230">
        <f t="shared" si="78"/>
        <v>0.82450000000000001</v>
      </c>
      <c r="R230">
        <f t="shared" si="79"/>
        <v>0.15620000000000001</v>
      </c>
      <c r="S230">
        <f t="shared" si="80"/>
        <v>2.9999999999999997E-4</v>
      </c>
      <c r="T230">
        <f t="shared" si="81"/>
        <v>6.9999999999999999E-4</v>
      </c>
      <c r="U230">
        <f t="shared" si="82"/>
        <v>2.0000000000000001E-4</v>
      </c>
      <c r="V230">
        <f t="shared" si="83"/>
        <v>0.35339999999999999</v>
      </c>
    </row>
    <row r="231" spans="2:29" x14ac:dyDescent="0.3">
      <c r="B231" s="7" t="s">
        <v>13</v>
      </c>
      <c r="C231" s="7" t="s">
        <v>38</v>
      </c>
      <c r="D231" s="7" t="s">
        <v>18</v>
      </c>
      <c r="E231" s="7" t="s">
        <v>17</v>
      </c>
      <c r="F231" s="7">
        <v>-0.82450000000000001</v>
      </c>
      <c r="G231" s="7">
        <v>-0.15620000000000001</v>
      </c>
      <c r="H231" s="7">
        <v>-2.9999999999999997E-4</v>
      </c>
      <c r="I231" s="7">
        <v>-6.9999999999999999E-4</v>
      </c>
      <c r="J231" s="7">
        <v>-1E-4</v>
      </c>
      <c r="K231" s="7">
        <v>0.2056</v>
      </c>
      <c r="M231" t="s">
        <v>13</v>
      </c>
      <c r="N231" t="s">
        <v>38</v>
      </c>
      <c r="O231" t="s">
        <v>18</v>
      </c>
      <c r="P231" t="s">
        <v>17</v>
      </c>
      <c r="Q231">
        <f t="shared" si="78"/>
        <v>0.82450000000000001</v>
      </c>
      <c r="R231">
        <f t="shared" si="79"/>
        <v>0.15620000000000001</v>
      </c>
      <c r="S231">
        <f t="shared" si="80"/>
        <v>2.9999999999999997E-4</v>
      </c>
      <c r="T231">
        <f t="shared" si="81"/>
        <v>6.9999999999999999E-4</v>
      </c>
      <c r="U231">
        <f t="shared" si="82"/>
        <v>1E-4</v>
      </c>
      <c r="V231">
        <f t="shared" si="83"/>
        <v>0.2056</v>
      </c>
    </row>
    <row r="232" spans="2:29" x14ac:dyDescent="0.3">
      <c r="B232" s="7" t="s">
        <v>13</v>
      </c>
      <c r="C232" s="7" t="s">
        <v>38</v>
      </c>
      <c r="D232" s="7" t="s">
        <v>19</v>
      </c>
      <c r="E232" s="7" t="s">
        <v>16</v>
      </c>
      <c r="F232" s="7">
        <v>0.41660000000000003</v>
      </c>
      <c r="G232" s="7">
        <v>1.2621</v>
      </c>
      <c r="H232" s="7">
        <v>2.3999999999999998E-3</v>
      </c>
      <c r="I232" s="7">
        <v>3.7000000000000002E-3</v>
      </c>
      <c r="J232" s="7">
        <v>2.5000000000000001E-3</v>
      </c>
      <c r="K232" s="7">
        <v>0.8</v>
      </c>
      <c r="M232" t="s">
        <v>13</v>
      </c>
      <c r="N232" t="s">
        <v>38</v>
      </c>
      <c r="O232" t="s">
        <v>19</v>
      </c>
      <c r="P232" t="s">
        <v>16</v>
      </c>
      <c r="Q232">
        <f t="shared" si="78"/>
        <v>0.41660000000000003</v>
      </c>
      <c r="R232">
        <f t="shared" si="79"/>
        <v>1.2621</v>
      </c>
      <c r="S232">
        <f t="shared" si="80"/>
        <v>2.3999999999999998E-3</v>
      </c>
      <c r="T232">
        <f t="shared" si="81"/>
        <v>3.7000000000000002E-3</v>
      </c>
      <c r="U232">
        <f t="shared" si="82"/>
        <v>2.5000000000000001E-3</v>
      </c>
      <c r="V232">
        <f t="shared" si="83"/>
        <v>0.8</v>
      </c>
    </row>
    <row r="233" spans="2:29" x14ac:dyDescent="0.3">
      <c r="B233" s="7" t="s">
        <v>13</v>
      </c>
      <c r="C233" s="7" t="s">
        <v>38</v>
      </c>
      <c r="D233" s="7" t="s">
        <v>19</v>
      </c>
      <c r="E233" s="7" t="s">
        <v>17</v>
      </c>
      <c r="F233" s="7">
        <v>0.41660000000000003</v>
      </c>
      <c r="G233" s="7">
        <v>1.2621</v>
      </c>
      <c r="H233" s="7">
        <v>2.3999999999999998E-3</v>
      </c>
      <c r="I233" s="7">
        <v>3.7000000000000002E-3</v>
      </c>
      <c r="J233" s="7">
        <v>5.0000000000000001E-4</v>
      </c>
      <c r="K233" s="7">
        <v>0.39779999999999999</v>
      </c>
      <c r="M233" t="s">
        <v>13</v>
      </c>
      <c r="N233" t="s">
        <v>38</v>
      </c>
      <c r="O233" t="s">
        <v>19</v>
      </c>
      <c r="P233" t="s">
        <v>17</v>
      </c>
      <c r="Q233">
        <f t="shared" si="78"/>
        <v>0.41660000000000003</v>
      </c>
      <c r="R233">
        <f t="shared" si="79"/>
        <v>1.2621</v>
      </c>
      <c r="S233">
        <f t="shared" si="80"/>
        <v>2.3999999999999998E-3</v>
      </c>
      <c r="T233">
        <f t="shared" si="81"/>
        <v>3.7000000000000002E-3</v>
      </c>
      <c r="U233">
        <f t="shared" si="82"/>
        <v>5.0000000000000001E-4</v>
      </c>
      <c r="V233">
        <f t="shared" si="83"/>
        <v>0.39779999999999999</v>
      </c>
    </row>
    <row r="234" spans="2:29" x14ac:dyDescent="0.3">
      <c r="B234" s="7" t="s">
        <v>13</v>
      </c>
      <c r="C234" s="7" t="s">
        <v>38</v>
      </c>
      <c r="D234" s="7" t="s">
        <v>20</v>
      </c>
      <c r="E234" s="7" t="s">
        <v>16</v>
      </c>
      <c r="F234" s="7">
        <v>0.5837</v>
      </c>
      <c r="G234" s="7">
        <v>0.1278</v>
      </c>
      <c r="H234" s="7">
        <v>1.1900000000000001E-2</v>
      </c>
      <c r="I234" s="7">
        <v>3.7000000000000002E-3</v>
      </c>
      <c r="J234" s="7">
        <v>1.23E-2</v>
      </c>
      <c r="K234" s="7">
        <v>0.28920000000000001</v>
      </c>
      <c r="M234" t="s">
        <v>13</v>
      </c>
      <c r="N234" t="s">
        <v>38</v>
      </c>
      <c r="O234" t="s">
        <v>20</v>
      </c>
      <c r="P234" t="s">
        <v>16</v>
      </c>
      <c r="Q234">
        <f t="shared" si="78"/>
        <v>0.5837</v>
      </c>
      <c r="R234">
        <f t="shared" si="79"/>
        <v>0.1278</v>
      </c>
      <c r="S234">
        <f t="shared" si="80"/>
        <v>1.1900000000000001E-2</v>
      </c>
      <c r="T234">
        <f t="shared" si="81"/>
        <v>3.7000000000000002E-3</v>
      </c>
      <c r="U234">
        <f t="shared" si="82"/>
        <v>1.23E-2</v>
      </c>
      <c r="V234">
        <f t="shared" si="83"/>
        <v>0.28920000000000001</v>
      </c>
    </row>
    <row r="235" spans="2:29" x14ac:dyDescent="0.3">
      <c r="B235" s="7" t="s">
        <v>13</v>
      </c>
      <c r="C235" s="7" t="s">
        <v>38</v>
      </c>
      <c r="D235" s="7" t="s">
        <v>20</v>
      </c>
      <c r="E235" s="7" t="s">
        <v>17</v>
      </c>
      <c r="F235" s="7">
        <v>0.5837</v>
      </c>
      <c r="G235" s="7">
        <v>0.1278</v>
      </c>
      <c r="H235" s="7">
        <v>1.1900000000000001E-2</v>
      </c>
      <c r="I235" s="7">
        <v>3.7000000000000002E-3</v>
      </c>
      <c r="J235" s="7">
        <v>4.0000000000000001E-3</v>
      </c>
      <c r="K235" s="7">
        <v>0.21529999999999999</v>
      </c>
      <c r="M235" t="s">
        <v>13</v>
      </c>
      <c r="N235" t="s">
        <v>38</v>
      </c>
      <c r="O235" t="s">
        <v>20</v>
      </c>
      <c r="P235" t="s">
        <v>17</v>
      </c>
      <c r="Q235">
        <f t="shared" si="78"/>
        <v>0.5837</v>
      </c>
      <c r="R235">
        <f t="shared" si="79"/>
        <v>0.1278</v>
      </c>
      <c r="S235">
        <f t="shared" si="80"/>
        <v>1.1900000000000001E-2</v>
      </c>
      <c r="T235">
        <f t="shared" si="81"/>
        <v>3.7000000000000002E-3</v>
      </c>
      <c r="U235">
        <f t="shared" si="82"/>
        <v>4.0000000000000001E-3</v>
      </c>
      <c r="V235">
        <f t="shared" si="83"/>
        <v>0.21529999999999999</v>
      </c>
    </row>
    <row r="236" spans="2:29" x14ac:dyDescent="0.3">
      <c r="B236" s="7" t="s">
        <v>13</v>
      </c>
      <c r="C236" s="7" t="s">
        <v>38</v>
      </c>
      <c r="D236" s="7" t="s">
        <v>21</v>
      </c>
      <c r="E236" s="7" t="s">
        <v>16</v>
      </c>
      <c r="F236" s="7">
        <v>-1.635</v>
      </c>
      <c r="G236" s="7">
        <v>-8.3500000000000005E-2</v>
      </c>
      <c r="H236" s="7">
        <v>2.3999999999999998E-3</v>
      </c>
      <c r="I236" s="7">
        <v>-8.0000000000000004E-4</v>
      </c>
      <c r="J236" s="7">
        <v>-1.1000000000000001E-3</v>
      </c>
      <c r="K236" s="7">
        <v>-6.3399999999999998E-2</v>
      </c>
      <c r="M236" t="s">
        <v>13</v>
      </c>
      <c r="N236" t="s">
        <v>38</v>
      </c>
      <c r="O236" t="s">
        <v>21</v>
      </c>
      <c r="P236" t="s">
        <v>16</v>
      </c>
      <c r="Q236">
        <f t="shared" si="78"/>
        <v>1.635</v>
      </c>
      <c r="R236">
        <f t="shared" si="79"/>
        <v>8.3500000000000005E-2</v>
      </c>
      <c r="S236">
        <f t="shared" si="80"/>
        <v>2.3999999999999998E-3</v>
      </c>
      <c r="T236">
        <f t="shared" si="81"/>
        <v>8.0000000000000004E-4</v>
      </c>
      <c r="U236">
        <f t="shared" si="82"/>
        <v>1.1000000000000001E-3</v>
      </c>
      <c r="V236">
        <f t="shared" si="83"/>
        <v>6.3399999999999998E-2</v>
      </c>
    </row>
    <row r="237" spans="2:29" x14ac:dyDescent="0.3">
      <c r="B237" s="7" t="s">
        <v>13</v>
      </c>
      <c r="C237" s="7" t="s">
        <v>38</v>
      </c>
      <c r="D237" s="7" t="s">
        <v>21</v>
      </c>
      <c r="E237" s="7" t="s">
        <v>17</v>
      </c>
      <c r="F237" s="7">
        <v>-2.4217</v>
      </c>
      <c r="G237" s="7">
        <v>-8.3500000000000005E-2</v>
      </c>
      <c r="H237" s="7">
        <v>2.3999999999999998E-3</v>
      </c>
      <c r="I237" s="7">
        <v>-8.0000000000000004E-4</v>
      </c>
      <c r="J237" s="7">
        <v>1.1999999999999999E-3</v>
      </c>
      <c r="K237" s="7">
        <v>-0.1424</v>
      </c>
      <c r="M237" t="s">
        <v>13</v>
      </c>
      <c r="N237" t="s">
        <v>38</v>
      </c>
      <c r="O237" t="s">
        <v>21</v>
      </c>
      <c r="P237" t="s">
        <v>17</v>
      </c>
      <c r="Q237">
        <f t="shared" si="78"/>
        <v>2.4217</v>
      </c>
      <c r="R237">
        <f t="shared" si="79"/>
        <v>8.3500000000000005E-2</v>
      </c>
      <c r="S237">
        <f t="shared" si="80"/>
        <v>2.3999999999999998E-3</v>
      </c>
      <c r="T237">
        <f t="shared" si="81"/>
        <v>8.0000000000000004E-4</v>
      </c>
      <c r="U237">
        <f t="shared" si="82"/>
        <v>1.1999999999999999E-3</v>
      </c>
      <c r="V237">
        <f t="shared" si="83"/>
        <v>0.1424</v>
      </c>
    </row>
    <row r="238" spans="2:29" x14ac:dyDescent="0.3">
      <c r="B238" s="7" t="s">
        <v>13</v>
      </c>
      <c r="C238" s="7" t="s">
        <v>38</v>
      </c>
      <c r="D238" s="7" t="s">
        <v>22</v>
      </c>
      <c r="E238" s="7" t="s">
        <v>16</v>
      </c>
      <c r="F238" s="7">
        <v>-2.4594999999999998</v>
      </c>
      <c r="G238" s="7">
        <v>-0.2397</v>
      </c>
      <c r="H238" s="7">
        <v>2.0999999999999999E-3</v>
      </c>
      <c r="I238" s="7">
        <v>-1.5E-3</v>
      </c>
      <c r="J238" s="7">
        <v>-8.9999999999999998E-4</v>
      </c>
      <c r="K238" s="7">
        <v>0.28999999999999998</v>
      </c>
      <c r="M238" t="s">
        <v>13</v>
      </c>
      <c r="N238" t="s">
        <v>38</v>
      </c>
      <c r="O238" t="s">
        <v>22</v>
      </c>
      <c r="P238" t="s">
        <v>16</v>
      </c>
      <c r="Q238">
        <f t="shared" si="78"/>
        <v>2.4594999999999998</v>
      </c>
      <c r="R238">
        <f t="shared" si="79"/>
        <v>0.2397</v>
      </c>
      <c r="S238">
        <f t="shared" si="80"/>
        <v>2.0999999999999999E-3</v>
      </c>
      <c r="T238">
        <f t="shared" si="81"/>
        <v>1.5E-3</v>
      </c>
      <c r="U238">
        <f t="shared" si="82"/>
        <v>8.9999999999999998E-4</v>
      </c>
      <c r="V238">
        <f t="shared" si="83"/>
        <v>0.28999999999999998</v>
      </c>
    </row>
    <row r="239" spans="2:29" x14ac:dyDescent="0.3">
      <c r="B239" s="7" t="s">
        <v>13</v>
      </c>
      <c r="C239" s="7" t="s">
        <v>38</v>
      </c>
      <c r="D239" s="7" t="s">
        <v>22</v>
      </c>
      <c r="E239" s="7" t="s">
        <v>17</v>
      </c>
      <c r="F239" s="7">
        <v>-3.2462</v>
      </c>
      <c r="G239" s="7">
        <v>-0.2397</v>
      </c>
      <c r="H239" s="7">
        <v>2.0999999999999999E-3</v>
      </c>
      <c r="I239" s="7">
        <v>-1.5E-3</v>
      </c>
      <c r="J239" s="7">
        <v>1.1000000000000001E-3</v>
      </c>
      <c r="K239" s="7">
        <v>6.3200000000000006E-2</v>
      </c>
      <c r="M239" t="s">
        <v>13</v>
      </c>
      <c r="N239" t="s">
        <v>38</v>
      </c>
      <c r="O239" t="s">
        <v>22</v>
      </c>
      <c r="P239" t="s">
        <v>17</v>
      </c>
      <c r="Q239">
        <f t="shared" si="78"/>
        <v>3.2462</v>
      </c>
      <c r="R239">
        <f t="shared" si="79"/>
        <v>0.2397</v>
      </c>
      <c r="S239">
        <f t="shared" si="80"/>
        <v>2.0999999999999999E-3</v>
      </c>
      <c r="T239">
        <f t="shared" si="81"/>
        <v>1.5E-3</v>
      </c>
      <c r="U239">
        <f t="shared" si="82"/>
        <v>1.1000000000000001E-3</v>
      </c>
      <c r="V239">
        <f t="shared" si="83"/>
        <v>6.3200000000000006E-2</v>
      </c>
    </row>
    <row r="240" spans="2:29" x14ac:dyDescent="0.3">
      <c r="B240" s="7" t="s">
        <v>13</v>
      </c>
      <c r="C240" s="7" t="s">
        <v>38</v>
      </c>
      <c r="D240" s="7" t="s">
        <v>23</v>
      </c>
      <c r="E240" s="7" t="s">
        <v>16</v>
      </c>
      <c r="F240" s="7">
        <v>-2.0428999999999999</v>
      </c>
      <c r="G240" s="7">
        <v>1.0224</v>
      </c>
      <c r="H240" s="7">
        <v>4.4999999999999997E-3</v>
      </c>
      <c r="I240" s="7">
        <v>2.2000000000000001E-3</v>
      </c>
      <c r="J240" s="7">
        <v>1.6000000000000001E-3</v>
      </c>
      <c r="K240" s="7">
        <v>1.0900000000000001</v>
      </c>
      <c r="M240" t="s">
        <v>13</v>
      </c>
      <c r="N240" t="s">
        <v>38</v>
      </c>
      <c r="O240" t="s">
        <v>23</v>
      </c>
      <c r="P240" t="s">
        <v>16</v>
      </c>
      <c r="Q240">
        <f t="shared" si="78"/>
        <v>2.0428999999999999</v>
      </c>
      <c r="R240">
        <f t="shared" si="79"/>
        <v>1.0224</v>
      </c>
      <c r="S240">
        <f t="shared" si="80"/>
        <v>4.4999999999999997E-3</v>
      </c>
      <c r="T240">
        <f t="shared" si="81"/>
        <v>2.2000000000000001E-3</v>
      </c>
      <c r="U240">
        <f t="shared" si="82"/>
        <v>1.6000000000000001E-3</v>
      </c>
      <c r="V240">
        <f t="shared" si="83"/>
        <v>1.0900000000000001</v>
      </c>
    </row>
    <row r="241" spans="2:29" x14ac:dyDescent="0.3">
      <c r="B241" s="7" t="s">
        <v>13</v>
      </c>
      <c r="C241" s="7" t="s">
        <v>38</v>
      </c>
      <c r="D241" s="7" t="s">
        <v>23</v>
      </c>
      <c r="E241" s="7" t="s">
        <v>17</v>
      </c>
      <c r="F241" s="7">
        <v>-2.8296000000000001</v>
      </c>
      <c r="G241" s="7">
        <v>1.0224</v>
      </c>
      <c r="H241" s="7">
        <v>4.4999999999999997E-3</v>
      </c>
      <c r="I241" s="7">
        <v>2.2000000000000001E-3</v>
      </c>
      <c r="J241" s="7">
        <v>1.5E-3</v>
      </c>
      <c r="K241" s="7">
        <v>0.46100000000000002</v>
      </c>
      <c r="M241" t="s">
        <v>13</v>
      </c>
      <c r="N241" t="s">
        <v>38</v>
      </c>
      <c r="O241" t="s">
        <v>23</v>
      </c>
      <c r="P241" t="s">
        <v>17</v>
      </c>
      <c r="Q241">
        <f t="shared" si="78"/>
        <v>2.8296000000000001</v>
      </c>
      <c r="R241">
        <f t="shared" si="79"/>
        <v>1.0224</v>
      </c>
      <c r="S241">
        <f t="shared" si="80"/>
        <v>4.4999999999999997E-3</v>
      </c>
      <c r="T241">
        <f t="shared" si="81"/>
        <v>2.2000000000000001E-3</v>
      </c>
      <c r="U241">
        <f t="shared" si="82"/>
        <v>1.5E-3</v>
      </c>
      <c r="V241">
        <f t="shared" si="83"/>
        <v>0.46100000000000002</v>
      </c>
    </row>
    <row r="242" spans="2:29" x14ac:dyDescent="0.3">
      <c r="B242" s="7" t="s">
        <v>13</v>
      </c>
      <c r="C242" s="7" t="s">
        <v>38</v>
      </c>
      <c r="D242" s="7" t="s">
        <v>24</v>
      </c>
      <c r="E242" s="7" t="s">
        <v>16</v>
      </c>
      <c r="F242" s="7">
        <v>-2.8761000000000001</v>
      </c>
      <c r="G242" s="7">
        <v>-1.5018</v>
      </c>
      <c r="H242" s="7">
        <v>-2.9999999999999997E-4</v>
      </c>
      <c r="I242" s="7">
        <v>-5.1999999999999998E-3</v>
      </c>
      <c r="J242" s="7">
        <v>-3.3999999999999998E-3</v>
      </c>
      <c r="K242" s="7">
        <v>-0.51</v>
      </c>
      <c r="M242" t="s">
        <v>13</v>
      </c>
      <c r="N242" t="s">
        <v>38</v>
      </c>
      <c r="O242" t="s">
        <v>24</v>
      </c>
      <c r="P242" t="s">
        <v>16</v>
      </c>
      <c r="Q242">
        <f t="shared" si="78"/>
        <v>2.8761000000000001</v>
      </c>
      <c r="R242">
        <f t="shared" si="79"/>
        <v>1.5018</v>
      </c>
      <c r="S242">
        <f t="shared" si="80"/>
        <v>2.9999999999999997E-4</v>
      </c>
      <c r="T242">
        <f t="shared" si="81"/>
        <v>5.1999999999999998E-3</v>
      </c>
      <c r="U242">
        <f t="shared" si="82"/>
        <v>3.3999999999999998E-3</v>
      </c>
      <c r="V242">
        <f t="shared" si="83"/>
        <v>0.51</v>
      </c>
    </row>
    <row r="243" spans="2:29" x14ac:dyDescent="0.3">
      <c r="B243" s="7" t="s">
        <v>13</v>
      </c>
      <c r="C243" s="7" t="s">
        <v>38</v>
      </c>
      <c r="D243" s="7" t="s">
        <v>24</v>
      </c>
      <c r="E243" s="7" t="s">
        <v>17</v>
      </c>
      <c r="F243" s="7">
        <v>-3.6627999999999998</v>
      </c>
      <c r="G243" s="7">
        <v>-1.5018</v>
      </c>
      <c r="H243" s="7">
        <v>-2.9999999999999997E-4</v>
      </c>
      <c r="I243" s="7">
        <v>-5.1999999999999998E-3</v>
      </c>
      <c r="J243" s="7">
        <v>5.9999999999999995E-4</v>
      </c>
      <c r="K243" s="7">
        <v>-0.33460000000000001</v>
      </c>
      <c r="M243" t="s">
        <v>13</v>
      </c>
      <c r="N243" t="s">
        <v>38</v>
      </c>
      <c r="O243" t="s">
        <v>24</v>
      </c>
      <c r="P243" t="s">
        <v>17</v>
      </c>
      <c r="Q243">
        <f t="shared" si="78"/>
        <v>3.6627999999999998</v>
      </c>
      <c r="R243">
        <f t="shared" si="79"/>
        <v>1.5018</v>
      </c>
      <c r="S243">
        <f t="shared" si="80"/>
        <v>2.9999999999999997E-4</v>
      </c>
      <c r="T243">
        <f t="shared" si="81"/>
        <v>5.1999999999999998E-3</v>
      </c>
      <c r="U243">
        <f t="shared" si="82"/>
        <v>5.9999999999999995E-4</v>
      </c>
      <c r="V243">
        <f t="shared" si="83"/>
        <v>0.33460000000000001</v>
      </c>
    </row>
    <row r="244" spans="2:29" x14ac:dyDescent="0.3">
      <c r="B244" s="7" t="s">
        <v>13</v>
      </c>
      <c r="C244" s="7" t="s">
        <v>38</v>
      </c>
      <c r="D244" s="7" t="s">
        <v>25</v>
      </c>
      <c r="E244" s="7" t="s">
        <v>16</v>
      </c>
      <c r="F244" s="7">
        <v>-1.8757999999999999</v>
      </c>
      <c r="G244" s="7">
        <v>-0.112</v>
      </c>
      <c r="H244" s="7">
        <v>1.4E-2</v>
      </c>
      <c r="I244" s="7">
        <v>2.2000000000000001E-3</v>
      </c>
      <c r="J244" s="7">
        <v>1.14E-2</v>
      </c>
      <c r="K244" s="7">
        <v>0.57920000000000005</v>
      </c>
      <c r="M244" t="s">
        <v>13</v>
      </c>
      <c r="N244" t="s">
        <v>38</v>
      </c>
      <c r="O244" t="s">
        <v>25</v>
      </c>
      <c r="P244" t="s">
        <v>16</v>
      </c>
      <c r="Q244">
        <f t="shared" si="78"/>
        <v>1.8757999999999999</v>
      </c>
      <c r="R244">
        <f t="shared" si="79"/>
        <v>0.112</v>
      </c>
      <c r="S244">
        <f t="shared" si="80"/>
        <v>1.4E-2</v>
      </c>
      <c r="T244">
        <f t="shared" si="81"/>
        <v>2.2000000000000001E-3</v>
      </c>
      <c r="U244">
        <f t="shared" si="82"/>
        <v>1.14E-2</v>
      </c>
      <c r="V244">
        <f t="shared" si="83"/>
        <v>0.57920000000000005</v>
      </c>
    </row>
    <row r="245" spans="2:29" x14ac:dyDescent="0.3">
      <c r="B245" s="7" t="s">
        <v>13</v>
      </c>
      <c r="C245" s="7" t="s">
        <v>38</v>
      </c>
      <c r="D245" s="7" t="s">
        <v>25</v>
      </c>
      <c r="E245" s="7" t="s">
        <v>17</v>
      </c>
      <c r="F245" s="7">
        <v>-2.6625000000000001</v>
      </c>
      <c r="G245" s="7">
        <v>-0.112</v>
      </c>
      <c r="H245" s="7">
        <v>1.4E-2</v>
      </c>
      <c r="I245" s="7">
        <v>2.2000000000000001E-3</v>
      </c>
      <c r="J245" s="7">
        <v>5.1000000000000004E-3</v>
      </c>
      <c r="K245" s="7">
        <v>0.27850000000000003</v>
      </c>
      <c r="M245" t="s">
        <v>13</v>
      </c>
      <c r="N245" t="s">
        <v>38</v>
      </c>
      <c r="O245" t="s">
        <v>25</v>
      </c>
      <c r="P245" t="s">
        <v>17</v>
      </c>
      <c r="Q245">
        <f t="shared" si="78"/>
        <v>2.6625000000000001</v>
      </c>
      <c r="R245">
        <f t="shared" si="79"/>
        <v>0.112</v>
      </c>
      <c r="S245">
        <f t="shared" si="80"/>
        <v>1.4E-2</v>
      </c>
      <c r="T245">
        <f t="shared" si="81"/>
        <v>2.2000000000000001E-3</v>
      </c>
      <c r="U245">
        <f t="shared" si="82"/>
        <v>5.1000000000000004E-3</v>
      </c>
      <c r="V245">
        <f t="shared" si="83"/>
        <v>0.27850000000000003</v>
      </c>
    </row>
    <row r="246" spans="2:29" x14ac:dyDescent="0.3">
      <c r="B246" s="7" t="s">
        <v>13</v>
      </c>
      <c r="C246" s="7" t="s">
        <v>38</v>
      </c>
      <c r="D246" s="7" t="s">
        <v>26</v>
      </c>
      <c r="E246" s="7" t="s">
        <v>16</v>
      </c>
      <c r="F246" s="7">
        <v>-3.0432000000000001</v>
      </c>
      <c r="G246" s="7">
        <v>-0.36749999999999999</v>
      </c>
      <c r="H246" s="7">
        <v>-9.9000000000000008E-3</v>
      </c>
      <c r="I246" s="7">
        <v>-5.3E-3</v>
      </c>
      <c r="J246" s="7">
        <v>-1.32E-2</v>
      </c>
      <c r="K246" s="7">
        <v>8.0000000000000004E-4</v>
      </c>
      <c r="M246" t="s">
        <v>13</v>
      </c>
      <c r="N246" t="s">
        <v>38</v>
      </c>
      <c r="O246" t="s">
        <v>26</v>
      </c>
      <c r="P246" t="s">
        <v>16</v>
      </c>
      <c r="Q246">
        <f t="shared" si="78"/>
        <v>3.0432000000000001</v>
      </c>
      <c r="R246">
        <f t="shared" si="79"/>
        <v>0.36749999999999999</v>
      </c>
      <c r="S246">
        <f t="shared" si="80"/>
        <v>9.9000000000000008E-3</v>
      </c>
      <c r="T246">
        <f t="shared" si="81"/>
        <v>5.3E-3</v>
      </c>
      <c r="U246">
        <f t="shared" si="82"/>
        <v>1.32E-2</v>
      </c>
      <c r="V246">
        <f t="shared" si="83"/>
        <v>8.0000000000000004E-4</v>
      </c>
    </row>
    <row r="247" spans="2:29" x14ac:dyDescent="0.3">
      <c r="B247" s="7" t="s">
        <v>13</v>
      </c>
      <c r="C247" s="7" t="s">
        <v>38</v>
      </c>
      <c r="D247" s="7" t="s">
        <v>26</v>
      </c>
      <c r="E247" s="7" t="s">
        <v>17</v>
      </c>
      <c r="F247" s="7">
        <v>-3.8298999999999999</v>
      </c>
      <c r="G247" s="7">
        <v>-0.36749999999999999</v>
      </c>
      <c r="H247" s="7">
        <v>-9.9000000000000008E-3</v>
      </c>
      <c r="I247" s="7">
        <v>-5.3E-3</v>
      </c>
      <c r="J247" s="7">
        <v>-2.8999999999999998E-3</v>
      </c>
      <c r="K247" s="7">
        <v>-0.15210000000000001</v>
      </c>
      <c r="M247" t="s">
        <v>13</v>
      </c>
      <c r="N247" t="s">
        <v>38</v>
      </c>
      <c r="O247" t="s">
        <v>26</v>
      </c>
      <c r="P247" t="s">
        <v>17</v>
      </c>
      <c r="Q247">
        <f t="shared" si="78"/>
        <v>3.8298999999999999</v>
      </c>
      <c r="R247">
        <f t="shared" si="79"/>
        <v>0.36749999999999999</v>
      </c>
      <c r="S247">
        <f t="shared" si="80"/>
        <v>9.9000000000000008E-3</v>
      </c>
      <c r="T247">
        <f t="shared" si="81"/>
        <v>5.3E-3</v>
      </c>
      <c r="U247">
        <f t="shared" si="82"/>
        <v>2.8999999999999998E-3</v>
      </c>
      <c r="V247">
        <f t="shared" si="83"/>
        <v>0.15210000000000001</v>
      </c>
    </row>
    <row r="248" spans="2:29" x14ac:dyDescent="0.3">
      <c r="B248" s="7" t="s">
        <v>13</v>
      </c>
      <c r="C248" s="7" t="s">
        <v>38</v>
      </c>
      <c r="D248" s="7" t="s">
        <v>27</v>
      </c>
      <c r="E248" s="7" t="s">
        <v>16</v>
      </c>
      <c r="F248" s="7">
        <v>-1.2183999999999999</v>
      </c>
      <c r="G248" s="7">
        <v>1.1786000000000001</v>
      </c>
      <c r="H248" s="7">
        <v>4.7999999999999996E-3</v>
      </c>
      <c r="I248" s="7">
        <v>2.8E-3</v>
      </c>
      <c r="J248" s="7">
        <v>1.5E-3</v>
      </c>
      <c r="K248" s="7">
        <v>0.73660000000000003</v>
      </c>
      <c r="M248" t="s">
        <v>13</v>
      </c>
      <c r="N248" t="s">
        <v>38</v>
      </c>
      <c r="O248" t="s">
        <v>27</v>
      </c>
      <c r="P248" t="s">
        <v>16</v>
      </c>
      <c r="Q248">
        <f t="shared" si="78"/>
        <v>1.2183999999999999</v>
      </c>
      <c r="R248">
        <f t="shared" si="79"/>
        <v>1.1786000000000001</v>
      </c>
      <c r="S248">
        <f t="shared" si="80"/>
        <v>4.7999999999999996E-3</v>
      </c>
      <c r="T248">
        <f t="shared" si="81"/>
        <v>2.8E-3</v>
      </c>
      <c r="U248">
        <f t="shared" si="82"/>
        <v>1.5E-3</v>
      </c>
      <c r="V248">
        <f t="shared" si="83"/>
        <v>0.73660000000000003</v>
      </c>
    </row>
    <row r="249" spans="2:29" x14ac:dyDescent="0.3">
      <c r="B249" s="7" t="s">
        <v>13</v>
      </c>
      <c r="C249" s="7" t="s">
        <v>38</v>
      </c>
      <c r="D249" s="7" t="s">
        <v>27</v>
      </c>
      <c r="E249" s="7" t="s">
        <v>17</v>
      </c>
      <c r="F249" s="7">
        <v>-2.0051000000000001</v>
      </c>
      <c r="G249" s="7">
        <v>1.1786000000000001</v>
      </c>
      <c r="H249" s="7">
        <v>4.7999999999999996E-3</v>
      </c>
      <c r="I249" s="7">
        <v>2.8E-3</v>
      </c>
      <c r="J249" s="7">
        <v>1.6999999999999999E-3</v>
      </c>
      <c r="K249" s="7">
        <v>0.25540000000000002</v>
      </c>
      <c r="M249" t="s">
        <v>13</v>
      </c>
      <c r="N249" t="s">
        <v>38</v>
      </c>
      <c r="O249" t="s">
        <v>27</v>
      </c>
      <c r="P249" t="s">
        <v>17</v>
      </c>
      <c r="Q249">
        <f t="shared" si="78"/>
        <v>2.0051000000000001</v>
      </c>
      <c r="R249">
        <f t="shared" si="79"/>
        <v>1.1786000000000001</v>
      </c>
      <c r="S249">
        <f t="shared" si="80"/>
        <v>4.7999999999999996E-3</v>
      </c>
      <c r="T249">
        <f t="shared" si="81"/>
        <v>2.8E-3</v>
      </c>
      <c r="U249">
        <f t="shared" si="82"/>
        <v>1.6999999999999999E-3</v>
      </c>
      <c r="V249">
        <f t="shared" si="83"/>
        <v>0.25540000000000002</v>
      </c>
    </row>
    <row r="250" spans="2:29" x14ac:dyDescent="0.3">
      <c r="B250" s="7" t="s">
        <v>13</v>
      </c>
      <c r="C250" s="7" t="s">
        <v>38</v>
      </c>
      <c r="D250" s="7" t="s">
        <v>28</v>
      </c>
      <c r="E250" s="7" t="s">
        <v>16</v>
      </c>
      <c r="F250" s="7">
        <v>-2.0516000000000001</v>
      </c>
      <c r="G250" s="7">
        <v>-1.3455999999999999</v>
      </c>
      <c r="H250" s="7">
        <v>-4.0069999999999999E-6</v>
      </c>
      <c r="I250" s="7">
        <v>-4.4999999999999997E-3</v>
      </c>
      <c r="J250" s="7">
        <v>-3.5999999999999999E-3</v>
      </c>
      <c r="K250" s="7">
        <v>-0.86339999999999995</v>
      </c>
      <c r="M250" t="s">
        <v>13</v>
      </c>
      <c r="N250" t="s">
        <v>38</v>
      </c>
      <c r="O250" t="s">
        <v>28</v>
      </c>
      <c r="P250" t="s">
        <v>16</v>
      </c>
      <c r="Q250">
        <f t="shared" si="78"/>
        <v>2.0516000000000001</v>
      </c>
      <c r="R250">
        <f t="shared" si="79"/>
        <v>1.3455999999999999</v>
      </c>
      <c r="S250">
        <f t="shared" si="80"/>
        <v>4.0069999999999999E-6</v>
      </c>
      <c r="T250">
        <f t="shared" si="81"/>
        <v>4.4999999999999997E-3</v>
      </c>
      <c r="U250">
        <f t="shared" si="82"/>
        <v>3.5999999999999999E-3</v>
      </c>
      <c r="V250">
        <f t="shared" si="83"/>
        <v>0.86339999999999995</v>
      </c>
    </row>
    <row r="251" spans="2:29" x14ac:dyDescent="0.3">
      <c r="B251" s="7" t="s">
        <v>13</v>
      </c>
      <c r="C251" s="7" t="s">
        <v>38</v>
      </c>
      <c r="D251" s="7" t="s">
        <v>28</v>
      </c>
      <c r="E251" s="7" t="s">
        <v>17</v>
      </c>
      <c r="F251" s="7">
        <v>-2.8382000000000001</v>
      </c>
      <c r="G251" s="7">
        <v>-1.3455999999999999</v>
      </c>
      <c r="H251" s="7">
        <v>-4.0069999999999999E-6</v>
      </c>
      <c r="I251" s="7">
        <v>-4.4999999999999997E-3</v>
      </c>
      <c r="J251" s="7">
        <v>6.9999999999999999E-4</v>
      </c>
      <c r="K251" s="7">
        <v>-0.54020000000000001</v>
      </c>
      <c r="M251" t="s">
        <v>13</v>
      </c>
      <c r="N251" t="s">
        <v>38</v>
      </c>
      <c r="O251" t="s">
        <v>28</v>
      </c>
      <c r="P251" t="s">
        <v>17</v>
      </c>
      <c r="Q251">
        <f t="shared" si="78"/>
        <v>2.8382000000000001</v>
      </c>
      <c r="R251">
        <f t="shared" si="79"/>
        <v>1.3455999999999999</v>
      </c>
      <c r="S251">
        <f t="shared" si="80"/>
        <v>4.0069999999999999E-6</v>
      </c>
      <c r="T251">
        <f t="shared" si="81"/>
        <v>4.4999999999999997E-3</v>
      </c>
      <c r="U251">
        <f t="shared" si="82"/>
        <v>6.9999999999999999E-4</v>
      </c>
      <c r="V251">
        <f t="shared" si="83"/>
        <v>0.54020000000000001</v>
      </c>
    </row>
    <row r="252" spans="2:29" x14ac:dyDescent="0.3">
      <c r="B252" s="7" t="s">
        <v>13</v>
      </c>
      <c r="C252" s="7" t="s">
        <v>38</v>
      </c>
      <c r="D252" s="7" t="s">
        <v>29</v>
      </c>
      <c r="E252" s="7" t="s">
        <v>16</v>
      </c>
      <c r="F252" s="7">
        <v>-1.0512999999999999</v>
      </c>
      <c r="G252" s="7">
        <v>4.4200000000000003E-2</v>
      </c>
      <c r="H252" s="7">
        <v>1.43E-2</v>
      </c>
      <c r="I252" s="7">
        <v>2.8999999999999998E-3</v>
      </c>
      <c r="J252" s="7">
        <v>1.12E-2</v>
      </c>
      <c r="K252" s="7">
        <v>0.2258</v>
      </c>
      <c r="M252" t="s">
        <v>13</v>
      </c>
      <c r="N252" t="s">
        <v>38</v>
      </c>
      <c r="O252" t="s">
        <v>29</v>
      </c>
      <c r="P252" t="s">
        <v>16</v>
      </c>
      <c r="Q252">
        <f t="shared" si="78"/>
        <v>1.0512999999999999</v>
      </c>
      <c r="R252">
        <f t="shared" si="79"/>
        <v>4.4200000000000003E-2</v>
      </c>
      <c r="S252">
        <f t="shared" si="80"/>
        <v>1.43E-2</v>
      </c>
      <c r="T252">
        <f t="shared" si="81"/>
        <v>2.8999999999999998E-3</v>
      </c>
      <c r="U252">
        <f t="shared" si="82"/>
        <v>1.12E-2</v>
      </c>
      <c r="V252">
        <f t="shared" si="83"/>
        <v>0.2258</v>
      </c>
    </row>
    <row r="253" spans="2:29" x14ac:dyDescent="0.3">
      <c r="B253" s="7" t="s">
        <v>13</v>
      </c>
      <c r="C253" s="7" t="s">
        <v>38</v>
      </c>
      <c r="D253" s="7" t="s">
        <v>29</v>
      </c>
      <c r="E253" s="7" t="s">
        <v>17</v>
      </c>
      <c r="F253" s="7">
        <v>-1.8380000000000001</v>
      </c>
      <c r="G253" s="7">
        <v>4.4200000000000003E-2</v>
      </c>
      <c r="H253" s="7">
        <v>1.43E-2</v>
      </c>
      <c r="I253" s="7">
        <v>2.8999999999999998E-3</v>
      </c>
      <c r="J253" s="7">
        <v>5.1999999999999998E-3</v>
      </c>
      <c r="K253" s="7">
        <v>7.2900000000000006E-2</v>
      </c>
      <c r="M253" t="s">
        <v>13</v>
      </c>
      <c r="N253" t="s">
        <v>38</v>
      </c>
      <c r="O253" t="s">
        <v>29</v>
      </c>
      <c r="P253" t="s">
        <v>17</v>
      </c>
      <c r="Q253">
        <f t="shared" si="78"/>
        <v>1.8380000000000001</v>
      </c>
      <c r="R253">
        <f t="shared" si="79"/>
        <v>4.4200000000000003E-2</v>
      </c>
      <c r="S253">
        <f t="shared" si="80"/>
        <v>1.43E-2</v>
      </c>
      <c r="T253">
        <f t="shared" si="81"/>
        <v>2.8999999999999998E-3</v>
      </c>
      <c r="U253">
        <f t="shared" si="82"/>
        <v>5.1999999999999998E-3</v>
      </c>
      <c r="V253">
        <f t="shared" si="83"/>
        <v>7.2900000000000006E-2</v>
      </c>
      <c r="X253" s="2" t="s">
        <v>5</v>
      </c>
      <c r="Y253" s="2" t="s">
        <v>7</v>
      </c>
      <c r="Z253" s="2" t="s">
        <v>8</v>
      </c>
      <c r="AA253" s="2" t="s">
        <v>9</v>
      </c>
      <c r="AB253" s="2" t="s">
        <v>11</v>
      </c>
      <c r="AC253" s="3" t="s">
        <v>12</v>
      </c>
    </row>
    <row r="254" spans="2:29" x14ac:dyDescent="0.3">
      <c r="B254" s="7" t="s">
        <v>13</v>
      </c>
      <c r="C254" s="7" t="s">
        <v>38</v>
      </c>
      <c r="D254" s="7" t="s">
        <v>30</v>
      </c>
      <c r="E254" s="7" t="s">
        <v>16</v>
      </c>
      <c r="F254" s="7">
        <v>-2.2185999999999999</v>
      </c>
      <c r="G254" s="7">
        <v>-0.21129999999999999</v>
      </c>
      <c r="H254" s="7">
        <v>-9.4999999999999998E-3</v>
      </c>
      <c r="I254" s="7">
        <v>-4.5999999999999999E-3</v>
      </c>
      <c r="J254" s="7">
        <v>-1.34E-2</v>
      </c>
      <c r="K254" s="7">
        <v>-0.35260000000000002</v>
      </c>
      <c r="M254" t="s">
        <v>13</v>
      </c>
      <c r="N254" t="s">
        <v>38</v>
      </c>
      <c r="O254" t="s">
        <v>30</v>
      </c>
      <c r="P254" t="s">
        <v>16</v>
      </c>
      <c r="Q254">
        <f t="shared" si="78"/>
        <v>2.2185999999999999</v>
      </c>
      <c r="R254">
        <f t="shared" si="79"/>
        <v>0.21129999999999999</v>
      </c>
      <c r="S254">
        <f t="shared" si="80"/>
        <v>9.4999999999999998E-3</v>
      </c>
      <c r="T254">
        <f t="shared" si="81"/>
        <v>4.5999999999999999E-3</v>
      </c>
      <c r="U254">
        <f t="shared" si="82"/>
        <v>1.34E-2</v>
      </c>
      <c r="V254">
        <f t="shared" si="83"/>
        <v>0.35260000000000002</v>
      </c>
      <c r="X254" s="4" t="s">
        <v>6</v>
      </c>
      <c r="Y254" s="4" t="s">
        <v>6</v>
      </c>
      <c r="Z254" s="4" t="s">
        <v>6</v>
      </c>
      <c r="AA254" s="4" t="s">
        <v>10</v>
      </c>
      <c r="AB254" s="4" t="s">
        <v>10</v>
      </c>
      <c r="AC254" s="5" t="s">
        <v>10</v>
      </c>
    </row>
    <row r="255" spans="2:29" x14ac:dyDescent="0.3">
      <c r="B255" s="7" t="s">
        <v>13</v>
      </c>
      <c r="C255" s="7" t="s">
        <v>38</v>
      </c>
      <c r="D255" s="7" t="s">
        <v>30</v>
      </c>
      <c r="E255" s="7" t="s">
        <v>17</v>
      </c>
      <c r="F255" s="7">
        <v>-3.0053000000000001</v>
      </c>
      <c r="G255" s="7">
        <v>-0.21129999999999999</v>
      </c>
      <c r="H255" s="7">
        <v>-9.4999999999999998E-3</v>
      </c>
      <c r="I255" s="7">
        <v>-4.5999999999999999E-3</v>
      </c>
      <c r="J255" s="7">
        <v>-2.8E-3</v>
      </c>
      <c r="K255" s="7">
        <v>-0.35770000000000002</v>
      </c>
      <c r="M255" t="s">
        <v>13</v>
      </c>
      <c r="N255" t="s">
        <v>38</v>
      </c>
      <c r="O255" t="s">
        <v>30</v>
      </c>
      <c r="P255" t="s">
        <v>17</v>
      </c>
      <c r="Q255">
        <f t="shared" si="78"/>
        <v>3.0053000000000001</v>
      </c>
      <c r="R255">
        <f t="shared" si="79"/>
        <v>0.21129999999999999</v>
      </c>
      <c r="S255">
        <f t="shared" si="80"/>
        <v>9.4999999999999998E-3</v>
      </c>
      <c r="T255">
        <f t="shared" si="81"/>
        <v>4.5999999999999999E-3</v>
      </c>
      <c r="U255">
        <f t="shared" si="82"/>
        <v>2.8E-3</v>
      </c>
      <c r="V255">
        <f t="shared" si="83"/>
        <v>0.35770000000000002</v>
      </c>
      <c r="W255" s="1" t="s">
        <v>59</v>
      </c>
      <c r="X255">
        <f>MAX(Q236:Q255)</f>
        <v>3.8298999999999999</v>
      </c>
      <c r="Y255">
        <f t="shared" ref="Y255" si="94">MAX(R236:R255)</f>
        <v>1.5018</v>
      </c>
      <c r="Z255">
        <f t="shared" ref="Z255" si="95">MAX(S236:S255)</f>
        <v>1.43E-2</v>
      </c>
      <c r="AA255">
        <f t="shared" ref="AA255" si="96">MAX(T236:T255)</f>
        <v>5.3E-3</v>
      </c>
      <c r="AB255">
        <f t="shared" ref="AB255" si="97">MAX(U236:U255)</f>
        <v>1.34E-2</v>
      </c>
      <c r="AC255">
        <f t="shared" ref="AC255" si="98">MAX(V236:V255)</f>
        <v>1.0900000000000001</v>
      </c>
    </row>
    <row r="256" spans="2:29" x14ac:dyDescent="0.3">
      <c r="B256" s="7" t="s">
        <v>13</v>
      </c>
      <c r="C256" s="7" t="s">
        <v>39</v>
      </c>
      <c r="D256" s="7" t="s">
        <v>15</v>
      </c>
      <c r="E256" s="7" t="s">
        <v>16</v>
      </c>
      <c r="F256" s="7">
        <v>-0.57989999999999997</v>
      </c>
      <c r="G256" s="7">
        <v>2.69E-2</v>
      </c>
      <c r="H256" s="7">
        <v>3.0999999999999999E-3</v>
      </c>
      <c r="I256" s="7">
        <v>-1.2999999999999999E-3</v>
      </c>
      <c r="J256" s="7">
        <v>-2.7000000000000001E-3</v>
      </c>
      <c r="K256" s="7">
        <v>8.4199999999999997E-2</v>
      </c>
      <c r="M256" t="s">
        <v>13</v>
      </c>
      <c r="N256" t="s">
        <v>39</v>
      </c>
      <c r="O256" t="s">
        <v>15</v>
      </c>
      <c r="P256" t="s">
        <v>16</v>
      </c>
      <c r="Q256">
        <f t="shared" si="78"/>
        <v>0.57989999999999997</v>
      </c>
      <c r="R256">
        <f t="shared" si="79"/>
        <v>2.69E-2</v>
      </c>
      <c r="S256">
        <f t="shared" si="80"/>
        <v>3.0999999999999999E-3</v>
      </c>
      <c r="T256">
        <f t="shared" si="81"/>
        <v>1.2999999999999999E-3</v>
      </c>
      <c r="U256">
        <f t="shared" si="82"/>
        <v>2.7000000000000001E-3</v>
      </c>
      <c r="V256">
        <f t="shared" si="83"/>
        <v>8.4199999999999997E-2</v>
      </c>
    </row>
    <row r="257" spans="2:22" x14ac:dyDescent="0.3">
      <c r="B257" s="7" t="s">
        <v>13</v>
      </c>
      <c r="C257" s="7" t="s">
        <v>39</v>
      </c>
      <c r="D257" s="7" t="s">
        <v>15</v>
      </c>
      <c r="E257" s="7" t="s">
        <v>17</v>
      </c>
      <c r="F257" s="7">
        <v>-1.1780999999999999</v>
      </c>
      <c r="G257" s="7">
        <v>2.3699999999999999E-2</v>
      </c>
      <c r="H257" s="7">
        <v>3.7000000000000002E-3</v>
      </c>
      <c r="I257" s="7">
        <v>-1.1000000000000001E-3</v>
      </c>
      <c r="J257" s="7">
        <v>-6.9999999999999999E-4</v>
      </c>
      <c r="K257" s="7">
        <v>-4.2000000000000003E-2</v>
      </c>
      <c r="M257" t="s">
        <v>13</v>
      </c>
      <c r="N257" t="s">
        <v>39</v>
      </c>
      <c r="O257" t="s">
        <v>15</v>
      </c>
      <c r="P257" t="s">
        <v>17</v>
      </c>
      <c r="Q257">
        <f t="shared" si="78"/>
        <v>1.1780999999999999</v>
      </c>
      <c r="R257">
        <f t="shared" si="79"/>
        <v>2.3699999999999999E-2</v>
      </c>
      <c r="S257">
        <f t="shared" si="80"/>
        <v>3.7000000000000002E-3</v>
      </c>
      <c r="T257">
        <f t="shared" si="81"/>
        <v>1.1000000000000001E-3</v>
      </c>
      <c r="U257">
        <f t="shared" si="82"/>
        <v>6.9999999999999999E-4</v>
      </c>
      <c r="V257">
        <f t="shared" si="83"/>
        <v>4.2000000000000003E-2</v>
      </c>
    </row>
    <row r="258" spans="2:22" x14ac:dyDescent="0.3">
      <c r="B258" s="7" t="s">
        <v>13</v>
      </c>
      <c r="C258" s="7" t="s">
        <v>39</v>
      </c>
      <c r="D258" s="7" t="s">
        <v>18</v>
      </c>
      <c r="E258" s="7" t="s">
        <v>16</v>
      </c>
      <c r="F258" s="7">
        <v>-0.41489999999999999</v>
      </c>
      <c r="G258" s="7">
        <v>-0.10100000000000001</v>
      </c>
      <c r="H258" s="7">
        <v>2.6590000000000001E-5</v>
      </c>
      <c r="I258" s="7">
        <v>-2.0000000000000001E-4</v>
      </c>
      <c r="J258" s="7">
        <v>-1E-4</v>
      </c>
      <c r="K258" s="7">
        <v>0.14929999999999999</v>
      </c>
      <c r="M258" t="s">
        <v>13</v>
      </c>
      <c r="N258" t="s">
        <v>39</v>
      </c>
      <c r="O258" t="s">
        <v>18</v>
      </c>
      <c r="P258" t="s">
        <v>16</v>
      </c>
      <c r="Q258">
        <f t="shared" si="78"/>
        <v>0.41489999999999999</v>
      </c>
      <c r="R258">
        <f t="shared" si="79"/>
        <v>0.10100000000000001</v>
      </c>
      <c r="S258">
        <f t="shared" si="80"/>
        <v>2.6590000000000001E-5</v>
      </c>
      <c r="T258">
        <f t="shared" si="81"/>
        <v>2.0000000000000001E-4</v>
      </c>
      <c r="U258">
        <f t="shared" si="82"/>
        <v>1E-4</v>
      </c>
      <c r="V258">
        <f t="shared" si="83"/>
        <v>0.14929999999999999</v>
      </c>
    </row>
    <row r="259" spans="2:22" x14ac:dyDescent="0.3">
      <c r="B259" s="7" t="s">
        <v>13</v>
      </c>
      <c r="C259" s="7" t="s">
        <v>39</v>
      </c>
      <c r="D259" s="7" t="s">
        <v>18</v>
      </c>
      <c r="E259" s="7" t="s">
        <v>17</v>
      </c>
      <c r="F259" s="7">
        <v>-0.48259999999999997</v>
      </c>
      <c r="G259" s="7">
        <v>-0.1013</v>
      </c>
      <c r="H259" s="7">
        <v>-2.0000000000000001E-4</v>
      </c>
      <c r="I259" s="7">
        <v>5.9999999999999995E-4</v>
      </c>
      <c r="J259" s="7">
        <v>-2.5890000000000001E-5</v>
      </c>
      <c r="K259" s="7">
        <v>-3.2000000000000002E-3</v>
      </c>
      <c r="M259" t="s">
        <v>13</v>
      </c>
      <c r="N259" t="s">
        <v>39</v>
      </c>
      <c r="O259" t="s">
        <v>18</v>
      </c>
      <c r="P259" t="s">
        <v>17</v>
      </c>
      <c r="Q259">
        <f t="shared" si="78"/>
        <v>0.48259999999999997</v>
      </c>
      <c r="R259">
        <f t="shared" si="79"/>
        <v>0.1013</v>
      </c>
      <c r="S259">
        <f t="shared" si="80"/>
        <v>2.0000000000000001E-4</v>
      </c>
      <c r="T259">
        <f t="shared" si="81"/>
        <v>5.9999999999999995E-4</v>
      </c>
      <c r="U259">
        <f t="shared" si="82"/>
        <v>2.5890000000000001E-5</v>
      </c>
      <c r="V259">
        <f t="shared" si="83"/>
        <v>3.2000000000000002E-3</v>
      </c>
    </row>
    <row r="260" spans="2:22" x14ac:dyDescent="0.3">
      <c r="B260" s="7" t="s">
        <v>13</v>
      </c>
      <c r="C260" s="7" t="s">
        <v>39</v>
      </c>
      <c r="D260" s="7" t="s">
        <v>19</v>
      </c>
      <c r="E260" s="7" t="s">
        <v>16</v>
      </c>
      <c r="F260" s="7">
        <v>0.1179</v>
      </c>
      <c r="G260" s="7">
        <v>0.625</v>
      </c>
      <c r="H260" s="7">
        <v>7.6E-3</v>
      </c>
      <c r="I260" s="7">
        <v>6.1000000000000004E-3</v>
      </c>
      <c r="J260" s="7">
        <v>8.5000000000000006E-3</v>
      </c>
      <c r="K260" s="7">
        <v>0.36320000000000002</v>
      </c>
      <c r="M260" t="s">
        <v>13</v>
      </c>
      <c r="N260" t="s">
        <v>39</v>
      </c>
      <c r="O260" t="s">
        <v>19</v>
      </c>
      <c r="P260" t="s">
        <v>16</v>
      </c>
      <c r="Q260">
        <f t="shared" si="78"/>
        <v>0.1179</v>
      </c>
      <c r="R260">
        <f t="shared" si="79"/>
        <v>0.625</v>
      </c>
      <c r="S260">
        <f t="shared" si="80"/>
        <v>7.6E-3</v>
      </c>
      <c r="T260">
        <f t="shared" si="81"/>
        <v>6.1000000000000004E-3</v>
      </c>
      <c r="U260">
        <f t="shared" si="82"/>
        <v>8.5000000000000006E-3</v>
      </c>
      <c r="V260">
        <f t="shared" si="83"/>
        <v>0.36320000000000002</v>
      </c>
    </row>
    <row r="261" spans="2:22" x14ac:dyDescent="0.3">
      <c r="B261" s="7" t="s">
        <v>13</v>
      </c>
      <c r="C261" s="7" t="s">
        <v>39</v>
      </c>
      <c r="D261" s="7" t="s">
        <v>19</v>
      </c>
      <c r="E261" s="7" t="s">
        <v>17</v>
      </c>
      <c r="F261" s="7">
        <v>0.29449999999999998</v>
      </c>
      <c r="G261" s="7">
        <v>0.62350000000000005</v>
      </c>
      <c r="H261" s="7">
        <v>7.1000000000000004E-3</v>
      </c>
      <c r="I261" s="7">
        <v>7.7999999999999996E-3</v>
      </c>
      <c r="J261" s="7">
        <v>2.0999999999999999E-3</v>
      </c>
      <c r="K261" s="7">
        <v>0.44030000000000002</v>
      </c>
      <c r="M261" t="s">
        <v>13</v>
      </c>
      <c r="N261" t="s">
        <v>39</v>
      </c>
      <c r="O261" t="s">
        <v>19</v>
      </c>
      <c r="P261" t="s">
        <v>17</v>
      </c>
      <c r="Q261">
        <f t="shared" ref="Q261:Q324" si="99">ABS(F261)</f>
        <v>0.29449999999999998</v>
      </c>
      <c r="R261">
        <f t="shared" ref="R261:R324" si="100">ABS(G261)</f>
        <v>0.62350000000000005</v>
      </c>
      <c r="S261">
        <f t="shared" ref="S261:S324" si="101">ABS(H261)</f>
        <v>7.1000000000000004E-3</v>
      </c>
      <c r="T261">
        <f t="shared" ref="T261:T324" si="102">ABS(I261)</f>
        <v>7.7999999999999996E-3</v>
      </c>
      <c r="U261">
        <f t="shared" ref="U261:U324" si="103">ABS(J261)</f>
        <v>2.0999999999999999E-3</v>
      </c>
      <c r="V261">
        <f t="shared" ref="V261:V324" si="104">ABS(K261)</f>
        <v>0.44030000000000002</v>
      </c>
    </row>
    <row r="262" spans="2:22" x14ac:dyDescent="0.3">
      <c r="B262" s="7" t="s">
        <v>13</v>
      </c>
      <c r="C262" s="7" t="s">
        <v>39</v>
      </c>
      <c r="D262" s="7" t="s">
        <v>20</v>
      </c>
      <c r="E262" s="7" t="s">
        <v>16</v>
      </c>
      <c r="F262" s="7">
        <v>0.14380000000000001</v>
      </c>
      <c r="G262" s="7">
        <v>9.6799999999999997E-2</v>
      </c>
      <c r="H262" s="7">
        <v>1.7999999999999999E-2</v>
      </c>
      <c r="I262" s="7">
        <v>2.75E-2</v>
      </c>
      <c r="J262" s="7">
        <v>7.7999999999999996E-3</v>
      </c>
      <c r="K262" s="7">
        <v>3.1699999999999999E-2</v>
      </c>
      <c r="M262" t="s">
        <v>13</v>
      </c>
      <c r="N262" t="s">
        <v>39</v>
      </c>
      <c r="O262" t="s">
        <v>20</v>
      </c>
      <c r="P262" t="s">
        <v>16</v>
      </c>
      <c r="Q262">
        <f t="shared" si="99"/>
        <v>0.14380000000000001</v>
      </c>
      <c r="R262">
        <f t="shared" si="100"/>
        <v>9.6799999999999997E-2</v>
      </c>
      <c r="S262">
        <f t="shared" si="101"/>
        <v>1.7999999999999999E-2</v>
      </c>
      <c r="T262">
        <f t="shared" si="102"/>
        <v>2.75E-2</v>
      </c>
      <c r="U262">
        <f t="shared" si="103"/>
        <v>7.7999999999999996E-3</v>
      </c>
      <c r="V262">
        <f t="shared" si="104"/>
        <v>3.1699999999999999E-2</v>
      </c>
    </row>
    <row r="263" spans="2:22" x14ac:dyDescent="0.3">
      <c r="B263" s="7" t="s">
        <v>13</v>
      </c>
      <c r="C263" s="7" t="s">
        <v>39</v>
      </c>
      <c r="D263" s="7" t="s">
        <v>20</v>
      </c>
      <c r="E263" s="7" t="s">
        <v>17</v>
      </c>
      <c r="F263" s="7">
        <v>0.42699999999999999</v>
      </c>
      <c r="G263" s="7">
        <v>9.7199999999999995E-2</v>
      </c>
      <c r="H263" s="7">
        <v>1.8100000000000002E-2</v>
      </c>
      <c r="I263" s="7">
        <v>1.15E-2</v>
      </c>
      <c r="J263" s="7">
        <v>7.7999999999999996E-3</v>
      </c>
      <c r="K263" s="7">
        <v>7.6700000000000004E-2</v>
      </c>
      <c r="M263" t="s">
        <v>13</v>
      </c>
      <c r="N263" t="s">
        <v>39</v>
      </c>
      <c r="O263" t="s">
        <v>20</v>
      </c>
      <c r="P263" t="s">
        <v>17</v>
      </c>
      <c r="Q263">
        <f t="shared" si="99"/>
        <v>0.42699999999999999</v>
      </c>
      <c r="R263">
        <f t="shared" si="100"/>
        <v>9.7199999999999995E-2</v>
      </c>
      <c r="S263">
        <f t="shared" si="101"/>
        <v>1.8100000000000002E-2</v>
      </c>
      <c r="T263">
        <f t="shared" si="102"/>
        <v>1.15E-2</v>
      </c>
      <c r="U263">
        <f t="shared" si="103"/>
        <v>7.7999999999999996E-3</v>
      </c>
      <c r="V263">
        <f t="shared" si="104"/>
        <v>7.6700000000000004E-2</v>
      </c>
    </row>
    <row r="264" spans="2:22" x14ac:dyDescent="0.3">
      <c r="B264" s="7" t="s">
        <v>13</v>
      </c>
      <c r="C264" s="7" t="s">
        <v>39</v>
      </c>
      <c r="D264" s="7" t="s">
        <v>21</v>
      </c>
      <c r="E264" s="7" t="s">
        <v>16</v>
      </c>
      <c r="F264" s="7">
        <v>-0.57989999999999997</v>
      </c>
      <c r="G264" s="7">
        <v>2.69E-2</v>
      </c>
      <c r="H264" s="7">
        <v>3.0999999999999999E-3</v>
      </c>
      <c r="I264" s="7">
        <v>-1.2999999999999999E-3</v>
      </c>
      <c r="J264" s="7">
        <v>-2.7000000000000001E-3</v>
      </c>
      <c r="K264" s="7">
        <v>8.4199999999999997E-2</v>
      </c>
      <c r="M264" t="s">
        <v>13</v>
      </c>
      <c r="N264" t="s">
        <v>39</v>
      </c>
      <c r="O264" t="s">
        <v>21</v>
      </c>
      <c r="P264" t="s">
        <v>16</v>
      </c>
      <c r="Q264">
        <f t="shared" si="99"/>
        <v>0.57989999999999997</v>
      </c>
      <c r="R264">
        <f t="shared" si="100"/>
        <v>2.69E-2</v>
      </c>
      <c r="S264">
        <f t="shared" si="101"/>
        <v>3.0999999999999999E-3</v>
      </c>
      <c r="T264">
        <f t="shared" si="102"/>
        <v>1.2999999999999999E-3</v>
      </c>
      <c r="U264">
        <f t="shared" si="103"/>
        <v>2.7000000000000001E-3</v>
      </c>
      <c r="V264">
        <f t="shared" si="104"/>
        <v>8.4199999999999997E-2</v>
      </c>
    </row>
    <row r="265" spans="2:22" x14ac:dyDescent="0.3">
      <c r="B265" s="7" t="s">
        <v>13</v>
      </c>
      <c r="C265" s="7" t="s">
        <v>39</v>
      </c>
      <c r="D265" s="7" t="s">
        <v>21</v>
      </c>
      <c r="E265" s="7" t="s">
        <v>17</v>
      </c>
      <c r="F265" s="7">
        <v>-1.1780999999999999</v>
      </c>
      <c r="G265" s="7">
        <v>2.3699999999999999E-2</v>
      </c>
      <c r="H265" s="7">
        <v>3.7000000000000002E-3</v>
      </c>
      <c r="I265" s="7">
        <v>-1.1000000000000001E-3</v>
      </c>
      <c r="J265" s="7">
        <v>-6.9999999999999999E-4</v>
      </c>
      <c r="K265" s="7">
        <v>-4.2000000000000003E-2</v>
      </c>
      <c r="M265" t="s">
        <v>13</v>
      </c>
      <c r="N265" t="s">
        <v>39</v>
      </c>
      <c r="O265" t="s">
        <v>21</v>
      </c>
      <c r="P265" t="s">
        <v>17</v>
      </c>
      <c r="Q265">
        <f t="shared" si="99"/>
        <v>1.1780999999999999</v>
      </c>
      <c r="R265">
        <f t="shared" si="100"/>
        <v>2.3699999999999999E-2</v>
      </c>
      <c r="S265">
        <f t="shared" si="101"/>
        <v>3.7000000000000002E-3</v>
      </c>
      <c r="T265">
        <f t="shared" si="102"/>
        <v>1.1000000000000001E-3</v>
      </c>
      <c r="U265">
        <f t="shared" si="103"/>
        <v>6.9999999999999999E-4</v>
      </c>
      <c r="V265">
        <f t="shared" si="104"/>
        <v>4.2000000000000003E-2</v>
      </c>
    </row>
    <row r="266" spans="2:22" x14ac:dyDescent="0.3">
      <c r="B266" s="7" t="s">
        <v>13</v>
      </c>
      <c r="C266" s="7" t="s">
        <v>39</v>
      </c>
      <c r="D266" s="7" t="s">
        <v>22</v>
      </c>
      <c r="E266" s="7" t="s">
        <v>16</v>
      </c>
      <c r="F266" s="7">
        <v>-0.99480000000000002</v>
      </c>
      <c r="G266" s="7">
        <v>-7.4200000000000002E-2</v>
      </c>
      <c r="H266" s="7">
        <v>3.2000000000000002E-3</v>
      </c>
      <c r="I266" s="7">
        <v>-1.5E-3</v>
      </c>
      <c r="J266" s="7">
        <v>-2.8E-3</v>
      </c>
      <c r="K266" s="7">
        <v>0.2334</v>
      </c>
      <c r="M266" t="s">
        <v>13</v>
      </c>
      <c r="N266" t="s">
        <v>39</v>
      </c>
      <c r="O266" t="s">
        <v>22</v>
      </c>
      <c r="P266" t="s">
        <v>16</v>
      </c>
      <c r="Q266">
        <f t="shared" si="99"/>
        <v>0.99480000000000002</v>
      </c>
      <c r="R266">
        <f t="shared" si="100"/>
        <v>7.4200000000000002E-2</v>
      </c>
      <c r="S266">
        <f t="shared" si="101"/>
        <v>3.2000000000000002E-3</v>
      </c>
      <c r="T266">
        <f t="shared" si="102"/>
        <v>1.5E-3</v>
      </c>
      <c r="U266">
        <f t="shared" si="103"/>
        <v>2.8E-3</v>
      </c>
      <c r="V266">
        <f t="shared" si="104"/>
        <v>0.2334</v>
      </c>
    </row>
    <row r="267" spans="2:22" x14ac:dyDescent="0.3">
      <c r="B267" s="7" t="s">
        <v>13</v>
      </c>
      <c r="C267" s="7" t="s">
        <v>39</v>
      </c>
      <c r="D267" s="7" t="s">
        <v>22</v>
      </c>
      <c r="E267" s="7" t="s">
        <v>17</v>
      </c>
      <c r="F267" s="7">
        <v>-1.6607000000000001</v>
      </c>
      <c r="G267" s="7">
        <v>-7.7600000000000002E-2</v>
      </c>
      <c r="H267" s="7">
        <v>3.5000000000000001E-3</v>
      </c>
      <c r="I267" s="7">
        <v>-5.0000000000000001E-4</v>
      </c>
      <c r="J267" s="7">
        <v>-8.0000000000000004E-4</v>
      </c>
      <c r="K267" s="7">
        <v>-4.5100000000000001E-2</v>
      </c>
      <c r="M267" t="s">
        <v>13</v>
      </c>
      <c r="N267" t="s">
        <v>39</v>
      </c>
      <c r="O267" t="s">
        <v>22</v>
      </c>
      <c r="P267" t="s">
        <v>17</v>
      </c>
      <c r="Q267">
        <f t="shared" si="99"/>
        <v>1.6607000000000001</v>
      </c>
      <c r="R267">
        <f t="shared" si="100"/>
        <v>7.7600000000000002E-2</v>
      </c>
      <c r="S267">
        <f t="shared" si="101"/>
        <v>3.5000000000000001E-3</v>
      </c>
      <c r="T267">
        <f t="shared" si="102"/>
        <v>5.0000000000000001E-4</v>
      </c>
      <c r="U267">
        <f t="shared" si="103"/>
        <v>8.0000000000000004E-4</v>
      </c>
      <c r="V267">
        <f t="shared" si="104"/>
        <v>4.5100000000000001E-2</v>
      </c>
    </row>
    <row r="268" spans="2:22" x14ac:dyDescent="0.3">
      <c r="B268" s="7" t="s">
        <v>13</v>
      </c>
      <c r="C268" s="7" t="s">
        <v>39</v>
      </c>
      <c r="D268" s="7" t="s">
        <v>23</v>
      </c>
      <c r="E268" s="7" t="s">
        <v>16</v>
      </c>
      <c r="F268" s="7">
        <v>-0.87690000000000001</v>
      </c>
      <c r="G268" s="7">
        <v>0.55079999999999996</v>
      </c>
      <c r="H268" s="7">
        <v>1.0800000000000001E-2</v>
      </c>
      <c r="I268" s="7">
        <v>4.5999999999999999E-3</v>
      </c>
      <c r="J268" s="7">
        <v>5.7000000000000002E-3</v>
      </c>
      <c r="K268" s="7">
        <v>0.59660000000000002</v>
      </c>
      <c r="M268" t="s">
        <v>13</v>
      </c>
      <c r="N268" t="s">
        <v>39</v>
      </c>
      <c r="O268" t="s">
        <v>23</v>
      </c>
      <c r="P268" t="s">
        <v>16</v>
      </c>
      <c r="Q268">
        <f t="shared" si="99"/>
        <v>0.87690000000000001</v>
      </c>
      <c r="R268">
        <f t="shared" si="100"/>
        <v>0.55079999999999996</v>
      </c>
      <c r="S268">
        <f t="shared" si="101"/>
        <v>1.0800000000000001E-2</v>
      </c>
      <c r="T268">
        <f t="shared" si="102"/>
        <v>4.5999999999999999E-3</v>
      </c>
      <c r="U268">
        <f t="shared" si="103"/>
        <v>5.7000000000000002E-3</v>
      </c>
      <c r="V268">
        <f t="shared" si="104"/>
        <v>0.59660000000000002</v>
      </c>
    </row>
    <row r="269" spans="2:22" x14ac:dyDescent="0.3">
      <c r="B269" s="7" t="s">
        <v>13</v>
      </c>
      <c r="C269" s="7" t="s">
        <v>39</v>
      </c>
      <c r="D269" s="7" t="s">
        <v>23</v>
      </c>
      <c r="E269" s="7" t="s">
        <v>17</v>
      </c>
      <c r="F269" s="7">
        <v>-1.3662000000000001</v>
      </c>
      <c r="G269" s="7">
        <v>0.54590000000000005</v>
      </c>
      <c r="H269" s="7">
        <v>1.06E-2</v>
      </c>
      <c r="I269" s="7">
        <v>7.3000000000000001E-3</v>
      </c>
      <c r="J269" s="7">
        <v>1.2999999999999999E-3</v>
      </c>
      <c r="K269" s="7">
        <v>0.3952</v>
      </c>
      <c r="M269" t="s">
        <v>13</v>
      </c>
      <c r="N269" t="s">
        <v>39</v>
      </c>
      <c r="O269" t="s">
        <v>23</v>
      </c>
      <c r="P269" t="s">
        <v>17</v>
      </c>
      <c r="Q269">
        <f t="shared" si="99"/>
        <v>1.3662000000000001</v>
      </c>
      <c r="R269">
        <f t="shared" si="100"/>
        <v>0.54590000000000005</v>
      </c>
      <c r="S269">
        <f t="shared" si="101"/>
        <v>1.06E-2</v>
      </c>
      <c r="T269">
        <f t="shared" si="102"/>
        <v>7.3000000000000001E-3</v>
      </c>
      <c r="U269">
        <f t="shared" si="103"/>
        <v>1.2999999999999999E-3</v>
      </c>
      <c r="V269">
        <f t="shared" si="104"/>
        <v>0.3952</v>
      </c>
    </row>
    <row r="270" spans="2:22" x14ac:dyDescent="0.3">
      <c r="B270" s="7" t="s">
        <v>13</v>
      </c>
      <c r="C270" s="7" t="s">
        <v>39</v>
      </c>
      <c r="D270" s="7" t="s">
        <v>24</v>
      </c>
      <c r="E270" s="7" t="s">
        <v>16</v>
      </c>
      <c r="F270" s="7">
        <v>-1.1126</v>
      </c>
      <c r="G270" s="7">
        <v>-0.69910000000000005</v>
      </c>
      <c r="H270" s="7">
        <v>-4.4999999999999997E-3</v>
      </c>
      <c r="I270" s="7">
        <v>-7.6E-3</v>
      </c>
      <c r="J270" s="7">
        <v>-1.1299999999999999E-2</v>
      </c>
      <c r="K270" s="7">
        <v>-0.1298</v>
      </c>
      <c r="M270" t="s">
        <v>13</v>
      </c>
      <c r="N270" t="s">
        <v>39</v>
      </c>
      <c r="O270" t="s">
        <v>24</v>
      </c>
      <c r="P270" t="s">
        <v>16</v>
      </c>
      <c r="Q270">
        <f t="shared" si="99"/>
        <v>1.1126</v>
      </c>
      <c r="R270">
        <f t="shared" si="100"/>
        <v>0.69910000000000005</v>
      </c>
      <c r="S270">
        <f t="shared" si="101"/>
        <v>4.4999999999999997E-3</v>
      </c>
      <c r="T270">
        <f t="shared" si="102"/>
        <v>7.6E-3</v>
      </c>
      <c r="U270">
        <f t="shared" si="103"/>
        <v>1.1299999999999999E-2</v>
      </c>
      <c r="V270">
        <f t="shared" si="104"/>
        <v>0.1298</v>
      </c>
    </row>
    <row r="271" spans="2:22" x14ac:dyDescent="0.3">
      <c r="B271" s="7" t="s">
        <v>13</v>
      </c>
      <c r="C271" s="7" t="s">
        <v>39</v>
      </c>
      <c r="D271" s="7" t="s">
        <v>24</v>
      </c>
      <c r="E271" s="7" t="s">
        <v>17</v>
      </c>
      <c r="F271" s="7">
        <v>-1.9552</v>
      </c>
      <c r="G271" s="7">
        <v>-0.70109999999999995</v>
      </c>
      <c r="H271" s="7">
        <v>-3.7000000000000002E-3</v>
      </c>
      <c r="I271" s="7">
        <v>-8.3000000000000001E-3</v>
      </c>
      <c r="J271" s="7">
        <v>-2.8999999999999998E-3</v>
      </c>
      <c r="K271" s="7">
        <v>-0.48549999999999999</v>
      </c>
      <c r="M271" t="s">
        <v>13</v>
      </c>
      <c r="N271" t="s">
        <v>39</v>
      </c>
      <c r="O271" t="s">
        <v>24</v>
      </c>
      <c r="P271" t="s">
        <v>17</v>
      </c>
      <c r="Q271">
        <f t="shared" si="99"/>
        <v>1.9552</v>
      </c>
      <c r="R271">
        <f t="shared" si="100"/>
        <v>0.70109999999999995</v>
      </c>
      <c r="S271">
        <f t="shared" si="101"/>
        <v>3.7000000000000002E-3</v>
      </c>
      <c r="T271">
        <f t="shared" si="102"/>
        <v>8.3000000000000001E-3</v>
      </c>
      <c r="U271">
        <f t="shared" si="103"/>
        <v>2.8999999999999998E-3</v>
      </c>
      <c r="V271">
        <f t="shared" si="104"/>
        <v>0.48549999999999999</v>
      </c>
    </row>
    <row r="272" spans="2:22" x14ac:dyDescent="0.3">
      <c r="B272" s="7" t="s">
        <v>13</v>
      </c>
      <c r="C272" s="7" t="s">
        <v>39</v>
      </c>
      <c r="D272" s="7" t="s">
        <v>25</v>
      </c>
      <c r="E272" s="7" t="s">
        <v>16</v>
      </c>
      <c r="F272" s="7">
        <v>-0.85089999999999999</v>
      </c>
      <c r="G272" s="7">
        <v>2.2599999999999999E-2</v>
      </c>
      <c r="H272" s="7">
        <v>2.12E-2</v>
      </c>
      <c r="I272" s="7">
        <v>2.5999999999999999E-2</v>
      </c>
      <c r="J272" s="7">
        <v>5.0000000000000001E-3</v>
      </c>
      <c r="K272" s="7">
        <v>0.26519999999999999</v>
      </c>
      <c r="M272" t="s">
        <v>13</v>
      </c>
      <c r="N272" t="s">
        <v>39</v>
      </c>
      <c r="O272" t="s">
        <v>25</v>
      </c>
      <c r="P272" t="s">
        <v>16</v>
      </c>
      <c r="Q272">
        <f t="shared" si="99"/>
        <v>0.85089999999999999</v>
      </c>
      <c r="R272">
        <f t="shared" si="100"/>
        <v>2.2599999999999999E-2</v>
      </c>
      <c r="S272">
        <f t="shared" si="101"/>
        <v>2.12E-2</v>
      </c>
      <c r="T272">
        <f t="shared" si="102"/>
        <v>2.5999999999999999E-2</v>
      </c>
      <c r="U272">
        <f t="shared" si="103"/>
        <v>5.0000000000000001E-3</v>
      </c>
      <c r="V272">
        <f t="shared" si="104"/>
        <v>0.26519999999999999</v>
      </c>
    </row>
    <row r="273" spans="2:29" x14ac:dyDescent="0.3">
      <c r="B273" s="7" t="s">
        <v>13</v>
      </c>
      <c r="C273" s="7" t="s">
        <v>39</v>
      </c>
      <c r="D273" s="7" t="s">
        <v>25</v>
      </c>
      <c r="E273" s="7" t="s">
        <v>17</v>
      </c>
      <c r="F273" s="7">
        <v>-1.2337</v>
      </c>
      <c r="G273" s="7">
        <v>1.9599999999999999E-2</v>
      </c>
      <c r="H273" s="7">
        <v>2.1499999999999998E-2</v>
      </c>
      <c r="I273" s="7">
        <v>1.0999999999999999E-2</v>
      </c>
      <c r="J273" s="7">
        <v>7.1000000000000004E-3</v>
      </c>
      <c r="K273" s="7">
        <v>3.1600000000000003E-2</v>
      </c>
      <c r="M273" t="s">
        <v>13</v>
      </c>
      <c r="N273" t="s">
        <v>39</v>
      </c>
      <c r="O273" t="s">
        <v>25</v>
      </c>
      <c r="P273" t="s">
        <v>17</v>
      </c>
      <c r="Q273">
        <f t="shared" si="99"/>
        <v>1.2337</v>
      </c>
      <c r="R273">
        <f t="shared" si="100"/>
        <v>1.9599999999999999E-2</v>
      </c>
      <c r="S273">
        <f t="shared" si="101"/>
        <v>2.1499999999999998E-2</v>
      </c>
      <c r="T273">
        <f t="shared" si="102"/>
        <v>1.0999999999999999E-2</v>
      </c>
      <c r="U273">
        <f t="shared" si="103"/>
        <v>7.1000000000000004E-3</v>
      </c>
      <c r="V273">
        <f t="shared" si="104"/>
        <v>3.1600000000000003E-2</v>
      </c>
    </row>
    <row r="274" spans="2:29" x14ac:dyDescent="0.3">
      <c r="B274" s="7" t="s">
        <v>13</v>
      </c>
      <c r="C274" s="7" t="s">
        <v>39</v>
      </c>
      <c r="D274" s="7" t="s">
        <v>26</v>
      </c>
      <c r="E274" s="7" t="s">
        <v>16</v>
      </c>
      <c r="F274" s="7">
        <v>-1.1386000000000001</v>
      </c>
      <c r="G274" s="7">
        <v>-0.17100000000000001</v>
      </c>
      <c r="H274" s="7">
        <v>-1.49E-2</v>
      </c>
      <c r="I274" s="7">
        <v>-2.9000000000000001E-2</v>
      </c>
      <c r="J274" s="7">
        <v>-1.0699999999999999E-2</v>
      </c>
      <c r="K274" s="7">
        <v>0.20169999999999999</v>
      </c>
      <c r="M274" t="s">
        <v>13</v>
      </c>
      <c r="N274" t="s">
        <v>39</v>
      </c>
      <c r="O274" t="s">
        <v>26</v>
      </c>
      <c r="P274" t="s">
        <v>16</v>
      </c>
      <c r="Q274">
        <f t="shared" si="99"/>
        <v>1.1386000000000001</v>
      </c>
      <c r="R274">
        <f t="shared" si="100"/>
        <v>0.17100000000000001</v>
      </c>
      <c r="S274">
        <f t="shared" si="101"/>
        <v>1.49E-2</v>
      </c>
      <c r="T274">
        <f t="shared" si="102"/>
        <v>2.9000000000000001E-2</v>
      </c>
      <c r="U274">
        <f t="shared" si="103"/>
        <v>1.0699999999999999E-2</v>
      </c>
      <c r="V274">
        <f t="shared" si="104"/>
        <v>0.20169999999999999</v>
      </c>
    </row>
    <row r="275" spans="2:29" x14ac:dyDescent="0.3">
      <c r="B275" s="7" t="s">
        <v>13</v>
      </c>
      <c r="C275" s="7" t="s">
        <v>39</v>
      </c>
      <c r="D275" s="7" t="s">
        <v>26</v>
      </c>
      <c r="E275" s="7" t="s">
        <v>17</v>
      </c>
      <c r="F275" s="7">
        <v>-2.0876999999999999</v>
      </c>
      <c r="G275" s="7">
        <v>-0.17480000000000001</v>
      </c>
      <c r="H275" s="7">
        <v>-1.46E-2</v>
      </c>
      <c r="I275" s="7">
        <v>-1.1900000000000001E-2</v>
      </c>
      <c r="J275" s="7">
        <v>-8.6E-3</v>
      </c>
      <c r="K275" s="7">
        <v>-0.12189999999999999</v>
      </c>
      <c r="M275" t="s">
        <v>13</v>
      </c>
      <c r="N275" t="s">
        <v>39</v>
      </c>
      <c r="O275" t="s">
        <v>26</v>
      </c>
      <c r="P275" t="s">
        <v>17</v>
      </c>
      <c r="Q275">
        <f t="shared" si="99"/>
        <v>2.0876999999999999</v>
      </c>
      <c r="R275">
        <f t="shared" si="100"/>
        <v>0.17480000000000001</v>
      </c>
      <c r="S275">
        <f t="shared" si="101"/>
        <v>1.46E-2</v>
      </c>
      <c r="T275">
        <f t="shared" si="102"/>
        <v>1.1900000000000001E-2</v>
      </c>
      <c r="U275">
        <f t="shared" si="103"/>
        <v>8.6E-3</v>
      </c>
      <c r="V275">
        <f t="shared" si="104"/>
        <v>0.12189999999999999</v>
      </c>
    </row>
    <row r="276" spans="2:29" x14ac:dyDescent="0.3">
      <c r="B276" s="7" t="s">
        <v>13</v>
      </c>
      <c r="C276" s="7" t="s">
        <v>39</v>
      </c>
      <c r="D276" s="7" t="s">
        <v>27</v>
      </c>
      <c r="E276" s="7" t="s">
        <v>16</v>
      </c>
      <c r="F276" s="7">
        <v>-0.46200000000000002</v>
      </c>
      <c r="G276" s="7">
        <v>0.65180000000000005</v>
      </c>
      <c r="H276" s="7">
        <v>1.0800000000000001E-2</v>
      </c>
      <c r="I276" s="7">
        <v>4.8999999999999998E-3</v>
      </c>
      <c r="J276" s="7">
        <v>5.7999999999999996E-3</v>
      </c>
      <c r="K276" s="7">
        <v>0.44740000000000002</v>
      </c>
      <c r="M276" t="s">
        <v>13</v>
      </c>
      <c r="N276" t="s">
        <v>39</v>
      </c>
      <c r="O276" t="s">
        <v>27</v>
      </c>
      <c r="P276" t="s">
        <v>16</v>
      </c>
      <c r="Q276">
        <f t="shared" si="99"/>
        <v>0.46200000000000002</v>
      </c>
      <c r="R276">
        <f t="shared" si="100"/>
        <v>0.65180000000000005</v>
      </c>
      <c r="S276">
        <f t="shared" si="101"/>
        <v>1.0800000000000001E-2</v>
      </c>
      <c r="T276">
        <f t="shared" si="102"/>
        <v>4.8999999999999998E-3</v>
      </c>
      <c r="U276">
        <f t="shared" si="103"/>
        <v>5.7999999999999996E-3</v>
      </c>
      <c r="V276">
        <f t="shared" si="104"/>
        <v>0.44740000000000002</v>
      </c>
    </row>
    <row r="277" spans="2:29" x14ac:dyDescent="0.3">
      <c r="B277" s="7" t="s">
        <v>13</v>
      </c>
      <c r="C277" s="7" t="s">
        <v>39</v>
      </c>
      <c r="D277" s="7" t="s">
        <v>27</v>
      </c>
      <c r="E277" s="7" t="s">
        <v>17</v>
      </c>
      <c r="F277" s="7">
        <v>-0.88360000000000005</v>
      </c>
      <c r="G277" s="7">
        <v>0.6472</v>
      </c>
      <c r="H277" s="7">
        <v>1.0800000000000001E-2</v>
      </c>
      <c r="I277" s="7">
        <v>6.7000000000000002E-3</v>
      </c>
      <c r="J277" s="7">
        <v>1.4E-3</v>
      </c>
      <c r="K277" s="7">
        <v>0.39839999999999998</v>
      </c>
      <c r="M277" t="s">
        <v>13</v>
      </c>
      <c r="N277" t="s">
        <v>39</v>
      </c>
      <c r="O277" t="s">
        <v>27</v>
      </c>
      <c r="P277" t="s">
        <v>17</v>
      </c>
      <c r="Q277">
        <f t="shared" si="99"/>
        <v>0.88360000000000005</v>
      </c>
      <c r="R277">
        <f t="shared" si="100"/>
        <v>0.6472</v>
      </c>
      <c r="S277">
        <f t="shared" si="101"/>
        <v>1.0800000000000001E-2</v>
      </c>
      <c r="T277">
        <f t="shared" si="102"/>
        <v>6.7000000000000002E-3</v>
      </c>
      <c r="U277">
        <f t="shared" si="103"/>
        <v>1.4E-3</v>
      </c>
      <c r="V277">
        <f t="shared" si="104"/>
        <v>0.39839999999999998</v>
      </c>
    </row>
    <row r="278" spans="2:29" x14ac:dyDescent="0.3">
      <c r="B278" s="7" t="s">
        <v>13</v>
      </c>
      <c r="C278" s="7" t="s">
        <v>39</v>
      </c>
      <c r="D278" s="7" t="s">
        <v>28</v>
      </c>
      <c r="E278" s="7" t="s">
        <v>16</v>
      </c>
      <c r="F278" s="7">
        <v>-0.69779999999999998</v>
      </c>
      <c r="G278" s="7">
        <v>-0.59809999999999997</v>
      </c>
      <c r="H278" s="7">
        <v>-4.4999999999999997E-3</v>
      </c>
      <c r="I278" s="7">
        <v>-7.4000000000000003E-3</v>
      </c>
      <c r="J278" s="7">
        <v>-1.12E-2</v>
      </c>
      <c r="K278" s="7">
        <v>-0.27900000000000003</v>
      </c>
      <c r="M278" t="s">
        <v>13</v>
      </c>
      <c r="N278" t="s">
        <v>39</v>
      </c>
      <c r="O278" t="s">
        <v>28</v>
      </c>
      <c r="P278" t="s">
        <v>16</v>
      </c>
      <c r="Q278">
        <f t="shared" si="99"/>
        <v>0.69779999999999998</v>
      </c>
      <c r="R278">
        <f t="shared" si="100"/>
        <v>0.59809999999999997</v>
      </c>
      <c r="S278">
        <f t="shared" si="101"/>
        <v>4.4999999999999997E-3</v>
      </c>
      <c r="T278">
        <f t="shared" si="102"/>
        <v>7.4000000000000003E-3</v>
      </c>
      <c r="U278">
        <f t="shared" si="103"/>
        <v>1.12E-2</v>
      </c>
      <c r="V278">
        <f t="shared" si="104"/>
        <v>0.27900000000000003</v>
      </c>
    </row>
    <row r="279" spans="2:29" x14ac:dyDescent="0.3">
      <c r="B279" s="7" t="s">
        <v>13</v>
      </c>
      <c r="C279" s="7" t="s">
        <v>39</v>
      </c>
      <c r="D279" s="7" t="s">
        <v>28</v>
      </c>
      <c r="E279" s="7" t="s">
        <v>17</v>
      </c>
      <c r="F279" s="7">
        <v>-1.4725999999999999</v>
      </c>
      <c r="G279" s="7">
        <v>-0.59970000000000001</v>
      </c>
      <c r="H279" s="7">
        <v>-3.5000000000000001E-3</v>
      </c>
      <c r="I279" s="7">
        <v>-8.8999999999999999E-3</v>
      </c>
      <c r="J279" s="7">
        <v>-2.8E-3</v>
      </c>
      <c r="K279" s="7">
        <v>-0.48230000000000001</v>
      </c>
      <c r="M279" t="s">
        <v>13</v>
      </c>
      <c r="N279" t="s">
        <v>39</v>
      </c>
      <c r="O279" t="s">
        <v>28</v>
      </c>
      <c r="P279" t="s">
        <v>17</v>
      </c>
      <c r="Q279">
        <f t="shared" si="99"/>
        <v>1.4725999999999999</v>
      </c>
      <c r="R279">
        <f t="shared" si="100"/>
        <v>0.59970000000000001</v>
      </c>
      <c r="S279">
        <f t="shared" si="101"/>
        <v>3.5000000000000001E-3</v>
      </c>
      <c r="T279">
        <f t="shared" si="102"/>
        <v>8.8999999999999999E-3</v>
      </c>
      <c r="U279">
        <f t="shared" si="103"/>
        <v>2.8E-3</v>
      </c>
      <c r="V279">
        <f t="shared" si="104"/>
        <v>0.48230000000000001</v>
      </c>
    </row>
    <row r="280" spans="2:29" x14ac:dyDescent="0.3">
      <c r="B280" s="7" t="s">
        <v>13</v>
      </c>
      <c r="C280" s="7" t="s">
        <v>39</v>
      </c>
      <c r="D280" s="7" t="s">
        <v>29</v>
      </c>
      <c r="E280" s="7" t="s">
        <v>16</v>
      </c>
      <c r="F280" s="7">
        <v>-0.43609999999999999</v>
      </c>
      <c r="G280" s="7">
        <v>0.1237</v>
      </c>
      <c r="H280" s="7">
        <v>2.12E-2</v>
      </c>
      <c r="I280" s="7">
        <v>2.6200000000000001E-2</v>
      </c>
      <c r="J280" s="7">
        <v>5.1000000000000004E-3</v>
      </c>
      <c r="K280" s="7">
        <v>0.1159</v>
      </c>
      <c r="M280" t="s">
        <v>13</v>
      </c>
      <c r="N280" t="s">
        <v>39</v>
      </c>
      <c r="O280" t="s">
        <v>29</v>
      </c>
      <c r="P280" t="s">
        <v>16</v>
      </c>
      <c r="Q280">
        <f t="shared" si="99"/>
        <v>0.43609999999999999</v>
      </c>
      <c r="R280">
        <f t="shared" si="100"/>
        <v>0.1237</v>
      </c>
      <c r="S280">
        <f t="shared" si="101"/>
        <v>2.12E-2</v>
      </c>
      <c r="T280">
        <f t="shared" si="102"/>
        <v>2.6200000000000001E-2</v>
      </c>
      <c r="U280">
        <f t="shared" si="103"/>
        <v>5.1000000000000004E-3</v>
      </c>
      <c r="V280">
        <f t="shared" si="104"/>
        <v>0.1159</v>
      </c>
    </row>
    <row r="281" spans="2:29" x14ac:dyDescent="0.3">
      <c r="B281" s="7" t="s">
        <v>13</v>
      </c>
      <c r="C281" s="7" t="s">
        <v>39</v>
      </c>
      <c r="D281" s="7" t="s">
        <v>29</v>
      </c>
      <c r="E281" s="7" t="s">
        <v>17</v>
      </c>
      <c r="F281" s="7">
        <v>-0.75109999999999999</v>
      </c>
      <c r="G281" s="7">
        <v>0.12089999999999999</v>
      </c>
      <c r="H281" s="7">
        <v>2.1700000000000001E-2</v>
      </c>
      <c r="I281" s="7">
        <v>1.04E-2</v>
      </c>
      <c r="J281" s="7">
        <v>7.1000000000000004E-3</v>
      </c>
      <c r="K281" s="7">
        <v>3.4799999999999998E-2</v>
      </c>
      <c r="M281" t="s">
        <v>13</v>
      </c>
      <c r="N281" t="s">
        <v>39</v>
      </c>
      <c r="O281" t="s">
        <v>29</v>
      </c>
      <c r="P281" t="s">
        <v>17</v>
      </c>
      <c r="Q281">
        <f t="shared" si="99"/>
        <v>0.75109999999999999</v>
      </c>
      <c r="R281">
        <f t="shared" si="100"/>
        <v>0.12089999999999999</v>
      </c>
      <c r="S281">
        <f t="shared" si="101"/>
        <v>2.1700000000000001E-2</v>
      </c>
      <c r="T281">
        <f t="shared" si="102"/>
        <v>1.04E-2</v>
      </c>
      <c r="U281">
        <f t="shared" si="103"/>
        <v>7.1000000000000004E-3</v>
      </c>
      <c r="V281">
        <f t="shared" si="104"/>
        <v>3.4799999999999998E-2</v>
      </c>
      <c r="X281" s="2" t="s">
        <v>5</v>
      </c>
      <c r="Y281" s="2" t="s">
        <v>7</v>
      </c>
      <c r="Z281" s="2" t="s">
        <v>8</v>
      </c>
      <c r="AA281" s="2" t="s">
        <v>9</v>
      </c>
      <c r="AB281" s="2" t="s">
        <v>11</v>
      </c>
      <c r="AC281" s="3" t="s">
        <v>12</v>
      </c>
    </row>
    <row r="282" spans="2:29" x14ac:dyDescent="0.3">
      <c r="B282" s="7" t="s">
        <v>13</v>
      </c>
      <c r="C282" s="7" t="s">
        <v>39</v>
      </c>
      <c r="D282" s="7" t="s">
        <v>30</v>
      </c>
      <c r="E282" s="7" t="s">
        <v>16</v>
      </c>
      <c r="F282" s="7">
        <v>-0.72370000000000001</v>
      </c>
      <c r="G282" s="7">
        <v>-7.0000000000000007E-2</v>
      </c>
      <c r="H282" s="7">
        <v>-1.49E-2</v>
      </c>
      <c r="I282" s="7">
        <v>-2.8799999999999999E-2</v>
      </c>
      <c r="J282" s="7">
        <v>-1.0500000000000001E-2</v>
      </c>
      <c r="K282" s="7">
        <v>5.2499999999999998E-2</v>
      </c>
      <c r="M282" t="s">
        <v>13</v>
      </c>
      <c r="N282" t="s">
        <v>39</v>
      </c>
      <c r="O282" t="s">
        <v>30</v>
      </c>
      <c r="P282" t="s">
        <v>16</v>
      </c>
      <c r="Q282">
        <f t="shared" si="99"/>
        <v>0.72370000000000001</v>
      </c>
      <c r="R282">
        <f t="shared" si="100"/>
        <v>7.0000000000000007E-2</v>
      </c>
      <c r="S282">
        <f t="shared" si="101"/>
        <v>1.49E-2</v>
      </c>
      <c r="T282">
        <f t="shared" si="102"/>
        <v>2.8799999999999999E-2</v>
      </c>
      <c r="U282">
        <f t="shared" si="103"/>
        <v>1.0500000000000001E-2</v>
      </c>
      <c r="V282">
        <f t="shared" si="104"/>
        <v>5.2499999999999998E-2</v>
      </c>
      <c r="X282" s="4" t="s">
        <v>6</v>
      </c>
      <c r="Y282" s="4" t="s">
        <v>6</v>
      </c>
      <c r="Z282" s="4" t="s">
        <v>6</v>
      </c>
      <c r="AA282" s="4" t="s">
        <v>10</v>
      </c>
      <c r="AB282" s="4" t="s">
        <v>10</v>
      </c>
      <c r="AC282" s="5" t="s">
        <v>10</v>
      </c>
    </row>
    <row r="283" spans="2:29" x14ac:dyDescent="0.3">
      <c r="B283" s="7" t="s">
        <v>13</v>
      </c>
      <c r="C283" s="7" t="s">
        <v>39</v>
      </c>
      <c r="D283" s="7" t="s">
        <v>30</v>
      </c>
      <c r="E283" s="7" t="s">
        <v>17</v>
      </c>
      <c r="F283" s="7">
        <v>-1.6051</v>
      </c>
      <c r="G283" s="7">
        <v>-7.3499999999999996E-2</v>
      </c>
      <c r="H283" s="7">
        <v>-1.44E-2</v>
      </c>
      <c r="I283" s="7">
        <v>-1.26E-2</v>
      </c>
      <c r="J283" s="7">
        <v>-8.6E-3</v>
      </c>
      <c r="K283" s="7">
        <v>-0.1187</v>
      </c>
      <c r="M283" t="s">
        <v>13</v>
      </c>
      <c r="N283" t="s">
        <v>39</v>
      </c>
      <c r="O283" t="s">
        <v>30</v>
      </c>
      <c r="P283" t="s">
        <v>17</v>
      </c>
      <c r="Q283">
        <f t="shared" si="99"/>
        <v>1.6051</v>
      </c>
      <c r="R283">
        <f t="shared" si="100"/>
        <v>7.3499999999999996E-2</v>
      </c>
      <c r="S283">
        <f t="shared" si="101"/>
        <v>1.44E-2</v>
      </c>
      <c r="T283">
        <f t="shared" si="102"/>
        <v>1.26E-2</v>
      </c>
      <c r="U283">
        <f t="shared" si="103"/>
        <v>8.6E-3</v>
      </c>
      <c r="V283">
        <f t="shared" si="104"/>
        <v>0.1187</v>
      </c>
      <c r="W283" s="1" t="s">
        <v>59</v>
      </c>
      <c r="X283">
        <f>MAX(Q264:Q283)</f>
        <v>2.0876999999999999</v>
      </c>
      <c r="Y283">
        <f t="shared" ref="Y283" si="105">MAX(R264:R283)</f>
        <v>0.70109999999999995</v>
      </c>
      <c r="Z283">
        <f t="shared" ref="Z283" si="106">MAX(S264:S283)</f>
        <v>2.1700000000000001E-2</v>
      </c>
      <c r="AA283">
        <f t="shared" ref="AA283" si="107">MAX(T264:T283)</f>
        <v>2.9000000000000001E-2</v>
      </c>
      <c r="AB283">
        <f t="shared" ref="AB283" si="108">MAX(U264:U283)</f>
        <v>1.1299999999999999E-2</v>
      </c>
      <c r="AC283">
        <f t="shared" ref="AC283" si="109">MAX(V264:V283)</f>
        <v>0.59660000000000002</v>
      </c>
    </row>
    <row r="284" spans="2:29" x14ac:dyDescent="0.3">
      <c r="B284" s="7" t="s">
        <v>13</v>
      </c>
      <c r="C284" s="7" t="s">
        <v>40</v>
      </c>
      <c r="D284" s="7" t="s">
        <v>15</v>
      </c>
      <c r="E284" s="7" t="s">
        <v>16</v>
      </c>
      <c r="F284" s="7">
        <v>-0.50409999999999999</v>
      </c>
      <c r="G284" s="7">
        <v>2.1600000000000001E-2</v>
      </c>
      <c r="H284" s="7">
        <v>2.9999999999999997E-4</v>
      </c>
      <c r="I284" s="7">
        <v>-1.4630000000000001E-5</v>
      </c>
      <c r="J284" s="7">
        <v>-8.9999999999999998E-4</v>
      </c>
      <c r="K284" s="7">
        <v>-6.8699999999999997E-2</v>
      </c>
      <c r="M284" t="s">
        <v>13</v>
      </c>
      <c r="N284" t="s">
        <v>40</v>
      </c>
      <c r="O284" t="s">
        <v>15</v>
      </c>
      <c r="P284" t="s">
        <v>16</v>
      </c>
      <c r="Q284">
        <f t="shared" si="99"/>
        <v>0.50409999999999999</v>
      </c>
      <c r="R284">
        <f t="shared" si="100"/>
        <v>2.1600000000000001E-2</v>
      </c>
      <c r="S284">
        <f t="shared" si="101"/>
        <v>2.9999999999999997E-4</v>
      </c>
      <c r="T284">
        <f t="shared" si="102"/>
        <v>1.4630000000000001E-5</v>
      </c>
      <c r="U284">
        <f t="shared" si="103"/>
        <v>8.9999999999999998E-4</v>
      </c>
      <c r="V284">
        <f t="shared" si="104"/>
        <v>6.8699999999999997E-2</v>
      </c>
    </row>
    <row r="285" spans="2:29" x14ac:dyDescent="0.3">
      <c r="B285" s="7" t="s">
        <v>13</v>
      </c>
      <c r="C285" s="7" t="s">
        <v>40</v>
      </c>
      <c r="D285" s="7" t="s">
        <v>15</v>
      </c>
      <c r="E285" s="7" t="s">
        <v>17</v>
      </c>
      <c r="F285" s="7">
        <v>-0.92510000000000003</v>
      </c>
      <c r="G285" s="7">
        <v>2.1499999999999998E-2</v>
      </c>
      <c r="H285" s="7">
        <v>2.5999999999999999E-3</v>
      </c>
      <c r="I285" s="7">
        <v>1E-3</v>
      </c>
      <c r="J285" s="7">
        <v>-2.0000000000000001E-4</v>
      </c>
      <c r="K285" s="7">
        <v>2.5000000000000001E-2</v>
      </c>
      <c r="M285" t="s">
        <v>13</v>
      </c>
      <c r="N285" t="s">
        <v>40</v>
      </c>
      <c r="O285" t="s">
        <v>15</v>
      </c>
      <c r="P285" t="s">
        <v>17</v>
      </c>
      <c r="Q285">
        <f t="shared" si="99"/>
        <v>0.92510000000000003</v>
      </c>
      <c r="R285">
        <f t="shared" si="100"/>
        <v>2.1499999999999998E-2</v>
      </c>
      <c r="S285">
        <f t="shared" si="101"/>
        <v>2.5999999999999999E-3</v>
      </c>
      <c r="T285">
        <f t="shared" si="102"/>
        <v>1E-3</v>
      </c>
      <c r="U285">
        <f t="shared" si="103"/>
        <v>2.0000000000000001E-4</v>
      </c>
      <c r="V285">
        <f t="shared" si="104"/>
        <v>2.5000000000000001E-2</v>
      </c>
    </row>
    <row r="286" spans="2:29" x14ac:dyDescent="0.3">
      <c r="B286" s="7" t="s">
        <v>13</v>
      </c>
      <c r="C286" s="7" t="s">
        <v>40</v>
      </c>
      <c r="D286" s="7" t="s">
        <v>18</v>
      </c>
      <c r="E286" s="7" t="s">
        <v>16</v>
      </c>
      <c r="F286" s="7">
        <v>-0.63729999999999998</v>
      </c>
      <c r="G286" s="7">
        <v>5.8200000000000002E-2</v>
      </c>
      <c r="H286" s="7">
        <v>-2.7000000000000001E-3</v>
      </c>
      <c r="I286" s="7">
        <v>-1.1000000000000001E-3</v>
      </c>
      <c r="J286" s="7">
        <v>1.1999999999999999E-3</v>
      </c>
      <c r="K286" s="7">
        <v>-0.06</v>
      </c>
      <c r="M286" t="s">
        <v>13</v>
      </c>
      <c r="N286" t="s">
        <v>40</v>
      </c>
      <c r="O286" t="s">
        <v>18</v>
      </c>
      <c r="P286" t="s">
        <v>16</v>
      </c>
      <c r="Q286">
        <f t="shared" si="99"/>
        <v>0.63729999999999998</v>
      </c>
      <c r="R286">
        <f t="shared" si="100"/>
        <v>5.8200000000000002E-2</v>
      </c>
      <c r="S286">
        <f t="shared" si="101"/>
        <v>2.7000000000000001E-3</v>
      </c>
      <c r="T286">
        <f t="shared" si="102"/>
        <v>1.1000000000000001E-3</v>
      </c>
      <c r="U286">
        <f t="shared" si="103"/>
        <v>1.1999999999999999E-3</v>
      </c>
      <c r="V286">
        <f t="shared" si="104"/>
        <v>0.06</v>
      </c>
    </row>
    <row r="287" spans="2:29" x14ac:dyDescent="0.3">
      <c r="B287" s="7" t="s">
        <v>13</v>
      </c>
      <c r="C287" s="7" t="s">
        <v>40</v>
      </c>
      <c r="D287" s="7" t="s">
        <v>18</v>
      </c>
      <c r="E287" s="7" t="s">
        <v>17</v>
      </c>
      <c r="F287" s="7">
        <v>-0.60650000000000004</v>
      </c>
      <c r="G287" s="7">
        <v>5.8200000000000002E-2</v>
      </c>
      <c r="H287" s="7">
        <v>-1.2999999999999999E-3</v>
      </c>
      <c r="I287" s="7">
        <v>-4.0000000000000002E-4</v>
      </c>
      <c r="J287" s="7">
        <v>4.0000000000000002E-4</v>
      </c>
      <c r="K287" s="7">
        <v>-8.8999999999999999E-3</v>
      </c>
      <c r="M287" t="s">
        <v>13</v>
      </c>
      <c r="N287" t="s">
        <v>40</v>
      </c>
      <c r="O287" t="s">
        <v>18</v>
      </c>
      <c r="P287" t="s">
        <v>17</v>
      </c>
      <c r="Q287">
        <f t="shared" si="99"/>
        <v>0.60650000000000004</v>
      </c>
      <c r="R287">
        <f t="shared" si="100"/>
        <v>5.8200000000000002E-2</v>
      </c>
      <c r="S287">
        <f t="shared" si="101"/>
        <v>1.2999999999999999E-3</v>
      </c>
      <c r="T287">
        <f t="shared" si="102"/>
        <v>4.0000000000000002E-4</v>
      </c>
      <c r="U287">
        <f t="shared" si="103"/>
        <v>4.0000000000000002E-4</v>
      </c>
      <c r="V287">
        <f t="shared" si="104"/>
        <v>8.8999999999999999E-3</v>
      </c>
    </row>
    <row r="288" spans="2:29" x14ac:dyDescent="0.3">
      <c r="B288" s="7" t="s">
        <v>13</v>
      </c>
      <c r="C288" s="7" t="s">
        <v>40</v>
      </c>
      <c r="D288" s="7" t="s">
        <v>19</v>
      </c>
      <c r="E288" s="7" t="s">
        <v>16</v>
      </c>
      <c r="F288" s="7">
        <v>4.0099999999999997E-2</v>
      </c>
      <c r="G288" s="7">
        <v>0.65390000000000004</v>
      </c>
      <c r="H288" s="7">
        <v>3.8E-3</v>
      </c>
      <c r="I288" s="7">
        <v>2.5999999999999999E-3</v>
      </c>
      <c r="J288" s="7">
        <v>6.7000000000000002E-3</v>
      </c>
      <c r="K288" s="7">
        <v>0.35820000000000002</v>
      </c>
      <c r="M288" t="s">
        <v>13</v>
      </c>
      <c r="N288" t="s">
        <v>40</v>
      </c>
      <c r="O288" t="s">
        <v>19</v>
      </c>
      <c r="P288" t="s">
        <v>16</v>
      </c>
      <c r="Q288">
        <f t="shared" si="99"/>
        <v>4.0099999999999997E-2</v>
      </c>
      <c r="R288">
        <f t="shared" si="100"/>
        <v>0.65390000000000004</v>
      </c>
      <c r="S288">
        <f t="shared" si="101"/>
        <v>3.8E-3</v>
      </c>
      <c r="T288">
        <f t="shared" si="102"/>
        <v>2.5999999999999999E-3</v>
      </c>
      <c r="U288">
        <f t="shared" si="103"/>
        <v>6.7000000000000002E-3</v>
      </c>
      <c r="V288">
        <f t="shared" si="104"/>
        <v>0.35820000000000002</v>
      </c>
    </row>
    <row r="289" spans="2:22" x14ac:dyDescent="0.3">
      <c r="B289" s="7" t="s">
        <v>13</v>
      </c>
      <c r="C289" s="7" t="s">
        <v>40</v>
      </c>
      <c r="D289" s="7" t="s">
        <v>19</v>
      </c>
      <c r="E289" s="7" t="s">
        <v>17</v>
      </c>
      <c r="F289" s="7">
        <v>5.3400000000000003E-2</v>
      </c>
      <c r="G289" s="7">
        <v>0.65139999999999998</v>
      </c>
      <c r="H289" s="7">
        <v>3.8999999999999998E-3</v>
      </c>
      <c r="I289" s="7">
        <v>5.7999999999999996E-3</v>
      </c>
      <c r="J289" s="7">
        <v>2.3999999999999998E-3</v>
      </c>
      <c r="K289" s="7">
        <v>0.38340000000000002</v>
      </c>
      <c r="M289" t="s">
        <v>13</v>
      </c>
      <c r="N289" t="s">
        <v>40</v>
      </c>
      <c r="O289" t="s">
        <v>19</v>
      </c>
      <c r="P289" t="s">
        <v>17</v>
      </c>
      <c r="Q289">
        <f t="shared" si="99"/>
        <v>5.3400000000000003E-2</v>
      </c>
      <c r="R289">
        <f t="shared" si="100"/>
        <v>0.65139999999999998</v>
      </c>
      <c r="S289">
        <f t="shared" si="101"/>
        <v>3.8999999999999998E-3</v>
      </c>
      <c r="T289">
        <f t="shared" si="102"/>
        <v>5.7999999999999996E-3</v>
      </c>
      <c r="U289">
        <f t="shared" si="103"/>
        <v>2.3999999999999998E-3</v>
      </c>
      <c r="V289">
        <f t="shared" si="104"/>
        <v>0.38340000000000002</v>
      </c>
    </row>
    <row r="290" spans="2:22" x14ac:dyDescent="0.3">
      <c r="B290" s="7" t="s">
        <v>13</v>
      </c>
      <c r="C290" s="7" t="s">
        <v>40</v>
      </c>
      <c r="D290" s="7" t="s">
        <v>20</v>
      </c>
      <c r="E290" s="7" t="s">
        <v>16</v>
      </c>
      <c r="F290" s="7">
        <v>0.1109</v>
      </c>
      <c r="G290" s="7">
        <v>8.1000000000000003E-2</v>
      </c>
      <c r="H290" s="7">
        <v>1.52E-2</v>
      </c>
      <c r="I290" s="7">
        <v>2.2100000000000002E-2</v>
      </c>
      <c r="J290" s="7">
        <v>1.06E-2</v>
      </c>
      <c r="K290" s="7">
        <v>2.98E-2</v>
      </c>
      <c r="M290" t="s">
        <v>13</v>
      </c>
      <c r="N290" t="s">
        <v>40</v>
      </c>
      <c r="O290" t="s">
        <v>20</v>
      </c>
      <c r="P290" t="s">
        <v>16</v>
      </c>
      <c r="Q290">
        <f t="shared" si="99"/>
        <v>0.1109</v>
      </c>
      <c r="R290">
        <f t="shared" si="100"/>
        <v>8.1000000000000003E-2</v>
      </c>
      <c r="S290">
        <f t="shared" si="101"/>
        <v>1.52E-2</v>
      </c>
      <c r="T290">
        <f t="shared" si="102"/>
        <v>2.2100000000000002E-2</v>
      </c>
      <c r="U290">
        <f t="shared" si="103"/>
        <v>1.06E-2</v>
      </c>
      <c r="V290">
        <f t="shared" si="104"/>
        <v>2.98E-2</v>
      </c>
    </row>
    <row r="291" spans="2:22" x14ac:dyDescent="0.3">
      <c r="B291" s="7" t="s">
        <v>13</v>
      </c>
      <c r="C291" s="7" t="s">
        <v>40</v>
      </c>
      <c r="D291" s="7" t="s">
        <v>20</v>
      </c>
      <c r="E291" s="7" t="s">
        <v>17</v>
      </c>
      <c r="F291" s="7">
        <v>0.2823</v>
      </c>
      <c r="G291" s="7">
        <v>7.8399999999999997E-2</v>
      </c>
      <c r="H291" s="7">
        <v>1.46E-2</v>
      </c>
      <c r="I291" s="7">
        <v>1.4800000000000001E-2</v>
      </c>
      <c r="J291" s="7">
        <v>6.7999999999999996E-3</v>
      </c>
      <c r="K291" s="7">
        <v>3.5299999999999998E-2</v>
      </c>
      <c r="M291" t="s">
        <v>13</v>
      </c>
      <c r="N291" t="s">
        <v>40</v>
      </c>
      <c r="O291" t="s">
        <v>20</v>
      </c>
      <c r="P291" t="s">
        <v>17</v>
      </c>
      <c r="Q291">
        <f t="shared" si="99"/>
        <v>0.2823</v>
      </c>
      <c r="R291">
        <f t="shared" si="100"/>
        <v>7.8399999999999997E-2</v>
      </c>
      <c r="S291">
        <f t="shared" si="101"/>
        <v>1.46E-2</v>
      </c>
      <c r="T291">
        <f t="shared" si="102"/>
        <v>1.4800000000000001E-2</v>
      </c>
      <c r="U291">
        <f t="shared" si="103"/>
        <v>6.7999999999999996E-3</v>
      </c>
      <c r="V291">
        <f t="shared" si="104"/>
        <v>3.5299999999999998E-2</v>
      </c>
    </row>
    <row r="292" spans="2:22" x14ac:dyDescent="0.3">
      <c r="B292" s="7" t="s">
        <v>13</v>
      </c>
      <c r="C292" s="7" t="s">
        <v>40</v>
      </c>
      <c r="D292" s="7" t="s">
        <v>21</v>
      </c>
      <c r="E292" s="7" t="s">
        <v>16</v>
      </c>
      <c r="F292" s="7">
        <v>-0.50409999999999999</v>
      </c>
      <c r="G292" s="7">
        <v>2.1600000000000001E-2</v>
      </c>
      <c r="H292" s="7">
        <v>2.9999999999999997E-4</v>
      </c>
      <c r="I292" s="7">
        <v>-1.4630000000000001E-5</v>
      </c>
      <c r="J292" s="7">
        <v>-8.9999999999999998E-4</v>
      </c>
      <c r="K292" s="7">
        <v>-6.8699999999999997E-2</v>
      </c>
      <c r="M292" t="s">
        <v>13</v>
      </c>
      <c r="N292" t="s">
        <v>40</v>
      </c>
      <c r="O292" t="s">
        <v>21</v>
      </c>
      <c r="P292" t="s">
        <v>16</v>
      </c>
      <c r="Q292">
        <f t="shared" si="99"/>
        <v>0.50409999999999999</v>
      </c>
      <c r="R292">
        <f t="shared" si="100"/>
        <v>2.1600000000000001E-2</v>
      </c>
      <c r="S292">
        <f t="shared" si="101"/>
        <v>2.9999999999999997E-4</v>
      </c>
      <c r="T292">
        <f t="shared" si="102"/>
        <v>1.4630000000000001E-5</v>
      </c>
      <c r="U292">
        <f t="shared" si="103"/>
        <v>8.9999999999999998E-4</v>
      </c>
      <c r="V292">
        <f t="shared" si="104"/>
        <v>6.8699999999999997E-2</v>
      </c>
    </row>
    <row r="293" spans="2:22" x14ac:dyDescent="0.3">
      <c r="B293" s="7" t="s">
        <v>13</v>
      </c>
      <c r="C293" s="7" t="s">
        <v>40</v>
      </c>
      <c r="D293" s="7" t="s">
        <v>21</v>
      </c>
      <c r="E293" s="7" t="s">
        <v>17</v>
      </c>
      <c r="F293" s="7">
        <v>-0.92510000000000003</v>
      </c>
      <c r="G293" s="7">
        <v>2.1499999999999998E-2</v>
      </c>
      <c r="H293" s="7">
        <v>2.5999999999999999E-3</v>
      </c>
      <c r="I293" s="7">
        <v>1E-3</v>
      </c>
      <c r="J293" s="7">
        <v>-2.0000000000000001E-4</v>
      </c>
      <c r="K293" s="7">
        <v>2.5000000000000001E-2</v>
      </c>
      <c r="M293" t="s">
        <v>13</v>
      </c>
      <c r="N293" t="s">
        <v>40</v>
      </c>
      <c r="O293" t="s">
        <v>21</v>
      </c>
      <c r="P293" t="s">
        <v>17</v>
      </c>
      <c r="Q293">
        <f t="shared" si="99"/>
        <v>0.92510000000000003</v>
      </c>
      <c r="R293">
        <f t="shared" si="100"/>
        <v>2.1499999999999998E-2</v>
      </c>
      <c r="S293">
        <f t="shared" si="101"/>
        <v>2.5999999999999999E-3</v>
      </c>
      <c r="T293">
        <f t="shared" si="102"/>
        <v>1E-3</v>
      </c>
      <c r="U293">
        <f t="shared" si="103"/>
        <v>2.0000000000000001E-4</v>
      </c>
      <c r="V293">
        <f t="shared" si="104"/>
        <v>2.5000000000000001E-2</v>
      </c>
    </row>
    <row r="294" spans="2:22" x14ac:dyDescent="0.3">
      <c r="B294" s="7" t="s">
        <v>13</v>
      </c>
      <c r="C294" s="7" t="s">
        <v>40</v>
      </c>
      <c r="D294" s="7" t="s">
        <v>22</v>
      </c>
      <c r="E294" s="7" t="s">
        <v>16</v>
      </c>
      <c r="F294" s="7">
        <v>-1.1414</v>
      </c>
      <c r="G294" s="7">
        <v>7.9799999999999996E-2</v>
      </c>
      <c r="H294" s="7">
        <v>-2.3E-3</v>
      </c>
      <c r="I294" s="7">
        <v>-1.1000000000000001E-3</v>
      </c>
      <c r="J294" s="7">
        <v>2.0000000000000001E-4</v>
      </c>
      <c r="K294" s="7">
        <v>-0.12859999999999999</v>
      </c>
      <c r="M294" t="s">
        <v>13</v>
      </c>
      <c r="N294" t="s">
        <v>40</v>
      </c>
      <c r="O294" t="s">
        <v>22</v>
      </c>
      <c r="P294" t="s">
        <v>16</v>
      </c>
      <c r="Q294">
        <f t="shared" si="99"/>
        <v>1.1414</v>
      </c>
      <c r="R294">
        <f t="shared" si="100"/>
        <v>7.9799999999999996E-2</v>
      </c>
      <c r="S294">
        <f t="shared" si="101"/>
        <v>2.3E-3</v>
      </c>
      <c r="T294">
        <f t="shared" si="102"/>
        <v>1.1000000000000001E-3</v>
      </c>
      <c r="U294">
        <f t="shared" si="103"/>
        <v>2.0000000000000001E-4</v>
      </c>
      <c r="V294">
        <f t="shared" si="104"/>
        <v>0.12859999999999999</v>
      </c>
    </row>
    <row r="295" spans="2:22" x14ac:dyDescent="0.3">
      <c r="B295" s="7" t="s">
        <v>13</v>
      </c>
      <c r="C295" s="7" t="s">
        <v>40</v>
      </c>
      <c r="D295" s="7" t="s">
        <v>22</v>
      </c>
      <c r="E295" s="7" t="s">
        <v>17</v>
      </c>
      <c r="F295" s="7">
        <v>-1.5316000000000001</v>
      </c>
      <c r="G295" s="7">
        <v>7.9699999999999993E-2</v>
      </c>
      <c r="H295" s="7">
        <v>1.4E-3</v>
      </c>
      <c r="I295" s="7">
        <v>5.9999999999999995E-4</v>
      </c>
      <c r="J295" s="7">
        <v>2.0000000000000001E-4</v>
      </c>
      <c r="K295" s="7">
        <v>1.61E-2</v>
      </c>
      <c r="M295" t="s">
        <v>13</v>
      </c>
      <c r="N295" t="s">
        <v>40</v>
      </c>
      <c r="O295" t="s">
        <v>22</v>
      </c>
      <c r="P295" t="s">
        <v>17</v>
      </c>
      <c r="Q295">
        <f t="shared" si="99"/>
        <v>1.5316000000000001</v>
      </c>
      <c r="R295">
        <f t="shared" si="100"/>
        <v>7.9699999999999993E-2</v>
      </c>
      <c r="S295">
        <f t="shared" si="101"/>
        <v>1.4E-3</v>
      </c>
      <c r="T295">
        <f t="shared" si="102"/>
        <v>5.9999999999999995E-4</v>
      </c>
      <c r="U295">
        <f t="shared" si="103"/>
        <v>2.0000000000000001E-4</v>
      </c>
      <c r="V295">
        <f t="shared" si="104"/>
        <v>1.61E-2</v>
      </c>
    </row>
    <row r="296" spans="2:22" x14ac:dyDescent="0.3">
      <c r="B296" s="7" t="s">
        <v>13</v>
      </c>
      <c r="C296" s="7" t="s">
        <v>40</v>
      </c>
      <c r="D296" s="7" t="s">
        <v>23</v>
      </c>
      <c r="E296" s="7" t="s">
        <v>16</v>
      </c>
      <c r="F296" s="7">
        <v>-1.1012</v>
      </c>
      <c r="G296" s="7">
        <v>0.73370000000000002</v>
      </c>
      <c r="H296" s="7">
        <v>1.5E-3</v>
      </c>
      <c r="I296" s="7">
        <v>1.5E-3</v>
      </c>
      <c r="J296" s="7">
        <v>6.8999999999999999E-3</v>
      </c>
      <c r="K296" s="7">
        <v>0.2296</v>
      </c>
      <c r="M296" t="s">
        <v>13</v>
      </c>
      <c r="N296" t="s">
        <v>40</v>
      </c>
      <c r="O296" t="s">
        <v>23</v>
      </c>
      <c r="P296" t="s">
        <v>16</v>
      </c>
      <c r="Q296">
        <f t="shared" si="99"/>
        <v>1.1012</v>
      </c>
      <c r="R296">
        <f t="shared" si="100"/>
        <v>0.73370000000000002</v>
      </c>
      <c r="S296">
        <f t="shared" si="101"/>
        <v>1.5E-3</v>
      </c>
      <c r="T296">
        <f t="shared" si="102"/>
        <v>1.5E-3</v>
      </c>
      <c r="U296">
        <f t="shared" si="103"/>
        <v>6.8999999999999999E-3</v>
      </c>
      <c r="V296">
        <f t="shared" si="104"/>
        <v>0.2296</v>
      </c>
    </row>
    <row r="297" spans="2:22" x14ac:dyDescent="0.3">
      <c r="B297" s="7" t="s">
        <v>13</v>
      </c>
      <c r="C297" s="7" t="s">
        <v>40</v>
      </c>
      <c r="D297" s="7" t="s">
        <v>23</v>
      </c>
      <c r="E297" s="7" t="s">
        <v>17</v>
      </c>
      <c r="F297" s="7">
        <v>-1.4782</v>
      </c>
      <c r="G297" s="7">
        <v>0.73109999999999997</v>
      </c>
      <c r="H297" s="7">
        <v>5.3E-3</v>
      </c>
      <c r="I297" s="7">
        <v>6.4000000000000003E-3</v>
      </c>
      <c r="J297" s="7">
        <v>2.5000000000000001E-3</v>
      </c>
      <c r="K297" s="7">
        <v>0.39950000000000002</v>
      </c>
      <c r="M297" t="s">
        <v>13</v>
      </c>
      <c r="N297" t="s">
        <v>40</v>
      </c>
      <c r="O297" t="s">
        <v>23</v>
      </c>
      <c r="P297" t="s">
        <v>17</v>
      </c>
      <c r="Q297">
        <f t="shared" si="99"/>
        <v>1.4782</v>
      </c>
      <c r="R297">
        <f t="shared" si="100"/>
        <v>0.73109999999999997</v>
      </c>
      <c r="S297">
        <f t="shared" si="101"/>
        <v>5.3E-3</v>
      </c>
      <c r="T297">
        <f t="shared" si="102"/>
        <v>6.4000000000000003E-3</v>
      </c>
      <c r="U297">
        <f t="shared" si="103"/>
        <v>2.5000000000000001E-3</v>
      </c>
      <c r="V297">
        <f t="shared" si="104"/>
        <v>0.39950000000000002</v>
      </c>
    </row>
    <row r="298" spans="2:22" x14ac:dyDescent="0.3">
      <c r="B298" s="7" t="s">
        <v>13</v>
      </c>
      <c r="C298" s="7" t="s">
        <v>40</v>
      </c>
      <c r="D298" s="7" t="s">
        <v>24</v>
      </c>
      <c r="E298" s="7" t="s">
        <v>16</v>
      </c>
      <c r="F298" s="7">
        <v>-1.1815</v>
      </c>
      <c r="G298" s="7">
        <v>-0.57410000000000005</v>
      </c>
      <c r="H298" s="7">
        <v>-6.1999999999999998E-3</v>
      </c>
      <c r="I298" s="7">
        <v>-3.7000000000000002E-3</v>
      </c>
      <c r="J298" s="7">
        <v>-6.4999999999999997E-3</v>
      </c>
      <c r="K298" s="7">
        <v>-0.48680000000000001</v>
      </c>
      <c r="M298" t="s">
        <v>13</v>
      </c>
      <c r="N298" t="s">
        <v>40</v>
      </c>
      <c r="O298" t="s">
        <v>24</v>
      </c>
      <c r="P298" t="s">
        <v>16</v>
      </c>
      <c r="Q298">
        <f t="shared" si="99"/>
        <v>1.1815</v>
      </c>
      <c r="R298">
        <f t="shared" si="100"/>
        <v>0.57410000000000005</v>
      </c>
      <c r="S298">
        <f t="shared" si="101"/>
        <v>6.1999999999999998E-3</v>
      </c>
      <c r="T298">
        <f t="shared" si="102"/>
        <v>3.7000000000000002E-3</v>
      </c>
      <c r="U298">
        <f t="shared" si="103"/>
        <v>6.4999999999999997E-3</v>
      </c>
      <c r="V298">
        <f t="shared" si="104"/>
        <v>0.48680000000000001</v>
      </c>
    </row>
    <row r="299" spans="2:22" x14ac:dyDescent="0.3">
      <c r="B299" s="7" t="s">
        <v>13</v>
      </c>
      <c r="C299" s="7" t="s">
        <v>40</v>
      </c>
      <c r="D299" s="7" t="s">
        <v>24</v>
      </c>
      <c r="E299" s="7" t="s">
        <v>17</v>
      </c>
      <c r="F299" s="7">
        <v>-1.585</v>
      </c>
      <c r="G299" s="7">
        <v>-0.57169999999999999</v>
      </c>
      <c r="H299" s="7">
        <v>-2.5000000000000001E-3</v>
      </c>
      <c r="I299" s="7">
        <v>-5.1999999999999998E-3</v>
      </c>
      <c r="J299" s="7">
        <v>-2.2000000000000001E-3</v>
      </c>
      <c r="K299" s="7">
        <v>-0.36730000000000002</v>
      </c>
      <c r="M299" t="s">
        <v>13</v>
      </c>
      <c r="N299" t="s">
        <v>40</v>
      </c>
      <c r="O299" t="s">
        <v>24</v>
      </c>
      <c r="P299" t="s">
        <v>17</v>
      </c>
      <c r="Q299">
        <f t="shared" si="99"/>
        <v>1.585</v>
      </c>
      <c r="R299">
        <f t="shared" si="100"/>
        <v>0.57169999999999999</v>
      </c>
      <c r="S299">
        <f t="shared" si="101"/>
        <v>2.5000000000000001E-3</v>
      </c>
      <c r="T299">
        <f t="shared" si="102"/>
        <v>5.1999999999999998E-3</v>
      </c>
      <c r="U299">
        <f t="shared" si="103"/>
        <v>2.2000000000000001E-3</v>
      </c>
      <c r="V299">
        <f t="shared" si="104"/>
        <v>0.36730000000000002</v>
      </c>
    </row>
    <row r="300" spans="2:22" x14ac:dyDescent="0.3">
      <c r="B300" s="7" t="s">
        <v>13</v>
      </c>
      <c r="C300" s="7" t="s">
        <v>40</v>
      </c>
      <c r="D300" s="7" t="s">
        <v>25</v>
      </c>
      <c r="E300" s="7" t="s">
        <v>16</v>
      </c>
      <c r="F300" s="7">
        <v>-1.0305</v>
      </c>
      <c r="G300" s="7">
        <v>0.1608</v>
      </c>
      <c r="H300" s="7">
        <v>1.2800000000000001E-2</v>
      </c>
      <c r="I300" s="7">
        <v>2.1000000000000001E-2</v>
      </c>
      <c r="J300" s="7">
        <v>1.09E-2</v>
      </c>
      <c r="K300" s="7">
        <v>-9.8900000000000002E-2</v>
      </c>
      <c r="M300" t="s">
        <v>13</v>
      </c>
      <c r="N300" t="s">
        <v>40</v>
      </c>
      <c r="O300" t="s">
        <v>25</v>
      </c>
      <c r="P300" t="s">
        <v>16</v>
      </c>
      <c r="Q300">
        <f t="shared" si="99"/>
        <v>1.0305</v>
      </c>
      <c r="R300">
        <f t="shared" si="100"/>
        <v>0.1608</v>
      </c>
      <c r="S300">
        <f t="shared" si="101"/>
        <v>1.2800000000000001E-2</v>
      </c>
      <c r="T300">
        <f t="shared" si="102"/>
        <v>2.1000000000000001E-2</v>
      </c>
      <c r="U300">
        <f t="shared" si="103"/>
        <v>1.09E-2</v>
      </c>
      <c r="V300">
        <f t="shared" si="104"/>
        <v>9.8900000000000002E-2</v>
      </c>
    </row>
    <row r="301" spans="2:22" x14ac:dyDescent="0.3">
      <c r="B301" s="7" t="s">
        <v>13</v>
      </c>
      <c r="C301" s="7" t="s">
        <v>40</v>
      </c>
      <c r="D301" s="7" t="s">
        <v>25</v>
      </c>
      <c r="E301" s="7" t="s">
        <v>17</v>
      </c>
      <c r="F301" s="7">
        <v>-1.2493000000000001</v>
      </c>
      <c r="G301" s="7">
        <v>0.15809999999999999</v>
      </c>
      <c r="H301" s="7">
        <v>1.6E-2</v>
      </c>
      <c r="I301" s="7">
        <v>1.54E-2</v>
      </c>
      <c r="J301" s="7">
        <v>6.8999999999999999E-3</v>
      </c>
      <c r="K301" s="7">
        <v>5.1400000000000001E-2</v>
      </c>
      <c r="M301" t="s">
        <v>13</v>
      </c>
      <c r="N301" t="s">
        <v>40</v>
      </c>
      <c r="O301" t="s">
        <v>25</v>
      </c>
      <c r="P301" t="s">
        <v>17</v>
      </c>
      <c r="Q301">
        <f t="shared" si="99"/>
        <v>1.2493000000000001</v>
      </c>
      <c r="R301">
        <f t="shared" si="100"/>
        <v>0.15809999999999999</v>
      </c>
      <c r="S301">
        <f t="shared" si="101"/>
        <v>1.6E-2</v>
      </c>
      <c r="T301">
        <f t="shared" si="102"/>
        <v>1.54E-2</v>
      </c>
      <c r="U301">
        <f t="shared" si="103"/>
        <v>6.8999999999999999E-3</v>
      </c>
      <c r="V301">
        <f t="shared" si="104"/>
        <v>5.1400000000000001E-2</v>
      </c>
    </row>
    <row r="302" spans="2:22" x14ac:dyDescent="0.3">
      <c r="B302" s="7" t="s">
        <v>13</v>
      </c>
      <c r="C302" s="7" t="s">
        <v>40</v>
      </c>
      <c r="D302" s="7" t="s">
        <v>26</v>
      </c>
      <c r="E302" s="7" t="s">
        <v>16</v>
      </c>
      <c r="F302" s="7">
        <v>-1.2523</v>
      </c>
      <c r="G302" s="7">
        <v>-1.1000000000000001E-3</v>
      </c>
      <c r="H302" s="7">
        <v>-1.7500000000000002E-2</v>
      </c>
      <c r="I302" s="7">
        <v>-2.3199999999999998E-2</v>
      </c>
      <c r="J302" s="7">
        <v>-1.04E-2</v>
      </c>
      <c r="K302" s="7">
        <v>-0.15840000000000001</v>
      </c>
      <c r="M302" t="s">
        <v>13</v>
      </c>
      <c r="N302" t="s">
        <v>40</v>
      </c>
      <c r="O302" t="s">
        <v>26</v>
      </c>
      <c r="P302" t="s">
        <v>16</v>
      </c>
      <c r="Q302">
        <f t="shared" si="99"/>
        <v>1.2523</v>
      </c>
      <c r="R302">
        <f t="shared" si="100"/>
        <v>1.1000000000000001E-3</v>
      </c>
      <c r="S302">
        <f t="shared" si="101"/>
        <v>1.7500000000000002E-2</v>
      </c>
      <c r="T302">
        <f t="shared" si="102"/>
        <v>2.3199999999999998E-2</v>
      </c>
      <c r="U302">
        <f t="shared" si="103"/>
        <v>1.04E-2</v>
      </c>
      <c r="V302">
        <f t="shared" si="104"/>
        <v>0.15840000000000001</v>
      </c>
    </row>
    <row r="303" spans="2:22" x14ac:dyDescent="0.3">
      <c r="B303" s="7" t="s">
        <v>13</v>
      </c>
      <c r="C303" s="7" t="s">
        <v>40</v>
      </c>
      <c r="D303" s="7" t="s">
        <v>26</v>
      </c>
      <c r="E303" s="7" t="s">
        <v>17</v>
      </c>
      <c r="F303" s="7">
        <v>-1.8138000000000001</v>
      </c>
      <c r="G303" s="7">
        <v>1.2999999999999999E-3</v>
      </c>
      <c r="H303" s="7">
        <v>-1.32E-2</v>
      </c>
      <c r="I303" s="7">
        <v>-1.4200000000000001E-2</v>
      </c>
      <c r="J303" s="7">
        <v>-6.6E-3</v>
      </c>
      <c r="K303" s="7">
        <v>-1.9199999999999998E-2</v>
      </c>
      <c r="M303" t="s">
        <v>13</v>
      </c>
      <c r="N303" t="s">
        <v>40</v>
      </c>
      <c r="O303" t="s">
        <v>26</v>
      </c>
      <c r="P303" t="s">
        <v>17</v>
      </c>
      <c r="Q303">
        <f t="shared" si="99"/>
        <v>1.8138000000000001</v>
      </c>
      <c r="R303">
        <f t="shared" si="100"/>
        <v>1.2999999999999999E-3</v>
      </c>
      <c r="S303">
        <f t="shared" si="101"/>
        <v>1.32E-2</v>
      </c>
      <c r="T303">
        <f t="shared" si="102"/>
        <v>1.4200000000000001E-2</v>
      </c>
      <c r="U303">
        <f t="shared" si="103"/>
        <v>6.6E-3</v>
      </c>
      <c r="V303">
        <f t="shared" si="104"/>
        <v>1.9199999999999998E-2</v>
      </c>
    </row>
    <row r="304" spans="2:22" x14ac:dyDescent="0.3">
      <c r="B304" s="7" t="s">
        <v>13</v>
      </c>
      <c r="C304" s="7" t="s">
        <v>40</v>
      </c>
      <c r="D304" s="7" t="s">
        <v>27</v>
      </c>
      <c r="E304" s="7" t="s">
        <v>16</v>
      </c>
      <c r="F304" s="7">
        <v>-0.46389999999999998</v>
      </c>
      <c r="G304" s="7">
        <v>0.67549999999999999</v>
      </c>
      <c r="H304" s="7">
        <v>4.1999999999999997E-3</v>
      </c>
      <c r="I304" s="7">
        <v>2.5999999999999999E-3</v>
      </c>
      <c r="J304" s="7">
        <v>5.7999999999999996E-3</v>
      </c>
      <c r="K304" s="7">
        <v>0.28949999999999998</v>
      </c>
      <c r="M304" t="s">
        <v>13</v>
      </c>
      <c r="N304" t="s">
        <v>40</v>
      </c>
      <c r="O304" t="s">
        <v>27</v>
      </c>
      <c r="P304" t="s">
        <v>16</v>
      </c>
      <c r="Q304">
        <f t="shared" si="99"/>
        <v>0.46389999999999998</v>
      </c>
      <c r="R304">
        <f t="shared" si="100"/>
        <v>0.67549999999999999</v>
      </c>
      <c r="S304">
        <f t="shared" si="101"/>
        <v>4.1999999999999997E-3</v>
      </c>
      <c r="T304">
        <f t="shared" si="102"/>
        <v>2.5999999999999999E-3</v>
      </c>
      <c r="U304">
        <f t="shared" si="103"/>
        <v>5.7999999999999996E-3</v>
      </c>
      <c r="V304">
        <f t="shared" si="104"/>
        <v>0.28949999999999998</v>
      </c>
    </row>
    <row r="305" spans="2:29" x14ac:dyDescent="0.3">
      <c r="B305" s="7" t="s">
        <v>13</v>
      </c>
      <c r="C305" s="7" t="s">
        <v>40</v>
      </c>
      <c r="D305" s="7" t="s">
        <v>27</v>
      </c>
      <c r="E305" s="7" t="s">
        <v>17</v>
      </c>
      <c r="F305" s="7">
        <v>-0.87170000000000003</v>
      </c>
      <c r="G305" s="7">
        <v>0.67290000000000005</v>
      </c>
      <c r="H305" s="7">
        <v>6.4999999999999997E-3</v>
      </c>
      <c r="I305" s="7">
        <v>6.7999999999999996E-3</v>
      </c>
      <c r="J305" s="7">
        <v>2.2000000000000001E-3</v>
      </c>
      <c r="K305" s="7">
        <v>0.40839999999999999</v>
      </c>
      <c r="M305" t="s">
        <v>13</v>
      </c>
      <c r="N305" t="s">
        <v>40</v>
      </c>
      <c r="O305" t="s">
        <v>27</v>
      </c>
      <c r="P305" t="s">
        <v>17</v>
      </c>
      <c r="Q305">
        <f t="shared" si="99"/>
        <v>0.87170000000000003</v>
      </c>
      <c r="R305">
        <f t="shared" si="100"/>
        <v>0.67290000000000005</v>
      </c>
      <c r="S305">
        <f t="shared" si="101"/>
        <v>6.4999999999999997E-3</v>
      </c>
      <c r="T305">
        <f t="shared" si="102"/>
        <v>6.7999999999999996E-3</v>
      </c>
      <c r="U305">
        <f t="shared" si="103"/>
        <v>2.2000000000000001E-3</v>
      </c>
      <c r="V305">
        <f t="shared" si="104"/>
        <v>0.40839999999999999</v>
      </c>
    </row>
    <row r="306" spans="2:29" x14ac:dyDescent="0.3">
      <c r="B306" s="7" t="s">
        <v>13</v>
      </c>
      <c r="C306" s="7" t="s">
        <v>40</v>
      </c>
      <c r="D306" s="7" t="s">
        <v>28</v>
      </c>
      <c r="E306" s="7" t="s">
        <v>16</v>
      </c>
      <c r="F306" s="7">
        <v>-0.54420000000000002</v>
      </c>
      <c r="G306" s="7">
        <v>-0.63229999999999997</v>
      </c>
      <c r="H306" s="7">
        <v>-3.5000000000000001E-3</v>
      </c>
      <c r="I306" s="7">
        <v>-2.5999999999999999E-3</v>
      </c>
      <c r="J306" s="7">
        <v>-7.7000000000000002E-3</v>
      </c>
      <c r="K306" s="7">
        <v>-0.4269</v>
      </c>
      <c r="M306" t="s">
        <v>13</v>
      </c>
      <c r="N306" t="s">
        <v>40</v>
      </c>
      <c r="O306" t="s">
        <v>28</v>
      </c>
      <c r="P306" t="s">
        <v>16</v>
      </c>
      <c r="Q306">
        <f t="shared" si="99"/>
        <v>0.54420000000000002</v>
      </c>
      <c r="R306">
        <f t="shared" si="100"/>
        <v>0.63229999999999997</v>
      </c>
      <c r="S306">
        <f t="shared" si="101"/>
        <v>3.5000000000000001E-3</v>
      </c>
      <c r="T306">
        <f t="shared" si="102"/>
        <v>2.5999999999999999E-3</v>
      </c>
      <c r="U306">
        <f t="shared" si="103"/>
        <v>7.7000000000000002E-3</v>
      </c>
      <c r="V306">
        <f t="shared" si="104"/>
        <v>0.4269</v>
      </c>
    </row>
    <row r="307" spans="2:29" x14ac:dyDescent="0.3">
      <c r="B307" s="7" t="s">
        <v>13</v>
      </c>
      <c r="C307" s="7" t="s">
        <v>40</v>
      </c>
      <c r="D307" s="7" t="s">
        <v>28</v>
      </c>
      <c r="E307" s="7" t="s">
        <v>17</v>
      </c>
      <c r="F307" s="7">
        <v>-0.97850000000000004</v>
      </c>
      <c r="G307" s="7">
        <v>-0.62990000000000002</v>
      </c>
      <c r="H307" s="7">
        <v>-1.1999999999999999E-3</v>
      </c>
      <c r="I307" s="7">
        <v>-4.8999999999999998E-3</v>
      </c>
      <c r="J307" s="7">
        <v>-2.5999999999999999E-3</v>
      </c>
      <c r="K307" s="7">
        <v>-0.3584</v>
      </c>
      <c r="M307" t="s">
        <v>13</v>
      </c>
      <c r="N307" t="s">
        <v>40</v>
      </c>
      <c r="O307" t="s">
        <v>28</v>
      </c>
      <c r="P307" t="s">
        <v>17</v>
      </c>
      <c r="Q307">
        <f t="shared" si="99"/>
        <v>0.97850000000000004</v>
      </c>
      <c r="R307">
        <f t="shared" si="100"/>
        <v>0.62990000000000002</v>
      </c>
      <c r="S307">
        <f t="shared" si="101"/>
        <v>1.1999999999999999E-3</v>
      </c>
      <c r="T307">
        <f t="shared" si="102"/>
        <v>4.8999999999999998E-3</v>
      </c>
      <c r="U307">
        <f t="shared" si="103"/>
        <v>2.5999999999999999E-3</v>
      </c>
      <c r="V307">
        <f t="shared" si="104"/>
        <v>0.3584</v>
      </c>
    </row>
    <row r="308" spans="2:29" x14ac:dyDescent="0.3">
      <c r="B308" s="7" t="s">
        <v>13</v>
      </c>
      <c r="C308" s="7" t="s">
        <v>40</v>
      </c>
      <c r="D308" s="7" t="s">
        <v>29</v>
      </c>
      <c r="E308" s="7" t="s">
        <v>16</v>
      </c>
      <c r="F308" s="7">
        <v>-0.39319999999999999</v>
      </c>
      <c r="G308" s="7">
        <v>0.1026</v>
      </c>
      <c r="H308" s="7">
        <v>1.55E-2</v>
      </c>
      <c r="I308" s="7">
        <v>2.2100000000000002E-2</v>
      </c>
      <c r="J308" s="7">
        <v>9.7000000000000003E-3</v>
      </c>
      <c r="K308" s="7">
        <v>-3.8899999999999997E-2</v>
      </c>
      <c r="M308" t="s">
        <v>13</v>
      </c>
      <c r="N308" t="s">
        <v>40</v>
      </c>
      <c r="O308" t="s">
        <v>29</v>
      </c>
      <c r="P308" t="s">
        <v>16</v>
      </c>
      <c r="Q308">
        <f t="shared" si="99"/>
        <v>0.39319999999999999</v>
      </c>
      <c r="R308">
        <f t="shared" si="100"/>
        <v>0.1026</v>
      </c>
      <c r="S308">
        <f t="shared" si="101"/>
        <v>1.55E-2</v>
      </c>
      <c r="T308">
        <f t="shared" si="102"/>
        <v>2.2100000000000002E-2</v>
      </c>
      <c r="U308">
        <f t="shared" si="103"/>
        <v>9.7000000000000003E-3</v>
      </c>
      <c r="V308">
        <f t="shared" si="104"/>
        <v>3.8899999999999997E-2</v>
      </c>
    </row>
    <row r="309" spans="2:29" x14ac:dyDescent="0.3">
      <c r="B309" s="7" t="s">
        <v>13</v>
      </c>
      <c r="C309" s="7" t="s">
        <v>40</v>
      </c>
      <c r="D309" s="7" t="s">
        <v>29</v>
      </c>
      <c r="E309" s="7" t="s">
        <v>17</v>
      </c>
      <c r="F309" s="7">
        <v>-0.64280000000000004</v>
      </c>
      <c r="G309" s="7">
        <v>9.9900000000000003E-2</v>
      </c>
      <c r="H309" s="7">
        <v>1.7299999999999999E-2</v>
      </c>
      <c r="I309" s="7">
        <v>1.5800000000000002E-2</v>
      </c>
      <c r="J309" s="7">
        <v>6.6E-3</v>
      </c>
      <c r="K309" s="7">
        <v>6.0299999999999999E-2</v>
      </c>
      <c r="M309" t="s">
        <v>13</v>
      </c>
      <c r="N309" t="s">
        <v>40</v>
      </c>
      <c r="O309" t="s">
        <v>29</v>
      </c>
      <c r="P309" t="s">
        <v>17</v>
      </c>
      <c r="Q309">
        <f t="shared" si="99"/>
        <v>0.64280000000000004</v>
      </c>
      <c r="R309">
        <f t="shared" si="100"/>
        <v>9.9900000000000003E-2</v>
      </c>
      <c r="S309">
        <f t="shared" si="101"/>
        <v>1.7299999999999999E-2</v>
      </c>
      <c r="T309">
        <f t="shared" si="102"/>
        <v>1.5800000000000002E-2</v>
      </c>
      <c r="U309">
        <f t="shared" si="103"/>
        <v>6.6E-3</v>
      </c>
      <c r="V309">
        <f t="shared" si="104"/>
        <v>6.0299999999999999E-2</v>
      </c>
      <c r="X309" s="2" t="s">
        <v>5</v>
      </c>
      <c r="Y309" s="2" t="s">
        <v>7</v>
      </c>
      <c r="Z309" s="2" t="s">
        <v>8</v>
      </c>
      <c r="AA309" s="2" t="s">
        <v>9</v>
      </c>
      <c r="AB309" s="2" t="s">
        <v>11</v>
      </c>
      <c r="AC309" s="3" t="s">
        <v>12</v>
      </c>
    </row>
    <row r="310" spans="2:29" x14ac:dyDescent="0.3">
      <c r="B310" s="7" t="s">
        <v>13</v>
      </c>
      <c r="C310" s="7" t="s">
        <v>40</v>
      </c>
      <c r="D310" s="7" t="s">
        <v>30</v>
      </c>
      <c r="E310" s="7" t="s">
        <v>16</v>
      </c>
      <c r="F310" s="7">
        <v>-0.61499999999999999</v>
      </c>
      <c r="G310" s="7">
        <v>-5.9400000000000001E-2</v>
      </c>
      <c r="H310" s="7">
        <v>-1.4800000000000001E-2</v>
      </c>
      <c r="I310" s="7">
        <v>-2.2100000000000002E-2</v>
      </c>
      <c r="J310" s="7">
        <v>-1.1599999999999999E-2</v>
      </c>
      <c r="K310" s="7">
        <v>-9.8400000000000001E-2</v>
      </c>
      <c r="M310" t="s">
        <v>13</v>
      </c>
      <c r="N310" t="s">
        <v>40</v>
      </c>
      <c r="O310" t="s">
        <v>30</v>
      </c>
      <c r="P310" t="s">
        <v>16</v>
      </c>
      <c r="Q310">
        <f t="shared" si="99"/>
        <v>0.61499999999999999</v>
      </c>
      <c r="R310">
        <f t="shared" si="100"/>
        <v>5.9400000000000001E-2</v>
      </c>
      <c r="S310">
        <f t="shared" si="101"/>
        <v>1.4800000000000001E-2</v>
      </c>
      <c r="T310">
        <f t="shared" si="102"/>
        <v>2.2100000000000002E-2</v>
      </c>
      <c r="U310">
        <f t="shared" si="103"/>
        <v>1.1599999999999999E-2</v>
      </c>
      <c r="V310">
        <f t="shared" si="104"/>
        <v>9.8400000000000001E-2</v>
      </c>
      <c r="X310" s="4" t="s">
        <v>6</v>
      </c>
      <c r="Y310" s="4" t="s">
        <v>6</v>
      </c>
      <c r="Z310" s="4" t="s">
        <v>6</v>
      </c>
      <c r="AA310" s="4" t="s">
        <v>10</v>
      </c>
      <c r="AB310" s="4" t="s">
        <v>10</v>
      </c>
      <c r="AC310" s="5" t="s">
        <v>10</v>
      </c>
    </row>
    <row r="311" spans="2:29" x14ac:dyDescent="0.3">
      <c r="B311" s="7" t="s">
        <v>13</v>
      </c>
      <c r="C311" s="7" t="s">
        <v>40</v>
      </c>
      <c r="D311" s="7" t="s">
        <v>30</v>
      </c>
      <c r="E311" s="7" t="s">
        <v>17</v>
      </c>
      <c r="F311" s="7">
        <v>-1.2074</v>
      </c>
      <c r="G311" s="7">
        <v>-5.6899999999999999E-2</v>
      </c>
      <c r="H311" s="7">
        <v>-1.2E-2</v>
      </c>
      <c r="I311" s="7">
        <v>-1.38E-2</v>
      </c>
      <c r="J311" s="7">
        <v>-7.0000000000000001E-3</v>
      </c>
      <c r="K311" s="7">
        <v>-1.03E-2</v>
      </c>
      <c r="M311" t="s">
        <v>13</v>
      </c>
      <c r="N311" t="s">
        <v>40</v>
      </c>
      <c r="O311" t="s">
        <v>30</v>
      </c>
      <c r="P311" t="s">
        <v>17</v>
      </c>
      <c r="Q311">
        <f t="shared" si="99"/>
        <v>1.2074</v>
      </c>
      <c r="R311">
        <f t="shared" si="100"/>
        <v>5.6899999999999999E-2</v>
      </c>
      <c r="S311">
        <f t="shared" si="101"/>
        <v>1.2E-2</v>
      </c>
      <c r="T311">
        <f t="shared" si="102"/>
        <v>1.38E-2</v>
      </c>
      <c r="U311">
        <f t="shared" si="103"/>
        <v>7.0000000000000001E-3</v>
      </c>
      <c r="V311">
        <f t="shared" si="104"/>
        <v>1.03E-2</v>
      </c>
      <c r="W311" s="1" t="s">
        <v>59</v>
      </c>
      <c r="X311">
        <f>MAX(Q292:Q311)</f>
        <v>1.8138000000000001</v>
      </c>
      <c r="Y311">
        <f t="shared" ref="Y311" si="110">MAX(R292:R311)</f>
        <v>0.73370000000000002</v>
      </c>
      <c r="Z311">
        <f t="shared" ref="Z311" si="111">MAX(S292:S311)</f>
        <v>1.7500000000000002E-2</v>
      </c>
      <c r="AA311">
        <f t="shared" ref="AA311" si="112">MAX(T292:T311)</f>
        <v>2.3199999999999998E-2</v>
      </c>
      <c r="AB311">
        <f t="shared" ref="AB311" si="113">MAX(U292:U311)</f>
        <v>1.1599999999999999E-2</v>
      </c>
      <c r="AC311">
        <f t="shared" ref="AC311" si="114">MAX(V292:V311)</f>
        <v>0.48680000000000001</v>
      </c>
    </row>
    <row r="312" spans="2:29" x14ac:dyDescent="0.3">
      <c r="B312" s="7" t="s">
        <v>13</v>
      </c>
      <c r="C312" s="7" t="s">
        <v>41</v>
      </c>
      <c r="D312" s="7" t="s">
        <v>15</v>
      </c>
      <c r="E312" s="7" t="s">
        <v>16</v>
      </c>
      <c r="F312" s="7">
        <v>-0.70689999999999997</v>
      </c>
      <c r="G312" s="7">
        <v>0.13569999999999999</v>
      </c>
      <c r="H312" s="7">
        <v>1.1999999999999999E-3</v>
      </c>
      <c r="I312" s="7">
        <v>-5.0000000000000001E-4</v>
      </c>
      <c r="J312" s="7">
        <v>-3.5000000000000001E-3</v>
      </c>
      <c r="K312" s="7">
        <v>-7.1300000000000002E-2</v>
      </c>
      <c r="M312" t="s">
        <v>13</v>
      </c>
      <c r="N312" t="s">
        <v>41</v>
      </c>
      <c r="O312" t="s">
        <v>15</v>
      </c>
      <c r="P312" t="s">
        <v>16</v>
      </c>
      <c r="Q312">
        <f t="shared" si="99"/>
        <v>0.70689999999999997</v>
      </c>
      <c r="R312">
        <f t="shared" si="100"/>
        <v>0.13569999999999999</v>
      </c>
      <c r="S312">
        <f t="shared" si="101"/>
        <v>1.1999999999999999E-3</v>
      </c>
      <c r="T312">
        <f t="shared" si="102"/>
        <v>5.0000000000000001E-4</v>
      </c>
      <c r="U312">
        <f t="shared" si="103"/>
        <v>3.5000000000000001E-3</v>
      </c>
      <c r="V312">
        <f t="shared" si="104"/>
        <v>7.1300000000000002E-2</v>
      </c>
    </row>
    <row r="313" spans="2:29" x14ac:dyDescent="0.3">
      <c r="B313" s="7" t="s">
        <v>13</v>
      </c>
      <c r="C313" s="7" t="s">
        <v>41</v>
      </c>
      <c r="D313" s="7" t="s">
        <v>15</v>
      </c>
      <c r="E313" s="7" t="s">
        <v>17</v>
      </c>
      <c r="F313" s="7">
        <v>-1.1393</v>
      </c>
      <c r="G313" s="7">
        <v>0.13569999999999999</v>
      </c>
      <c r="H313" s="7">
        <v>1.1999999999999999E-3</v>
      </c>
      <c r="I313" s="7">
        <v>-5.0000000000000001E-4</v>
      </c>
      <c r="J313" s="7">
        <v>-2.8999999999999998E-3</v>
      </c>
      <c r="K313" s="7">
        <v>-8.0000000000000004E-4</v>
      </c>
      <c r="M313" t="s">
        <v>13</v>
      </c>
      <c r="N313" t="s">
        <v>41</v>
      </c>
      <c r="O313" t="s">
        <v>15</v>
      </c>
      <c r="P313" t="s">
        <v>17</v>
      </c>
      <c r="Q313">
        <f t="shared" si="99"/>
        <v>1.1393</v>
      </c>
      <c r="R313">
        <f t="shared" si="100"/>
        <v>0.13569999999999999</v>
      </c>
      <c r="S313">
        <f t="shared" si="101"/>
        <v>1.1999999999999999E-3</v>
      </c>
      <c r="T313">
        <f t="shared" si="102"/>
        <v>5.0000000000000001E-4</v>
      </c>
      <c r="U313">
        <f t="shared" si="103"/>
        <v>2.8999999999999998E-3</v>
      </c>
      <c r="V313">
        <f t="shared" si="104"/>
        <v>8.0000000000000004E-4</v>
      </c>
    </row>
    <row r="314" spans="2:29" x14ac:dyDescent="0.3">
      <c r="B314" s="7" t="s">
        <v>13</v>
      </c>
      <c r="C314" s="7" t="s">
        <v>41</v>
      </c>
      <c r="D314" s="7" t="s">
        <v>18</v>
      </c>
      <c r="E314" s="7" t="s">
        <v>16</v>
      </c>
      <c r="F314" s="7">
        <v>-1.0769</v>
      </c>
      <c r="G314" s="7">
        <v>7.7100000000000002E-2</v>
      </c>
      <c r="H314" s="7">
        <v>-1.2999999999999999E-3</v>
      </c>
      <c r="I314" s="7">
        <v>-8.9999999999999998E-4</v>
      </c>
      <c r="J314" s="7">
        <v>1.1999999999999999E-3</v>
      </c>
      <c r="K314" s="7">
        <v>0.29430000000000001</v>
      </c>
      <c r="M314" t="s">
        <v>13</v>
      </c>
      <c r="N314" t="s">
        <v>41</v>
      </c>
      <c r="O314" t="s">
        <v>18</v>
      </c>
      <c r="P314" t="s">
        <v>16</v>
      </c>
      <c r="Q314">
        <f t="shared" si="99"/>
        <v>1.0769</v>
      </c>
      <c r="R314">
        <f t="shared" si="100"/>
        <v>7.7100000000000002E-2</v>
      </c>
      <c r="S314">
        <f t="shared" si="101"/>
        <v>1.2999999999999999E-3</v>
      </c>
      <c r="T314">
        <f t="shared" si="102"/>
        <v>8.9999999999999998E-4</v>
      </c>
      <c r="U314">
        <f t="shared" si="103"/>
        <v>1.1999999999999999E-3</v>
      </c>
      <c r="V314">
        <f t="shared" si="104"/>
        <v>0.29430000000000001</v>
      </c>
    </row>
    <row r="315" spans="2:29" x14ac:dyDescent="0.3">
      <c r="B315" s="7" t="s">
        <v>13</v>
      </c>
      <c r="C315" s="7" t="s">
        <v>41</v>
      </c>
      <c r="D315" s="7" t="s">
        <v>18</v>
      </c>
      <c r="E315" s="7" t="s">
        <v>17</v>
      </c>
      <c r="F315" s="7">
        <v>-1.0769</v>
      </c>
      <c r="G315" s="7">
        <v>7.7100000000000002E-2</v>
      </c>
      <c r="H315" s="7">
        <v>-1.2999999999999999E-3</v>
      </c>
      <c r="I315" s="7">
        <v>-8.9999999999999998E-4</v>
      </c>
      <c r="J315" s="7">
        <v>5.0000000000000001E-4</v>
      </c>
      <c r="K315" s="7">
        <v>0.33439999999999998</v>
      </c>
      <c r="M315" t="s">
        <v>13</v>
      </c>
      <c r="N315" t="s">
        <v>41</v>
      </c>
      <c r="O315" t="s">
        <v>18</v>
      </c>
      <c r="P315" t="s">
        <v>17</v>
      </c>
      <c r="Q315">
        <f t="shared" si="99"/>
        <v>1.0769</v>
      </c>
      <c r="R315">
        <f t="shared" si="100"/>
        <v>7.7100000000000002E-2</v>
      </c>
      <c r="S315">
        <f t="shared" si="101"/>
        <v>1.2999999999999999E-3</v>
      </c>
      <c r="T315">
        <f t="shared" si="102"/>
        <v>8.9999999999999998E-4</v>
      </c>
      <c r="U315">
        <f t="shared" si="103"/>
        <v>5.0000000000000001E-4</v>
      </c>
      <c r="V315">
        <f t="shared" si="104"/>
        <v>0.33439999999999998</v>
      </c>
    </row>
    <row r="316" spans="2:29" x14ac:dyDescent="0.3">
      <c r="B316" s="7" t="s">
        <v>13</v>
      </c>
      <c r="C316" s="7" t="s">
        <v>41</v>
      </c>
      <c r="D316" s="7" t="s">
        <v>19</v>
      </c>
      <c r="E316" s="7" t="s">
        <v>16</v>
      </c>
      <c r="F316" s="7">
        <v>3.4299999999999997E-2</v>
      </c>
      <c r="G316" s="7">
        <v>1.2157</v>
      </c>
      <c r="H316" s="7">
        <v>2.1100000000000001E-2</v>
      </c>
      <c r="I316" s="7">
        <v>6.6E-3</v>
      </c>
      <c r="J316" s="7">
        <v>1.12E-2</v>
      </c>
      <c r="K316" s="7">
        <v>0.35089999999999999</v>
      </c>
      <c r="M316" t="s">
        <v>13</v>
      </c>
      <c r="N316" t="s">
        <v>41</v>
      </c>
      <c r="O316" t="s">
        <v>19</v>
      </c>
      <c r="P316" t="s">
        <v>16</v>
      </c>
      <c r="Q316">
        <f t="shared" si="99"/>
        <v>3.4299999999999997E-2</v>
      </c>
      <c r="R316">
        <f t="shared" si="100"/>
        <v>1.2157</v>
      </c>
      <c r="S316">
        <f t="shared" si="101"/>
        <v>2.1100000000000001E-2</v>
      </c>
      <c r="T316">
        <f t="shared" si="102"/>
        <v>6.6E-3</v>
      </c>
      <c r="U316">
        <f t="shared" si="103"/>
        <v>1.12E-2</v>
      </c>
      <c r="V316">
        <f t="shared" si="104"/>
        <v>0.35089999999999999</v>
      </c>
    </row>
    <row r="317" spans="2:29" x14ac:dyDescent="0.3">
      <c r="B317" s="7" t="s">
        <v>13</v>
      </c>
      <c r="C317" s="7" t="s">
        <v>41</v>
      </c>
      <c r="D317" s="7" t="s">
        <v>19</v>
      </c>
      <c r="E317" s="7" t="s">
        <v>17</v>
      </c>
      <c r="F317" s="7">
        <v>3.4299999999999997E-2</v>
      </c>
      <c r="G317" s="7">
        <v>1.2157</v>
      </c>
      <c r="H317" s="7">
        <v>2.1100000000000001E-2</v>
      </c>
      <c r="I317" s="7">
        <v>6.6E-3</v>
      </c>
      <c r="J317" s="7">
        <v>2.5999999999999999E-3</v>
      </c>
      <c r="K317" s="7">
        <v>0.98250000000000004</v>
      </c>
      <c r="M317" t="s">
        <v>13</v>
      </c>
      <c r="N317" t="s">
        <v>41</v>
      </c>
      <c r="O317" t="s">
        <v>19</v>
      </c>
      <c r="P317" t="s">
        <v>17</v>
      </c>
      <c r="Q317">
        <f t="shared" si="99"/>
        <v>3.4299999999999997E-2</v>
      </c>
      <c r="R317">
        <f t="shared" si="100"/>
        <v>1.2157</v>
      </c>
      <c r="S317">
        <f t="shared" si="101"/>
        <v>2.1100000000000001E-2</v>
      </c>
      <c r="T317">
        <f t="shared" si="102"/>
        <v>6.6E-3</v>
      </c>
      <c r="U317">
        <f t="shared" si="103"/>
        <v>2.5999999999999999E-3</v>
      </c>
      <c r="V317">
        <f t="shared" si="104"/>
        <v>0.98250000000000004</v>
      </c>
    </row>
    <row r="318" spans="2:29" x14ac:dyDescent="0.3">
      <c r="B318" s="7" t="s">
        <v>13</v>
      </c>
      <c r="C318" s="7" t="s">
        <v>41</v>
      </c>
      <c r="D318" s="7" t="s">
        <v>20</v>
      </c>
      <c r="E318" s="7" t="s">
        <v>16</v>
      </c>
      <c r="F318" s="7">
        <v>0.18890000000000001</v>
      </c>
      <c r="G318" s="7">
        <v>0.1205</v>
      </c>
      <c r="H318" s="7">
        <v>0.10780000000000001</v>
      </c>
      <c r="I318" s="7">
        <v>5.7000000000000002E-3</v>
      </c>
      <c r="J318" s="7">
        <v>6.08E-2</v>
      </c>
      <c r="K318" s="7">
        <v>9.11E-2</v>
      </c>
      <c r="M318" t="s">
        <v>13</v>
      </c>
      <c r="N318" t="s">
        <v>41</v>
      </c>
      <c r="O318" t="s">
        <v>20</v>
      </c>
      <c r="P318" t="s">
        <v>16</v>
      </c>
      <c r="Q318">
        <f t="shared" si="99"/>
        <v>0.18890000000000001</v>
      </c>
      <c r="R318">
        <f t="shared" si="100"/>
        <v>0.1205</v>
      </c>
      <c r="S318">
        <f t="shared" si="101"/>
        <v>0.10780000000000001</v>
      </c>
      <c r="T318">
        <f t="shared" si="102"/>
        <v>5.7000000000000002E-3</v>
      </c>
      <c r="U318">
        <f t="shared" si="103"/>
        <v>6.08E-2</v>
      </c>
      <c r="V318">
        <f t="shared" si="104"/>
        <v>9.11E-2</v>
      </c>
    </row>
    <row r="319" spans="2:29" x14ac:dyDescent="0.3">
      <c r="B319" s="7" t="s">
        <v>13</v>
      </c>
      <c r="C319" s="7" t="s">
        <v>41</v>
      </c>
      <c r="D319" s="7" t="s">
        <v>20</v>
      </c>
      <c r="E319" s="7" t="s">
        <v>17</v>
      </c>
      <c r="F319" s="7">
        <v>0.18890000000000001</v>
      </c>
      <c r="G319" s="7">
        <v>0.1205</v>
      </c>
      <c r="H319" s="7">
        <v>0.10780000000000001</v>
      </c>
      <c r="I319" s="7">
        <v>5.7000000000000002E-3</v>
      </c>
      <c r="J319" s="7">
        <v>1.1299999999999999E-2</v>
      </c>
      <c r="K319" s="7">
        <v>9.4500000000000001E-2</v>
      </c>
      <c r="M319" t="s">
        <v>13</v>
      </c>
      <c r="N319" t="s">
        <v>41</v>
      </c>
      <c r="O319" t="s">
        <v>20</v>
      </c>
      <c r="P319" t="s">
        <v>17</v>
      </c>
      <c r="Q319">
        <f t="shared" si="99"/>
        <v>0.18890000000000001</v>
      </c>
      <c r="R319">
        <f t="shared" si="100"/>
        <v>0.1205</v>
      </c>
      <c r="S319">
        <f t="shared" si="101"/>
        <v>0.10780000000000001</v>
      </c>
      <c r="T319">
        <f t="shared" si="102"/>
        <v>5.7000000000000002E-3</v>
      </c>
      <c r="U319">
        <f t="shared" si="103"/>
        <v>1.1299999999999999E-2</v>
      </c>
      <c r="V319">
        <f t="shared" si="104"/>
        <v>9.4500000000000001E-2</v>
      </c>
    </row>
    <row r="320" spans="2:29" x14ac:dyDescent="0.3">
      <c r="B320" s="7" t="s">
        <v>13</v>
      </c>
      <c r="C320" s="7" t="s">
        <v>41</v>
      </c>
      <c r="D320" s="7" t="s">
        <v>21</v>
      </c>
      <c r="E320" s="7" t="s">
        <v>16</v>
      </c>
      <c r="F320" s="7">
        <v>-0.70689999999999997</v>
      </c>
      <c r="G320" s="7">
        <v>0.13569999999999999</v>
      </c>
      <c r="H320" s="7">
        <v>1.1999999999999999E-3</v>
      </c>
      <c r="I320" s="7">
        <v>-5.0000000000000001E-4</v>
      </c>
      <c r="J320" s="7">
        <v>-3.5000000000000001E-3</v>
      </c>
      <c r="K320" s="7">
        <v>-7.1300000000000002E-2</v>
      </c>
      <c r="M320" t="s">
        <v>13</v>
      </c>
      <c r="N320" t="s">
        <v>41</v>
      </c>
      <c r="O320" t="s">
        <v>21</v>
      </c>
      <c r="P320" t="s">
        <v>16</v>
      </c>
      <c r="Q320">
        <f t="shared" si="99"/>
        <v>0.70689999999999997</v>
      </c>
      <c r="R320">
        <f t="shared" si="100"/>
        <v>0.13569999999999999</v>
      </c>
      <c r="S320">
        <f t="shared" si="101"/>
        <v>1.1999999999999999E-3</v>
      </c>
      <c r="T320">
        <f t="shared" si="102"/>
        <v>5.0000000000000001E-4</v>
      </c>
      <c r="U320">
        <f t="shared" si="103"/>
        <v>3.5000000000000001E-3</v>
      </c>
      <c r="V320">
        <f t="shared" si="104"/>
        <v>7.1300000000000002E-2</v>
      </c>
    </row>
    <row r="321" spans="2:22" x14ac:dyDescent="0.3">
      <c r="B321" s="7" t="s">
        <v>13</v>
      </c>
      <c r="C321" s="7" t="s">
        <v>41</v>
      </c>
      <c r="D321" s="7" t="s">
        <v>21</v>
      </c>
      <c r="E321" s="7" t="s">
        <v>17</v>
      </c>
      <c r="F321" s="7">
        <v>-1.1393</v>
      </c>
      <c r="G321" s="7">
        <v>0.13569999999999999</v>
      </c>
      <c r="H321" s="7">
        <v>1.1999999999999999E-3</v>
      </c>
      <c r="I321" s="7">
        <v>-5.0000000000000001E-4</v>
      </c>
      <c r="J321" s="7">
        <v>-2.8999999999999998E-3</v>
      </c>
      <c r="K321" s="7">
        <v>-8.0000000000000004E-4</v>
      </c>
      <c r="M321" t="s">
        <v>13</v>
      </c>
      <c r="N321" t="s">
        <v>41</v>
      </c>
      <c r="O321" t="s">
        <v>21</v>
      </c>
      <c r="P321" t="s">
        <v>17</v>
      </c>
      <c r="Q321">
        <f t="shared" si="99"/>
        <v>1.1393</v>
      </c>
      <c r="R321">
        <f t="shared" si="100"/>
        <v>0.13569999999999999</v>
      </c>
      <c r="S321">
        <f t="shared" si="101"/>
        <v>1.1999999999999999E-3</v>
      </c>
      <c r="T321">
        <f t="shared" si="102"/>
        <v>5.0000000000000001E-4</v>
      </c>
      <c r="U321">
        <f t="shared" si="103"/>
        <v>2.8999999999999998E-3</v>
      </c>
      <c r="V321">
        <f t="shared" si="104"/>
        <v>8.0000000000000004E-4</v>
      </c>
    </row>
    <row r="322" spans="2:22" x14ac:dyDescent="0.3">
      <c r="B322" s="7" t="s">
        <v>13</v>
      </c>
      <c r="C322" s="7" t="s">
        <v>41</v>
      </c>
      <c r="D322" s="7" t="s">
        <v>22</v>
      </c>
      <c r="E322" s="7" t="s">
        <v>16</v>
      </c>
      <c r="F322" s="7">
        <v>-1.7838000000000001</v>
      </c>
      <c r="G322" s="7">
        <v>0.21279999999999999</v>
      </c>
      <c r="H322" s="7">
        <v>-1E-4</v>
      </c>
      <c r="I322" s="7">
        <v>-1.4E-3</v>
      </c>
      <c r="J322" s="7">
        <v>-2.3999999999999998E-3</v>
      </c>
      <c r="K322" s="7">
        <v>0.223</v>
      </c>
      <c r="M322" t="s">
        <v>13</v>
      </c>
      <c r="N322" t="s">
        <v>41</v>
      </c>
      <c r="O322" t="s">
        <v>22</v>
      </c>
      <c r="P322" t="s">
        <v>16</v>
      </c>
      <c r="Q322">
        <f t="shared" si="99"/>
        <v>1.7838000000000001</v>
      </c>
      <c r="R322">
        <f t="shared" si="100"/>
        <v>0.21279999999999999</v>
      </c>
      <c r="S322">
        <f t="shared" si="101"/>
        <v>1E-4</v>
      </c>
      <c r="T322">
        <f t="shared" si="102"/>
        <v>1.4E-3</v>
      </c>
      <c r="U322">
        <f t="shared" si="103"/>
        <v>2.3999999999999998E-3</v>
      </c>
      <c r="V322">
        <f t="shared" si="104"/>
        <v>0.223</v>
      </c>
    </row>
    <row r="323" spans="2:22" x14ac:dyDescent="0.3">
      <c r="B323" s="7" t="s">
        <v>13</v>
      </c>
      <c r="C323" s="7" t="s">
        <v>41</v>
      </c>
      <c r="D323" s="7" t="s">
        <v>22</v>
      </c>
      <c r="E323" s="7" t="s">
        <v>17</v>
      </c>
      <c r="F323" s="7">
        <v>-2.2162000000000002</v>
      </c>
      <c r="G323" s="7">
        <v>0.21279999999999999</v>
      </c>
      <c r="H323" s="7">
        <v>-1E-4</v>
      </c>
      <c r="I323" s="7">
        <v>-1.4E-3</v>
      </c>
      <c r="J323" s="7">
        <v>-2.3999999999999998E-3</v>
      </c>
      <c r="K323" s="7">
        <v>0.33360000000000001</v>
      </c>
      <c r="M323" t="s">
        <v>13</v>
      </c>
      <c r="N323" t="s">
        <v>41</v>
      </c>
      <c r="O323" t="s">
        <v>22</v>
      </c>
      <c r="P323" t="s">
        <v>17</v>
      </c>
      <c r="Q323">
        <f t="shared" si="99"/>
        <v>2.2162000000000002</v>
      </c>
      <c r="R323">
        <f t="shared" si="100"/>
        <v>0.21279999999999999</v>
      </c>
      <c r="S323">
        <f t="shared" si="101"/>
        <v>1E-4</v>
      </c>
      <c r="T323">
        <f t="shared" si="102"/>
        <v>1.4E-3</v>
      </c>
      <c r="U323">
        <f t="shared" si="103"/>
        <v>2.3999999999999998E-3</v>
      </c>
      <c r="V323">
        <f t="shared" si="104"/>
        <v>0.33360000000000001</v>
      </c>
    </row>
    <row r="324" spans="2:22" x14ac:dyDescent="0.3">
      <c r="B324" s="7" t="s">
        <v>13</v>
      </c>
      <c r="C324" s="7" t="s">
        <v>41</v>
      </c>
      <c r="D324" s="7" t="s">
        <v>23</v>
      </c>
      <c r="E324" s="7" t="s">
        <v>16</v>
      </c>
      <c r="F324" s="7">
        <v>-1.7495000000000001</v>
      </c>
      <c r="G324" s="7">
        <v>1.4286000000000001</v>
      </c>
      <c r="H324" s="7">
        <v>2.1100000000000001E-2</v>
      </c>
      <c r="I324" s="7">
        <v>5.1999999999999998E-3</v>
      </c>
      <c r="J324" s="7">
        <v>8.8999999999999999E-3</v>
      </c>
      <c r="K324" s="7">
        <v>0.57379999999999998</v>
      </c>
      <c r="M324" t="s">
        <v>13</v>
      </c>
      <c r="N324" t="s">
        <v>41</v>
      </c>
      <c r="O324" t="s">
        <v>23</v>
      </c>
      <c r="P324" t="s">
        <v>16</v>
      </c>
      <c r="Q324">
        <f t="shared" si="99"/>
        <v>1.7495000000000001</v>
      </c>
      <c r="R324">
        <f t="shared" si="100"/>
        <v>1.4286000000000001</v>
      </c>
      <c r="S324">
        <f t="shared" si="101"/>
        <v>2.1100000000000001E-2</v>
      </c>
      <c r="T324">
        <f t="shared" si="102"/>
        <v>5.1999999999999998E-3</v>
      </c>
      <c r="U324">
        <f t="shared" si="103"/>
        <v>8.8999999999999999E-3</v>
      </c>
      <c r="V324">
        <f t="shared" si="104"/>
        <v>0.57379999999999998</v>
      </c>
    </row>
    <row r="325" spans="2:22" x14ac:dyDescent="0.3">
      <c r="B325" s="7" t="s">
        <v>13</v>
      </c>
      <c r="C325" s="7" t="s">
        <v>41</v>
      </c>
      <c r="D325" s="7" t="s">
        <v>23</v>
      </c>
      <c r="E325" s="7" t="s">
        <v>17</v>
      </c>
      <c r="F325" s="7">
        <v>-2.1819000000000002</v>
      </c>
      <c r="G325" s="7">
        <v>1.4286000000000001</v>
      </c>
      <c r="H325" s="7">
        <v>2.1100000000000001E-2</v>
      </c>
      <c r="I325" s="7">
        <v>5.1999999999999998E-3</v>
      </c>
      <c r="J325" s="7">
        <v>1E-4</v>
      </c>
      <c r="K325" s="7">
        <v>1.3162</v>
      </c>
      <c r="M325" t="s">
        <v>13</v>
      </c>
      <c r="N325" t="s">
        <v>41</v>
      </c>
      <c r="O325" t="s">
        <v>23</v>
      </c>
      <c r="P325" t="s">
        <v>17</v>
      </c>
      <c r="Q325">
        <f t="shared" ref="Q325:Q388" si="115">ABS(F325)</f>
        <v>2.1819000000000002</v>
      </c>
      <c r="R325">
        <f t="shared" ref="R325:R388" si="116">ABS(G325)</f>
        <v>1.4286000000000001</v>
      </c>
      <c r="S325">
        <f t="shared" ref="S325:S388" si="117">ABS(H325)</f>
        <v>2.1100000000000001E-2</v>
      </c>
      <c r="T325">
        <f t="shared" ref="T325:T388" si="118">ABS(I325)</f>
        <v>5.1999999999999998E-3</v>
      </c>
      <c r="U325">
        <f t="shared" ref="U325:U388" si="119">ABS(J325)</f>
        <v>1E-4</v>
      </c>
      <c r="V325">
        <f t="shared" ref="V325:V388" si="120">ABS(K325)</f>
        <v>1.3162</v>
      </c>
    </row>
    <row r="326" spans="2:22" x14ac:dyDescent="0.3">
      <c r="B326" s="7" t="s">
        <v>13</v>
      </c>
      <c r="C326" s="7" t="s">
        <v>41</v>
      </c>
      <c r="D326" s="7" t="s">
        <v>24</v>
      </c>
      <c r="E326" s="7" t="s">
        <v>16</v>
      </c>
      <c r="F326" s="7">
        <v>-1.8181</v>
      </c>
      <c r="G326" s="7">
        <v>-1.0028999999999999</v>
      </c>
      <c r="H326" s="7">
        <v>-2.12E-2</v>
      </c>
      <c r="I326" s="7">
        <v>-8.0000000000000002E-3</v>
      </c>
      <c r="J326" s="7">
        <v>-1.3599999999999999E-2</v>
      </c>
      <c r="K326" s="7">
        <v>-0.12790000000000001</v>
      </c>
      <c r="M326" t="s">
        <v>13</v>
      </c>
      <c r="N326" t="s">
        <v>41</v>
      </c>
      <c r="O326" t="s">
        <v>24</v>
      </c>
      <c r="P326" t="s">
        <v>16</v>
      </c>
      <c r="Q326">
        <f t="shared" si="115"/>
        <v>1.8181</v>
      </c>
      <c r="R326">
        <f t="shared" si="116"/>
        <v>1.0028999999999999</v>
      </c>
      <c r="S326">
        <f t="shared" si="117"/>
        <v>2.12E-2</v>
      </c>
      <c r="T326">
        <f t="shared" si="118"/>
        <v>8.0000000000000002E-3</v>
      </c>
      <c r="U326">
        <f t="shared" si="119"/>
        <v>1.3599999999999999E-2</v>
      </c>
      <c r="V326">
        <f t="shared" si="120"/>
        <v>0.12790000000000001</v>
      </c>
    </row>
    <row r="327" spans="2:22" x14ac:dyDescent="0.3">
      <c r="B327" s="7" t="s">
        <v>13</v>
      </c>
      <c r="C327" s="7" t="s">
        <v>41</v>
      </c>
      <c r="D327" s="7" t="s">
        <v>24</v>
      </c>
      <c r="E327" s="7" t="s">
        <v>17</v>
      </c>
      <c r="F327" s="7">
        <v>-2.2505000000000002</v>
      </c>
      <c r="G327" s="7">
        <v>-1.0028999999999999</v>
      </c>
      <c r="H327" s="7">
        <v>-2.12E-2</v>
      </c>
      <c r="I327" s="7">
        <v>-8.0000000000000002E-3</v>
      </c>
      <c r="J327" s="7">
        <v>-5.0000000000000001E-3</v>
      </c>
      <c r="K327" s="7">
        <v>-0.64890000000000003</v>
      </c>
      <c r="M327" t="s">
        <v>13</v>
      </c>
      <c r="N327" t="s">
        <v>41</v>
      </c>
      <c r="O327" t="s">
        <v>24</v>
      </c>
      <c r="P327" t="s">
        <v>17</v>
      </c>
      <c r="Q327">
        <f t="shared" si="115"/>
        <v>2.2505000000000002</v>
      </c>
      <c r="R327">
        <f t="shared" si="116"/>
        <v>1.0028999999999999</v>
      </c>
      <c r="S327">
        <f t="shared" si="117"/>
        <v>2.12E-2</v>
      </c>
      <c r="T327">
        <f t="shared" si="118"/>
        <v>8.0000000000000002E-3</v>
      </c>
      <c r="U327">
        <f t="shared" si="119"/>
        <v>5.0000000000000001E-3</v>
      </c>
      <c r="V327">
        <f t="shared" si="120"/>
        <v>0.64890000000000003</v>
      </c>
    </row>
    <row r="328" spans="2:22" x14ac:dyDescent="0.3">
      <c r="B328" s="7" t="s">
        <v>13</v>
      </c>
      <c r="C328" s="7" t="s">
        <v>41</v>
      </c>
      <c r="D328" s="7" t="s">
        <v>25</v>
      </c>
      <c r="E328" s="7" t="s">
        <v>16</v>
      </c>
      <c r="F328" s="7">
        <v>-1.5949</v>
      </c>
      <c r="G328" s="7">
        <v>0.33329999999999999</v>
      </c>
      <c r="H328" s="7">
        <v>0.10780000000000001</v>
      </c>
      <c r="I328" s="7">
        <v>4.3E-3</v>
      </c>
      <c r="J328" s="7">
        <v>5.8500000000000003E-2</v>
      </c>
      <c r="K328" s="7">
        <v>0.314</v>
      </c>
      <c r="M328" t="s">
        <v>13</v>
      </c>
      <c r="N328" t="s">
        <v>41</v>
      </c>
      <c r="O328" t="s">
        <v>25</v>
      </c>
      <c r="P328" t="s">
        <v>16</v>
      </c>
      <c r="Q328">
        <f t="shared" si="115"/>
        <v>1.5949</v>
      </c>
      <c r="R328">
        <f t="shared" si="116"/>
        <v>0.33329999999999999</v>
      </c>
      <c r="S328">
        <f t="shared" si="117"/>
        <v>0.10780000000000001</v>
      </c>
      <c r="T328">
        <f t="shared" si="118"/>
        <v>4.3E-3</v>
      </c>
      <c r="U328">
        <f t="shared" si="119"/>
        <v>5.8500000000000003E-2</v>
      </c>
      <c r="V328">
        <f t="shared" si="120"/>
        <v>0.314</v>
      </c>
    </row>
    <row r="329" spans="2:22" x14ac:dyDescent="0.3">
      <c r="B329" s="7" t="s">
        <v>13</v>
      </c>
      <c r="C329" s="7" t="s">
        <v>41</v>
      </c>
      <c r="D329" s="7" t="s">
        <v>25</v>
      </c>
      <c r="E329" s="7" t="s">
        <v>17</v>
      </c>
      <c r="F329" s="7">
        <v>-2.0272999999999999</v>
      </c>
      <c r="G329" s="7">
        <v>0.33329999999999999</v>
      </c>
      <c r="H329" s="7">
        <v>0.10780000000000001</v>
      </c>
      <c r="I329" s="7">
        <v>4.3E-3</v>
      </c>
      <c r="J329" s="7">
        <v>8.8999999999999999E-3</v>
      </c>
      <c r="K329" s="7">
        <v>0.42809999999999998</v>
      </c>
      <c r="M329" t="s">
        <v>13</v>
      </c>
      <c r="N329" t="s">
        <v>41</v>
      </c>
      <c r="O329" t="s">
        <v>25</v>
      </c>
      <c r="P329" t="s">
        <v>17</v>
      </c>
      <c r="Q329">
        <f t="shared" si="115"/>
        <v>2.0272999999999999</v>
      </c>
      <c r="R329">
        <f t="shared" si="116"/>
        <v>0.33329999999999999</v>
      </c>
      <c r="S329">
        <f t="shared" si="117"/>
        <v>0.10780000000000001</v>
      </c>
      <c r="T329">
        <f t="shared" si="118"/>
        <v>4.3E-3</v>
      </c>
      <c r="U329">
        <f t="shared" si="119"/>
        <v>8.8999999999999999E-3</v>
      </c>
      <c r="V329">
        <f t="shared" si="120"/>
        <v>0.42809999999999998</v>
      </c>
    </row>
    <row r="330" spans="2:22" x14ac:dyDescent="0.3">
      <c r="B330" s="7" t="s">
        <v>13</v>
      </c>
      <c r="C330" s="7" t="s">
        <v>41</v>
      </c>
      <c r="D330" s="7" t="s">
        <v>26</v>
      </c>
      <c r="E330" s="7" t="s">
        <v>16</v>
      </c>
      <c r="F330" s="7">
        <v>-1.9725999999999999</v>
      </c>
      <c r="G330" s="7">
        <v>9.2299999999999993E-2</v>
      </c>
      <c r="H330" s="7">
        <v>-0.1079</v>
      </c>
      <c r="I330" s="7">
        <v>-7.1000000000000004E-3</v>
      </c>
      <c r="J330" s="7">
        <v>-6.3200000000000006E-2</v>
      </c>
      <c r="K330" s="7">
        <v>0.13189999999999999</v>
      </c>
      <c r="M330" t="s">
        <v>13</v>
      </c>
      <c r="N330" t="s">
        <v>41</v>
      </c>
      <c r="O330" t="s">
        <v>26</v>
      </c>
      <c r="P330" t="s">
        <v>16</v>
      </c>
      <c r="Q330">
        <f t="shared" si="115"/>
        <v>1.9725999999999999</v>
      </c>
      <c r="R330">
        <f t="shared" si="116"/>
        <v>9.2299999999999993E-2</v>
      </c>
      <c r="S330">
        <f t="shared" si="117"/>
        <v>0.1079</v>
      </c>
      <c r="T330">
        <f t="shared" si="118"/>
        <v>7.1000000000000004E-3</v>
      </c>
      <c r="U330">
        <f t="shared" si="119"/>
        <v>6.3200000000000006E-2</v>
      </c>
      <c r="V330">
        <f t="shared" si="120"/>
        <v>0.13189999999999999</v>
      </c>
    </row>
    <row r="331" spans="2:22" x14ac:dyDescent="0.3">
      <c r="B331" s="7" t="s">
        <v>13</v>
      </c>
      <c r="C331" s="7" t="s">
        <v>41</v>
      </c>
      <c r="D331" s="7" t="s">
        <v>26</v>
      </c>
      <c r="E331" s="7" t="s">
        <v>17</v>
      </c>
      <c r="F331" s="7">
        <v>-2.4051</v>
      </c>
      <c r="G331" s="7">
        <v>9.2299999999999993E-2</v>
      </c>
      <c r="H331" s="7">
        <v>-0.1079</v>
      </c>
      <c r="I331" s="7">
        <v>-7.1000000000000004E-3</v>
      </c>
      <c r="J331" s="7">
        <v>-1.37E-2</v>
      </c>
      <c r="K331" s="7">
        <v>0.2392</v>
      </c>
      <c r="M331" t="s">
        <v>13</v>
      </c>
      <c r="N331" t="s">
        <v>41</v>
      </c>
      <c r="O331" t="s">
        <v>26</v>
      </c>
      <c r="P331" t="s">
        <v>17</v>
      </c>
      <c r="Q331">
        <f t="shared" si="115"/>
        <v>2.4051</v>
      </c>
      <c r="R331">
        <f t="shared" si="116"/>
        <v>9.2299999999999993E-2</v>
      </c>
      <c r="S331">
        <f t="shared" si="117"/>
        <v>0.1079</v>
      </c>
      <c r="T331">
        <f t="shared" si="118"/>
        <v>7.1000000000000004E-3</v>
      </c>
      <c r="U331">
        <f t="shared" si="119"/>
        <v>1.37E-2</v>
      </c>
      <c r="V331">
        <f t="shared" si="120"/>
        <v>0.2392</v>
      </c>
    </row>
    <row r="332" spans="2:22" x14ac:dyDescent="0.3">
      <c r="B332" s="7" t="s">
        <v>13</v>
      </c>
      <c r="C332" s="7" t="s">
        <v>41</v>
      </c>
      <c r="D332" s="7" t="s">
        <v>27</v>
      </c>
      <c r="E332" s="7" t="s">
        <v>16</v>
      </c>
      <c r="F332" s="7">
        <v>-0.67259999999999998</v>
      </c>
      <c r="G332" s="7">
        <v>1.3513999999999999</v>
      </c>
      <c r="H332" s="7">
        <v>2.24E-2</v>
      </c>
      <c r="I332" s="7">
        <v>6.1999999999999998E-3</v>
      </c>
      <c r="J332" s="7">
        <v>7.7000000000000002E-3</v>
      </c>
      <c r="K332" s="7">
        <v>0.27950000000000003</v>
      </c>
      <c r="M332" t="s">
        <v>13</v>
      </c>
      <c r="N332" t="s">
        <v>41</v>
      </c>
      <c r="O332" t="s">
        <v>27</v>
      </c>
      <c r="P332" t="s">
        <v>16</v>
      </c>
      <c r="Q332">
        <f t="shared" si="115"/>
        <v>0.67259999999999998</v>
      </c>
      <c r="R332">
        <f t="shared" si="116"/>
        <v>1.3513999999999999</v>
      </c>
      <c r="S332">
        <f t="shared" si="117"/>
        <v>2.24E-2</v>
      </c>
      <c r="T332">
        <f t="shared" si="118"/>
        <v>6.1999999999999998E-3</v>
      </c>
      <c r="U332">
        <f t="shared" si="119"/>
        <v>7.7000000000000002E-3</v>
      </c>
      <c r="V332">
        <f t="shared" si="120"/>
        <v>0.27950000000000003</v>
      </c>
    </row>
    <row r="333" spans="2:22" x14ac:dyDescent="0.3">
      <c r="B333" s="7" t="s">
        <v>13</v>
      </c>
      <c r="C333" s="7" t="s">
        <v>41</v>
      </c>
      <c r="D333" s="7" t="s">
        <v>27</v>
      </c>
      <c r="E333" s="7" t="s">
        <v>17</v>
      </c>
      <c r="F333" s="7">
        <v>-1.105</v>
      </c>
      <c r="G333" s="7">
        <v>1.3513999999999999</v>
      </c>
      <c r="H333" s="7">
        <v>2.24E-2</v>
      </c>
      <c r="I333" s="7">
        <v>6.1999999999999998E-3</v>
      </c>
      <c r="J333" s="7">
        <v>-2.9999999999999997E-4</v>
      </c>
      <c r="K333" s="7">
        <v>0.98180000000000001</v>
      </c>
      <c r="M333" t="s">
        <v>13</v>
      </c>
      <c r="N333" t="s">
        <v>41</v>
      </c>
      <c r="O333" t="s">
        <v>27</v>
      </c>
      <c r="P333" t="s">
        <v>17</v>
      </c>
      <c r="Q333">
        <f t="shared" si="115"/>
        <v>1.105</v>
      </c>
      <c r="R333">
        <f t="shared" si="116"/>
        <v>1.3513999999999999</v>
      </c>
      <c r="S333">
        <f t="shared" si="117"/>
        <v>2.24E-2</v>
      </c>
      <c r="T333">
        <f t="shared" si="118"/>
        <v>6.1999999999999998E-3</v>
      </c>
      <c r="U333">
        <f t="shared" si="119"/>
        <v>2.9999999999999997E-4</v>
      </c>
      <c r="V333">
        <f t="shared" si="120"/>
        <v>0.98180000000000001</v>
      </c>
    </row>
    <row r="334" spans="2:22" x14ac:dyDescent="0.3">
      <c r="B334" s="7" t="s">
        <v>13</v>
      </c>
      <c r="C334" s="7" t="s">
        <v>41</v>
      </c>
      <c r="D334" s="7" t="s">
        <v>28</v>
      </c>
      <c r="E334" s="7" t="s">
        <v>16</v>
      </c>
      <c r="F334" s="7">
        <v>-0.74119999999999997</v>
      </c>
      <c r="G334" s="7">
        <v>-1.08</v>
      </c>
      <c r="H334" s="7">
        <v>-1.9900000000000001E-2</v>
      </c>
      <c r="I334" s="7">
        <v>-7.1000000000000004E-3</v>
      </c>
      <c r="J334" s="7">
        <v>-1.4800000000000001E-2</v>
      </c>
      <c r="K334" s="7">
        <v>-0.42220000000000002</v>
      </c>
      <c r="M334" t="s">
        <v>13</v>
      </c>
      <c r="N334" t="s">
        <v>41</v>
      </c>
      <c r="O334" t="s">
        <v>28</v>
      </c>
      <c r="P334" t="s">
        <v>16</v>
      </c>
      <c r="Q334">
        <f t="shared" si="115"/>
        <v>0.74119999999999997</v>
      </c>
      <c r="R334">
        <f t="shared" si="116"/>
        <v>1.08</v>
      </c>
      <c r="S334">
        <f t="shared" si="117"/>
        <v>1.9900000000000001E-2</v>
      </c>
      <c r="T334">
        <f t="shared" si="118"/>
        <v>7.1000000000000004E-3</v>
      </c>
      <c r="U334">
        <f t="shared" si="119"/>
        <v>1.4800000000000001E-2</v>
      </c>
      <c r="V334">
        <f t="shared" si="120"/>
        <v>0.42220000000000002</v>
      </c>
    </row>
    <row r="335" spans="2:22" x14ac:dyDescent="0.3">
      <c r="B335" s="7" t="s">
        <v>13</v>
      </c>
      <c r="C335" s="7" t="s">
        <v>41</v>
      </c>
      <c r="D335" s="7" t="s">
        <v>28</v>
      </c>
      <c r="E335" s="7" t="s">
        <v>17</v>
      </c>
      <c r="F335" s="7">
        <v>-1.1736</v>
      </c>
      <c r="G335" s="7">
        <v>-1.08</v>
      </c>
      <c r="H335" s="7">
        <v>-1.9900000000000001E-2</v>
      </c>
      <c r="I335" s="7">
        <v>-7.1000000000000004E-3</v>
      </c>
      <c r="J335" s="7">
        <v>-5.4999999999999997E-3</v>
      </c>
      <c r="K335" s="7">
        <v>-0.98329999999999995</v>
      </c>
      <c r="M335" t="s">
        <v>13</v>
      </c>
      <c r="N335" t="s">
        <v>41</v>
      </c>
      <c r="O335" t="s">
        <v>28</v>
      </c>
      <c r="P335" t="s">
        <v>17</v>
      </c>
      <c r="Q335">
        <f t="shared" si="115"/>
        <v>1.1736</v>
      </c>
      <c r="R335">
        <f t="shared" si="116"/>
        <v>1.08</v>
      </c>
      <c r="S335">
        <f t="shared" si="117"/>
        <v>1.9900000000000001E-2</v>
      </c>
      <c r="T335">
        <f t="shared" si="118"/>
        <v>7.1000000000000004E-3</v>
      </c>
      <c r="U335">
        <f t="shared" si="119"/>
        <v>5.4999999999999997E-3</v>
      </c>
      <c r="V335">
        <f t="shared" si="120"/>
        <v>0.98329999999999995</v>
      </c>
    </row>
    <row r="336" spans="2:22" x14ac:dyDescent="0.3">
      <c r="B336" s="7" t="s">
        <v>13</v>
      </c>
      <c r="C336" s="7" t="s">
        <v>41</v>
      </c>
      <c r="D336" s="7" t="s">
        <v>29</v>
      </c>
      <c r="E336" s="7" t="s">
        <v>16</v>
      </c>
      <c r="F336" s="7">
        <v>-0.51800000000000002</v>
      </c>
      <c r="G336" s="7">
        <v>0.25619999999999998</v>
      </c>
      <c r="H336" s="7">
        <v>0.1091</v>
      </c>
      <c r="I336" s="7">
        <v>5.1999999999999998E-3</v>
      </c>
      <c r="J336" s="7">
        <v>5.7299999999999997E-2</v>
      </c>
      <c r="K336" s="7">
        <v>1.9800000000000002E-2</v>
      </c>
      <c r="M336" t="s">
        <v>13</v>
      </c>
      <c r="N336" t="s">
        <v>41</v>
      </c>
      <c r="O336" t="s">
        <v>29</v>
      </c>
      <c r="P336" t="s">
        <v>16</v>
      </c>
      <c r="Q336">
        <f t="shared" si="115"/>
        <v>0.51800000000000002</v>
      </c>
      <c r="R336">
        <f t="shared" si="116"/>
        <v>0.25619999999999998</v>
      </c>
      <c r="S336">
        <f t="shared" si="117"/>
        <v>0.1091</v>
      </c>
      <c r="T336">
        <f t="shared" si="118"/>
        <v>5.1999999999999998E-3</v>
      </c>
      <c r="U336">
        <f t="shared" si="119"/>
        <v>5.7299999999999997E-2</v>
      </c>
      <c r="V336">
        <f t="shared" si="120"/>
        <v>1.9800000000000002E-2</v>
      </c>
    </row>
    <row r="337" spans="2:29" x14ac:dyDescent="0.3">
      <c r="B337" s="7" t="s">
        <v>13</v>
      </c>
      <c r="C337" s="7" t="s">
        <v>41</v>
      </c>
      <c r="D337" s="7" t="s">
        <v>29</v>
      </c>
      <c r="E337" s="7" t="s">
        <v>17</v>
      </c>
      <c r="F337" s="7">
        <v>-0.95050000000000001</v>
      </c>
      <c r="G337" s="7">
        <v>0.25619999999999998</v>
      </c>
      <c r="H337" s="7">
        <v>0.1091</v>
      </c>
      <c r="I337" s="7">
        <v>5.1999999999999998E-3</v>
      </c>
      <c r="J337" s="7">
        <v>8.3999999999999995E-3</v>
      </c>
      <c r="K337" s="7">
        <v>9.3700000000000006E-2</v>
      </c>
      <c r="M337" t="s">
        <v>13</v>
      </c>
      <c r="N337" t="s">
        <v>41</v>
      </c>
      <c r="O337" t="s">
        <v>29</v>
      </c>
      <c r="P337" t="s">
        <v>17</v>
      </c>
      <c r="Q337">
        <f t="shared" si="115"/>
        <v>0.95050000000000001</v>
      </c>
      <c r="R337">
        <f t="shared" si="116"/>
        <v>0.25619999999999998</v>
      </c>
      <c r="S337">
        <f t="shared" si="117"/>
        <v>0.1091</v>
      </c>
      <c r="T337">
        <f t="shared" si="118"/>
        <v>5.1999999999999998E-3</v>
      </c>
      <c r="U337">
        <f t="shared" si="119"/>
        <v>8.3999999999999995E-3</v>
      </c>
      <c r="V337">
        <f t="shared" si="120"/>
        <v>9.3700000000000006E-2</v>
      </c>
      <c r="X337" s="2" t="s">
        <v>5</v>
      </c>
      <c r="Y337" s="2" t="s">
        <v>7</v>
      </c>
      <c r="Z337" s="2" t="s">
        <v>8</v>
      </c>
      <c r="AA337" s="2" t="s">
        <v>9</v>
      </c>
      <c r="AB337" s="2" t="s">
        <v>11</v>
      </c>
      <c r="AC337" s="3" t="s">
        <v>12</v>
      </c>
    </row>
    <row r="338" spans="2:29" x14ac:dyDescent="0.3">
      <c r="B338" s="7" t="s">
        <v>13</v>
      </c>
      <c r="C338" s="7" t="s">
        <v>41</v>
      </c>
      <c r="D338" s="7" t="s">
        <v>30</v>
      </c>
      <c r="E338" s="7" t="s">
        <v>16</v>
      </c>
      <c r="F338" s="7">
        <v>-0.89570000000000005</v>
      </c>
      <c r="G338" s="7">
        <v>1.52E-2</v>
      </c>
      <c r="H338" s="7">
        <v>-0.1066</v>
      </c>
      <c r="I338" s="7">
        <v>-6.1000000000000004E-3</v>
      </c>
      <c r="J338" s="7">
        <v>-6.4399999999999999E-2</v>
      </c>
      <c r="K338" s="7">
        <v>-0.16239999999999999</v>
      </c>
      <c r="M338" t="s">
        <v>13</v>
      </c>
      <c r="N338" t="s">
        <v>41</v>
      </c>
      <c r="O338" t="s">
        <v>30</v>
      </c>
      <c r="P338" t="s">
        <v>16</v>
      </c>
      <c r="Q338">
        <f t="shared" si="115"/>
        <v>0.89570000000000005</v>
      </c>
      <c r="R338">
        <f t="shared" si="116"/>
        <v>1.52E-2</v>
      </c>
      <c r="S338">
        <f t="shared" si="117"/>
        <v>0.1066</v>
      </c>
      <c r="T338">
        <f t="shared" si="118"/>
        <v>6.1000000000000004E-3</v>
      </c>
      <c r="U338">
        <f t="shared" si="119"/>
        <v>6.4399999999999999E-2</v>
      </c>
      <c r="V338">
        <f t="shared" si="120"/>
        <v>0.16239999999999999</v>
      </c>
      <c r="X338" s="4" t="s">
        <v>6</v>
      </c>
      <c r="Y338" s="4" t="s">
        <v>6</v>
      </c>
      <c r="Z338" s="4" t="s">
        <v>6</v>
      </c>
      <c r="AA338" s="4" t="s">
        <v>10</v>
      </c>
      <c r="AB338" s="4" t="s">
        <v>10</v>
      </c>
      <c r="AC338" s="5" t="s">
        <v>10</v>
      </c>
    </row>
    <row r="339" spans="2:29" x14ac:dyDescent="0.3">
      <c r="B339" s="7" t="s">
        <v>13</v>
      </c>
      <c r="C339" s="7" t="s">
        <v>41</v>
      </c>
      <c r="D339" s="7" t="s">
        <v>30</v>
      </c>
      <c r="E339" s="7" t="s">
        <v>17</v>
      </c>
      <c r="F339" s="7">
        <v>-1.3282</v>
      </c>
      <c r="G339" s="7">
        <v>1.52E-2</v>
      </c>
      <c r="H339" s="7">
        <v>-0.1066</v>
      </c>
      <c r="I339" s="7">
        <v>-6.1000000000000004E-3</v>
      </c>
      <c r="J339" s="7">
        <v>-1.4200000000000001E-2</v>
      </c>
      <c r="K339" s="7">
        <v>-9.5200000000000007E-2</v>
      </c>
      <c r="M339" t="s">
        <v>13</v>
      </c>
      <c r="N339" t="s">
        <v>41</v>
      </c>
      <c r="O339" t="s">
        <v>30</v>
      </c>
      <c r="P339" t="s">
        <v>17</v>
      </c>
      <c r="Q339">
        <f t="shared" si="115"/>
        <v>1.3282</v>
      </c>
      <c r="R339">
        <f t="shared" si="116"/>
        <v>1.52E-2</v>
      </c>
      <c r="S339">
        <f t="shared" si="117"/>
        <v>0.1066</v>
      </c>
      <c r="T339">
        <f t="shared" si="118"/>
        <v>6.1000000000000004E-3</v>
      </c>
      <c r="U339">
        <f t="shared" si="119"/>
        <v>1.4200000000000001E-2</v>
      </c>
      <c r="V339">
        <f t="shared" si="120"/>
        <v>9.5200000000000007E-2</v>
      </c>
      <c r="W339" s="1" t="s">
        <v>59</v>
      </c>
      <c r="X339">
        <f>MAX(Q320:Q339)</f>
        <v>2.4051</v>
      </c>
      <c r="Y339">
        <f t="shared" ref="Y339" si="121">MAX(R320:R339)</f>
        <v>1.4286000000000001</v>
      </c>
      <c r="Z339">
        <f t="shared" ref="Z339" si="122">MAX(S320:S339)</f>
        <v>0.1091</v>
      </c>
      <c r="AA339">
        <f t="shared" ref="AA339" si="123">MAX(T320:T339)</f>
        <v>8.0000000000000002E-3</v>
      </c>
      <c r="AB339">
        <f t="shared" ref="AB339" si="124">MAX(U320:U339)</f>
        <v>6.4399999999999999E-2</v>
      </c>
      <c r="AC339">
        <f t="shared" ref="AC339" si="125">MAX(V320:V339)</f>
        <v>1.3162</v>
      </c>
    </row>
    <row r="340" spans="2:29" x14ac:dyDescent="0.3">
      <c r="B340" s="7" t="s">
        <v>13</v>
      </c>
      <c r="C340" s="7" t="s">
        <v>42</v>
      </c>
      <c r="D340" s="7" t="s">
        <v>15</v>
      </c>
      <c r="E340" s="7" t="s">
        <v>16</v>
      </c>
      <c r="F340" s="7">
        <v>-2.2063000000000001</v>
      </c>
      <c r="G340" s="7">
        <v>7.1099999999999997E-2</v>
      </c>
      <c r="H340" s="7">
        <v>1.6999999999999999E-3</v>
      </c>
      <c r="I340" s="7">
        <v>-5.0000000000000001E-4</v>
      </c>
      <c r="J340" s="7">
        <v>-1.1999999999999999E-3</v>
      </c>
      <c r="K340" s="7">
        <v>0.45500000000000002</v>
      </c>
      <c r="M340" t="s">
        <v>13</v>
      </c>
      <c r="N340" t="s">
        <v>42</v>
      </c>
      <c r="O340" t="s">
        <v>15</v>
      </c>
      <c r="P340" t="s">
        <v>16</v>
      </c>
      <c r="Q340">
        <f t="shared" si="115"/>
        <v>2.2063000000000001</v>
      </c>
      <c r="R340">
        <f t="shared" si="116"/>
        <v>7.1099999999999997E-2</v>
      </c>
      <c r="S340">
        <f t="shared" si="117"/>
        <v>1.6999999999999999E-3</v>
      </c>
      <c r="T340">
        <f t="shared" si="118"/>
        <v>5.0000000000000001E-4</v>
      </c>
      <c r="U340">
        <f t="shared" si="119"/>
        <v>1.1999999999999999E-3</v>
      </c>
      <c r="V340">
        <f t="shared" si="120"/>
        <v>0.45500000000000002</v>
      </c>
    </row>
    <row r="341" spans="2:29" x14ac:dyDescent="0.3">
      <c r="B341" s="7" t="s">
        <v>13</v>
      </c>
      <c r="C341" s="7" t="s">
        <v>42</v>
      </c>
      <c r="D341" s="7" t="s">
        <v>15</v>
      </c>
      <c r="E341" s="7" t="s">
        <v>17</v>
      </c>
      <c r="F341" s="7">
        <v>-3.117</v>
      </c>
      <c r="G341" s="7">
        <v>7.1099999999999997E-2</v>
      </c>
      <c r="H341" s="7">
        <v>1.6999999999999999E-3</v>
      </c>
      <c r="I341" s="7">
        <v>-5.0000000000000001E-4</v>
      </c>
      <c r="J341" s="7">
        <v>5.0000000000000001E-4</v>
      </c>
      <c r="K341" s="7">
        <v>0.5222</v>
      </c>
      <c r="M341" t="s">
        <v>13</v>
      </c>
      <c r="N341" t="s">
        <v>42</v>
      </c>
      <c r="O341" t="s">
        <v>15</v>
      </c>
      <c r="P341" t="s">
        <v>17</v>
      </c>
      <c r="Q341">
        <f t="shared" si="115"/>
        <v>3.117</v>
      </c>
      <c r="R341">
        <f t="shared" si="116"/>
        <v>7.1099999999999997E-2</v>
      </c>
      <c r="S341">
        <f t="shared" si="117"/>
        <v>1.6999999999999999E-3</v>
      </c>
      <c r="T341">
        <f t="shared" si="118"/>
        <v>5.0000000000000001E-4</v>
      </c>
      <c r="U341">
        <f t="shared" si="119"/>
        <v>5.0000000000000001E-4</v>
      </c>
      <c r="V341">
        <f t="shared" si="120"/>
        <v>0.5222</v>
      </c>
    </row>
    <row r="342" spans="2:29" x14ac:dyDescent="0.3">
      <c r="B342" s="7" t="s">
        <v>13</v>
      </c>
      <c r="C342" s="7" t="s">
        <v>42</v>
      </c>
      <c r="D342" s="7" t="s">
        <v>18</v>
      </c>
      <c r="E342" s="7" t="s">
        <v>16</v>
      </c>
      <c r="F342" s="7">
        <v>-1.9005000000000001</v>
      </c>
      <c r="G342" s="7">
        <v>0.1298</v>
      </c>
      <c r="H342" s="7">
        <v>-4.0000000000000002E-4</v>
      </c>
      <c r="I342" s="7">
        <v>6.9999999999999999E-4</v>
      </c>
      <c r="J342" s="7">
        <v>2.9999999999999997E-4</v>
      </c>
      <c r="K342" s="7">
        <v>0.52410000000000001</v>
      </c>
      <c r="M342" t="s">
        <v>13</v>
      </c>
      <c r="N342" t="s">
        <v>42</v>
      </c>
      <c r="O342" t="s">
        <v>18</v>
      </c>
      <c r="P342" t="s">
        <v>16</v>
      </c>
      <c r="Q342">
        <f t="shared" si="115"/>
        <v>1.9005000000000001</v>
      </c>
      <c r="R342">
        <f t="shared" si="116"/>
        <v>0.1298</v>
      </c>
      <c r="S342">
        <f t="shared" si="117"/>
        <v>4.0000000000000002E-4</v>
      </c>
      <c r="T342">
        <f t="shared" si="118"/>
        <v>6.9999999999999999E-4</v>
      </c>
      <c r="U342">
        <f t="shared" si="119"/>
        <v>2.9999999999999997E-4</v>
      </c>
      <c r="V342">
        <f t="shared" si="120"/>
        <v>0.52410000000000001</v>
      </c>
    </row>
    <row r="343" spans="2:29" x14ac:dyDescent="0.3">
      <c r="B343" s="7" t="s">
        <v>13</v>
      </c>
      <c r="C343" s="7" t="s">
        <v>42</v>
      </c>
      <c r="D343" s="7" t="s">
        <v>18</v>
      </c>
      <c r="E343" s="7" t="s">
        <v>17</v>
      </c>
      <c r="F343" s="7">
        <v>-1.9005000000000001</v>
      </c>
      <c r="G343" s="7">
        <v>0.1298</v>
      </c>
      <c r="H343" s="7">
        <v>-4.0000000000000002E-4</v>
      </c>
      <c r="I343" s="7">
        <v>6.9999999999999999E-4</v>
      </c>
      <c r="J343" s="7">
        <v>-2.0000000000000001E-4</v>
      </c>
      <c r="K343" s="7">
        <v>0.64690000000000003</v>
      </c>
      <c r="M343" t="s">
        <v>13</v>
      </c>
      <c r="N343" t="s">
        <v>42</v>
      </c>
      <c r="O343" t="s">
        <v>18</v>
      </c>
      <c r="P343" t="s">
        <v>17</v>
      </c>
      <c r="Q343">
        <f t="shared" si="115"/>
        <v>1.9005000000000001</v>
      </c>
      <c r="R343">
        <f t="shared" si="116"/>
        <v>0.1298</v>
      </c>
      <c r="S343">
        <f t="shared" si="117"/>
        <v>4.0000000000000002E-4</v>
      </c>
      <c r="T343">
        <f t="shared" si="118"/>
        <v>6.9999999999999999E-4</v>
      </c>
      <c r="U343">
        <f t="shared" si="119"/>
        <v>2.0000000000000001E-4</v>
      </c>
      <c r="V343">
        <f t="shared" si="120"/>
        <v>0.64690000000000003</v>
      </c>
    </row>
    <row r="344" spans="2:29" x14ac:dyDescent="0.3">
      <c r="B344" s="7" t="s">
        <v>13</v>
      </c>
      <c r="C344" s="7" t="s">
        <v>42</v>
      </c>
      <c r="D344" s="7" t="s">
        <v>19</v>
      </c>
      <c r="E344" s="7" t="s">
        <v>16</v>
      </c>
      <c r="F344" s="7">
        <v>0.81969999999999998</v>
      </c>
      <c r="G344" s="7">
        <v>1.5818000000000001</v>
      </c>
      <c r="H344" s="7">
        <v>4.5999999999999999E-3</v>
      </c>
      <c r="I344" s="7">
        <v>1.24E-2</v>
      </c>
      <c r="J344" s="7">
        <v>4.4999999999999997E-3</v>
      </c>
      <c r="K344" s="7">
        <v>0.3957</v>
      </c>
      <c r="M344" t="s">
        <v>13</v>
      </c>
      <c r="N344" t="s">
        <v>42</v>
      </c>
      <c r="O344" t="s">
        <v>19</v>
      </c>
      <c r="P344" t="s">
        <v>16</v>
      </c>
      <c r="Q344">
        <f t="shared" si="115"/>
        <v>0.81969999999999998</v>
      </c>
      <c r="R344">
        <f t="shared" si="116"/>
        <v>1.5818000000000001</v>
      </c>
      <c r="S344">
        <f t="shared" si="117"/>
        <v>4.5999999999999999E-3</v>
      </c>
      <c r="T344">
        <f t="shared" si="118"/>
        <v>1.24E-2</v>
      </c>
      <c r="U344">
        <f t="shared" si="119"/>
        <v>4.4999999999999997E-3</v>
      </c>
      <c r="V344">
        <f t="shared" si="120"/>
        <v>0.3957</v>
      </c>
    </row>
    <row r="345" spans="2:29" x14ac:dyDescent="0.3">
      <c r="B345" s="7" t="s">
        <v>13</v>
      </c>
      <c r="C345" s="7" t="s">
        <v>42</v>
      </c>
      <c r="D345" s="7" t="s">
        <v>19</v>
      </c>
      <c r="E345" s="7" t="s">
        <v>17</v>
      </c>
      <c r="F345" s="7">
        <v>0.81969999999999998</v>
      </c>
      <c r="G345" s="7">
        <v>1.5818000000000001</v>
      </c>
      <c r="H345" s="7">
        <v>4.5999999999999999E-3</v>
      </c>
      <c r="I345" s="7">
        <v>1.24E-2</v>
      </c>
      <c r="J345" s="7">
        <v>4.0000000000000002E-4</v>
      </c>
      <c r="K345" s="7">
        <v>1.111</v>
      </c>
      <c r="M345" t="s">
        <v>13</v>
      </c>
      <c r="N345" t="s">
        <v>42</v>
      </c>
      <c r="O345" t="s">
        <v>19</v>
      </c>
      <c r="P345" t="s">
        <v>17</v>
      </c>
      <c r="Q345">
        <f t="shared" si="115"/>
        <v>0.81969999999999998</v>
      </c>
      <c r="R345">
        <f t="shared" si="116"/>
        <v>1.5818000000000001</v>
      </c>
      <c r="S345">
        <f t="shared" si="117"/>
        <v>4.5999999999999999E-3</v>
      </c>
      <c r="T345">
        <f t="shared" si="118"/>
        <v>1.24E-2</v>
      </c>
      <c r="U345">
        <f t="shared" si="119"/>
        <v>4.0000000000000002E-4</v>
      </c>
      <c r="V345">
        <f t="shared" si="120"/>
        <v>1.111</v>
      </c>
    </row>
    <row r="346" spans="2:29" x14ac:dyDescent="0.3">
      <c r="B346" s="7" t="s">
        <v>13</v>
      </c>
      <c r="C346" s="7" t="s">
        <v>42</v>
      </c>
      <c r="D346" s="7" t="s">
        <v>20</v>
      </c>
      <c r="E346" s="7" t="s">
        <v>16</v>
      </c>
      <c r="F346" s="7">
        <v>0.31690000000000002</v>
      </c>
      <c r="G346" s="7">
        <v>0.1239</v>
      </c>
      <c r="H346" s="7">
        <v>4.4999999999999997E-3</v>
      </c>
      <c r="I346" s="7">
        <v>7.8E-2</v>
      </c>
      <c r="J346" s="7">
        <v>3.8999999999999998E-3</v>
      </c>
      <c r="K346" s="7">
        <v>0.27850000000000003</v>
      </c>
      <c r="M346" t="s">
        <v>13</v>
      </c>
      <c r="N346" t="s">
        <v>42</v>
      </c>
      <c r="O346" t="s">
        <v>20</v>
      </c>
      <c r="P346" t="s">
        <v>16</v>
      </c>
      <c r="Q346">
        <f t="shared" si="115"/>
        <v>0.31690000000000002</v>
      </c>
      <c r="R346">
        <f t="shared" si="116"/>
        <v>0.1239</v>
      </c>
      <c r="S346">
        <f t="shared" si="117"/>
        <v>4.4999999999999997E-3</v>
      </c>
      <c r="T346">
        <f t="shared" si="118"/>
        <v>7.8E-2</v>
      </c>
      <c r="U346">
        <f t="shared" si="119"/>
        <v>3.8999999999999998E-3</v>
      </c>
      <c r="V346">
        <f t="shared" si="120"/>
        <v>0.27850000000000003</v>
      </c>
    </row>
    <row r="347" spans="2:29" x14ac:dyDescent="0.3">
      <c r="B347" s="7" t="s">
        <v>13</v>
      </c>
      <c r="C347" s="7" t="s">
        <v>42</v>
      </c>
      <c r="D347" s="7" t="s">
        <v>20</v>
      </c>
      <c r="E347" s="7" t="s">
        <v>17</v>
      </c>
      <c r="F347" s="7">
        <v>0.31690000000000002</v>
      </c>
      <c r="G347" s="7">
        <v>0.1239</v>
      </c>
      <c r="H347" s="7">
        <v>4.4999999999999997E-3</v>
      </c>
      <c r="I347" s="7">
        <v>7.8E-2</v>
      </c>
      <c r="J347" s="7">
        <v>1.8E-3</v>
      </c>
      <c r="K347" s="7">
        <v>0.26910000000000001</v>
      </c>
      <c r="M347" t="s">
        <v>13</v>
      </c>
      <c r="N347" t="s">
        <v>42</v>
      </c>
      <c r="O347" t="s">
        <v>20</v>
      </c>
      <c r="P347" t="s">
        <v>17</v>
      </c>
      <c r="Q347">
        <f t="shared" si="115"/>
        <v>0.31690000000000002</v>
      </c>
      <c r="R347">
        <f t="shared" si="116"/>
        <v>0.1239</v>
      </c>
      <c r="S347">
        <f t="shared" si="117"/>
        <v>4.4999999999999997E-3</v>
      </c>
      <c r="T347">
        <f t="shared" si="118"/>
        <v>7.8E-2</v>
      </c>
      <c r="U347">
        <f t="shared" si="119"/>
        <v>1.8E-3</v>
      </c>
      <c r="V347">
        <f t="shared" si="120"/>
        <v>0.26910000000000001</v>
      </c>
    </row>
    <row r="348" spans="2:29" x14ac:dyDescent="0.3">
      <c r="B348" s="7" t="s">
        <v>13</v>
      </c>
      <c r="C348" s="7" t="s">
        <v>42</v>
      </c>
      <c r="D348" s="7" t="s">
        <v>21</v>
      </c>
      <c r="E348" s="7" t="s">
        <v>16</v>
      </c>
      <c r="F348" s="7">
        <v>-2.2063000000000001</v>
      </c>
      <c r="G348" s="7">
        <v>7.1099999999999997E-2</v>
      </c>
      <c r="H348" s="7">
        <v>1.6999999999999999E-3</v>
      </c>
      <c r="I348" s="7">
        <v>-5.0000000000000001E-4</v>
      </c>
      <c r="J348" s="7">
        <v>-1.1999999999999999E-3</v>
      </c>
      <c r="K348" s="7">
        <v>0.45500000000000002</v>
      </c>
      <c r="M348" t="s">
        <v>13</v>
      </c>
      <c r="N348" t="s">
        <v>42</v>
      </c>
      <c r="O348" t="s">
        <v>21</v>
      </c>
      <c r="P348" t="s">
        <v>16</v>
      </c>
      <c r="Q348">
        <f t="shared" si="115"/>
        <v>2.2063000000000001</v>
      </c>
      <c r="R348">
        <f t="shared" si="116"/>
        <v>7.1099999999999997E-2</v>
      </c>
      <c r="S348">
        <f t="shared" si="117"/>
        <v>1.6999999999999999E-3</v>
      </c>
      <c r="T348">
        <f t="shared" si="118"/>
        <v>5.0000000000000001E-4</v>
      </c>
      <c r="U348">
        <f t="shared" si="119"/>
        <v>1.1999999999999999E-3</v>
      </c>
      <c r="V348">
        <f t="shared" si="120"/>
        <v>0.45500000000000002</v>
      </c>
    </row>
    <row r="349" spans="2:29" x14ac:dyDescent="0.3">
      <c r="B349" s="7" t="s">
        <v>13</v>
      </c>
      <c r="C349" s="7" t="s">
        <v>42</v>
      </c>
      <c r="D349" s="7" t="s">
        <v>21</v>
      </c>
      <c r="E349" s="7" t="s">
        <v>17</v>
      </c>
      <c r="F349" s="7">
        <v>-3.117</v>
      </c>
      <c r="G349" s="7">
        <v>7.1099999999999997E-2</v>
      </c>
      <c r="H349" s="7">
        <v>1.6999999999999999E-3</v>
      </c>
      <c r="I349" s="7">
        <v>-5.0000000000000001E-4</v>
      </c>
      <c r="J349" s="7">
        <v>5.0000000000000001E-4</v>
      </c>
      <c r="K349" s="7">
        <v>0.5222</v>
      </c>
      <c r="M349" t="s">
        <v>13</v>
      </c>
      <c r="N349" t="s">
        <v>42</v>
      </c>
      <c r="O349" t="s">
        <v>21</v>
      </c>
      <c r="P349" t="s">
        <v>17</v>
      </c>
      <c r="Q349">
        <f t="shared" si="115"/>
        <v>3.117</v>
      </c>
      <c r="R349">
        <f t="shared" si="116"/>
        <v>7.1099999999999997E-2</v>
      </c>
      <c r="S349">
        <f t="shared" si="117"/>
        <v>1.6999999999999999E-3</v>
      </c>
      <c r="T349">
        <f t="shared" si="118"/>
        <v>5.0000000000000001E-4</v>
      </c>
      <c r="U349">
        <f t="shared" si="119"/>
        <v>5.0000000000000001E-4</v>
      </c>
      <c r="V349">
        <f t="shared" si="120"/>
        <v>0.5222</v>
      </c>
    </row>
    <row r="350" spans="2:29" x14ac:dyDescent="0.3">
      <c r="B350" s="7" t="s">
        <v>13</v>
      </c>
      <c r="C350" s="7" t="s">
        <v>42</v>
      </c>
      <c r="D350" s="7" t="s">
        <v>22</v>
      </c>
      <c r="E350" s="7" t="s">
        <v>16</v>
      </c>
      <c r="F350" s="7">
        <v>-4.1067999999999998</v>
      </c>
      <c r="G350" s="7">
        <v>0.20080000000000001</v>
      </c>
      <c r="H350" s="7">
        <v>1.2999999999999999E-3</v>
      </c>
      <c r="I350" s="7">
        <v>2.0000000000000001E-4</v>
      </c>
      <c r="J350" s="7">
        <v>-8.9999999999999998E-4</v>
      </c>
      <c r="K350" s="7">
        <v>0.97909999999999997</v>
      </c>
      <c r="M350" t="s">
        <v>13</v>
      </c>
      <c r="N350" t="s">
        <v>42</v>
      </c>
      <c r="O350" t="s">
        <v>22</v>
      </c>
      <c r="P350" t="s">
        <v>16</v>
      </c>
      <c r="Q350">
        <f t="shared" si="115"/>
        <v>4.1067999999999998</v>
      </c>
      <c r="R350">
        <f t="shared" si="116"/>
        <v>0.20080000000000001</v>
      </c>
      <c r="S350">
        <f t="shared" si="117"/>
        <v>1.2999999999999999E-3</v>
      </c>
      <c r="T350">
        <f t="shared" si="118"/>
        <v>2.0000000000000001E-4</v>
      </c>
      <c r="U350">
        <f t="shared" si="119"/>
        <v>8.9999999999999998E-4</v>
      </c>
      <c r="V350">
        <f t="shared" si="120"/>
        <v>0.97909999999999997</v>
      </c>
    </row>
    <row r="351" spans="2:29" x14ac:dyDescent="0.3">
      <c r="B351" s="7" t="s">
        <v>13</v>
      </c>
      <c r="C351" s="7" t="s">
        <v>42</v>
      </c>
      <c r="D351" s="7" t="s">
        <v>22</v>
      </c>
      <c r="E351" s="7" t="s">
        <v>17</v>
      </c>
      <c r="F351" s="7">
        <v>-5.0174000000000003</v>
      </c>
      <c r="G351" s="7">
        <v>0.20080000000000001</v>
      </c>
      <c r="H351" s="7">
        <v>1.2999999999999999E-3</v>
      </c>
      <c r="I351" s="7">
        <v>2.0000000000000001E-4</v>
      </c>
      <c r="J351" s="7">
        <v>2.9999999999999997E-4</v>
      </c>
      <c r="K351" s="7">
        <v>1.1691</v>
      </c>
      <c r="M351" t="s">
        <v>13</v>
      </c>
      <c r="N351" t="s">
        <v>42</v>
      </c>
      <c r="O351" t="s">
        <v>22</v>
      </c>
      <c r="P351" t="s">
        <v>17</v>
      </c>
      <c r="Q351">
        <f t="shared" si="115"/>
        <v>5.0174000000000003</v>
      </c>
      <c r="R351">
        <f t="shared" si="116"/>
        <v>0.20080000000000001</v>
      </c>
      <c r="S351">
        <f t="shared" si="117"/>
        <v>1.2999999999999999E-3</v>
      </c>
      <c r="T351">
        <f t="shared" si="118"/>
        <v>2.0000000000000001E-4</v>
      </c>
      <c r="U351">
        <f t="shared" si="119"/>
        <v>2.9999999999999997E-4</v>
      </c>
      <c r="V351">
        <f t="shared" si="120"/>
        <v>1.1691</v>
      </c>
    </row>
    <row r="352" spans="2:29" x14ac:dyDescent="0.3">
      <c r="B352" s="7" t="s">
        <v>13</v>
      </c>
      <c r="C352" s="7" t="s">
        <v>42</v>
      </c>
      <c r="D352" s="7" t="s">
        <v>23</v>
      </c>
      <c r="E352" s="7" t="s">
        <v>16</v>
      </c>
      <c r="F352" s="7">
        <v>-3.2871000000000001</v>
      </c>
      <c r="G352" s="7">
        <v>1.7826</v>
      </c>
      <c r="H352" s="7">
        <v>5.8999999999999999E-3</v>
      </c>
      <c r="I352" s="7">
        <v>1.26E-2</v>
      </c>
      <c r="J352" s="7">
        <v>3.5999999999999999E-3</v>
      </c>
      <c r="K352" s="7">
        <v>1.3748</v>
      </c>
      <c r="M352" t="s">
        <v>13</v>
      </c>
      <c r="N352" t="s">
        <v>42</v>
      </c>
      <c r="O352" t="s">
        <v>23</v>
      </c>
      <c r="P352" t="s">
        <v>16</v>
      </c>
      <c r="Q352">
        <f t="shared" si="115"/>
        <v>3.2871000000000001</v>
      </c>
      <c r="R352">
        <f t="shared" si="116"/>
        <v>1.7826</v>
      </c>
      <c r="S352">
        <f t="shared" si="117"/>
        <v>5.8999999999999999E-3</v>
      </c>
      <c r="T352">
        <f t="shared" si="118"/>
        <v>1.26E-2</v>
      </c>
      <c r="U352">
        <f t="shared" si="119"/>
        <v>3.5999999999999999E-3</v>
      </c>
      <c r="V352">
        <f t="shared" si="120"/>
        <v>1.3748</v>
      </c>
    </row>
    <row r="353" spans="2:29" x14ac:dyDescent="0.3">
      <c r="B353" s="7" t="s">
        <v>13</v>
      </c>
      <c r="C353" s="7" t="s">
        <v>42</v>
      </c>
      <c r="D353" s="7" t="s">
        <v>23</v>
      </c>
      <c r="E353" s="7" t="s">
        <v>17</v>
      </c>
      <c r="F353" s="7">
        <v>-4.1978</v>
      </c>
      <c r="G353" s="7">
        <v>1.7826</v>
      </c>
      <c r="H353" s="7">
        <v>5.8999999999999999E-3</v>
      </c>
      <c r="I353" s="7">
        <v>1.26E-2</v>
      </c>
      <c r="J353" s="7">
        <v>6.9999999999999999E-4</v>
      </c>
      <c r="K353" s="7">
        <v>2.2801</v>
      </c>
      <c r="M353" t="s">
        <v>13</v>
      </c>
      <c r="N353" t="s">
        <v>42</v>
      </c>
      <c r="O353" t="s">
        <v>23</v>
      </c>
      <c r="P353" t="s">
        <v>17</v>
      </c>
      <c r="Q353">
        <f t="shared" si="115"/>
        <v>4.1978</v>
      </c>
      <c r="R353">
        <f t="shared" si="116"/>
        <v>1.7826</v>
      </c>
      <c r="S353">
        <f t="shared" si="117"/>
        <v>5.8999999999999999E-3</v>
      </c>
      <c r="T353">
        <f t="shared" si="118"/>
        <v>1.26E-2</v>
      </c>
      <c r="U353">
        <f t="shared" si="119"/>
        <v>6.9999999999999999E-4</v>
      </c>
      <c r="V353">
        <f t="shared" si="120"/>
        <v>2.2801</v>
      </c>
    </row>
    <row r="354" spans="2:29" x14ac:dyDescent="0.3">
      <c r="B354" s="7" t="s">
        <v>13</v>
      </c>
      <c r="C354" s="7" t="s">
        <v>42</v>
      </c>
      <c r="D354" s="7" t="s">
        <v>24</v>
      </c>
      <c r="E354" s="7" t="s">
        <v>16</v>
      </c>
      <c r="F354" s="7">
        <v>-4.9264999999999999</v>
      </c>
      <c r="G354" s="7">
        <v>-1.3809</v>
      </c>
      <c r="H354" s="7">
        <v>-3.3E-3</v>
      </c>
      <c r="I354" s="7">
        <v>-1.2200000000000001E-2</v>
      </c>
      <c r="J354" s="7">
        <v>-5.4000000000000003E-3</v>
      </c>
      <c r="K354" s="7">
        <v>0.58340000000000003</v>
      </c>
      <c r="M354" t="s">
        <v>13</v>
      </c>
      <c r="N354" t="s">
        <v>42</v>
      </c>
      <c r="O354" t="s">
        <v>24</v>
      </c>
      <c r="P354" t="s">
        <v>16</v>
      </c>
      <c r="Q354">
        <f t="shared" si="115"/>
        <v>4.9264999999999999</v>
      </c>
      <c r="R354">
        <f t="shared" si="116"/>
        <v>1.3809</v>
      </c>
      <c r="S354">
        <f t="shared" si="117"/>
        <v>3.3E-3</v>
      </c>
      <c r="T354">
        <f t="shared" si="118"/>
        <v>1.2200000000000001E-2</v>
      </c>
      <c r="U354">
        <f t="shared" si="119"/>
        <v>5.4000000000000003E-3</v>
      </c>
      <c r="V354">
        <f t="shared" si="120"/>
        <v>0.58340000000000003</v>
      </c>
    </row>
    <row r="355" spans="2:29" x14ac:dyDescent="0.3">
      <c r="B355" s="7" t="s">
        <v>13</v>
      </c>
      <c r="C355" s="7" t="s">
        <v>42</v>
      </c>
      <c r="D355" s="7" t="s">
        <v>24</v>
      </c>
      <c r="E355" s="7" t="s">
        <v>17</v>
      </c>
      <c r="F355" s="7">
        <v>-5.8371000000000004</v>
      </c>
      <c r="G355" s="7">
        <v>-1.3809</v>
      </c>
      <c r="H355" s="7">
        <v>-3.3E-3</v>
      </c>
      <c r="I355" s="7">
        <v>-1.2200000000000001E-2</v>
      </c>
      <c r="J355" s="7">
        <v>-1.643E-5</v>
      </c>
      <c r="K355" s="7">
        <v>5.8099999999999999E-2</v>
      </c>
      <c r="M355" t="s">
        <v>13</v>
      </c>
      <c r="N355" t="s">
        <v>42</v>
      </c>
      <c r="O355" t="s">
        <v>24</v>
      </c>
      <c r="P355" t="s">
        <v>17</v>
      </c>
      <c r="Q355">
        <f t="shared" si="115"/>
        <v>5.8371000000000004</v>
      </c>
      <c r="R355">
        <f t="shared" si="116"/>
        <v>1.3809</v>
      </c>
      <c r="S355">
        <f t="shared" si="117"/>
        <v>3.3E-3</v>
      </c>
      <c r="T355">
        <f t="shared" si="118"/>
        <v>1.2200000000000001E-2</v>
      </c>
      <c r="U355">
        <f t="shared" si="119"/>
        <v>1.643E-5</v>
      </c>
      <c r="V355">
        <f t="shared" si="120"/>
        <v>5.8099999999999999E-2</v>
      </c>
    </row>
    <row r="356" spans="2:29" x14ac:dyDescent="0.3">
      <c r="B356" s="7" t="s">
        <v>13</v>
      </c>
      <c r="C356" s="7" t="s">
        <v>42</v>
      </c>
      <c r="D356" s="7" t="s">
        <v>25</v>
      </c>
      <c r="E356" s="7" t="s">
        <v>16</v>
      </c>
      <c r="F356" s="7">
        <v>-3.7898999999999998</v>
      </c>
      <c r="G356" s="7">
        <v>0.32469999999999999</v>
      </c>
      <c r="H356" s="7">
        <v>5.7999999999999996E-3</v>
      </c>
      <c r="I356" s="7">
        <v>7.8200000000000006E-2</v>
      </c>
      <c r="J356" s="7">
        <v>3.0000000000000001E-3</v>
      </c>
      <c r="K356" s="7">
        <v>1.2576000000000001</v>
      </c>
      <c r="M356" t="s">
        <v>13</v>
      </c>
      <c r="N356" t="s">
        <v>42</v>
      </c>
      <c r="O356" t="s">
        <v>25</v>
      </c>
      <c r="P356" t="s">
        <v>16</v>
      </c>
      <c r="Q356">
        <f t="shared" si="115"/>
        <v>3.7898999999999998</v>
      </c>
      <c r="R356">
        <f t="shared" si="116"/>
        <v>0.32469999999999999</v>
      </c>
      <c r="S356">
        <f t="shared" si="117"/>
        <v>5.7999999999999996E-3</v>
      </c>
      <c r="T356">
        <f t="shared" si="118"/>
        <v>7.8200000000000006E-2</v>
      </c>
      <c r="U356">
        <f t="shared" si="119"/>
        <v>3.0000000000000001E-3</v>
      </c>
      <c r="V356">
        <f t="shared" si="120"/>
        <v>1.2576000000000001</v>
      </c>
    </row>
    <row r="357" spans="2:29" x14ac:dyDescent="0.3">
      <c r="B357" s="7" t="s">
        <v>13</v>
      </c>
      <c r="C357" s="7" t="s">
        <v>42</v>
      </c>
      <c r="D357" s="7" t="s">
        <v>25</v>
      </c>
      <c r="E357" s="7" t="s">
        <v>17</v>
      </c>
      <c r="F357" s="7">
        <v>-4.7004999999999999</v>
      </c>
      <c r="G357" s="7">
        <v>0.32469999999999999</v>
      </c>
      <c r="H357" s="7">
        <v>5.7999999999999996E-3</v>
      </c>
      <c r="I357" s="7">
        <v>7.8200000000000006E-2</v>
      </c>
      <c r="J357" s="7">
        <v>2.2000000000000001E-3</v>
      </c>
      <c r="K357" s="7">
        <v>1.4381999999999999</v>
      </c>
      <c r="M357" t="s">
        <v>13</v>
      </c>
      <c r="N357" t="s">
        <v>42</v>
      </c>
      <c r="O357" t="s">
        <v>25</v>
      </c>
      <c r="P357" t="s">
        <v>17</v>
      </c>
      <c r="Q357">
        <f t="shared" si="115"/>
        <v>4.7004999999999999</v>
      </c>
      <c r="R357">
        <f t="shared" si="116"/>
        <v>0.32469999999999999</v>
      </c>
      <c r="S357">
        <f t="shared" si="117"/>
        <v>5.7999999999999996E-3</v>
      </c>
      <c r="T357">
        <f t="shared" si="118"/>
        <v>7.8200000000000006E-2</v>
      </c>
      <c r="U357">
        <f t="shared" si="119"/>
        <v>2.2000000000000001E-3</v>
      </c>
      <c r="V357">
        <f t="shared" si="120"/>
        <v>1.4381999999999999</v>
      </c>
    </row>
    <row r="358" spans="2:29" x14ac:dyDescent="0.3">
      <c r="B358" s="7" t="s">
        <v>13</v>
      </c>
      <c r="C358" s="7" t="s">
        <v>42</v>
      </c>
      <c r="D358" s="7" t="s">
        <v>26</v>
      </c>
      <c r="E358" s="7" t="s">
        <v>16</v>
      </c>
      <c r="F358" s="7">
        <v>-4.4237000000000002</v>
      </c>
      <c r="G358" s="7">
        <v>7.6999999999999999E-2</v>
      </c>
      <c r="H358" s="7">
        <v>-3.2000000000000002E-3</v>
      </c>
      <c r="I358" s="7">
        <v>-7.7799999999999994E-2</v>
      </c>
      <c r="J358" s="7">
        <v>-4.7999999999999996E-3</v>
      </c>
      <c r="K358" s="7">
        <v>0.7006</v>
      </c>
      <c r="M358" t="s">
        <v>13</v>
      </c>
      <c r="N358" t="s">
        <v>42</v>
      </c>
      <c r="O358" t="s">
        <v>26</v>
      </c>
      <c r="P358" t="s">
        <v>16</v>
      </c>
      <c r="Q358">
        <f t="shared" si="115"/>
        <v>4.4237000000000002</v>
      </c>
      <c r="R358">
        <f t="shared" si="116"/>
        <v>7.6999999999999999E-2</v>
      </c>
      <c r="S358">
        <f t="shared" si="117"/>
        <v>3.2000000000000002E-3</v>
      </c>
      <c r="T358">
        <f t="shared" si="118"/>
        <v>7.7799999999999994E-2</v>
      </c>
      <c r="U358">
        <f t="shared" si="119"/>
        <v>4.7999999999999996E-3</v>
      </c>
      <c r="V358">
        <f t="shared" si="120"/>
        <v>0.7006</v>
      </c>
    </row>
    <row r="359" spans="2:29" x14ac:dyDescent="0.3">
      <c r="B359" s="7" t="s">
        <v>13</v>
      </c>
      <c r="C359" s="7" t="s">
        <v>42</v>
      </c>
      <c r="D359" s="7" t="s">
        <v>26</v>
      </c>
      <c r="E359" s="7" t="s">
        <v>17</v>
      </c>
      <c r="F359" s="7">
        <v>-5.3343999999999996</v>
      </c>
      <c r="G359" s="7">
        <v>7.6999999999999999E-2</v>
      </c>
      <c r="H359" s="7">
        <v>-3.2000000000000002E-3</v>
      </c>
      <c r="I359" s="7">
        <v>-7.7799999999999994E-2</v>
      </c>
      <c r="J359" s="7">
        <v>-1.5E-3</v>
      </c>
      <c r="K359" s="7">
        <v>0.9</v>
      </c>
      <c r="M359" t="s">
        <v>13</v>
      </c>
      <c r="N359" t="s">
        <v>42</v>
      </c>
      <c r="O359" t="s">
        <v>26</v>
      </c>
      <c r="P359" t="s">
        <v>17</v>
      </c>
      <c r="Q359">
        <f t="shared" si="115"/>
        <v>5.3343999999999996</v>
      </c>
      <c r="R359">
        <f t="shared" si="116"/>
        <v>7.6999999999999999E-2</v>
      </c>
      <c r="S359">
        <f t="shared" si="117"/>
        <v>3.2000000000000002E-3</v>
      </c>
      <c r="T359">
        <f t="shared" si="118"/>
        <v>7.7799999999999994E-2</v>
      </c>
      <c r="U359">
        <f t="shared" si="119"/>
        <v>1.5E-3</v>
      </c>
      <c r="V359">
        <f t="shared" si="120"/>
        <v>0.9</v>
      </c>
    </row>
    <row r="360" spans="2:29" x14ac:dyDescent="0.3">
      <c r="B360" s="7" t="s">
        <v>13</v>
      </c>
      <c r="C360" s="7" t="s">
        <v>42</v>
      </c>
      <c r="D360" s="7" t="s">
        <v>27</v>
      </c>
      <c r="E360" s="7" t="s">
        <v>16</v>
      </c>
      <c r="F360" s="7">
        <v>-1.3866000000000001</v>
      </c>
      <c r="G360" s="7">
        <v>1.6528</v>
      </c>
      <c r="H360" s="7">
        <v>6.4000000000000003E-3</v>
      </c>
      <c r="I360" s="7">
        <v>1.1900000000000001E-2</v>
      </c>
      <c r="J360" s="7">
        <v>3.3E-3</v>
      </c>
      <c r="K360" s="7">
        <v>0.85070000000000001</v>
      </c>
      <c r="M360" t="s">
        <v>13</v>
      </c>
      <c r="N360" t="s">
        <v>42</v>
      </c>
      <c r="O360" t="s">
        <v>27</v>
      </c>
      <c r="P360" t="s">
        <v>16</v>
      </c>
      <c r="Q360">
        <f t="shared" si="115"/>
        <v>1.3866000000000001</v>
      </c>
      <c r="R360">
        <f t="shared" si="116"/>
        <v>1.6528</v>
      </c>
      <c r="S360">
        <f t="shared" si="117"/>
        <v>6.4000000000000003E-3</v>
      </c>
      <c r="T360">
        <f t="shared" si="118"/>
        <v>1.1900000000000001E-2</v>
      </c>
      <c r="U360">
        <f t="shared" si="119"/>
        <v>3.3E-3</v>
      </c>
      <c r="V360">
        <f t="shared" si="120"/>
        <v>0.85070000000000001</v>
      </c>
    </row>
    <row r="361" spans="2:29" x14ac:dyDescent="0.3">
      <c r="B361" s="7" t="s">
        <v>13</v>
      </c>
      <c r="C361" s="7" t="s">
        <v>42</v>
      </c>
      <c r="D361" s="7" t="s">
        <v>27</v>
      </c>
      <c r="E361" s="7" t="s">
        <v>17</v>
      </c>
      <c r="F361" s="7">
        <v>-2.2972999999999999</v>
      </c>
      <c r="G361" s="7">
        <v>1.6528</v>
      </c>
      <c r="H361" s="7">
        <v>6.4000000000000003E-3</v>
      </c>
      <c r="I361" s="7">
        <v>1.1900000000000001E-2</v>
      </c>
      <c r="J361" s="7">
        <v>8.0000000000000004E-4</v>
      </c>
      <c r="K361" s="7">
        <v>1.6332</v>
      </c>
      <c r="M361" t="s">
        <v>13</v>
      </c>
      <c r="N361" t="s">
        <v>42</v>
      </c>
      <c r="O361" t="s">
        <v>27</v>
      </c>
      <c r="P361" t="s">
        <v>17</v>
      </c>
      <c r="Q361">
        <f t="shared" si="115"/>
        <v>2.2972999999999999</v>
      </c>
      <c r="R361">
        <f t="shared" si="116"/>
        <v>1.6528</v>
      </c>
      <c r="S361">
        <f t="shared" si="117"/>
        <v>6.4000000000000003E-3</v>
      </c>
      <c r="T361">
        <f t="shared" si="118"/>
        <v>1.1900000000000001E-2</v>
      </c>
      <c r="U361">
        <f t="shared" si="119"/>
        <v>8.0000000000000004E-4</v>
      </c>
      <c r="V361">
        <f t="shared" si="120"/>
        <v>1.6332</v>
      </c>
    </row>
    <row r="362" spans="2:29" x14ac:dyDescent="0.3">
      <c r="B362" s="7" t="s">
        <v>13</v>
      </c>
      <c r="C362" s="7" t="s">
        <v>42</v>
      </c>
      <c r="D362" s="7" t="s">
        <v>28</v>
      </c>
      <c r="E362" s="7" t="s">
        <v>16</v>
      </c>
      <c r="F362" s="7">
        <v>-3.0259999999999998</v>
      </c>
      <c r="G362" s="7">
        <v>-1.5106999999999999</v>
      </c>
      <c r="H362" s="7">
        <v>-2.8999999999999998E-3</v>
      </c>
      <c r="I362" s="7">
        <v>-1.29E-2</v>
      </c>
      <c r="J362" s="7">
        <v>-5.7000000000000002E-3</v>
      </c>
      <c r="K362" s="7">
        <v>5.9299999999999999E-2</v>
      </c>
      <c r="M362" t="s">
        <v>13</v>
      </c>
      <c r="N362" t="s">
        <v>42</v>
      </c>
      <c r="O362" t="s">
        <v>28</v>
      </c>
      <c r="P362" t="s">
        <v>16</v>
      </c>
      <c r="Q362">
        <f t="shared" si="115"/>
        <v>3.0259999999999998</v>
      </c>
      <c r="R362">
        <f t="shared" si="116"/>
        <v>1.5106999999999999</v>
      </c>
      <c r="S362">
        <f t="shared" si="117"/>
        <v>2.8999999999999998E-3</v>
      </c>
      <c r="T362">
        <f t="shared" si="118"/>
        <v>1.29E-2</v>
      </c>
      <c r="U362">
        <f t="shared" si="119"/>
        <v>5.7000000000000002E-3</v>
      </c>
      <c r="V362">
        <f t="shared" si="120"/>
        <v>5.9299999999999999E-2</v>
      </c>
    </row>
    <row r="363" spans="2:29" x14ac:dyDescent="0.3">
      <c r="B363" s="7" t="s">
        <v>13</v>
      </c>
      <c r="C363" s="7" t="s">
        <v>42</v>
      </c>
      <c r="D363" s="7" t="s">
        <v>28</v>
      </c>
      <c r="E363" s="7" t="s">
        <v>17</v>
      </c>
      <c r="F363" s="7">
        <v>-3.9367000000000001</v>
      </c>
      <c r="G363" s="7">
        <v>-1.5106999999999999</v>
      </c>
      <c r="H363" s="7">
        <v>-2.8999999999999998E-3</v>
      </c>
      <c r="I363" s="7">
        <v>-1.29E-2</v>
      </c>
      <c r="J363" s="7">
        <v>1E-4</v>
      </c>
      <c r="K363" s="7">
        <v>-0.58879999999999999</v>
      </c>
      <c r="M363" t="s">
        <v>13</v>
      </c>
      <c r="N363" t="s">
        <v>42</v>
      </c>
      <c r="O363" t="s">
        <v>28</v>
      </c>
      <c r="P363" t="s">
        <v>17</v>
      </c>
      <c r="Q363">
        <f t="shared" si="115"/>
        <v>3.9367000000000001</v>
      </c>
      <c r="R363">
        <f t="shared" si="116"/>
        <v>1.5106999999999999</v>
      </c>
      <c r="S363">
        <f t="shared" si="117"/>
        <v>2.8999999999999998E-3</v>
      </c>
      <c r="T363">
        <f t="shared" si="118"/>
        <v>1.29E-2</v>
      </c>
      <c r="U363">
        <f t="shared" si="119"/>
        <v>1E-4</v>
      </c>
      <c r="V363">
        <f t="shared" si="120"/>
        <v>0.58879999999999999</v>
      </c>
    </row>
    <row r="364" spans="2:29" x14ac:dyDescent="0.3">
      <c r="B364" s="7" t="s">
        <v>13</v>
      </c>
      <c r="C364" s="7" t="s">
        <v>42</v>
      </c>
      <c r="D364" s="7" t="s">
        <v>29</v>
      </c>
      <c r="E364" s="7" t="s">
        <v>16</v>
      </c>
      <c r="F364" s="7">
        <v>-1.8894</v>
      </c>
      <c r="G364" s="7">
        <v>0.19489999999999999</v>
      </c>
      <c r="H364" s="7">
        <v>6.3E-3</v>
      </c>
      <c r="I364" s="7">
        <v>7.7499999999999999E-2</v>
      </c>
      <c r="J364" s="7">
        <v>2.7000000000000001E-3</v>
      </c>
      <c r="K364" s="7">
        <v>0.73350000000000004</v>
      </c>
      <c r="M364" t="s">
        <v>13</v>
      </c>
      <c r="N364" t="s">
        <v>42</v>
      </c>
      <c r="O364" t="s">
        <v>29</v>
      </c>
      <c r="P364" t="s">
        <v>16</v>
      </c>
      <c r="Q364">
        <f t="shared" si="115"/>
        <v>1.8894</v>
      </c>
      <c r="R364">
        <f t="shared" si="116"/>
        <v>0.19489999999999999</v>
      </c>
      <c r="S364">
        <f t="shared" si="117"/>
        <v>6.3E-3</v>
      </c>
      <c r="T364">
        <f t="shared" si="118"/>
        <v>7.7499999999999999E-2</v>
      </c>
      <c r="U364">
        <f t="shared" si="119"/>
        <v>2.7000000000000001E-3</v>
      </c>
      <c r="V364">
        <f t="shared" si="120"/>
        <v>0.73350000000000004</v>
      </c>
    </row>
    <row r="365" spans="2:29" x14ac:dyDescent="0.3">
      <c r="B365" s="7" t="s">
        <v>13</v>
      </c>
      <c r="C365" s="7" t="s">
        <v>42</v>
      </c>
      <c r="D365" s="7" t="s">
        <v>29</v>
      </c>
      <c r="E365" s="7" t="s">
        <v>17</v>
      </c>
      <c r="F365" s="7">
        <v>-2.8001</v>
      </c>
      <c r="G365" s="7">
        <v>0.19489999999999999</v>
      </c>
      <c r="H365" s="7">
        <v>6.3E-3</v>
      </c>
      <c r="I365" s="7">
        <v>7.7499999999999999E-2</v>
      </c>
      <c r="J365" s="7">
        <v>2.3E-3</v>
      </c>
      <c r="K365" s="7">
        <v>0.7913</v>
      </c>
      <c r="M365" t="s">
        <v>13</v>
      </c>
      <c r="N365" t="s">
        <v>42</v>
      </c>
      <c r="O365" t="s">
        <v>29</v>
      </c>
      <c r="P365" t="s">
        <v>17</v>
      </c>
      <c r="Q365">
        <f t="shared" si="115"/>
        <v>2.8001</v>
      </c>
      <c r="R365">
        <f t="shared" si="116"/>
        <v>0.19489999999999999</v>
      </c>
      <c r="S365">
        <f t="shared" si="117"/>
        <v>6.3E-3</v>
      </c>
      <c r="T365">
        <f t="shared" si="118"/>
        <v>7.7499999999999999E-2</v>
      </c>
      <c r="U365">
        <f t="shared" si="119"/>
        <v>2.3E-3</v>
      </c>
      <c r="V365">
        <f t="shared" si="120"/>
        <v>0.7913</v>
      </c>
      <c r="X365" s="2" t="s">
        <v>5</v>
      </c>
      <c r="Y365" s="2" t="s">
        <v>7</v>
      </c>
      <c r="Z365" s="2" t="s">
        <v>8</v>
      </c>
      <c r="AA365" s="2" t="s">
        <v>9</v>
      </c>
      <c r="AB365" s="2" t="s">
        <v>11</v>
      </c>
      <c r="AC365" s="3" t="s">
        <v>12</v>
      </c>
    </row>
    <row r="366" spans="2:29" x14ac:dyDescent="0.3">
      <c r="B366" s="7" t="s">
        <v>13</v>
      </c>
      <c r="C366" s="7" t="s">
        <v>42</v>
      </c>
      <c r="D366" s="7" t="s">
        <v>30</v>
      </c>
      <c r="E366" s="7" t="s">
        <v>16</v>
      </c>
      <c r="F366" s="7">
        <v>-2.5232000000000001</v>
      </c>
      <c r="G366" s="7">
        <v>-5.28E-2</v>
      </c>
      <c r="H366" s="7">
        <v>-2.8E-3</v>
      </c>
      <c r="I366" s="7">
        <v>-7.85E-2</v>
      </c>
      <c r="J366" s="7">
        <v>-5.0000000000000001E-3</v>
      </c>
      <c r="K366" s="7">
        <v>0.17649999999999999</v>
      </c>
      <c r="M366" t="s">
        <v>13</v>
      </c>
      <c r="N366" t="s">
        <v>42</v>
      </c>
      <c r="O366" t="s">
        <v>30</v>
      </c>
      <c r="P366" t="s">
        <v>16</v>
      </c>
      <c r="Q366">
        <f t="shared" si="115"/>
        <v>2.5232000000000001</v>
      </c>
      <c r="R366">
        <f t="shared" si="116"/>
        <v>5.28E-2</v>
      </c>
      <c r="S366">
        <f t="shared" si="117"/>
        <v>2.8E-3</v>
      </c>
      <c r="T366">
        <f t="shared" si="118"/>
        <v>7.85E-2</v>
      </c>
      <c r="U366">
        <f t="shared" si="119"/>
        <v>5.0000000000000001E-3</v>
      </c>
      <c r="V366">
        <f t="shared" si="120"/>
        <v>0.17649999999999999</v>
      </c>
      <c r="X366" s="4" t="s">
        <v>6</v>
      </c>
      <c r="Y366" s="4" t="s">
        <v>6</v>
      </c>
      <c r="Z366" s="4" t="s">
        <v>6</v>
      </c>
      <c r="AA366" s="4" t="s">
        <v>10</v>
      </c>
      <c r="AB366" s="4" t="s">
        <v>10</v>
      </c>
      <c r="AC366" s="5" t="s">
        <v>10</v>
      </c>
    </row>
    <row r="367" spans="2:29" x14ac:dyDescent="0.3">
      <c r="B367" s="7" t="s">
        <v>13</v>
      </c>
      <c r="C367" s="7" t="s">
        <v>42</v>
      </c>
      <c r="D367" s="7" t="s">
        <v>30</v>
      </c>
      <c r="E367" s="7" t="s">
        <v>17</v>
      </c>
      <c r="F367" s="7">
        <v>-3.4339</v>
      </c>
      <c r="G367" s="7">
        <v>-5.28E-2</v>
      </c>
      <c r="H367" s="7">
        <v>-2.8E-3</v>
      </c>
      <c r="I367" s="7">
        <v>-7.85E-2</v>
      </c>
      <c r="J367" s="7">
        <v>-1.2999999999999999E-3</v>
      </c>
      <c r="K367" s="7">
        <v>0.25309999999999999</v>
      </c>
      <c r="M367" t="s">
        <v>13</v>
      </c>
      <c r="N367" t="s">
        <v>42</v>
      </c>
      <c r="O367" t="s">
        <v>30</v>
      </c>
      <c r="P367" t="s">
        <v>17</v>
      </c>
      <c r="Q367">
        <f t="shared" si="115"/>
        <v>3.4339</v>
      </c>
      <c r="R367">
        <f t="shared" si="116"/>
        <v>5.28E-2</v>
      </c>
      <c r="S367">
        <f t="shared" si="117"/>
        <v>2.8E-3</v>
      </c>
      <c r="T367">
        <f t="shared" si="118"/>
        <v>7.85E-2</v>
      </c>
      <c r="U367">
        <f t="shared" si="119"/>
        <v>1.2999999999999999E-3</v>
      </c>
      <c r="V367">
        <f t="shared" si="120"/>
        <v>0.25309999999999999</v>
      </c>
      <c r="W367" s="1" t="s">
        <v>59</v>
      </c>
      <c r="X367">
        <f>MAX(Q348:Q367)</f>
        <v>5.8371000000000004</v>
      </c>
      <c r="Y367">
        <f t="shared" ref="Y367" si="126">MAX(R348:R367)</f>
        <v>1.7826</v>
      </c>
      <c r="Z367">
        <f t="shared" ref="Z367" si="127">MAX(S348:S367)</f>
        <v>6.4000000000000003E-3</v>
      </c>
      <c r="AA367">
        <f t="shared" ref="AA367" si="128">MAX(T348:T367)</f>
        <v>7.85E-2</v>
      </c>
      <c r="AB367">
        <f t="shared" ref="AB367" si="129">MAX(U348:U367)</f>
        <v>5.7000000000000002E-3</v>
      </c>
      <c r="AC367">
        <f t="shared" ref="AC367" si="130">MAX(V348:V367)</f>
        <v>2.2801</v>
      </c>
    </row>
    <row r="368" spans="2:29" x14ac:dyDescent="0.3">
      <c r="B368" s="7" t="s">
        <v>13</v>
      </c>
      <c r="C368" s="7" t="s">
        <v>43</v>
      </c>
      <c r="D368" s="7" t="s">
        <v>15</v>
      </c>
      <c r="E368" s="7" t="s">
        <v>16</v>
      </c>
      <c r="F368" s="7">
        <v>-0.48909999999999998</v>
      </c>
      <c r="G368" s="7">
        <v>1.17E-2</v>
      </c>
      <c r="H368" s="7">
        <v>2.0000000000000001E-4</v>
      </c>
      <c r="I368" s="7">
        <v>1E-4</v>
      </c>
      <c r="J368" s="7">
        <v>-8.0000000000000004E-4</v>
      </c>
      <c r="K368" s="7">
        <v>4.7300000000000002E-2</v>
      </c>
      <c r="M368" t="s">
        <v>13</v>
      </c>
      <c r="N368" t="s">
        <v>43</v>
      </c>
      <c r="O368" t="s">
        <v>15</v>
      </c>
      <c r="P368" t="s">
        <v>16</v>
      </c>
      <c r="Q368">
        <f t="shared" si="115"/>
        <v>0.48909999999999998</v>
      </c>
      <c r="R368">
        <f t="shared" si="116"/>
        <v>1.17E-2</v>
      </c>
      <c r="S368">
        <f t="shared" si="117"/>
        <v>2.0000000000000001E-4</v>
      </c>
      <c r="T368">
        <f t="shared" si="118"/>
        <v>1E-4</v>
      </c>
      <c r="U368">
        <f t="shared" si="119"/>
        <v>8.0000000000000004E-4</v>
      </c>
      <c r="V368">
        <f t="shared" si="120"/>
        <v>4.7300000000000002E-2</v>
      </c>
    </row>
    <row r="369" spans="2:22" x14ac:dyDescent="0.3">
      <c r="B369" s="7" t="s">
        <v>13</v>
      </c>
      <c r="C369" s="7" t="s">
        <v>43</v>
      </c>
      <c r="D369" s="7" t="s">
        <v>15</v>
      </c>
      <c r="E369" s="7" t="s">
        <v>17</v>
      </c>
      <c r="F369" s="7">
        <v>-0.90910000000000002</v>
      </c>
      <c r="G369" s="7">
        <v>1.1599999999999999E-2</v>
      </c>
      <c r="H369" s="7">
        <v>2.5000000000000001E-3</v>
      </c>
      <c r="I369" s="7">
        <v>-1.1999999999999999E-3</v>
      </c>
      <c r="J369" s="7">
        <v>-2.0000000000000001E-4</v>
      </c>
      <c r="K369" s="7">
        <v>-8.3999999999999995E-3</v>
      </c>
      <c r="M369" t="s">
        <v>13</v>
      </c>
      <c r="N369" t="s">
        <v>43</v>
      </c>
      <c r="O369" t="s">
        <v>15</v>
      </c>
      <c r="P369" t="s">
        <v>17</v>
      </c>
      <c r="Q369">
        <f t="shared" si="115"/>
        <v>0.90910000000000002</v>
      </c>
      <c r="R369">
        <f t="shared" si="116"/>
        <v>1.1599999999999999E-2</v>
      </c>
      <c r="S369">
        <f t="shared" si="117"/>
        <v>2.5000000000000001E-3</v>
      </c>
      <c r="T369">
        <f t="shared" si="118"/>
        <v>1.1999999999999999E-3</v>
      </c>
      <c r="U369">
        <f t="shared" si="119"/>
        <v>2.0000000000000001E-4</v>
      </c>
      <c r="V369">
        <f t="shared" si="120"/>
        <v>8.3999999999999995E-3</v>
      </c>
    </row>
    <row r="370" spans="2:22" x14ac:dyDescent="0.3">
      <c r="B370" s="7" t="s">
        <v>13</v>
      </c>
      <c r="C370" s="7" t="s">
        <v>43</v>
      </c>
      <c r="D370" s="7" t="s">
        <v>18</v>
      </c>
      <c r="E370" s="7" t="s">
        <v>16</v>
      </c>
      <c r="F370" s="7">
        <v>-0.66539999999999999</v>
      </c>
      <c r="G370" s="7">
        <v>-1.5100000000000001E-2</v>
      </c>
      <c r="H370" s="7">
        <v>-2.7000000000000001E-3</v>
      </c>
      <c r="I370" s="7">
        <v>1.1000000000000001E-3</v>
      </c>
      <c r="J370" s="7">
        <v>1.1999999999999999E-3</v>
      </c>
      <c r="K370" s="7">
        <v>3.9600000000000003E-2</v>
      </c>
      <c r="M370" t="s">
        <v>13</v>
      </c>
      <c r="N370" t="s">
        <v>43</v>
      </c>
      <c r="O370" t="s">
        <v>18</v>
      </c>
      <c r="P370" t="s">
        <v>16</v>
      </c>
      <c r="Q370">
        <f t="shared" si="115"/>
        <v>0.66539999999999999</v>
      </c>
      <c r="R370">
        <f t="shared" si="116"/>
        <v>1.5100000000000001E-2</v>
      </c>
      <c r="S370">
        <f t="shared" si="117"/>
        <v>2.7000000000000001E-3</v>
      </c>
      <c r="T370">
        <f t="shared" si="118"/>
        <v>1.1000000000000001E-3</v>
      </c>
      <c r="U370">
        <f t="shared" si="119"/>
        <v>1.1999999999999999E-3</v>
      </c>
      <c r="V370">
        <f t="shared" si="120"/>
        <v>3.9600000000000003E-2</v>
      </c>
    </row>
    <row r="371" spans="2:22" x14ac:dyDescent="0.3">
      <c r="B371" s="7" t="s">
        <v>13</v>
      </c>
      <c r="C371" s="7" t="s">
        <v>43</v>
      </c>
      <c r="D371" s="7" t="s">
        <v>18</v>
      </c>
      <c r="E371" s="7" t="s">
        <v>17</v>
      </c>
      <c r="F371" s="7">
        <v>-0.63460000000000005</v>
      </c>
      <c r="G371" s="7">
        <v>-1.52E-2</v>
      </c>
      <c r="H371" s="7">
        <v>-1.2999999999999999E-3</v>
      </c>
      <c r="I371" s="7">
        <v>4.0000000000000002E-4</v>
      </c>
      <c r="J371" s="7">
        <v>4.0000000000000002E-4</v>
      </c>
      <c r="K371" s="7">
        <v>3.7499999999999999E-2</v>
      </c>
      <c r="M371" t="s">
        <v>13</v>
      </c>
      <c r="N371" t="s">
        <v>43</v>
      </c>
      <c r="O371" t="s">
        <v>18</v>
      </c>
      <c r="P371" t="s">
        <v>17</v>
      </c>
      <c r="Q371">
        <f t="shared" si="115"/>
        <v>0.63460000000000005</v>
      </c>
      <c r="R371">
        <f t="shared" si="116"/>
        <v>1.52E-2</v>
      </c>
      <c r="S371">
        <f t="shared" si="117"/>
        <v>1.2999999999999999E-3</v>
      </c>
      <c r="T371">
        <f t="shared" si="118"/>
        <v>4.0000000000000002E-4</v>
      </c>
      <c r="U371">
        <f t="shared" si="119"/>
        <v>4.0000000000000002E-4</v>
      </c>
      <c r="V371">
        <f t="shared" si="120"/>
        <v>3.7499999999999999E-2</v>
      </c>
    </row>
    <row r="372" spans="2:22" x14ac:dyDescent="0.3">
      <c r="B372" s="7" t="s">
        <v>13</v>
      </c>
      <c r="C372" s="7" t="s">
        <v>43</v>
      </c>
      <c r="D372" s="7" t="s">
        <v>19</v>
      </c>
      <c r="E372" s="7" t="s">
        <v>16</v>
      </c>
      <c r="F372" s="7">
        <v>9.5600000000000004E-2</v>
      </c>
      <c r="G372" s="7">
        <v>0.64849999999999997</v>
      </c>
      <c r="H372" s="7">
        <v>6.8999999999999999E-3</v>
      </c>
      <c r="I372" s="7">
        <v>1.0500000000000001E-2</v>
      </c>
      <c r="J372" s="7">
        <v>4.8999999999999998E-3</v>
      </c>
      <c r="K372" s="7">
        <v>0.35170000000000001</v>
      </c>
      <c r="M372" t="s">
        <v>13</v>
      </c>
      <c r="N372" t="s">
        <v>43</v>
      </c>
      <c r="O372" t="s">
        <v>19</v>
      </c>
      <c r="P372" t="s">
        <v>16</v>
      </c>
      <c r="Q372">
        <f t="shared" si="115"/>
        <v>9.5600000000000004E-2</v>
      </c>
      <c r="R372">
        <f t="shared" si="116"/>
        <v>0.64849999999999997</v>
      </c>
      <c r="S372">
        <f t="shared" si="117"/>
        <v>6.8999999999999999E-3</v>
      </c>
      <c r="T372">
        <f t="shared" si="118"/>
        <v>1.0500000000000001E-2</v>
      </c>
      <c r="U372">
        <f t="shared" si="119"/>
        <v>4.8999999999999998E-3</v>
      </c>
      <c r="V372">
        <f t="shared" si="120"/>
        <v>0.35170000000000001</v>
      </c>
    </row>
    <row r="373" spans="2:22" x14ac:dyDescent="0.3">
      <c r="B373" s="7" t="s">
        <v>13</v>
      </c>
      <c r="C373" s="7" t="s">
        <v>43</v>
      </c>
      <c r="D373" s="7" t="s">
        <v>19</v>
      </c>
      <c r="E373" s="7" t="s">
        <v>17</v>
      </c>
      <c r="F373" s="7">
        <v>0.10970000000000001</v>
      </c>
      <c r="G373" s="7">
        <v>0.6462</v>
      </c>
      <c r="H373" s="7">
        <v>6.7000000000000002E-3</v>
      </c>
      <c r="I373" s="7">
        <v>1.14E-2</v>
      </c>
      <c r="J373" s="7">
        <v>3.3E-3</v>
      </c>
      <c r="K373" s="7">
        <v>0.37809999999999999</v>
      </c>
      <c r="M373" t="s">
        <v>13</v>
      </c>
      <c r="N373" t="s">
        <v>43</v>
      </c>
      <c r="O373" t="s">
        <v>19</v>
      </c>
      <c r="P373" t="s">
        <v>17</v>
      </c>
      <c r="Q373">
        <f t="shared" si="115"/>
        <v>0.10970000000000001</v>
      </c>
      <c r="R373">
        <f t="shared" si="116"/>
        <v>0.6462</v>
      </c>
      <c r="S373">
        <f t="shared" si="117"/>
        <v>6.7000000000000002E-3</v>
      </c>
      <c r="T373">
        <f t="shared" si="118"/>
        <v>1.14E-2</v>
      </c>
      <c r="U373">
        <f t="shared" si="119"/>
        <v>3.3E-3</v>
      </c>
      <c r="V373">
        <f t="shared" si="120"/>
        <v>0.37809999999999999</v>
      </c>
    </row>
    <row r="374" spans="2:22" x14ac:dyDescent="0.3">
      <c r="B374" s="7" t="s">
        <v>13</v>
      </c>
      <c r="C374" s="7" t="s">
        <v>43</v>
      </c>
      <c r="D374" s="7" t="s">
        <v>20</v>
      </c>
      <c r="E374" s="7" t="s">
        <v>16</v>
      </c>
      <c r="F374" s="7">
        <v>8.8599999999999998E-2</v>
      </c>
      <c r="G374" s="7">
        <v>7.0300000000000001E-2</v>
      </c>
      <c r="H374" s="7">
        <v>1.06E-2</v>
      </c>
      <c r="I374" s="7">
        <v>0.03</v>
      </c>
      <c r="J374" s="7">
        <v>6.7000000000000002E-3</v>
      </c>
      <c r="K374" s="7">
        <v>2.8500000000000001E-2</v>
      </c>
      <c r="M374" t="s">
        <v>13</v>
      </c>
      <c r="N374" t="s">
        <v>43</v>
      </c>
      <c r="O374" t="s">
        <v>20</v>
      </c>
      <c r="P374" t="s">
        <v>16</v>
      </c>
      <c r="Q374">
        <f t="shared" si="115"/>
        <v>8.8599999999999998E-2</v>
      </c>
      <c r="R374">
        <f t="shared" si="116"/>
        <v>7.0300000000000001E-2</v>
      </c>
      <c r="S374">
        <f t="shared" si="117"/>
        <v>1.06E-2</v>
      </c>
      <c r="T374">
        <f t="shared" si="118"/>
        <v>0.03</v>
      </c>
      <c r="U374">
        <f t="shared" si="119"/>
        <v>6.7000000000000002E-3</v>
      </c>
      <c r="V374">
        <f t="shared" si="120"/>
        <v>2.8500000000000001E-2</v>
      </c>
    </row>
    <row r="375" spans="2:22" x14ac:dyDescent="0.3">
      <c r="B375" s="7" t="s">
        <v>13</v>
      </c>
      <c r="C375" s="7" t="s">
        <v>43</v>
      </c>
      <c r="D375" s="7" t="s">
        <v>20</v>
      </c>
      <c r="E375" s="7" t="s">
        <v>17</v>
      </c>
      <c r="F375" s="7">
        <v>0.25900000000000001</v>
      </c>
      <c r="G375" s="7">
        <v>6.7799999999999999E-2</v>
      </c>
      <c r="H375" s="7">
        <v>1.0200000000000001E-2</v>
      </c>
      <c r="I375" s="7">
        <v>2.53E-2</v>
      </c>
      <c r="J375" s="7">
        <v>3.8E-3</v>
      </c>
      <c r="K375" s="7">
        <v>4.2299999999999997E-2</v>
      </c>
      <c r="M375" t="s">
        <v>13</v>
      </c>
      <c r="N375" t="s">
        <v>43</v>
      </c>
      <c r="O375" t="s">
        <v>20</v>
      </c>
      <c r="P375" t="s">
        <v>17</v>
      </c>
      <c r="Q375">
        <f t="shared" si="115"/>
        <v>0.25900000000000001</v>
      </c>
      <c r="R375">
        <f t="shared" si="116"/>
        <v>6.7799999999999999E-2</v>
      </c>
      <c r="S375">
        <f t="shared" si="117"/>
        <v>1.0200000000000001E-2</v>
      </c>
      <c r="T375">
        <f t="shared" si="118"/>
        <v>2.53E-2</v>
      </c>
      <c r="U375">
        <f t="shared" si="119"/>
        <v>3.8E-3</v>
      </c>
      <c r="V375">
        <f t="shared" si="120"/>
        <v>4.2299999999999997E-2</v>
      </c>
    </row>
    <row r="376" spans="2:22" x14ac:dyDescent="0.3">
      <c r="B376" s="7" t="s">
        <v>13</v>
      </c>
      <c r="C376" s="7" t="s">
        <v>43</v>
      </c>
      <c r="D376" s="7" t="s">
        <v>21</v>
      </c>
      <c r="E376" s="7" t="s">
        <v>16</v>
      </c>
      <c r="F376" s="7">
        <v>-0.48909999999999998</v>
      </c>
      <c r="G376" s="7">
        <v>1.17E-2</v>
      </c>
      <c r="H376" s="7">
        <v>2.0000000000000001E-4</v>
      </c>
      <c r="I376" s="7">
        <v>1E-4</v>
      </c>
      <c r="J376" s="7">
        <v>-8.0000000000000004E-4</v>
      </c>
      <c r="K376" s="7">
        <v>4.7300000000000002E-2</v>
      </c>
      <c r="M376" t="s">
        <v>13</v>
      </c>
      <c r="N376" t="s">
        <v>43</v>
      </c>
      <c r="O376" t="s">
        <v>21</v>
      </c>
      <c r="P376" t="s">
        <v>16</v>
      </c>
      <c r="Q376">
        <f t="shared" si="115"/>
        <v>0.48909999999999998</v>
      </c>
      <c r="R376">
        <f t="shared" si="116"/>
        <v>1.17E-2</v>
      </c>
      <c r="S376">
        <f t="shared" si="117"/>
        <v>2.0000000000000001E-4</v>
      </c>
      <c r="T376">
        <f t="shared" si="118"/>
        <v>1E-4</v>
      </c>
      <c r="U376">
        <f t="shared" si="119"/>
        <v>8.0000000000000004E-4</v>
      </c>
      <c r="V376">
        <f t="shared" si="120"/>
        <v>4.7300000000000002E-2</v>
      </c>
    </row>
    <row r="377" spans="2:22" x14ac:dyDescent="0.3">
      <c r="B377" s="7" t="s">
        <v>13</v>
      </c>
      <c r="C377" s="7" t="s">
        <v>43</v>
      </c>
      <c r="D377" s="7" t="s">
        <v>21</v>
      </c>
      <c r="E377" s="7" t="s">
        <v>17</v>
      </c>
      <c r="F377" s="7">
        <v>-0.90910000000000002</v>
      </c>
      <c r="G377" s="7">
        <v>1.1599999999999999E-2</v>
      </c>
      <c r="H377" s="7">
        <v>2.5000000000000001E-3</v>
      </c>
      <c r="I377" s="7">
        <v>-1.1999999999999999E-3</v>
      </c>
      <c r="J377" s="7">
        <v>-2.0000000000000001E-4</v>
      </c>
      <c r="K377" s="7">
        <v>-8.3999999999999995E-3</v>
      </c>
      <c r="M377" t="s">
        <v>13</v>
      </c>
      <c r="N377" t="s">
        <v>43</v>
      </c>
      <c r="O377" t="s">
        <v>21</v>
      </c>
      <c r="P377" t="s">
        <v>17</v>
      </c>
      <c r="Q377">
        <f t="shared" si="115"/>
        <v>0.90910000000000002</v>
      </c>
      <c r="R377">
        <f t="shared" si="116"/>
        <v>1.1599999999999999E-2</v>
      </c>
      <c r="S377">
        <f t="shared" si="117"/>
        <v>2.5000000000000001E-3</v>
      </c>
      <c r="T377">
        <f t="shared" si="118"/>
        <v>1.1999999999999999E-3</v>
      </c>
      <c r="U377">
        <f t="shared" si="119"/>
        <v>2.0000000000000001E-4</v>
      </c>
      <c r="V377">
        <f t="shared" si="120"/>
        <v>8.3999999999999995E-3</v>
      </c>
    </row>
    <row r="378" spans="2:22" x14ac:dyDescent="0.3">
      <c r="B378" s="7" t="s">
        <v>13</v>
      </c>
      <c r="C378" s="7" t="s">
        <v>43</v>
      </c>
      <c r="D378" s="7" t="s">
        <v>22</v>
      </c>
      <c r="E378" s="7" t="s">
        <v>16</v>
      </c>
      <c r="F378" s="7">
        <v>-1.1545000000000001</v>
      </c>
      <c r="G378" s="7">
        <v>-3.5000000000000001E-3</v>
      </c>
      <c r="H378" s="7">
        <v>-2.5000000000000001E-3</v>
      </c>
      <c r="I378" s="7">
        <v>1.1000000000000001E-3</v>
      </c>
      <c r="J378" s="7">
        <v>5.0000000000000001E-4</v>
      </c>
      <c r="K378" s="7">
        <v>8.6900000000000005E-2</v>
      </c>
      <c r="M378" t="s">
        <v>13</v>
      </c>
      <c r="N378" t="s">
        <v>43</v>
      </c>
      <c r="O378" t="s">
        <v>22</v>
      </c>
      <c r="P378" t="s">
        <v>16</v>
      </c>
      <c r="Q378">
        <f t="shared" si="115"/>
        <v>1.1545000000000001</v>
      </c>
      <c r="R378">
        <f t="shared" si="116"/>
        <v>3.5000000000000001E-3</v>
      </c>
      <c r="S378">
        <f t="shared" si="117"/>
        <v>2.5000000000000001E-3</v>
      </c>
      <c r="T378">
        <f t="shared" si="118"/>
        <v>1.1000000000000001E-3</v>
      </c>
      <c r="U378">
        <f t="shared" si="119"/>
        <v>5.0000000000000001E-4</v>
      </c>
      <c r="V378">
        <f t="shared" si="120"/>
        <v>8.6900000000000005E-2</v>
      </c>
    </row>
    <row r="379" spans="2:22" x14ac:dyDescent="0.3">
      <c r="B379" s="7" t="s">
        <v>13</v>
      </c>
      <c r="C379" s="7" t="s">
        <v>43</v>
      </c>
      <c r="D379" s="7" t="s">
        <v>22</v>
      </c>
      <c r="E379" s="7" t="s">
        <v>17</v>
      </c>
      <c r="F379" s="7">
        <v>-1.5437000000000001</v>
      </c>
      <c r="G379" s="7">
        <v>-3.5999999999999999E-3</v>
      </c>
      <c r="H379" s="7">
        <v>1.1999999999999999E-3</v>
      </c>
      <c r="I379" s="7">
        <v>-8.0000000000000004E-4</v>
      </c>
      <c r="J379" s="7">
        <v>2.0000000000000001E-4</v>
      </c>
      <c r="K379" s="7">
        <v>2.9100000000000001E-2</v>
      </c>
      <c r="M379" t="s">
        <v>13</v>
      </c>
      <c r="N379" t="s">
        <v>43</v>
      </c>
      <c r="O379" t="s">
        <v>22</v>
      </c>
      <c r="P379" t="s">
        <v>17</v>
      </c>
      <c r="Q379">
        <f t="shared" si="115"/>
        <v>1.5437000000000001</v>
      </c>
      <c r="R379">
        <f t="shared" si="116"/>
        <v>3.5999999999999999E-3</v>
      </c>
      <c r="S379">
        <f t="shared" si="117"/>
        <v>1.1999999999999999E-3</v>
      </c>
      <c r="T379">
        <f t="shared" si="118"/>
        <v>8.0000000000000004E-4</v>
      </c>
      <c r="U379">
        <f t="shared" si="119"/>
        <v>2.0000000000000001E-4</v>
      </c>
      <c r="V379">
        <f t="shared" si="120"/>
        <v>2.9100000000000001E-2</v>
      </c>
    </row>
    <row r="380" spans="2:22" x14ac:dyDescent="0.3">
      <c r="B380" s="7" t="s">
        <v>13</v>
      </c>
      <c r="C380" s="7" t="s">
        <v>43</v>
      </c>
      <c r="D380" s="7" t="s">
        <v>23</v>
      </c>
      <c r="E380" s="7" t="s">
        <v>16</v>
      </c>
      <c r="F380" s="7">
        <v>-1.0589</v>
      </c>
      <c r="G380" s="7">
        <v>0.64500000000000002</v>
      </c>
      <c r="H380" s="7">
        <v>4.4000000000000003E-3</v>
      </c>
      <c r="I380" s="7">
        <v>1.1599999999999999E-2</v>
      </c>
      <c r="J380" s="7">
        <v>5.4000000000000003E-3</v>
      </c>
      <c r="K380" s="7">
        <v>0.43859999999999999</v>
      </c>
      <c r="M380" t="s">
        <v>13</v>
      </c>
      <c r="N380" t="s">
        <v>43</v>
      </c>
      <c r="O380" t="s">
        <v>23</v>
      </c>
      <c r="P380" t="s">
        <v>16</v>
      </c>
      <c r="Q380">
        <f t="shared" si="115"/>
        <v>1.0589</v>
      </c>
      <c r="R380">
        <f t="shared" si="116"/>
        <v>0.64500000000000002</v>
      </c>
      <c r="S380">
        <f t="shared" si="117"/>
        <v>4.4000000000000003E-3</v>
      </c>
      <c r="T380">
        <f t="shared" si="118"/>
        <v>1.1599999999999999E-2</v>
      </c>
      <c r="U380">
        <f t="shared" si="119"/>
        <v>5.4000000000000003E-3</v>
      </c>
      <c r="V380">
        <f t="shared" si="120"/>
        <v>0.43859999999999999</v>
      </c>
    </row>
    <row r="381" spans="2:22" x14ac:dyDescent="0.3">
      <c r="B381" s="7" t="s">
        <v>13</v>
      </c>
      <c r="C381" s="7" t="s">
        <v>43</v>
      </c>
      <c r="D381" s="7" t="s">
        <v>23</v>
      </c>
      <c r="E381" s="7" t="s">
        <v>17</v>
      </c>
      <c r="F381" s="7">
        <v>-1.4339999999999999</v>
      </c>
      <c r="G381" s="7">
        <v>0.64259999999999995</v>
      </c>
      <c r="H381" s="7">
        <v>7.9000000000000008E-3</v>
      </c>
      <c r="I381" s="7">
        <v>1.06E-2</v>
      </c>
      <c r="J381" s="7">
        <v>3.3999999999999998E-3</v>
      </c>
      <c r="K381" s="7">
        <v>0.4073</v>
      </c>
      <c r="M381" t="s">
        <v>13</v>
      </c>
      <c r="N381" t="s">
        <v>43</v>
      </c>
      <c r="O381" t="s">
        <v>23</v>
      </c>
      <c r="P381" t="s">
        <v>17</v>
      </c>
      <c r="Q381">
        <f t="shared" si="115"/>
        <v>1.4339999999999999</v>
      </c>
      <c r="R381">
        <f t="shared" si="116"/>
        <v>0.64259999999999995</v>
      </c>
      <c r="S381">
        <f t="shared" si="117"/>
        <v>7.9000000000000008E-3</v>
      </c>
      <c r="T381">
        <f t="shared" si="118"/>
        <v>1.06E-2</v>
      </c>
      <c r="U381">
        <f t="shared" si="119"/>
        <v>3.3999999999999998E-3</v>
      </c>
      <c r="V381">
        <f t="shared" si="120"/>
        <v>0.4073</v>
      </c>
    </row>
    <row r="382" spans="2:22" x14ac:dyDescent="0.3">
      <c r="B382" s="7" t="s">
        <v>13</v>
      </c>
      <c r="C382" s="7" t="s">
        <v>43</v>
      </c>
      <c r="D382" s="7" t="s">
        <v>24</v>
      </c>
      <c r="E382" s="7" t="s">
        <v>16</v>
      </c>
      <c r="F382" s="7">
        <v>-1.2501</v>
      </c>
      <c r="G382" s="7">
        <v>-0.65190000000000003</v>
      </c>
      <c r="H382" s="7">
        <v>-9.4000000000000004E-3</v>
      </c>
      <c r="I382" s="7">
        <v>-9.2999999999999992E-3</v>
      </c>
      <c r="J382" s="7">
        <v>-4.4000000000000003E-3</v>
      </c>
      <c r="K382" s="7">
        <v>-0.26479999999999998</v>
      </c>
      <c r="M382" t="s">
        <v>13</v>
      </c>
      <c r="N382" t="s">
        <v>43</v>
      </c>
      <c r="O382" t="s">
        <v>24</v>
      </c>
      <c r="P382" t="s">
        <v>16</v>
      </c>
      <c r="Q382">
        <f t="shared" si="115"/>
        <v>1.2501</v>
      </c>
      <c r="R382">
        <f t="shared" si="116"/>
        <v>0.65190000000000003</v>
      </c>
      <c r="S382">
        <f t="shared" si="117"/>
        <v>9.4000000000000004E-3</v>
      </c>
      <c r="T382">
        <f t="shared" si="118"/>
        <v>9.2999999999999992E-3</v>
      </c>
      <c r="U382">
        <f t="shared" si="119"/>
        <v>4.4000000000000003E-3</v>
      </c>
      <c r="V382">
        <f t="shared" si="120"/>
        <v>0.26479999999999998</v>
      </c>
    </row>
    <row r="383" spans="2:22" x14ac:dyDescent="0.3">
      <c r="B383" s="7" t="s">
        <v>13</v>
      </c>
      <c r="C383" s="7" t="s">
        <v>43</v>
      </c>
      <c r="D383" s="7" t="s">
        <v>24</v>
      </c>
      <c r="E383" s="7" t="s">
        <v>17</v>
      </c>
      <c r="F383" s="7">
        <v>-1.6534</v>
      </c>
      <c r="G383" s="7">
        <v>-0.64980000000000004</v>
      </c>
      <c r="H383" s="7">
        <v>-5.5999999999999999E-3</v>
      </c>
      <c r="I383" s="7">
        <v>-1.21E-2</v>
      </c>
      <c r="J383" s="7">
        <v>-3.0999999999999999E-3</v>
      </c>
      <c r="K383" s="7">
        <v>-0.34899999999999998</v>
      </c>
      <c r="M383" t="s">
        <v>13</v>
      </c>
      <c r="N383" t="s">
        <v>43</v>
      </c>
      <c r="O383" t="s">
        <v>24</v>
      </c>
      <c r="P383" t="s">
        <v>17</v>
      </c>
      <c r="Q383">
        <f t="shared" si="115"/>
        <v>1.6534</v>
      </c>
      <c r="R383">
        <f t="shared" si="116"/>
        <v>0.64980000000000004</v>
      </c>
      <c r="S383">
        <f t="shared" si="117"/>
        <v>5.5999999999999999E-3</v>
      </c>
      <c r="T383">
        <f t="shared" si="118"/>
        <v>1.21E-2</v>
      </c>
      <c r="U383">
        <f t="shared" si="119"/>
        <v>3.0999999999999999E-3</v>
      </c>
      <c r="V383">
        <f t="shared" si="120"/>
        <v>0.34899999999999998</v>
      </c>
    </row>
    <row r="384" spans="2:22" x14ac:dyDescent="0.3">
      <c r="B384" s="7" t="s">
        <v>13</v>
      </c>
      <c r="C384" s="7" t="s">
        <v>43</v>
      </c>
      <c r="D384" s="7" t="s">
        <v>25</v>
      </c>
      <c r="E384" s="7" t="s">
        <v>16</v>
      </c>
      <c r="F384" s="7">
        <v>-1.0659000000000001</v>
      </c>
      <c r="G384" s="7">
        <v>6.6900000000000001E-2</v>
      </c>
      <c r="H384" s="7">
        <v>8.0999999999999996E-3</v>
      </c>
      <c r="I384" s="7">
        <v>3.1099999999999999E-2</v>
      </c>
      <c r="J384" s="7">
        <v>7.1000000000000004E-3</v>
      </c>
      <c r="K384" s="7">
        <v>0.1154</v>
      </c>
      <c r="M384" t="s">
        <v>13</v>
      </c>
      <c r="N384" t="s">
        <v>43</v>
      </c>
      <c r="O384" t="s">
        <v>25</v>
      </c>
      <c r="P384" t="s">
        <v>16</v>
      </c>
      <c r="Q384">
        <f t="shared" si="115"/>
        <v>1.0659000000000001</v>
      </c>
      <c r="R384">
        <f t="shared" si="116"/>
        <v>6.6900000000000001E-2</v>
      </c>
      <c r="S384">
        <f t="shared" si="117"/>
        <v>8.0999999999999996E-3</v>
      </c>
      <c r="T384">
        <f t="shared" si="118"/>
        <v>3.1099999999999999E-2</v>
      </c>
      <c r="U384">
        <f t="shared" si="119"/>
        <v>7.1000000000000004E-3</v>
      </c>
      <c r="V384">
        <f t="shared" si="120"/>
        <v>0.1154</v>
      </c>
    </row>
    <row r="385" spans="2:29" x14ac:dyDescent="0.3">
      <c r="B385" s="7" t="s">
        <v>13</v>
      </c>
      <c r="C385" s="7" t="s">
        <v>43</v>
      </c>
      <c r="D385" s="7" t="s">
        <v>25</v>
      </c>
      <c r="E385" s="7" t="s">
        <v>17</v>
      </c>
      <c r="F385" s="7">
        <v>-1.2847</v>
      </c>
      <c r="G385" s="7">
        <v>6.4199999999999993E-2</v>
      </c>
      <c r="H385" s="7">
        <v>1.1299999999999999E-2</v>
      </c>
      <c r="I385" s="7">
        <v>2.46E-2</v>
      </c>
      <c r="J385" s="7">
        <v>4.0000000000000001E-3</v>
      </c>
      <c r="K385" s="7">
        <v>7.1400000000000005E-2</v>
      </c>
      <c r="M385" t="s">
        <v>13</v>
      </c>
      <c r="N385" t="s">
        <v>43</v>
      </c>
      <c r="O385" t="s">
        <v>25</v>
      </c>
      <c r="P385" t="s">
        <v>17</v>
      </c>
      <c r="Q385">
        <f t="shared" si="115"/>
        <v>1.2847</v>
      </c>
      <c r="R385">
        <f t="shared" si="116"/>
        <v>6.4199999999999993E-2</v>
      </c>
      <c r="S385">
        <f t="shared" si="117"/>
        <v>1.1299999999999999E-2</v>
      </c>
      <c r="T385">
        <f t="shared" si="118"/>
        <v>2.46E-2</v>
      </c>
      <c r="U385">
        <f t="shared" si="119"/>
        <v>4.0000000000000001E-3</v>
      </c>
      <c r="V385">
        <f t="shared" si="120"/>
        <v>7.1400000000000005E-2</v>
      </c>
    </row>
    <row r="386" spans="2:29" x14ac:dyDescent="0.3">
      <c r="B386" s="7" t="s">
        <v>13</v>
      </c>
      <c r="C386" s="7" t="s">
        <v>43</v>
      </c>
      <c r="D386" s="7" t="s">
        <v>26</v>
      </c>
      <c r="E386" s="7" t="s">
        <v>16</v>
      </c>
      <c r="F386" s="7">
        <v>-1.2432000000000001</v>
      </c>
      <c r="G386" s="7">
        <v>-7.3800000000000004E-2</v>
      </c>
      <c r="H386" s="7">
        <v>-1.3100000000000001E-2</v>
      </c>
      <c r="I386" s="7">
        <v>-2.8899999999999999E-2</v>
      </c>
      <c r="J386" s="7">
        <v>-6.1999999999999998E-3</v>
      </c>
      <c r="K386" s="7">
        <v>5.8400000000000001E-2</v>
      </c>
      <c r="M386" t="s">
        <v>13</v>
      </c>
      <c r="N386" t="s">
        <v>43</v>
      </c>
      <c r="O386" t="s">
        <v>26</v>
      </c>
      <c r="P386" t="s">
        <v>16</v>
      </c>
      <c r="Q386">
        <f t="shared" si="115"/>
        <v>1.2432000000000001</v>
      </c>
      <c r="R386">
        <f t="shared" si="116"/>
        <v>7.3800000000000004E-2</v>
      </c>
      <c r="S386">
        <f t="shared" si="117"/>
        <v>1.3100000000000001E-2</v>
      </c>
      <c r="T386">
        <f t="shared" si="118"/>
        <v>2.8899999999999999E-2</v>
      </c>
      <c r="U386">
        <f t="shared" si="119"/>
        <v>6.1999999999999998E-3</v>
      </c>
      <c r="V386">
        <f t="shared" si="120"/>
        <v>5.8400000000000001E-2</v>
      </c>
    </row>
    <row r="387" spans="2:29" x14ac:dyDescent="0.3">
      <c r="B387" s="7" t="s">
        <v>13</v>
      </c>
      <c r="C387" s="7" t="s">
        <v>43</v>
      </c>
      <c r="D387" s="7" t="s">
        <v>26</v>
      </c>
      <c r="E387" s="7" t="s">
        <v>17</v>
      </c>
      <c r="F387" s="7">
        <v>-1.8027</v>
      </c>
      <c r="G387" s="7">
        <v>-7.1400000000000005E-2</v>
      </c>
      <c r="H387" s="7">
        <v>-8.9999999999999993E-3</v>
      </c>
      <c r="I387" s="7">
        <v>-2.6100000000000002E-2</v>
      </c>
      <c r="J387" s="7">
        <v>-3.5999999999999999E-3</v>
      </c>
      <c r="K387" s="7">
        <v>-1.32E-2</v>
      </c>
      <c r="M387" t="s">
        <v>13</v>
      </c>
      <c r="N387" t="s">
        <v>43</v>
      </c>
      <c r="O387" t="s">
        <v>26</v>
      </c>
      <c r="P387" t="s">
        <v>17</v>
      </c>
      <c r="Q387">
        <f t="shared" si="115"/>
        <v>1.8027</v>
      </c>
      <c r="R387">
        <f t="shared" si="116"/>
        <v>7.1400000000000005E-2</v>
      </c>
      <c r="S387">
        <f t="shared" si="117"/>
        <v>8.9999999999999993E-3</v>
      </c>
      <c r="T387">
        <f t="shared" si="118"/>
        <v>2.6100000000000002E-2</v>
      </c>
      <c r="U387">
        <f t="shared" si="119"/>
        <v>3.5999999999999999E-3</v>
      </c>
      <c r="V387">
        <f t="shared" si="120"/>
        <v>1.32E-2</v>
      </c>
    </row>
    <row r="388" spans="2:29" x14ac:dyDescent="0.3">
      <c r="B388" s="7" t="s">
        <v>13</v>
      </c>
      <c r="C388" s="7" t="s">
        <v>43</v>
      </c>
      <c r="D388" s="7" t="s">
        <v>27</v>
      </c>
      <c r="E388" s="7" t="s">
        <v>16</v>
      </c>
      <c r="F388" s="7">
        <v>-0.39360000000000001</v>
      </c>
      <c r="G388" s="7">
        <v>0.66020000000000001</v>
      </c>
      <c r="H388" s="7">
        <v>7.1000000000000004E-3</v>
      </c>
      <c r="I388" s="7">
        <v>1.0500000000000001E-2</v>
      </c>
      <c r="J388" s="7">
        <v>4.1000000000000003E-3</v>
      </c>
      <c r="K388" s="7">
        <v>0.39900000000000002</v>
      </c>
      <c r="M388" t="s">
        <v>13</v>
      </c>
      <c r="N388" t="s">
        <v>43</v>
      </c>
      <c r="O388" t="s">
        <v>27</v>
      </c>
      <c r="P388" t="s">
        <v>16</v>
      </c>
      <c r="Q388">
        <f t="shared" si="115"/>
        <v>0.39360000000000001</v>
      </c>
      <c r="R388">
        <f t="shared" si="116"/>
        <v>0.66020000000000001</v>
      </c>
      <c r="S388">
        <f t="shared" si="117"/>
        <v>7.1000000000000004E-3</v>
      </c>
      <c r="T388">
        <f t="shared" si="118"/>
        <v>1.0500000000000001E-2</v>
      </c>
      <c r="U388">
        <f t="shared" si="119"/>
        <v>4.1000000000000003E-3</v>
      </c>
      <c r="V388">
        <f t="shared" si="120"/>
        <v>0.39900000000000002</v>
      </c>
    </row>
    <row r="389" spans="2:29" x14ac:dyDescent="0.3">
      <c r="B389" s="7" t="s">
        <v>13</v>
      </c>
      <c r="C389" s="7" t="s">
        <v>43</v>
      </c>
      <c r="D389" s="7" t="s">
        <v>27</v>
      </c>
      <c r="E389" s="7" t="s">
        <v>17</v>
      </c>
      <c r="F389" s="7">
        <v>-0.7994</v>
      </c>
      <c r="G389" s="7">
        <v>0.65780000000000005</v>
      </c>
      <c r="H389" s="7">
        <v>9.2999999999999992E-3</v>
      </c>
      <c r="I389" s="7">
        <v>1.0200000000000001E-2</v>
      </c>
      <c r="J389" s="7">
        <v>3.0999999999999999E-3</v>
      </c>
      <c r="K389" s="7">
        <v>0.36980000000000002</v>
      </c>
      <c r="M389" t="s">
        <v>13</v>
      </c>
      <c r="N389" t="s">
        <v>43</v>
      </c>
      <c r="O389" t="s">
        <v>27</v>
      </c>
      <c r="P389" t="s">
        <v>17</v>
      </c>
      <c r="Q389">
        <f t="shared" ref="Q389:Q452" si="131">ABS(F389)</f>
        <v>0.7994</v>
      </c>
      <c r="R389">
        <f t="shared" ref="R389:R452" si="132">ABS(G389)</f>
        <v>0.65780000000000005</v>
      </c>
      <c r="S389">
        <f t="shared" ref="S389:S452" si="133">ABS(H389)</f>
        <v>9.2999999999999992E-3</v>
      </c>
      <c r="T389">
        <f t="shared" ref="T389:T452" si="134">ABS(I389)</f>
        <v>1.0200000000000001E-2</v>
      </c>
      <c r="U389">
        <f t="shared" ref="U389:U452" si="135">ABS(J389)</f>
        <v>3.0999999999999999E-3</v>
      </c>
      <c r="V389">
        <f t="shared" ref="V389:V452" si="136">ABS(K389)</f>
        <v>0.36980000000000002</v>
      </c>
    </row>
    <row r="390" spans="2:29" x14ac:dyDescent="0.3">
      <c r="B390" s="7" t="s">
        <v>13</v>
      </c>
      <c r="C390" s="7" t="s">
        <v>43</v>
      </c>
      <c r="D390" s="7" t="s">
        <v>28</v>
      </c>
      <c r="E390" s="7" t="s">
        <v>16</v>
      </c>
      <c r="F390" s="7">
        <v>-0.5847</v>
      </c>
      <c r="G390" s="7">
        <v>-0.63680000000000003</v>
      </c>
      <c r="H390" s="7">
        <v>-6.7000000000000002E-3</v>
      </c>
      <c r="I390" s="7">
        <v>-1.04E-2</v>
      </c>
      <c r="J390" s="7">
        <v>-5.7000000000000002E-3</v>
      </c>
      <c r="K390" s="7">
        <v>-0.3044</v>
      </c>
      <c r="M390" t="s">
        <v>13</v>
      </c>
      <c r="N390" t="s">
        <v>43</v>
      </c>
      <c r="O390" t="s">
        <v>28</v>
      </c>
      <c r="P390" t="s">
        <v>16</v>
      </c>
      <c r="Q390">
        <f t="shared" si="131"/>
        <v>0.5847</v>
      </c>
      <c r="R390">
        <f t="shared" si="132"/>
        <v>0.63680000000000003</v>
      </c>
      <c r="S390">
        <f t="shared" si="133"/>
        <v>6.7000000000000002E-3</v>
      </c>
      <c r="T390">
        <f t="shared" si="134"/>
        <v>1.04E-2</v>
      </c>
      <c r="U390">
        <f t="shared" si="135"/>
        <v>5.7000000000000002E-3</v>
      </c>
      <c r="V390">
        <f t="shared" si="136"/>
        <v>0.3044</v>
      </c>
    </row>
    <row r="391" spans="2:29" x14ac:dyDescent="0.3">
      <c r="B391" s="7" t="s">
        <v>13</v>
      </c>
      <c r="C391" s="7" t="s">
        <v>43</v>
      </c>
      <c r="D391" s="7" t="s">
        <v>28</v>
      </c>
      <c r="E391" s="7" t="s">
        <v>17</v>
      </c>
      <c r="F391" s="7">
        <v>-1.0186999999999999</v>
      </c>
      <c r="G391" s="7">
        <v>-0.63460000000000005</v>
      </c>
      <c r="H391" s="7">
        <v>-4.1999999999999997E-3</v>
      </c>
      <c r="I391" s="7">
        <v>-1.2500000000000001E-2</v>
      </c>
      <c r="J391" s="7">
        <v>-3.3999999999999998E-3</v>
      </c>
      <c r="K391" s="7">
        <v>-0.38650000000000001</v>
      </c>
      <c r="M391" t="s">
        <v>13</v>
      </c>
      <c r="N391" t="s">
        <v>43</v>
      </c>
      <c r="O391" t="s">
        <v>28</v>
      </c>
      <c r="P391" t="s">
        <v>17</v>
      </c>
      <c r="Q391">
        <f t="shared" si="131"/>
        <v>1.0186999999999999</v>
      </c>
      <c r="R391">
        <f t="shared" si="132"/>
        <v>0.63460000000000005</v>
      </c>
      <c r="S391">
        <f t="shared" si="133"/>
        <v>4.1999999999999997E-3</v>
      </c>
      <c r="T391">
        <f t="shared" si="134"/>
        <v>1.2500000000000001E-2</v>
      </c>
      <c r="U391">
        <f t="shared" si="135"/>
        <v>3.3999999999999998E-3</v>
      </c>
      <c r="V391">
        <f t="shared" si="136"/>
        <v>0.38650000000000001</v>
      </c>
    </row>
    <row r="392" spans="2:29" x14ac:dyDescent="0.3">
      <c r="B392" s="7" t="s">
        <v>13</v>
      </c>
      <c r="C392" s="7" t="s">
        <v>43</v>
      </c>
      <c r="D392" s="7" t="s">
        <v>29</v>
      </c>
      <c r="E392" s="7" t="s">
        <v>16</v>
      </c>
      <c r="F392" s="7">
        <v>-0.40050000000000002</v>
      </c>
      <c r="G392" s="7">
        <v>8.2000000000000003E-2</v>
      </c>
      <c r="H392" s="7">
        <v>1.09E-2</v>
      </c>
      <c r="I392" s="7">
        <v>3.0099999999999998E-2</v>
      </c>
      <c r="J392" s="7">
        <v>5.8999999999999999E-3</v>
      </c>
      <c r="K392" s="7">
        <v>7.5800000000000006E-2</v>
      </c>
      <c r="M392" t="s">
        <v>13</v>
      </c>
      <c r="N392" t="s">
        <v>43</v>
      </c>
      <c r="O392" t="s">
        <v>29</v>
      </c>
      <c r="P392" t="s">
        <v>16</v>
      </c>
      <c r="Q392">
        <f t="shared" si="131"/>
        <v>0.40050000000000002</v>
      </c>
      <c r="R392">
        <f t="shared" si="132"/>
        <v>8.2000000000000003E-2</v>
      </c>
      <c r="S392">
        <f t="shared" si="133"/>
        <v>1.09E-2</v>
      </c>
      <c r="T392">
        <f t="shared" si="134"/>
        <v>3.0099999999999998E-2</v>
      </c>
      <c r="U392">
        <f t="shared" si="135"/>
        <v>5.8999999999999999E-3</v>
      </c>
      <c r="V392">
        <f t="shared" si="136"/>
        <v>7.5800000000000006E-2</v>
      </c>
    </row>
    <row r="393" spans="2:29" x14ac:dyDescent="0.3">
      <c r="B393" s="7" t="s">
        <v>13</v>
      </c>
      <c r="C393" s="7" t="s">
        <v>43</v>
      </c>
      <c r="D393" s="7" t="s">
        <v>29</v>
      </c>
      <c r="E393" s="7" t="s">
        <v>17</v>
      </c>
      <c r="F393" s="7">
        <v>-0.65010000000000001</v>
      </c>
      <c r="G393" s="7">
        <v>7.9399999999999998E-2</v>
      </c>
      <c r="H393" s="7">
        <v>1.2699999999999999E-2</v>
      </c>
      <c r="I393" s="7">
        <v>2.4199999999999999E-2</v>
      </c>
      <c r="J393" s="7">
        <v>3.5999999999999999E-3</v>
      </c>
      <c r="K393" s="7">
        <v>3.39E-2</v>
      </c>
      <c r="M393" t="s">
        <v>13</v>
      </c>
      <c r="N393" t="s">
        <v>43</v>
      </c>
      <c r="O393" t="s">
        <v>29</v>
      </c>
      <c r="P393" t="s">
        <v>17</v>
      </c>
      <c r="Q393">
        <f t="shared" si="131"/>
        <v>0.65010000000000001</v>
      </c>
      <c r="R393">
        <f t="shared" si="132"/>
        <v>7.9399999999999998E-2</v>
      </c>
      <c r="S393">
        <f t="shared" si="133"/>
        <v>1.2699999999999999E-2</v>
      </c>
      <c r="T393">
        <f t="shared" si="134"/>
        <v>2.4199999999999999E-2</v>
      </c>
      <c r="U393">
        <f t="shared" si="135"/>
        <v>3.5999999999999999E-3</v>
      </c>
      <c r="V393">
        <f t="shared" si="136"/>
        <v>3.39E-2</v>
      </c>
      <c r="X393" s="2" t="s">
        <v>5</v>
      </c>
      <c r="Y393" s="2" t="s">
        <v>7</v>
      </c>
      <c r="Z393" s="2" t="s">
        <v>8</v>
      </c>
      <c r="AA393" s="2" t="s">
        <v>9</v>
      </c>
      <c r="AB393" s="2" t="s">
        <v>11</v>
      </c>
      <c r="AC393" s="3" t="s">
        <v>12</v>
      </c>
    </row>
    <row r="394" spans="2:29" x14ac:dyDescent="0.3">
      <c r="B394" s="7" t="s">
        <v>13</v>
      </c>
      <c r="C394" s="7" t="s">
        <v>43</v>
      </c>
      <c r="D394" s="7" t="s">
        <v>30</v>
      </c>
      <c r="E394" s="7" t="s">
        <v>16</v>
      </c>
      <c r="F394" s="7">
        <v>-0.57779999999999998</v>
      </c>
      <c r="G394" s="7">
        <v>-5.8700000000000002E-2</v>
      </c>
      <c r="H394" s="7">
        <v>-1.04E-2</v>
      </c>
      <c r="I394" s="7">
        <v>-2.9899999999999999E-2</v>
      </c>
      <c r="J394" s="7">
        <v>-7.4000000000000003E-3</v>
      </c>
      <c r="K394" s="7">
        <v>1.8800000000000001E-2</v>
      </c>
      <c r="M394" t="s">
        <v>13</v>
      </c>
      <c r="N394" t="s">
        <v>43</v>
      </c>
      <c r="O394" t="s">
        <v>30</v>
      </c>
      <c r="P394" t="s">
        <v>16</v>
      </c>
      <c r="Q394">
        <f t="shared" si="131"/>
        <v>0.57779999999999998</v>
      </c>
      <c r="R394">
        <f t="shared" si="132"/>
        <v>5.8700000000000002E-2</v>
      </c>
      <c r="S394">
        <f t="shared" si="133"/>
        <v>1.04E-2</v>
      </c>
      <c r="T394">
        <f t="shared" si="134"/>
        <v>2.9899999999999999E-2</v>
      </c>
      <c r="U394">
        <f t="shared" si="135"/>
        <v>7.4000000000000003E-3</v>
      </c>
      <c r="V394">
        <f t="shared" si="136"/>
        <v>1.8800000000000001E-2</v>
      </c>
      <c r="X394" s="4" t="s">
        <v>6</v>
      </c>
      <c r="Y394" s="4" t="s">
        <v>6</v>
      </c>
      <c r="Z394" s="4" t="s">
        <v>6</v>
      </c>
      <c r="AA394" s="4" t="s">
        <v>10</v>
      </c>
      <c r="AB394" s="4" t="s">
        <v>10</v>
      </c>
      <c r="AC394" s="5" t="s">
        <v>10</v>
      </c>
    </row>
    <row r="395" spans="2:29" x14ac:dyDescent="0.3">
      <c r="B395" s="7" t="s">
        <v>13</v>
      </c>
      <c r="C395" s="7" t="s">
        <v>43</v>
      </c>
      <c r="D395" s="7" t="s">
        <v>30</v>
      </c>
      <c r="E395" s="7" t="s">
        <v>17</v>
      </c>
      <c r="F395" s="7">
        <v>-1.1680999999999999</v>
      </c>
      <c r="G395" s="7">
        <v>-5.62E-2</v>
      </c>
      <c r="H395" s="7">
        <v>-7.6E-3</v>
      </c>
      <c r="I395" s="7">
        <v>-2.6499999999999999E-2</v>
      </c>
      <c r="J395" s="7">
        <v>-4.0000000000000001E-3</v>
      </c>
      <c r="K395" s="7">
        <v>-5.0700000000000002E-2</v>
      </c>
      <c r="M395" t="s">
        <v>13</v>
      </c>
      <c r="N395" t="s">
        <v>43</v>
      </c>
      <c r="O395" t="s">
        <v>30</v>
      </c>
      <c r="P395" t="s">
        <v>17</v>
      </c>
      <c r="Q395">
        <f t="shared" si="131"/>
        <v>1.1680999999999999</v>
      </c>
      <c r="R395">
        <f t="shared" si="132"/>
        <v>5.62E-2</v>
      </c>
      <c r="S395">
        <f t="shared" si="133"/>
        <v>7.6E-3</v>
      </c>
      <c r="T395">
        <f t="shared" si="134"/>
        <v>2.6499999999999999E-2</v>
      </c>
      <c r="U395">
        <f t="shared" si="135"/>
        <v>4.0000000000000001E-3</v>
      </c>
      <c r="V395">
        <f t="shared" si="136"/>
        <v>5.0700000000000002E-2</v>
      </c>
      <c r="W395" s="1" t="s">
        <v>59</v>
      </c>
      <c r="X395">
        <f>MAX(Q376:Q395)</f>
        <v>1.8027</v>
      </c>
      <c r="Y395">
        <f t="shared" ref="Y395" si="137">MAX(R376:R395)</f>
        <v>0.66020000000000001</v>
      </c>
      <c r="Z395">
        <f t="shared" ref="Z395" si="138">MAX(S376:S395)</f>
        <v>1.3100000000000001E-2</v>
      </c>
      <c r="AA395">
        <f t="shared" ref="AA395" si="139">MAX(T376:T395)</f>
        <v>3.1099999999999999E-2</v>
      </c>
      <c r="AB395">
        <f t="shared" ref="AB395" si="140">MAX(U376:U395)</f>
        <v>7.4000000000000003E-3</v>
      </c>
      <c r="AC395">
        <f t="shared" ref="AC395" si="141">MAX(V376:V395)</f>
        <v>0.43859999999999999</v>
      </c>
    </row>
    <row r="396" spans="2:29" x14ac:dyDescent="0.3">
      <c r="B396" s="7" t="s">
        <v>13</v>
      </c>
      <c r="C396" s="7" t="s">
        <v>44</v>
      </c>
      <c r="D396" s="7" t="s">
        <v>15</v>
      </c>
      <c r="E396" s="7" t="s">
        <v>16</v>
      </c>
      <c r="F396" s="7">
        <v>-0.9768</v>
      </c>
      <c r="G396" s="7">
        <v>-7.4800000000000005E-2</v>
      </c>
      <c r="H396" s="7">
        <v>8.0000000000000004E-4</v>
      </c>
      <c r="I396" s="7">
        <v>2.0000000000000001E-4</v>
      </c>
      <c r="J396" s="7">
        <v>-1.6999999999999999E-3</v>
      </c>
      <c r="K396" s="7">
        <v>-3.2899999999999999E-2</v>
      </c>
      <c r="M396" t="s">
        <v>13</v>
      </c>
      <c r="N396" t="s">
        <v>44</v>
      </c>
      <c r="O396" t="s">
        <v>15</v>
      </c>
      <c r="P396" t="s">
        <v>16</v>
      </c>
      <c r="Q396">
        <f t="shared" si="131"/>
        <v>0.9768</v>
      </c>
      <c r="R396">
        <f t="shared" si="132"/>
        <v>7.4800000000000005E-2</v>
      </c>
      <c r="S396">
        <f t="shared" si="133"/>
        <v>8.0000000000000004E-4</v>
      </c>
      <c r="T396">
        <f t="shared" si="134"/>
        <v>2.0000000000000001E-4</v>
      </c>
      <c r="U396">
        <f t="shared" si="135"/>
        <v>1.6999999999999999E-3</v>
      </c>
      <c r="V396">
        <f t="shared" si="136"/>
        <v>3.2899999999999999E-2</v>
      </c>
    </row>
    <row r="397" spans="2:29" x14ac:dyDescent="0.3">
      <c r="B397" s="7" t="s">
        <v>13</v>
      </c>
      <c r="C397" s="7" t="s">
        <v>44</v>
      </c>
      <c r="D397" s="7" t="s">
        <v>15</v>
      </c>
      <c r="E397" s="7" t="s">
        <v>17</v>
      </c>
      <c r="F397" s="7">
        <v>-1.4469000000000001</v>
      </c>
      <c r="G397" s="7">
        <v>-7.4800000000000005E-2</v>
      </c>
      <c r="H397" s="7">
        <v>8.0000000000000004E-4</v>
      </c>
      <c r="I397" s="7">
        <v>2.0000000000000001E-4</v>
      </c>
      <c r="J397" s="7">
        <v>-8.0000000000000004E-4</v>
      </c>
      <c r="K397" s="7">
        <v>-0.1178</v>
      </c>
      <c r="M397" t="s">
        <v>13</v>
      </c>
      <c r="N397" t="s">
        <v>44</v>
      </c>
      <c r="O397" t="s">
        <v>15</v>
      </c>
      <c r="P397" t="s">
        <v>17</v>
      </c>
      <c r="Q397">
        <f t="shared" si="131"/>
        <v>1.4469000000000001</v>
      </c>
      <c r="R397">
        <f t="shared" si="132"/>
        <v>7.4800000000000005E-2</v>
      </c>
      <c r="S397">
        <f t="shared" si="133"/>
        <v>8.0000000000000004E-4</v>
      </c>
      <c r="T397">
        <f t="shared" si="134"/>
        <v>2.0000000000000001E-4</v>
      </c>
      <c r="U397">
        <f t="shared" si="135"/>
        <v>8.0000000000000004E-4</v>
      </c>
      <c r="V397">
        <f t="shared" si="136"/>
        <v>0.1178</v>
      </c>
    </row>
    <row r="398" spans="2:29" x14ac:dyDescent="0.3">
      <c r="B398" s="7" t="s">
        <v>13</v>
      </c>
      <c r="C398" s="7" t="s">
        <v>44</v>
      </c>
      <c r="D398" s="7" t="s">
        <v>18</v>
      </c>
      <c r="E398" s="7" t="s">
        <v>16</v>
      </c>
      <c r="F398" s="7">
        <v>-1.31</v>
      </c>
      <c r="G398" s="7">
        <v>2.8400000000000002E-2</v>
      </c>
      <c r="H398" s="7">
        <v>2.8479999999999998E-5</v>
      </c>
      <c r="I398" s="7">
        <v>1E-4</v>
      </c>
      <c r="J398" s="7">
        <v>1E-4</v>
      </c>
      <c r="K398" s="7">
        <v>-0.16220000000000001</v>
      </c>
      <c r="M398" t="s">
        <v>13</v>
      </c>
      <c r="N398" t="s">
        <v>44</v>
      </c>
      <c r="O398" t="s">
        <v>18</v>
      </c>
      <c r="P398" t="s">
        <v>16</v>
      </c>
      <c r="Q398">
        <f t="shared" si="131"/>
        <v>1.31</v>
      </c>
      <c r="R398">
        <f t="shared" si="132"/>
        <v>2.8400000000000002E-2</v>
      </c>
      <c r="S398">
        <f t="shared" si="133"/>
        <v>2.8479999999999998E-5</v>
      </c>
      <c r="T398">
        <f t="shared" si="134"/>
        <v>1E-4</v>
      </c>
      <c r="U398">
        <f t="shared" si="135"/>
        <v>1E-4</v>
      </c>
      <c r="V398">
        <f t="shared" si="136"/>
        <v>0.16220000000000001</v>
      </c>
    </row>
    <row r="399" spans="2:29" x14ac:dyDescent="0.3">
      <c r="B399" s="7" t="s">
        <v>13</v>
      </c>
      <c r="C399" s="7" t="s">
        <v>44</v>
      </c>
      <c r="D399" s="7" t="s">
        <v>18</v>
      </c>
      <c r="E399" s="7" t="s">
        <v>17</v>
      </c>
      <c r="F399" s="7">
        <v>-1.31</v>
      </c>
      <c r="G399" s="7">
        <v>2.8400000000000002E-2</v>
      </c>
      <c r="H399" s="7">
        <v>2.8479999999999998E-5</v>
      </c>
      <c r="I399" s="7">
        <v>1E-4</v>
      </c>
      <c r="J399" s="7">
        <v>1E-4</v>
      </c>
      <c r="K399" s="7">
        <v>-0.13</v>
      </c>
      <c r="M399" t="s">
        <v>13</v>
      </c>
      <c r="N399" t="s">
        <v>44</v>
      </c>
      <c r="O399" t="s">
        <v>18</v>
      </c>
      <c r="P399" t="s">
        <v>17</v>
      </c>
      <c r="Q399">
        <f t="shared" si="131"/>
        <v>1.31</v>
      </c>
      <c r="R399">
        <f t="shared" si="132"/>
        <v>2.8400000000000002E-2</v>
      </c>
      <c r="S399">
        <f t="shared" si="133"/>
        <v>2.8479999999999998E-5</v>
      </c>
      <c r="T399">
        <f t="shared" si="134"/>
        <v>1E-4</v>
      </c>
      <c r="U399">
        <f t="shared" si="135"/>
        <v>1E-4</v>
      </c>
      <c r="V399">
        <f t="shared" si="136"/>
        <v>0.13</v>
      </c>
    </row>
    <row r="400" spans="2:29" x14ac:dyDescent="0.3">
      <c r="B400" s="7" t="s">
        <v>13</v>
      </c>
      <c r="C400" s="7" t="s">
        <v>44</v>
      </c>
      <c r="D400" s="7" t="s">
        <v>19</v>
      </c>
      <c r="E400" s="7" t="s">
        <v>16</v>
      </c>
      <c r="F400" s="7">
        <v>9.11E-2</v>
      </c>
      <c r="G400" s="7">
        <v>0.93899999999999995</v>
      </c>
      <c r="H400" s="7">
        <v>5.7999999999999996E-3</v>
      </c>
      <c r="I400" s="7">
        <v>2.1899999999999999E-2</v>
      </c>
      <c r="J400" s="7">
        <v>7.3000000000000001E-3</v>
      </c>
      <c r="K400" s="7">
        <v>0.60040000000000004</v>
      </c>
      <c r="M400" t="s">
        <v>13</v>
      </c>
      <c r="N400" t="s">
        <v>44</v>
      </c>
      <c r="O400" t="s">
        <v>19</v>
      </c>
      <c r="P400" t="s">
        <v>16</v>
      </c>
      <c r="Q400">
        <f t="shared" si="131"/>
        <v>9.11E-2</v>
      </c>
      <c r="R400">
        <f t="shared" si="132"/>
        <v>0.93899999999999995</v>
      </c>
      <c r="S400">
        <f t="shared" si="133"/>
        <v>5.7999999999999996E-3</v>
      </c>
      <c r="T400">
        <f t="shared" si="134"/>
        <v>2.1899999999999999E-2</v>
      </c>
      <c r="U400">
        <f t="shared" si="135"/>
        <v>7.3000000000000001E-3</v>
      </c>
      <c r="V400">
        <f t="shared" si="136"/>
        <v>0.60040000000000004</v>
      </c>
    </row>
    <row r="401" spans="2:22" x14ac:dyDescent="0.3">
      <c r="B401" s="7" t="s">
        <v>13</v>
      </c>
      <c r="C401" s="7" t="s">
        <v>44</v>
      </c>
      <c r="D401" s="7" t="s">
        <v>19</v>
      </c>
      <c r="E401" s="7" t="s">
        <v>17</v>
      </c>
      <c r="F401" s="7">
        <v>9.11E-2</v>
      </c>
      <c r="G401" s="7">
        <v>0.93899999999999995</v>
      </c>
      <c r="H401" s="7">
        <v>5.7999999999999996E-3</v>
      </c>
      <c r="I401" s="7">
        <v>2.1899999999999999E-2</v>
      </c>
      <c r="J401" s="7">
        <v>1.9E-3</v>
      </c>
      <c r="K401" s="7">
        <v>0.46450000000000002</v>
      </c>
      <c r="M401" t="s">
        <v>13</v>
      </c>
      <c r="N401" t="s">
        <v>44</v>
      </c>
      <c r="O401" t="s">
        <v>19</v>
      </c>
      <c r="P401" t="s">
        <v>17</v>
      </c>
      <c r="Q401">
        <f t="shared" si="131"/>
        <v>9.11E-2</v>
      </c>
      <c r="R401">
        <f t="shared" si="132"/>
        <v>0.93899999999999995</v>
      </c>
      <c r="S401">
        <f t="shared" si="133"/>
        <v>5.7999999999999996E-3</v>
      </c>
      <c r="T401">
        <f t="shared" si="134"/>
        <v>2.1899999999999999E-2</v>
      </c>
      <c r="U401">
        <f t="shared" si="135"/>
        <v>1.9E-3</v>
      </c>
      <c r="V401">
        <f t="shared" si="136"/>
        <v>0.46450000000000002</v>
      </c>
    </row>
    <row r="402" spans="2:22" x14ac:dyDescent="0.3">
      <c r="B402" s="7" t="s">
        <v>13</v>
      </c>
      <c r="C402" s="7" t="s">
        <v>44</v>
      </c>
      <c r="D402" s="7" t="s">
        <v>20</v>
      </c>
      <c r="E402" s="7" t="s">
        <v>16</v>
      </c>
      <c r="F402" s="7">
        <v>8.8999999999999996E-2</v>
      </c>
      <c r="G402" s="7">
        <v>8.14E-2</v>
      </c>
      <c r="H402" s="7">
        <v>4.6300000000000001E-2</v>
      </c>
      <c r="I402" s="7">
        <v>4.5999999999999999E-2</v>
      </c>
      <c r="J402" s="7">
        <v>5.8299999999999998E-2</v>
      </c>
      <c r="K402" s="7">
        <v>6.8199999999999997E-2</v>
      </c>
      <c r="M402" t="s">
        <v>13</v>
      </c>
      <c r="N402" t="s">
        <v>44</v>
      </c>
      <c r="O402" t="s">
        <v>20</v>
      </c>
      <c r="P402" t="s">
        <v>16</v>
      </c>
      <c r="Q402">
        <f t="shared" si="131"/>
        <v>8.8999999999999996E-2</v>
      </c>
      <c r="R402">
        <f t="shared" si="132"/>
        <v>8.14E-2</v>
      </c>
      <c r="S402">
        <f t="shared" si="133"/>
        <v>4.6300000000000001E-2</v>
      </c>
      <c r="T402">
        <f t="shared" si="134"/>
        <v>4.5999999999999999E-2</v>
      </c>
      <c r="U402">
        <f t="shared" si="135"/>
        <v>5.8299999999999998E-2</v>
      </c>
      <c r="V402">
        <f t="shared" si="136"/>
        <v>6.8199999999999997E-2</v>
      </c>
    </row>
    <row r="403" spans="2:22" x14ac:dyDescent="0.3">
      <c r="B403" s="7" t="s">
        <v>13</v>
      </c>
      <c r="C403" s="7" t="s">
        <v>44</v>
      </c>
      <c r="D403" s="7" t="s">
        <v>20</v>
      </c>
      <c r="E403" s="7" t="s">
        <v>17</v>
      </c>
      <c r="F403" s="7">
        <v>8.8999999999999996E-2</v>
      </c>
      <c r="G403" s="7">
        <v>8.14E-2</v>
      </c>
      <c r="H403" s="7">
        <v>4.6300000000000001E-2</v>
      </c>
      <c r="I403" s="7">
        <v>4.5999999999999999E-2</v>
      </c>
      <c r="J403" s="7">
        <v>6.1999999999999998E-3</v>
      </c>
      <c r="K403" s="7">
        <v>4.0800000000000003E-2</v>
      </c>
      <c r="M403" t="s">
        <v>13</v>
      </c>
      <c r="N403" t="s">
        <v>44</v>
      </c>
      <c r="O403" t="s">
        <v>20</v>
      </c>
      <c r="P403" t="s">
        <v>17</v>
      </c>
      <c r="Q403">
        <f t="shared" si="131"/>
        <v>8.8999999999999996E-2</v>
      </c>
      <c r="R403">
        <f t="shared" si="132"/>
        <v>8.14E-2</v>
      </c>
      <c r="S403">
        <f t="shared" si="133"/>
        <v>4.6300000000000001E-2</v>
      </c>
      <c r="T403">
        <f t="shared" si="134"/>
        <v>4.5999999999999999E-2</v>
      </c>
      <c r="U403">
        <f t="shared" si="135"/>
        <v>6.1999999999999998E-3</v>
      </c>
      <c r="V403">
        <f t="shared" si="136"/>
        <v>4.0800000000000003E-2</v>
      </c>
    </row>
    <row r="404" spans="2:22" x14ac:dyDescent="0.3">
      <c r="B404" s="7" t="s">
        <v>13</v>
      </c>
      <c r="C404" s="7" t="s">
        <v>44</v>
      </c>
      <c r="D404" s="7" t="s">
        <v>21</v>
      </c>
      <c r="E404" s="7" t="s">
        <v>16</v>
      </c>
      <c r="F404" s="7">
        <v>-0.9768</v>
      </c>
      <c r="G404" s="7">
        <v>-7.4800000000000005E-2</v>
      </c>
      <c r="H404" s="7">
        <v>8.0000000000000004E-4</v>
      </c>
      <c r="I404" s="7">
        <v>2.0000000000000001E-4</v>
      </c>
      <c r="J404" s="7">
        <v>-1.6999999999999999E-3</v>
      </c>
      <c r="K404" s="7">
        <v>-3.2899999999999999E-2</v>
      </c>
      <c r="M404" t="s">
        <v>13</v>
      </c>
      <c r="N404" t="s">
        <v>44</v>
      </c>
      <c r="O404" t="s">
        <v>21</v>
      </c>
      <c r="P404" t="s">
        <v>16</v>
      </c>
      <c r="Q404">
        <f t="shared" si="131"/>
        <v>0.9768</v>
      </c>
      <c r="R404">
        <f t="shared" si="132"/>
        <v>7.4800000000000005E-2</v>
      </c>
      <c r="S404">
        <f t="shared" si="133"/>
        <v>8.0000000000000004E-4</v>
      </c>
      <c r="T404">
        <f t="shared" si="134"/>
        <v>2.0000000000000001E-4</v>
      </c>
      <c r="U404">
        <f t="shared" si="135"/>
        <v>1.6999999999999999E-3</v>
      </c>
      <c r="V404">
        <f t="shared" si="136"/>
        <v>3.2899999999999999E-2</v>
      </c>
    </row>
    <row r="405" spans="2:22" x14ac:dyDescent="0.3">
      <c r="B405" s="7" t="s">
        <v>13</v>
      </c>
      <c r="C405" s="7" t="s">
        <v>44</v>
      </c>
      <c r="D405" s="7" t="s">
        <v>21</v>
      </c>
      <c r="E405" s="7" t="s">
        <v>17</v>
      </c>
      <c r="F405" s="7">
        <v>-1.4469000000000001</v>
      </c>
      <c r="G405" s="7">
        <v>-7.4800000000000005E-2</v>
      </c>
      <c r="H405" s="7">
        <v>8.0000000000000004E-4</v>
      </c>
      <c r="I405" s="7">
        <v>2.0000000000000001E-4</v>
      </c>
      <c r="J405" s="7">
        <v>-8.0000000000000004E-4</v>
      </c>
      <c r="K405" s="7">
        <v>-0.1178</v>
      </c>
      <c r="M405" t="s">
        <v>13</v>
      </c>
      <c r="N405" t="s">
        <v>44</v>
      </c>
      <c r="O405" t="s">
        <v>21</v>
      </c>
      <c r="P405" t="s">
        <v>17</v>
      </c>
      <c r="Q405">
        <f t="shared" si="131"/>
        <v>1.4469000000000001</v>
      </c>
      <c r="R405">
        <f t="shared" si="132"/>
        <v>7.4800000000000005E-2</v>
      </c>
      <c r="S405">
        <f t="shared" si="133"/>
        <v>8.0000000000000004E-4</v>
      </c>
      <c r="T405">
        <f t="shared" si="134"/>
        <v>2.0000000000000001E-4</v>
      </c>
      <c r="U405">
        <f t="shared" si="135"/>
        <v>8.0000000000000004E-4</v>
      </c>
      <c r="V405">
        <f t="shared" si="136"/>
        <v>0.1178</v>
      </c>
    </row>
    <row r="406" spans="2:22" x14ac:dyDescent="0.3">
      <c r="B406" s="7" t="s">
        <v>13</v>
      </c>
      <c r="C406" s="7" t="s">
        <v>44</v>
      </c>
      <c r="D406" s="7" t="s">
        <v>22</v>
      </c>
      <c r="E406" s="7" t="s">
        <v>16</v>
      </c>
      <c r="F406" s="7">
        <v>-2.2867999999999999</v>
      </c>
      <c r="G406" s="7">
        <v>-4.65E-2</v>
      </c>
      <c r="H406" s="7">
        <v>8.0000000000000004E-4</v>
      </c>
      <c r="I406" s="7">
        <v>2.0000000000000001E-4</v>
      </c>
      <c r="J406" s="7">
        <v>-1.6000000000000001E-3</v>
      </c>
      <c r="K406" s="7">
        <v>-0.1951</v>
      </c>
      <c r="M406" t="s">
        <v>13</v>
      </c>
      <c r="N406" t="s">
        <v>44</v>
      </c>
      <c r="O406" t="s">
        <v>22</v>
      </c>
      <c r="P406" t="s">
        <v>16</v>
      </c>
      <c r="Q406">
        <f t="shared" si="131"/>
        <v>2.2867999999999999</v>
      </c>
      <c r="R406">
        <f t="shared" si="132"/>
        <v>4.65E-2</v>
      </c>
      <c r="S406">
        <f t="shared" si="133"/>
        <v>8.0000000000000004E-4</v>
      </c>
      <c r="T406">
        <f t="shared" si="134"/>
        <v>2.0000000000000001E-4</v>
      </c>
      <c r="U406">
        <f t="shared" si="135"/>
        <v>1.6000000000000001E-3</v>
      </c>
      <c r="V406">
        <f t="shared" si="136"/>
        <v>0.1951</v>
      </c>
    </row>
    <row r="407" spans="2:22" x14ac:dyDescent="0.3">
      <c r="B407" s="7" t="s">
        <v>13</v>
      </c>
      <c r="C407" s="7" t="s">
        <v>44</v>
      </c>
      <c r="D407" s="7" t="s">
        <v>22</v>
      </c>
      <c r="E407" s="7" t="s">
        <v>17</v>
      </c>
      <c r="F407" s="7">
        <v>-2.7568999999999999</v>
      </c>
      <c r="G407" s="7">
        <v>-4.65E-2</v>
      </c>
      <c r="H407" s="7">
        <v>8.0000000000000004E-4</v>
      </c>
      <c r="I407" s="7">
        <v>2.0000000000000001E-4</v>
      </c>
      <c r="J407" s="7">
        <v>-6.9999999999999999E-4</v>
      </c>
      <c r="K407" s="7">
        <v>-0.24779999999999999</v>
      </c>
      <c r="M407" t="s">
        <v>13</v>
      </c>
      <c r="N407" t="s">
        <v>44</v>
      </c>
      <c r="O407" t="s">
        <v>22</v>
      </c>
      <c r="P407" t="s">
        <v>17</v>
      </c>
      <c r="Q407">
        <f t="shared" si="131"/>
        <v>2.7568999999999999</v>
      </c>
      <c r="R407">
        <f t="shared" si="132"/>
        <v>4.65E-2</v>
      </c>
      <c r="S407">
        <f t="shared" si="133"/>
        <v>8.0000000000000004E-4</v>
      </c>
      <c r="T407">
        <f t="shared" si="134"/>
        <v>2.0000000000000001E-4</v>
      </c>
      <c r="U407">
        <f t="shared" si="135"/>
        <v>6.9999999999999999E-4</v>
      </c>
      <c r="V407">
        <f t="shared" si="136"/>
        <v>0.24779999999999999</v>
      </c>
    </row>
    <row r="408" spans="2:22" x14ac:dyDescent="0.3">
      <c r="B408" s="7" t="s">
        <v>13</v>
      </c>
      <c r="C408" s="7" t="s">
        <v>44</v>
      </c>
      <c r="D408" s="7" t="s">
        <v>23</v>
      </c>
      <c r="E408" s="7" t="s">
        <v>16</v>
      </c>
      <c r="F408" s="7">
        <v>-2.1958000000000002</v>
      </c>
      <c r="G408" s="7">
        <v>0.89259999999999995</v>
      </c>
      <c r="H408" s="7">
        <v>6.6E-3</v>
      </c>
      <c r="I408" s="7">
        <v>2.2100000000000002E-2</v>
      </c>
      <c r="J408" s="7">
        <v>5.5999999999999999E-3</v>
      </c>
      <c r="K408" s="7">
        <v>0.40529999999999999</v>
      </c>
      <c r="M408" t="s">
        <v>13</v>
      </c>
      <c r="N408" t="s">
        <v>44</v>
      </c>
      <c r="O408" t="s">
        <v>23</v>
      </c>
      <c r="P408" t="s">
        <v>16</v>
      </c>
      <c r="Q408">
        <f t="shared" si="131"/>
        <v>2.1958000000000002</v>
      </c>
      <c r="R408">
        <f t="shared" si="132"/>
        <v>0.89259999999999995</v>
      </c>
      <c r="S408">
        <f t="shared" si="133"/>
        <v>6.6E-3</v>
      </c>
      <c r="T408">
        <f t="shared" si="134"/>
        <v>2.2100000000000002E-2</v>
      </c>
      <c r="U408">
        <f t="shared" si="135"/>
        <v>5.5999999999999999E-3</v>
      </c>
      <c r="V408">
        <f t="shared" si="136"/>
        <v>0.40529999999999999</v>
      </c>
    </row>
    <row r="409" spans="2:22" x14ac:dyDescent="0.3">
      <c r="B409" s="7" t="s">
        <v>13</v>
      </c>
      <c r="C409" s="7" t="s">
        <v>44</v>
      </c>
      <c r="D409" s="7" t="s">
        <v>23</v>
      </c>
      <c r="E409" s="7" t="s">
        <v>17</v>
      </c>
      <c r="F409" s="7">
        <v>-2.6659000000000002</v>
      </c>
      <c r="G409" s="7">
        <v>0.89259999999999995</v>
      </c>
      <c r="H409" s="7">
        <v>6.6E-3</v>
      </c>
      <c r="I409" s="7">
        <v>2.2100000000000002E-2</v>
      </c>
      <c r="J409" s="7">
        <v>1.1999999999999999E-3</v>
      </c>
      <c r="K409" s="7">
        <v>0.2167</v>
      </c>
      <c r="M409" t="s">
        <v>13</v>
      </c>
      <c r="N409" t="s">
        <v>44</v>
      </c>
      <c r="O409" t="s">
        <v>23</v>
      </c>
      <c r="P409" t="s">
        <v>17</v>
      </c>
      <c r="Q409">
        <f t="shared" si="131"/>
        <v>2.6659000000000002</v>
      </c>
      <c r="R409">
        <f t="shared" si="132"/>
        <v>0.89259999999999995</v>
      </c>
      <c r="S409">
        <f t="shared" si="133"/>
        <v>6.6E-3</v>
      </c>
      <c r="T409">
        <f t="shared" si="134"/>
        <v>2.2100000000000002E-2</v>
      </c>
      <c r="U409">
        <f t="shared" si="135"/>
        <v>1.1999999999999999E-3</v>
      </c>
      <c r="V409">
        <f t="shared" si="136"/>
        <v>0.2167</v>
      </c>
    </row>
    <row r="410" spans="2:22" x14ac:dyDescent="0.3">
      <c r="B410" s="7" t="s">
        <v>13</v>
      </c>
      <c r="C410" s="7" t="s">
        <v>44</v>
      </c>
      <c r="D410" s="7" t="s">
        <v>24</v>
      </c>
      <c r="E410" s="7" t="s">
        <v>16</v>
      </c>
      <c r="F410" s="7">
        <v>-2.3778999999999999</v>
      </c>
      <c r="G410" s="7">
        <v>-0.98550000000000004</v>
      </c>
      <c r="H410" s="7">
        <v>-4.8999999999999998E-3</v>
      </c>
      <c r="I410" s="7">
        <v>-2.1700000000000001E-2</v>
      </c>
      <c r="J410" s="7">
        <v>-8.8999999999999999E-3</v>
      </c>
      <c r="K410" s="7">
        <v>-0.79559999999999997</v>
      </c>
      <c r="M410" t="s">
        <v>13</v>
      </c>
      <c r="N410" t="s">
        <v>44</v>
      </c>
      <c r="O410" t="s">
        <v>24</v>
      </c>
      <c r="P410" t="s">
        <v>16</v>
      </c>
      <c r="Q410">
        <f t="shared" si="131"/>
        <v>2.3778999999999999</v>
      </c>
      <c r="R410">
        <f t="shared" si="132"/>
        <v>0.98550000000000004</v>
      </c>
      <c r="S410">
        <f t="shared" si="133"/>
        <v>4.8999999999999998E-3</v>
      </c>
      <c r="T410">
        <f t="shared" si="134"/>
        <v>2.1700000000000001E-2</v>
      </c>
      <c r="U410">
        <f t="shared" si="135"/>
        <v>8.8999999999999999E-3</v>
      </c>
      <c r="V410">
        <f t="shared" si="136"/>
        <v>0.79559999999999997</v>
      </c>
    </row>
    <row r="411" spans="2:22" x14ac:dyDescent="0.3">
      <c r="B411" s="7" t="s">
        <v>13</v>
      </c>
      <c r="C411" s="7" t="s">
        <v>44</v>
      </c>
      <c r="D411" s="7" t="s">
        <v>24</v>
      </c>
      <c r="E411" s="7" t="s">
        <v>17</v>
      </c>
      <c r="F411" s="7">
        <v>-2.8479999999999999</v>
      </c>
      <c r="G411" s="7">
        <v>-0.98550000000000004</v>
      </c>
      <c r="H411" s="7">
        <v>-4.8999999999999998E-3</v>
      </c>
      <c r="I411" s="7">
        <v>-2.1700000000000001E-2</v>
      </c>
      <c r="J411" s="7">
        <v>-2.5999999999999999E-3</v>
      </c>
      <c r="K411" s="7">
        <v>-0.71230000000000004</v>
      </c>
      <c r="M411" t="s">
        <v>13</v>
      </c>
      <c r="N411" t="s">
        <v>44</v>
      </c>
      <c r="O411" t="s">
        <v>24</v>
      </c>
      <c r="P411" t="s">
        <v>17</v>
      </c>
      <c r="Q411">
        <f t="shared" si="131"/>
        <v>2.8479999999999999</v>
      </c>
      <c r="R411">
        <f t="shared" si="132"/>
        <v>0.98550000000000004</v>
      </c>
      <c r="S411">
        <f t="shared" si="133"/>
        <v>4.8999999999999998E-3</v>
      </c>
      <c r="T411">
        <f t="shared" si="134"/>
        <v>2.1700000000000001E-2</v>
      </c>
      <c r="U411">
        <f t="shared" si="135"/>
        <v>2.5999999999999999E-3</v>
      </c>
      <c r="V411">
        <f t="shared" si="136"/>
        <v>0.71230000000000004</v>
      </c>
    </row>
    <row r="412" spans="2:22" x14ac:dyDescent="0.3">
      <c r="B412" s="7" t="s">
        <v>13</v>
      </c>
      <c r="C412" s="7" t="s">
        <v>44</v>
      </c>
      <c r="D412" s="7" t="s">
        <v>25</v>
      </c>
      <c r="E412" s="7" t="s">
        <v>16</v>
      </c>
      <c r="F412" s="7">
        <v>-2.1978</v>
      </c>
      <c r="G412" s="7">
        <v>3.49E-2</v>
      </c>
      <c r="H412" s="7">
        <v>4.7199999999999999E-2</v>
      </c>
      <c r="I412" s="7">
        <v>4.6300000000000001E-2</v>
      </c>
      <c r="J412" s="7">
        <v>5.6599999999999998E-2</v>
      </c>
      <c r="K412" s="7">
        <v>-0.12690000000000001</v>
      </c>
      <c r="M412" t="s">
        <v>13</v>
      </c>
      <c r="N412" t="s">
        <v>44</v>
      </c>
      <c r="O412" t="s">
        <v>25</v>
      </c>
      <c r="P412" t="s">
        <v>16</v>
      </c>
      <c r="Q412">
        <f t="shared" si="131"/>
        <v>2.1978</v>
      </c>
      <c r="R412">
        <f t="shared" si="132"/>
        <v>3.49E-2</v>
      </c>
      <c r="S412">
        <f t="shared" si="133"/>
        <v>4.7199999999999999E-2</v>
      </c>
      <c r="T412">
        <f t="shared" si="134"/>
        <v>4.6300000000000001E-2</v>
      </c>
      <c r="U412">
        <f t="shared" si="135"/>
        <v>5.6599999999999998E-2</v>
      </c>
      <c r="V412">
        <f t="shared" si="136"/>
        <v>0.12690000000000001</v>
      </c>
    </row>
    <row r="413" spans="2:22" x14ac:dyDescent="0.3">
      <c r="B413" s="7" t="s">
        <v>13</v>
      </c>
      <c r="C413" s="7" t="s">
        <v>44</v>
      </c>
      <c r="D413" s="7" t="s">
        <v>25</v>
      </c>
      <c r="E413" s="7" t="s">
        <v>17</v>
      </c>
      <c r="F413" s="7">
        <v>-2.6678999999999999</v>
      </c>
      <c r="G413" s="7">
        <v>3.49E-2</v>
      </c>
      <c r="H413" s="7">
        <v>4.7199999999999999E-2</v>
      </c>
      <c r="I413" s="7">
        <v>4.6300000000000001E-2</v>
      </c>
      <c r="J413" s="7">
        <v>5.4999999999999997E-3</v>
      </c>
      <c r="K413" s="7">
        <v>-0.20699999999999999</v>
      </c>
      <c r="M413" t="s">
        <v>13</v>
      </c>
      <c r="N413" t="s">
        <v>44</v>
      </c>
      <c r="O413" t="s">
        <v>25</v>
      </c>
      <c r="P413" t="s">
        <v>17</v>
      </c>
      <c r="Q413">
        <f t="shared" si="131"/>
        <v>2.6678999999999999</v>
      </c>
      <c r="R413">
        <f t="shared" si="132"/>
        <v>3.49E-2</v>
      </c>
      <c r="S413">
        <f t="shared" si="133"/>
        <v>4.7199999999999999E-2</v>
      </c>
      <c r="T413">
        <f t="shared" si="134"/>
        <v>4.6300000000000001E-2</v>
      </c>
      <c r="U413">
        <f t="shared" si="135"/>
        <v>5.4999999999999997E-3</v>
      </c>
      <c r="V413">
        <f t="shared" si="136"/>
        <v>0.20699999999999999</v>
      </c>
    </row>
    <row r="414" spans="2:22" x14ac:dyDescent="0.3">
      <c r="B414" s="7" t="s">
        <v>13</v>
      </c>
      <c r="C414" s="7" t="s">
        <v>44</v>
      </c>
      <c r="D414" s="7" t="s">
        <v>26</v>
      </c>
      <c r="E414" s="7" t="s">
        <v>16</v>
      </c>
      <c r="F414" s="7">
        <v>-2.3757999999999999</v>
      </c>
      <c r="G414" s="7">
        <v>-0.12790000000000001</v>
      </c>
      <c r="H414" s="7">
        <v>-4.5499999999999999E-2</v>
      </c>
      <c r="I414" s="7">
        <v>-4.58E-2</v>
      </c>
      <c r="J414" s="7">
        <v>-5.9900000000000002E-2</v>
      </c>
      <c r="K414" s="7">
        <v>-0.26329999999999998</v>
      </c>
      <c r="M414" t="s">
        <v>13</v>
      </c>
      <c r="N414" t="s">
        <v>44</v>
      </c>
      <c r="O414" t="s">
        <v>26</v>
      </c>
      <c r="P414" t="s">
        <v>16</v>
      </c>
      <c r="Q414">
        <f t="shared" si="131"/>
        <v>2.3757999999999999</v>
      </c>
      <c r="R414">
        <f t="shared" si="132"/>
        <v>0.12790000000000001</v>
      </c>
      <c r="S414">
        <f t="shared" si="133"/>
        <v>4.5499999999999999E-2</v>
      </c>
      <c r="T414">
        <f t="shared" si="134"/>
        <v>4.58E-2</v>
      </c>
      <c r="U414">
        <f t="shared" si="135"/>
        <v>5.9900000000000002E-2</v>
      </c>
      <c r="V414">
        <f t="shared" si="136"/>
        <v>0.26329999999999998</v>
      </c>
    </row>
    <row r="415" spans="2:22" x14ac:dyDescent="0.3">
      <c r="B415" s="7" t="s">
        <v>13</v>
      </c>
      <c r="C415" s="7" t="s">
        <v>44</v>
      </c>
      <c r="D415" s="7" t="s">
        <v>26</v>
      </c>
      <c r="E415" s="7" t="s">
        <v>17</v>
      </c>
      <c r="F415" s="7">
        <v>-2.8458999999999999</v>
      </c>
      <c r="G415" s="7">
        <v>-0.12790000000000001</v>
      </c>
      <c r="H415" s="7">
        <v>-4.5499999999999999E-2</v>
      </c>
      <c r="I415" s="7">
        <v>-4.58E-2</v>
      </c>
      <c r="J415" s="7">
        <v>-6.7999999999999996E-3</v>
      </c>
      <c r="K415" s="7">
        <v>-0.28860000000000002</v>
      </c>
      <c r="M415" t="s">
        <v>13</v>
      </c>
      <c r="N415" t="s">
        <v>44</v>
      </c>
      <c r="O415" t="s">
        <v>26</v>
      </c>
      <c r="P415" t="s">
        <v>17</v>
      </c>
      <c r="Q415">
        <f t="shared" si="131"/>
        <v>2.8458999999999999</v>
      </c>
      <c r="R415">
        <f t="shared" si="132"/>
        <v>0.12790000000000001</v>
      </c>
      <c r="S415">
        <f t="shared" si="133"/>
        <v>4.5499999999999999E-2</v>
      </c>
      <c r="T415">
        <f t="shared" si="134"/>
        <v>4.58E-2</v>
      </c>
      <c r="U415">
        <f t="shared" si="135"/>
        <v>6.7999999999999996E-3</v>
      </c>
      <c r="V415">
        <f t="shared" si="136"/>
        <v>0.28860000000000002</v>
      </c>
    </row>
    <row r="416" spans="2:22" x14ac:dyDescent="0.3">
      <c r="B416" s="7" t="s">
        <v>13</v>
      </c>
      <c r="C416" s="7" t="s">
        <v>44</v>
      </c>
      <c r="D416" s="7" t="s">
        <v>27</v>
      </c>
      <c r="E416" s="7" t="s">
        <v>16</v>
      </c>
      <c r="F416" s="7">
        <v>-0.88570000000000004</v>
      </c>
      <c r="G416" s="7">
        <v>0.86419999999999997</v>
      </c>
      <c r="H416" s="7">
        <v>6.6E-3</v>
      </c>
      <c r="I416" s="7">
        <v>2.2100000000000002E-2</v>
      </c>
      <c r="J416" s="7">
        <v>5.5999999999999999E-3</v>
      </c>
      <c r="K416" s="7">
        <v>0.5675</v>
      </c>
      <c r="M416" t="s">
        <v>13</v>
      </c>
      <c r="N416" t="s">
        <v>44</v>
      </c>
      <c r="O416" t="s">
        <v>27</v>
      </c>
      <c r="P416" t="s">
        <v>16</v>
      </c>
      <c r="Q416">
        <f t="shared" si="131"/>
        <v>0.88570000000000004</v>
      </c>
      <c r="R416">
        <f t="shared" si="132"/>
        <v>0.86419999999999997</v>
      </c>
      <c r="S416">
        <f t="shared" si="133"/>
        <v>6.6E-3</v>
      </c>
      <c r="T416">
        <f t="shared" si="134"/>
        <v>2.2100000000000002E-2</v>
      </c>
      <c r="U416">
        <f t="shared" si="135"/>
        <v>5.5999999999999999E-3</v>
      </c>
      <c r="V416">
        <f t="shared" si="136"/>
        <v>0.5675</v>
      </c>
    </row>
    <row r="417" spans="2:29" x14ac:dyDescent="0.3">
      <c r="B417" s="7" t="s">
        <v>13</v>
      </c>
      <c r="C417" s="7" t="s">
        <v>44</v>
      </c>
      <c r="D417" s="7" t="s">
        <v>27</v>
      </c>
      <c r="E417" s="7" t="s">
        <v>17</v>
      </c>
      <c r="F417" s="7">
        <v>-1.3557999999999999</v>
      </c>
      <c r="G417" s="7">
        <v>0.86419999999999997</v>
      </c>
      <c r="H417" s="7">
        <v>6.6E-3</v>
      </c>
      <c r="I417" s="7">
        <v>2.2100000000000002E-2</v>
      </c>
      <c r="J417" s="7">
        <v>1.1000000000000001E-3</v>
      </c>
      <c r="K417" s="7">
        <v>0.34670000000000001</v>
      </c>
      <c r="M417" t="s">
        <v>13</v>
      </c>
      <c r="N417" t="s">
        <v>44</v>
      </c>
      <c r="O417" t="s">
        <v>27</v>
      </c>
      <c r="P417" t="s">
        <v>17</v>
      </c>
      <c r="Q417">
        <f t="shared" si="131"/>
        <v>1.3557999999999999</v>
      </c>
      <c r="R417">
        <f t="shared" si="132"/>
        <v>0.86419999999999997</v>
      </c>
      <c r="S417">
        <f t="shared" si="133"/>
        <v>6.6E-3</v>
      </c>
      <c r="T417">
        <f t="shared" si="134"/>
        <v>2.2100000000000002E-2</v>
      </c>
      <c r="U417">
        <f t="shared" si="135"/>
        <v>1.1000000000000001E-3</v>
      </c>
      <c r="V417">
        <f t="shared" si="136"/>
        <v>0.34670000000000001</v>
      </c>
    </row>
    <row r="418" spans="2:29" x14ac:dyDescent="0.3">
      <c r="B418" s="7" t="s">
        <v>13</v>
      </c>
      <c r="C418" s="7" t="s">
        <v>44</v>
      </c>
      <c r="D418" s="7" t="s">
        <v>28</v>
      </c>
      <c r="E418" s="7" t="s">
        <v>16</v>
      </c>
      <c r="F418" s="7">
        <v>-1.0679000000000001</v>
      </c>
      <c r="G418" s="7">
        <v>-1.0139</v>
      </c>
      <c r="H418" s="7">
        <v>-5.0000000000000001E-3</v>
      </c>
      <c r="I418" s="7">
        <v>-2.1700000000000001E-2</v>
      </c>
      <c r="J418" s="7">
        <v>-8.8999999999999999E-3</v>
      </c>
      <c r="K418" s="7">
        <v>-0.63339999999999996</v>
      </c>
      <c r="M418" t="s">
        <v>13</v>
      </c>
      <c r="N418" t="s">
        <v>44</v>
      </c>
      <c r="O418" t="s">
        <v>28</v>
      </c>
      <c r="P418" t="s">
        <v>16</v>
      </c>
      <c r="Q418">
        <f t="shared" si="131"/>
        <v>1.0679000000000001</v>
      </c>
      <c r="R418">
        <f t="shared" si="132"/>
        <v>1.0139</v>
      </c>
      <c r="S418">
        <f t="shared" si="133"/>
        <v>5.0000000000000001E-3</v>
      </c>
      <c r="T418">
        <f t="shared" si="134"/>
        <v>2.1700000000000001E-2</v>
      </c>
      <c r="U418">
        <f t="shared" si="135"/>
        <v>8.8999999999999999E-3</v>
      </c>
      <c r="V418">
        <f t="shared" si="136"/>
        <v>0.63339999999999996</v>
      </c>
    </row>
    <row r="419" spans="2:29" x14ac:dyDescent="0.3">
      <c r="B419" s="7" t="s">
        <v>13</v>
      </c>
      <c r="C419" s="7" t="s">
        <v>44</v>
      </c>
      <c r="D419" s="7" t="s">
        <v>28</v>
      </c>
      <c r="E419" s="7" t="s">
        <v>17</v>
      </c>
      <c r="F419" s="7">
        <v>-1.5379</v>
      </c>
      <c r="G419" s="7">
        <v>-1.0139</v>
      </c>
      <c r="H419" s="7">
        <v>-5.0000000000000001E-3</v>
      </c>
      <c r="I419" s="7">
        <v>-2.1700000000000001E-2</v>
      </c>
      <c r="J419" s="7">
        <v>-2.7000000000000001E-3</v>
      </c>
      <c r="K419" s="7">
        <v>-0.58230000000000004</v>
      </c>
      <c r="M419" t="s">
        <v>13</v>
      </c>
      <c r="N419" t="s">
        <v>44</v>
      </c>
      <c r="O419" t="s">
        <v>28</v>
      </c>
      <c r="P419" t="s">
        <v>17</v>
      </c>
      <c r="Q419">
        <f t="shared" si="131"/>
        <v>1.5379</v>
      </c>
      <c r="R419">
        <f t="shared" si="132"/>
        <v>1.0139</v>
      </c>
      <c r="S419">
        <f t="shared" si="133"/>
        <v>5.0000000000000001E-3</v>
      </c>
      <c r="T419">
        <f t="shared" si="134"/>
        <v>2.1700000000000001E-2</v>
      </c>
      <c r="U419">
        <f t="shared" si="135"/>
        <v>2.7000000000000001E-3</v>
      </c>
      <c r="V419">
        <f t="shared" si="136"/>
        <v>0.58230000000000004</v>
      </c>
    </row>
    <row r="420" spans="2:29" x14ac:dyDescent="0.3">
      <c r="B420" s="7" t="s">
        <v>13</v>
      </c>
      <c r="C420" s="7" t="s">
        <v>44</v>
      </c>
      <c r="D420" s="7" t="s">
        <v>29</v>
      </c>
      <c r="E420" s="7" t="s">
        <v>16</v>
      </c>
      <c r="F420" s="7">
        <v>-0.88780000000000003</v>
      </c>
      <c r="G420" s="7">
        <v>6.6E-3</v>
      </c>
      <c r="H420" s="7">
        <v>4.7100000000000003E-2</v>
      </c>
      <c r="I420" s="7">
        <v>4.6199999999999998E-2</v>
      </c>
      <c r="J420" s="7">
        <v>5.6599999999999998E-2</v>
      </c>
      <c r="K420" s="7">
        <v>3.5299999999999998E-2</v>
      </c>
      <c r="M420" t="s">
        <v>13</v>
      </c>
      <c r="N420" t="s">
        <v>44</v>
      </c>
      <c r="O420" t="s">
        <v>29</v>
      </c>
      <c r="P420" t="s">
        <v>16</v>
      </c>
      <c r="Q420">
        <f t="shared" si="131"/>
        <v>0.88780000000000003</v>
      </c>
      <c r="R420">
        <f t="shared" si="132"/>
        <v>6.6E-3</v>
      </c>
      <c r="S420">
        <f t="shared" si="133"/>
        <v>4.7100000000000003E-2</v>
      </c>
      <c r="T420">
        <f t="shared" si="134"/>
        <v>4.6199999999999998E-2</v>
      </c>
      <c r="U420">
        <f t="shared" si="135"/>
        <v>5.6599999999999998E-2</v>
      </c>
      <c r="V420">
        <f t="shared" si="136"/>
        <v>3.5299999999999998E-2</v>
      </c>
    </row>
    <row r="421" spans="2:29" x14ac:dyDescent="0.3">
      <c r="B421" s="7" t="s">
        <v>13</v>
      </c>
      <c r="C421" s="7" t="s">
        <v>44</v>
      </c>
      <c r="D421" s="7" t="s">
        <v>29</v>
      </c>
      <c r="E421" s="7" t="s">
        <v>17</v>
      </c>
      <c r="F421" s="7">
        <v>-1.3579000000000001</v>
      </c>
      <c r="G421" s="7">
        <v>6.6E-3</v>
      </c>
      <c r="H421" s="7">
        <v>4.7100000000000003E-2</v>
      </c>
      <c r="I421" s="7">
        <v>4.6199999999999998E-2</v>
      </c>
      <c r="J421" s="7">
        <v>5.4000000000000003E-3</v>
      </c>
      <c r="K421" s="7">
        <v>-7.6999999999999999E-2</v>
      </c>
      <c r="M421" t="s">
        <v>13</v>
      </c>
      <c r="N421" t="s">
        <v>44</v>
      </c>
      <c r="O421" t="s">
        <v>29</v>
      </c>
      <c r="P421" t="s">
        <v>17</v>
      </c>
      <c r="Q421">
        <f t="shared" si="131"/>
        <v>1.3579000000000001</v>
      </c>
      <c r="R421">
        <f t="shared" si="132"/>
        <v>6.6E-3</v>
      </c>
      <c r="S421">
        <f t="shared" si="133"/>
        <v>4.7100000000000003E-2</v>
      </c>
      <c r="T421">
        <f t="shared" si="134"/>
        <v>4.6199999999999998E-2</v>
      </c>
      <c r="U421">
        <f t="shared" si="135"/>
        <v>5.4000000000000003E-3</v>
      </c>
      <c r="V421">
        <f t="shared" si="136"/>
        <v>7.6999999999999999E-2</v>
      </c>
      <c r="X421" s="2" t="s">
        <v>5</v>
      </c>
      <c r="Y421" s="2" t="s">
        <v>7</v>
      </c>
      <c r="Z421" s="2" t="s">
        <v>8</v>
      </c>
      <c r="AA421" s="2" t="s">
        <v>9</v>
      </c>
      <c r="AB421" s="2" t="s">
        <v>11</v>
      </c>
      <c r="AC421" s="3" t="s">
        <v>12</v>
      </c>
    </row>
    <row r="422" spans="2:29" x14ac:dyDescent="0.3">
      <c r="B422" s="7" t="s">
        <v>13</v>
      </c>
      <c r="C422" s="7" t="s">
        <v>44</v>
      </c>
      <c r="D422" s="7" t="s">
        <v>30</v>
      </c>
      <c r="E422" s="7" t="s">
        <v>16</v>
      </c>
      <c r="F422" s="7">
        <v>-1.0658000000000001</v>
      </c>
      <c r="G422" s="7">
        <v>-0.15620000000000001</v>
      </c>
      <c r="H422" s="7">
        <v>-4.5499999999999999E-2</v>
      </c>
      <c r="I422" s="7">
        <v>-4.5900000000000003E-2</v>
      </c>
      <c r="J422" s="7">
        <v>-0.06</v>
      </c>
      <c r="K422" s="7">
        <v>-0.1011</v>
      </c>
      <c r="M422" t="s">
        <v>13</v>
      </c>
      <c r="N422" t="s">
        <v>44</v>
      </c>
      <c r="O422" t="s">
        <v>30</v>
      </c>
      <c r="P422" t="s">
        <v>16</v>
      </c>
      <c r="Q422">
        <f t="shared" si="131"/>
        <v>1.0658000000000001</v>
      </c>
      <c r="R422">
        <f t="shared" si="132"/>
        <v>0.15620000000000001</v>
      </c>
      <c r="S422">
        <f t="shared" si="133"/>
        <v>4.5499999999999999E-2</v>
      </c>
      <c r="T422">
        <f t="shared" si="134"/>
        <v>4.5900000000000003E-2</v>
      </c>
      <c r="U422">
        <f t="shared" si="135"/>
        <v>0.06</v>
      </c>
      <c r="V422">
        <f t="shared" si="136"/>
        <v>0.1011</v>
      </c>
      <c r="X422" s="4" t="s">
        <v>6</v>
      </c>
      <c r="Y422" s="4" t="s">
        <v>6</v>
      </c>
      <c r="Z422" s="4" t="s">
        <v>6</v>
      </c>
      <c r="AA422" s="4" t="s">
        <v>10</v>
      </c>
      <c r="AB422" s="4" t="s">
        <v>10</v>
      </c>
      <c r="AC422" s="5" t="s">
        <v>10</v>
      </c>
    </row>
    <row r="423" spans="2:29" x14ac:dyDescent="0.3">
      <c r="B423" s="7" t="s">
        <v>13</v>
      </c>
      <c r="C423" s="7" t="s">
        <v>44</v>
      </c>
      <c r="D423" s="7" t="s">
        <v>30</v>
      </c>
      <c r="E423" s="7" t="s">
        <v>17</v>
      </c>
      <c r="F423" s="7">
        <v>-1.5359</v>
      </c>
      <c r="G423" s="7">
        <v>-0.15620000000000001</v>
      </c>
      <c r="H423" s="7">
        <v>-4.5499999999999999E-2</v>
      </c>
      <c r="I423" s="7">
        <v>-4.5900000000000003E-2</v>
      </c>
      <c r="J423" s="7">
        <v>-6.8999999999999999E-3</v>
      </c>
      <c r="K423" s="7">
        <v>-0.15859999999999999</v>
      </c>
      <c r="M423" t="s">
        <v>13</v>
      </c>
      <c r="N423" t="s">
        <v>44</v>
      </c>
      <c r="O423" t="s">
        <v>30</v>
      </c>
      <c r="P423" t="s">
        <v>17</v>
      </c>
      <c r="Q423">
        <f t="shared" si="131"/>
        <v>1.5359</v>
      </c>
      <c r="R423">
        <f t="shared" si="132"/>
        <v>0.15620000000000001</v>
      </c>
      <c r="S423">
        <f t="shared" si="133"/>
        <v>4.5499999999999999E-2</v>
      </c>
      <c r="T423">
        <f t="shared" si="134"/>
        <v>4.5900000000000003E-2</v>
      </c>
      <c r="U423">
        <f t="shared" si="135"/>
        <v>6.8999999999999999E-3</v>
      </c>
      <c r="V423">
        <f t="shared" si="136"/>
        <v>0.15859999999999999</v>
      </c>
      <c r="W423" s="1" t="s">
        <v>59</v>
      </c>
      <c r="X423">
        <f>MAX(Q404:Q423)</f>
        <v>2.8479999999999999</v>
      </c>
      <c r="Y423">
        <f t="shared" ref="Y423" si="142">MAX(R404:R423)</f>
        <v>1.0139</v>
      </c>
      <c r="Z423">
        <f t="shared" ref="Z423" si="143">MAX(S404:S423)</f>
        <v>4.7199999999999999E-2</v>
      </c>
      <c r="AA423">
        <f t="shared" ref="AA423" si="144">MAX(T404:T423)</f>
        <v>4.6300000000000001E-2</v>
      </c>
      <c r="AB423">
        <f t="shared" ref="AB423" si="145">MAX(U404:U423)</f>
        <v>0.06</v>
      </c>
      <c r="AC423">
        <f t="shared" ref="AC423" si="146">MAX(V404:V423)</f>
        <v>0.79559999999999997</v>
      </c>
    </row>
    <row r="424" spans="2:29" x14ac:dyDescent="0.3">
      <c r="B424" s="7" t="s">
        <v>13</v>
      </c>
      <c r="C424" s="7" t="s">
        <v>45</v>
      </c>
      <c r="D424" s="7" t="s">
        <v>15</v>
      </c>
      <c r="E424" s="7" t="s">
        <v>16</v>
      </c>
      <c r="F424" s="7">
        <v>-1.0375000000000001</v>
      </c>
      <c r="G424" s="7">
        <v>-0.1447</v>
      </c>
      <c r="H424" s="7">
        <v>1.2999999999999999E-3</v>
      </c>
      <c r="I424" s="7">
        <v>2.3999999999999998E-3</v>
      </c>
      <c r="J424" s="7">
        <v>-3.8E-3</v>
      </c>
      <c r="K424" s="7">
        <v>4.6699999999999998E-2</v>
      </c>
      <c r="M424" t="s">
        <v>13</v>
      </c>
      <c r="N424" t="s">
        <v>45</v>
      </c>
      <c r="O424" t="s">
        <v>15</v>
      </c>
      <c r="P424" t="s">
        <v>16</v>
      </c>
      <c r="Q424">
        <f t="shared" si="131"/>
        <v>1.0375000000000001</v>
      </c>
      <c r="R424">
        <f t="shared" si="132"/>
        <v>0.1447</v>
      </c>
      <c r="S424">
        <f t="shared" si="133"/>
        <v>1.2999999999999999E-3</v>
      </c>
      <c r="T424">
        <f t="shared" si="134"/>
        <v>2.3999999999999998E-3</v>
      </c>
      <c r="U424">
        <f t="shared" si="135"/>
        <v>3.8E-3</v>
      </c>
      <c r="V424">
        <f t="shared" si="136"/>
        <v>4.6699999999999998E-2</v>
      </c>
    </row>
    <row r="425" spans="2:29" x14ac:dyDescent="0.3">
      <c r="B425" s="7" t="s">
        <v>13</v>
      </c>
      <c r="C425" s="7" t="s">
        <v>45</v>
      </c>
      <c r="D425" s="7" t="s">
        <v>15</v>
      </c>
      <c r="E425" s="7" t="s">
        <v>17</v>
      </c>
      <c r="F425" s="7">
        <v>-1.7058</v>
      </c>
      <c r="G425" s="7">
        <v>-0.1447</v>
      </c>
      <c r="H425" s="7">
        <v>1.2999999999999999E-3</v>
      </c>
      <c r="I425" s="7">
        <v>2.3999999999999998E-3</v>
      </c>
      <c r="J425" s="7">
        <v>-3.0999999999999999E-3</v>
      </c>
      <c r="K425" s="7">
        <v>-2.8500000000000001E-2</v>
      </c>
      <c r="M425" t="s">
        <v>13</v>
      </c>
      <c r="N425" t="s">
        <v>45</v>
      </c>
      <c r="O425" t="s">
        <v>15</v>
      </c>
      <c r="P425" t="s">
        <v>17</v>
      </c>
      <c r="Q425">
        <f t="shared" si="131"/>
        <v>1.7058</v>
      </c>
      <c r="R425">
        <f t="shared" si="132"/>
        <v>0.1447</v>
      </c>
      <c r="S425">
        <f t="shared" si="133"/>
        <v>1.2999999999999999E-3</v>
      </c>
      <c r="T425">
        <f t="shared" si="134"/>
        <v>2.3999999999999998E-3</v>
      </c>
      <c r="U425">
        <f t="shared" si="135"/>
        <v>3.0999999999999999E-3</v>
      </c>
      <c r="V425">
        <f t="shared" si="136"/>
        <v>2.8500000000000001E-2</v>
      </c>
    </row>
    <row r="426" spans="2:29" x14ac:dyDescent="0.3">
      <c r="B426" s="7" t="s">
        <v>13</v>
      </c>
      <c r="C426" s="7" t="s">
        <v>45</v>
      </c>
      <c r="D426" s="7" t="s">
        <v>18</v>
      </c>
      <c r="E426" s="7" t="s">
        <v>16</v>
      </c>
      <c r="F426" s="7">
        <v>-1.9964</v>
      </c>
      <c r="G426" s="7">
        <v>-6.8099999999999994E-2</v>
      </c>
      <c r="H426" s="7">
        <v>-1.1000000000000001E-3</v>
      </c>
      <c r="I426" s="7">
        <v>2.5000000000000001E-3</v>
      </c>
      <c r="J426" s="7">
        <v>1.1999999999999999E-3</v>
      </c>
      <c r="K426" s="7">
        <v>-0.46289999999999998</v>
      </c>
      <c r="M426" t="s">
        <v>13</v>
      </c>
      <c r="N426" t="s">
        <v>45</v>
      </c>
      <c r="O426" t="s">
        <v>18</v>
      </c>
      <c r="P426" t="s">
        <v>16</v>
      </c>
      <c r="Q426">
        <f t="shared" si="131"/>
        <v>1.9964</v>
      </c>
      <c r="R426">
        <f t="shared" si="132"/>
        <v>6.8099999999999994E-2</v>
      </c>
      <c r="S426">
        <f t="shared" si="133"/>
        <v>1.1000000000000001E-3</v>
      </c>
      <c r="T426">
        <f t="shared" si="134"/>
        <v>2.5000000000000001E-3</v>
      </c>
      <c r="U426">
        <f t="shared" si="135"/>
        <v>1.1999999999999999E-3</v>
      </c>
      <c r="V426">
        <f t="shared" si="136"/>
        <v>0.46289999999999998</v>
      </c>
    </row>
    <row r="427" spans="2:29" x14ac:dyDescent="0.3">
      <c r="B427" s="7" t="s">
        <v>13</v>
      </c>
      <c r="C427" s="7" t="s">
        <v>45</v>
      </c>
      <c r="D427" s="7" t="s">
        <v>18</v>
      </c>
      <c r="E427" s="7" t="s">
        <v>17</v>
      </c>
      <c r="F427" s="7">
        <v>-1.9964</v>
      </c>
      <c r="G427" s="7">
        <v>-6.8099999999999994E-2</v>
      </c>
      <c r="H427" s="7">
        <v>-1.1000000000000001E-3</v>
      </c>
      <c r="I427" s="7">
        <v>2.5000000000000001E-3</v>
      </c>
      <c r="J427" s="7">
        <v>5.9999999999999995E-4</v>
      </c>
      <c r="K427" s="7">
        <v>-0.49830000000000002</v>
      </c>
      <c r="M427" t="s">
        <v>13</v>
      </c>
      <c r="N427" t="s">
        <v>45</v>
      </c>
      <c r="O427" t="s">
        <v>18</v>
      </c>
      <c r="P427" t="s">
        <v>17</v>
      </c>
      <c r="Q427">
        <f t="shared" si="131"/>
        <v>1.9964</v>
      </c>
      <c r="R427">
        <f t="shared" si="132"/>
        <v>6.8099999999999994E-2</v>
      </c>
      <c r="S427">
        <f t="shared" si="133"/>
        <v>1.1000000000000001E-3</v>
      </c>
      <c r="T427">
        <f t="shared" si="134"/>
        <v>2.5000000000000001E-3</v>
      </c>
      <c r="U427">
        <f t="shared" si="135"/>
        <v>5.9999999999999995E-4</v>
      </c>
      <c r="V427">
        <f t="shared" si="136"/>
        <v>0.49830000000000002</v>
      </c>
    </row>
    <row r="428" spans="2:29" x14ac:dyDescent="0.3">
      <c r="B428" s="7" t="s">
        <v>13</v>
      </c>
      <c r="C428" s="7" t="s">
        <v>45</v>
      </c>
      <c r="D428" s="7" t="s">
        <v>19</v>
      </c>
      <c r="E428" s="7" t="s">
        <v>16</v>
      </c>
      <c r="F428" s="7">
        <v>8.6400000000000005E-2</v>
      </c>
      <c r="G428" s="7">
        <v>1.6406000000000001</v>
      </c>
      <c r="H428" s="7">
        <v>2.12E-2</v>
      </c>
      <c r="I428" s="7">
        <v>0.1236</v>
      </c>
      <c r="J428" s="7">
        <v>1.6E-2</v>
      </c>
      <c r="K428" s="7">
        <v>0.22559999999999999</v>
      </c>
      <c r="M428" t="s">
        <v>13</v>
      </c>
      <c r="N428" t="s">
        <v>45</v>
      </c>
      <c r="O428" t="s">
        <v>19</v>
      </c>
      <c r="P428" t="s">
        <v>16</v>
      </c>
      <c r="Q428">
        <f t="shared" si="131"/>
        <v>8.6400000000000005E-2</v>
      </c>
      <c r="R428">
        <f t="shared" si="132"/>
        <v>1.6406000000000001</v>
      </c>
      <c r="S428">
        <f t="shared" si="133"/>
        <v>2.12E-2</v>
      </c>
      <c r="T428">
        <f t="shared" si="134"/>
        <v>0.1236</v>
      </c>
      <c r="U428">
        <f t="shared" si="135"/>
        <v>1.6E-2</v>
      </c>
      <c r="V428">
        <f t="shared" si="136"/>
        <v>0.22559999999999999</v>
      </c>
    </row>
    <row r="429" spans="2:29" x14ac:dyDescent="0.3">
      <c r="B429" s="7" t="s">
        <v>13</v>
      </c>
      <c r="C429" s="7" t="s">
        <v>45</v>
      </c>
      <c r="D429" s="7" t="s">
        <v>19</v>
      </c>
      <c r="E429" s="7" t="s">
        <v>17</v>
      </c>
      <c r="F429" s="7">
        <v>8.6400000000000005E-2</v>
      </c>
      <c r="G429" s="7">
        <v>1.6406000000000001</v>
      </c>
      <c r="H429" s="7">
        <v>2.12E-2</v>
      </c>
      <c r="I429" s="7">
        <v>0.1236</v>
      </c>
      <c r="J429" s="7">
        <v>6.1999999999999998E-3</v>
      </c>
      <c r="K429" s="7">
        <v>1.0474000000000001</v>
      </c>
      <c r="M429" t="s">
        <v>13</v>
      </c>
      <c r="N429" t="s">
        <v>45</v>
      </c>
      <c r="O429" t="s">
        <v>19</v>
      </c>
      <c r="P429" t="s">
        <v>17</v>
      </c>
      <c r="Q429">
        <f t="shared" si="131"/>
        <v>8.6400000000000005E-2</v>
      </c>
      <c r="R429">
        <f t="shared" si="132"/>
        <v>1.6406000000000001</v>
      </c>
      <c r="S429">
        <f t="shared" si="133"/>
        <v>2.12E-2</v>
      </c>
      <c r="T429">
        <f t="shared" si="134"/>
        <v>0.1236</v>
      </c>
      <c r="U429">
        <f t="shared" si="135"/>
        <v>6.1999999999999998E-3</v>
      </c>
      <c r="V429">
        <f t="shared" si="136"/>
        <v>1.0474000000000001</v>
      </c>
    </row>
    <row r="430" spans="2:29" x14ac:dyDescent="0.3">
      <c r="B430" s="7" t="s">
        <v>13</v>
      </c>
      <c r="C430" s="7" t="s">
        <v>45</v>
      </c>
      <c r="D430" s="7" t="s">
        <v>20</v>
      </c>
      <c r="E430" s="7" t="s">
        <v>16</v>
      </c>
      <c r="F430" s="7">
        <v>0.1668</v>
      </c>
      <c r="G430" s="7">
        <v>0.12870000000000001</v>
      </c>
      <c r="H430" s="7">
        <v>0.15909999999999999</v>
      </c>
      <c r="I430" s="7">
        <v>4.7699999999999999E-2</v>
      </c>
      <c r="J430" s="7">
        <v>0.12959999999999999</v>
      </c>
      <c r="K430" s="7">
        <v>0.17069999999999999</v>
      </c>
      <c r="M430" t="s">
        <v>13</v>
      </c>
      <c r="N430" t="s">
        <v>45</v>
      </c>
      <c r="O430" t="s">
        <v>20</v>
      </c>
      <c r="P430" t="s">
        <v>16</v>
      </c>
      <c r="Q430">
        <f t="shared" si="131"/>
        <v>0.1668</v>
      </c>
      <c r="R430">
        <f t="shared" si="132"/>
        <v>0.12870000000000001</v>
      </c>
      <c r="S430">
        <f t="shared" si="133"/>
        <v>0.15909999999999999</v>
      </c>
      <c r="T430">
        <f t="shared" si="134"/>
        <v>4.7699999999999999E-2</v>
      </c>
      <c r="U430">
        <f t="shared" si="135"/>
        <v>0.12959999999999999</v>
      </c>
      <c r="V430">
        <f t="shared" si="136"/>
        <v>0.17069999999999999</v>
      </c>
    </row>
    <row r="431" spans="2:29" x14ac:dyDescent="0.3">
      <c r="B431" s="7" t="s">
        <v>13</v>
      </c>
      <c r="C431" s="7" t="s">
        <v>45</v>
      </c>
      <c r="D431" s="7" t="s">
        <v>20</v>
      </c>
      <c r="E431" s="7" t="s">
        <v>17</v>
      </c>
      <c r="F431" s="7">
        <v>0.1668</v>
      </c>
      <c r="G431" s="7">
        <v>0.12870000000000001</v>
      </c>
      <c r="H431" s="7">
        <v>0.15909999999999999</v>
      </c>
      <c r="I431" s="7">
        <v>4.7699999999999999E-2</v>
      </c>
      <c r="J431" s="7">
        <v>4.7199999999999999E-2</v>
      </c>
      <c r="K431" s="7">
        <v>0.17929999999999999</v>
      </c>
      <c r="M431" t="s">
        <v>13</v>
      </c>
      <c r="N431" t="s">
        <v>45</v>
      </c>
      <c r="O431" t="s">
        <v>20</v>
      </c>
      <c r="P431" t="s">
        <v>17</v>
      </c>
      <c r="Q431">
        <f t="shared" si="131"/>
        <v>0.1668</v>
      </c>
      <c r="R431">
        <f t="shared" si="132"/>
        <v>0.12870000000000001</v>
      </c>
      <c r="S431">
        <f t="shared" si="133"/>
        <v>0.15909999999999999</v>
      </c>
      <c r="T431">
        <f t="shared" si="134"/>
        <v>4.7699999999999999E-2</v>
      </c>
      <c r="U431">
        <f t="shared" si="135"/>
        <v>4.7199999999999999E-2</v>
      </c>
      <c r="V431">
        <f t="shared" si="136"/>
        <v>0.17929999999999999</v>
      </c>
    </row>
    <row r="432" spans="2:29" x14ac:dyDescent="0.3">
      <c r="B432" s="7" t="s">
        <v>13</v>
      </c>
      <c r="C432" s="7" t="s">
        <v>45</v>
      </c>
      <c r="D432" s="7" t="s">
        <v>21</v>
      </c>
      <c r="E432" s="7" t="s">
        <v>16</v>
      </c>
      <c r="F432" s="7">
        <v>-1.0375000000000001</v>
      </c>
      <c r="G432" s="7">
        <v>-0.1447</v>
      </c>
      <c r="H432" s="7">
        <v>1.2999999999999999E-3</v>
      </c>
      <c r="I432" s="7">
        <v>2.3999999999999998E-3</v>
      </c>
      <c r="J432" s="7">
        <v>-3.8E-3</v>
      </c>
      <c r="K432" s="7">
        <v>4.6699999999999998E-2</v>
      </c>
      <c r="M432" t="s">
        <v>13</v>
      </c>
      <c r="N432" t="s">
        <v>45</v>
      </c>
      <c r="O432" t="s">
        <v>21</v>
      </c>
      <c r="P432" t="s">
        <v>16</v>
      </c>
      <c r="Q432">
        <f t="shared" si="131"/>
        <v>1.0375000000000001</v>
      </c>
      <c r="R432">
        <f t="shared" si="132"/>
        <v>0.1447</v>
      </c>
      <c r="S432">
        <f t="shared" si="133"/>
        <v>1.2999999999999999E-3</v>
      </c>
      <c r="T432">
        <f t="shared" si="134"/>
        <v>2.3999999999999998E-3</v>
      </c>
      <c r="U432">
        <f t="shared" si="135"/>
        <v>3.8E-3</v>
      </c>
      <c r="V432">
        <f t="shared" si="136"/>
        <v>4.6699999999999998E-2</v>
      </c>
    </row>
    <row r="433" spans="2:22" x14ac:dyDescent="0.3">
      <c r="B433" s="7" t="s">
        <v>13</v>
      </c>
      <c r="C433" s="7" t="s">
        <v>45</v>
      </c>
      <c r="D433" s="7" t="s">
        <v>21</v>
      </c>
      <c r="E433" s="7" t="s">
        <v>17</v>
      </c>
      <c r="F433" s="7">
        <v>-1.7058</v>
      </c>
      <c r="G433" s="7">
        <v>-0.1447</v>
      </c>
      <c r="H433" s="7">
        <v>1.2999999999999999E-3</v>
      </c>
      <c r="I433" s="7">
        <v>2.3999999999999998E-3</v>
      </c>
      <c r="J433" s="7">
        <v>-3.0999999999999999E-3</v>
      </c>
      <c r="K433" s="7">
        <v>-2.8500000000000001E-2</v>
      </c>
      <c r="M433" t="s">
        <v>13</v>
      </c>
      <c r="N433" t="s">
        <v>45</v>
      </c>
      <c r="O433" t="s">
        <v>21</v>
      </c>
      <c r="P433" t="s">
        <v>17</v>
      </c>
      <c r="Q433">
        <f t="shared" si="131"/>
        <v>1.7058</v>
      </c>
      <c r="R433">
        <f t="shared" si="132"/>
        <v>0.1447</v>
      </c>
      <c r="S433">
        <f t="shared" si="133"/>
        <v>1.2999999999999999E-3</v>
      </c>
      <c r="T433">
        <f t="shared" si="134"/>
        <v>2.3999999999999998E-3</v>
      </c>
      <c r="U433">
        <f t="shared" si="135"/>
        <v>3.0999999999999999E-3</v>
      </c>
      <c r="V433">
        <f t="shared" si="136"/>
        <v>2.8500000000000001E-2</v>
      </c>
    </row>
    <row r="434" spans="2:22" x14ac:dyDescent="0.3">
      <c r="B434" s="7" t="s">
        <v>13</v>
      </c>
      <c r="C434" s="7" t="s">
        <v>45</v>
      </c>
      <c r="D434" s="7" t="s">
        <v>22</v>
      </c>
      <c r="E434" s="7" t="s">
        <v>16</v>
      </c>
      <c r="F434" s="7">
        <v>-3.0337999999999998</v>
      </c>
      <c r="G434" s="7">
        <v>-0.21279999999999999</v>
      </c>
      <c r="H434" s="7">
        <v>2.0000000000000001E-4</v>
      </c>
      <c r="I434" s="7">
        <v>4.8999999999999998E-3</v>
      </c>
      <c r="J434" s="7">
        <v>-2.5999999999999999E-3</v>
      </c>
      <c r="K434" s="7">
        <v>-0.41620000000000001</v>
      </c>
      <c r="M434" t="s">
        <v>13</v>
      </c>
      <c r="N434" t="s">
        <v>45</v>
      </c>
      <c r="O434" t="s">
        <v>22</v>
      </c>
      <c r="P434" t="s">
        <v>16</v>
      </c>
      <c r="Q434">
        <f t="shared" si="131"/>
        <v>3.0337999999999998</v>
      </c>
      <c r="R434">
        <f t="shared" si="132"/>
        <v>0.21279999999999999</v>
      </c>
      <c r="S434">
        <f t="shared" si="133"/>
        <v>2.0000000000000001E-4</v>
      </c>
      <c r="T434">
        <f t="shared" si="134"/>
        <v>4.8999999999999998E-3</v>
      </c>
      <c r="U434">
        <f t="shared" si="135"/>
        <v>2.5999999999999999E-3</v>
      </c>
      <c r="V434">
        <f t="shared" si="136"/>
        <v>0.41620000000000001</v>
      </c>
    </row>
    <row r="435" spans="2:22" x14ac:dyDescent="0.3">
      <c r="B435" s="7" t="s">
        <v>13</v>
      </c>
      <c r="C435" s="7" t="s">
        <v>45</v>
      </c>
      <c r="D435" s="7" t="s">
        <v>22</v>
      </c>
      <c r="E435" s="7" t="s">
        <v>17</v>
      </c>
      <c r="F435" s="7">
        <v>-3.7021000000000002</v>
      </c>
      <c r="G435" s="7">
        <v>-0.21279999999999999</v>
      </c>
      <c r="H435" s="7">
        <v>2.0000000000000001E-4</v>
      </c>
      <c r="I435" s="7">
        <v>4.8999999999999998E-3</v>
      </c>
      <c r="J435" s="7">
        <v>-2.5000000000000001E-3</v>
      </c>
      <c r="K435" s="7">
        <v>-0.52680000000000005</v>
      </c>
      <c r="M435" t="s">
        <v>13</v>
      </c>
      <c r="N435" t="s">
        <v>45</v>
      </c>
      <c r="O435" t="s">
        <v>22</v>
      </c>
      <c r="P435" t="s">
        <v>17</v>
      </c>
      <c r="Q435">
        <f t="shared" si="131"/>
        <v>3.7021000000000002</v>
      </c>
      <c r="R435">
        <f t="shared" si="132"/>
        <v>0.21279999999999999</v>
      </c>
      <c r="S435">
        <f t="shared" si="133"/>
        <v>2.0000000000000001E-4</v>
      </c>
      <c r="T435">
        <f t="shared" si="134"/>
        <v>4.8999999999999998E-3</v>
      </c>
      <c r="U435">
        <f t="shared" si="135"/>
        <v>2.5000000000000001E-3</v>
      </c>
      <c r="V435">
        <f t="shared" si="136"/>
        <v>0.52680000000000005</v>
      </c>
    </row>
    <row r="436" spans="2:22" x14ac:dyDescent="0.3">
      <c r="B436" s="7" t="s">
        <v>13</v>
      </c>
      <c r="C436" s="7" t="s">
        <v>45</v>
      </c>
      <c r="D436" s="7" t="s">
        <v>23</v>
      </c>
      <c r="E436" s="7" t="s">
        <v>16</v>
      </c>
      <c r="F436" s="7">
        <v>-2.9474</v>
      </c>
      <c r="G436" s="7">
        <v>1.4278</v>
      </c>
      <c r="H436" s="7">
        <v>2.1399999999999999E-2</v>
      </c>
      <c r="I436" s="7">
        <v>0.1285</v>
      </c>
      <c r="J436" s="7">
        <v>1.34E-2</v>
      </c>
      <c r="K436" s="7">
        <v>-0.19059999999999999</v>
      </c>
      <c r="M436" t="s">
        <v>13</v>
      </c>
      <c r="N436" t="s">
        <v>45</v>
      </c>
      <c r="O436" t="s">
        <v>23</v>
      </c>
      <c r="P436" t="s">
        <v>16</v>
      </c>
      <c r="Q436">
        <f t="shared" si="131"/>
        <v>2.9474</v>
      </c>
      <c r="R436">
        <f t="shared" si="132"/>
        <v>1.4278</v>
      </c>
      <c r="S436">
        <f t="shared" si="133"/>
        <v>2.1399999999999999E-2</v>
      </c>
      <c r="T436">
        <f t="shared" si="134"/>
        <v>0.1285</v>
      </c>
      <c r="U436">
        <f t="shared" si="135"/>
        <v>1.34E-2</v>
      </c>
      <c r="V436">
        <f t="shared" si="136"/>
        <v>0.19059999999999999</v>
      </c>
    </row>
    <row r="437" spans="2:22" x14ac:dyDescent="0.3">
      <c r="B437" s="7" t="s">
        <v>13</v>
      </c>
      <c r="C437" s="7" t="s">
        <v>45</v>
      </c>
      <c r="D437" s="7" t="s">
        <v>23</v>
      </c>
      <c r="E437" s="7" t="s">
        <v>17</v>
      </c>
      <c r="F437" s="7">
        <v>-3.6156999999999999</v>
      </c>
      <c r="G437" s="7">
        <v>1.4278</v>
      </c>
      <c r="H437" s="7">
        <v>2.1399999999999999E-2</v>
      </c>
      <c r="I437" s="7">
        <v>0.1285</v>
      </c>
      <c r="J437" s="7">
        <v>3.7000000000000002E-3</v>
      </c>
      <c r="K437" s="7">
        <v>0.52059999999999995</v>
      </c>
      <c r="M437" t="s">
        <v>13</v>
      </c>
      <c r="N437" t="s">
        <v>45</v>
      </c>
      <c r="O437" t="s">
        <v>23</v>
      </c>
      <c r="P437" t="s">
        <v>17</v>
      </c>
      <c r="Q437">
        <f t="shared" si="131"/>
        <v>3.6156999999999999</v>
      </c>
      <c r="R437">
        <f t="shared" si="132"/>
        <v>1.4278</v>
      </c>
      <c r="S437">
        <f t="shared" si="133"/>
        <v>2.1399999999999999E-2</v>
      </c>
      <c r="T437">
        <f t="shared" si="134"/>
        <v>0.1285</v>
      </c>
      <c r="U437">
        <f t="shared" si="135"/>
        <v>3.7000000000000002E-3</v>
      </c>
      <c r="V437">
        <f t="shared" si="136"/>
        <v>0.52059999999999995</v>
      </c>
    </row>
    <row r="438" spans="2:22" x14ac:dyDescent="0.3">
      <c r="B438" s="7" t="s">
        <v>13</v>
      </c>
      <c r="C438" s="7" t="s">
        <v>45</v>
      </c>
      <c r="D438" s="7" t="s">
        <v>24</v>
      </c>
      <c r="E438" s="7" t="s">
        <v>16</v>
      </c>
      <c r="F438" s="7">
        <v>-3.1202999999999999</v>
      </c>
      <c r="G438" s="7">
        <v>-1.8532999999999999</v>
      </c>
      <c r="H438" s="7">
        <v>-2.1100000000000001E-2</v>
      </c>
      <c r="I438" s="7">
        <v>-0.1187</v>
      </c>
      <c r="J438" s="7">
        <v>-1.8599999999999998E-2</v>
      </c>
      <c r="K438" s="7">
        <v>-0.64170000000000005</v>
      </c>
      <c r="M438" t="s">
        <v>13</v>
      </c>
      <c r="N438" t="s">
        <v>45</v>
      </c>
      <c r="O438" t="s">
        <v>24</v>
      </c>
      <c r="P438" t="s">
        <v>16</v>
      </c>
      <c r="Q438">
        <f t="shared" si="131"/>
        <v>3.1202999999999999</v>
      </c>
      <c r="R438">
        <f t="shared" si="132"/>
        <v>1.8532999999999999</v>
      </c>
      <c r="S438">
        <f t="shared" si="133"/>
        <v>2.1100000000000001E-2</v>
      </c>
      <c r="T438">
        <f t="shared" si="134"/>
        <v>0.1187</v>
      </c>
      <c r="U438">
        <f t="shared" si="135"/>
        <v>1.8599999999999998E-2</v>
      </c>
      <c r="V438">
        <f t="shared" si="136"/>
        <v>0.64170000000000005</v>
      </c>
    </row>
    <row r="439" spans="2:22" x14ac:dyDescent="0.3">
      <c r="B439" s="7" t="s">
        <v>13</v>
      </c>
      <c r="C439" s="7" t="s">
        <v>45</v>
      </c>
      <c r="D439" s="7" t="s">
        <v>24</v>
      </c>
      <c r="E439" s="7" t="s">
        <v>17</v>
      </c>
      <c r="F439" s="7">
        <v>-3.7886000000000002</v>
      </c>
      <c r="G439" s="7">
        <v>-1.8532999999999999</v>
      </c>
      <c r="H439" s="7">
        <v>-2.1100000000000001E-2</v>
      </c>
      <c r="I439" s="7">
        <v>-0.1187</v>
      </c>
      <c r="J439" s="7">
        <v>-8.6999999999999994E-3</v>
      </c>
      <c r="K439" s="7">
        <v>-1.5742</v>
      </c>
      <c r="M439" t="s">
        <v>13</v>
      </c>
      <c r="N439" t="s">
        <v>45</v>
      </c>
      <c r="O439" t="s">
        <v>24</v>
      </c>
      <c r="P439" t="s">
        <v>17</v>
      </c>
      <c r="Q439">
        <f t="shared" si="131"/>
        <v>3.7886000000000002</v>
      </c>
      <c r="R439">
        <f t="shared" si="132"/>
        <v>1.8532999999999999</v>
      </c>
      <c r="S439">
        <f t="shared" si="133"/>
        <v>2.1100000000000001E-2</v>
      </c>
      <c r="T439">
        <f t="shared" si="134"/>
        <v>0.1187</v>
      </c>
      <c r="U439">
        <f t="shared" si="135"/>
        <v>8.6999999999999994E-3</v>
      </c>
      <c r="V439">
        <f t="shared" si="136"/>
        <v>1.5742</v>
      </c>
    </row>
    <row r="440" spans="2:22" x14ac:dyDescent="0.3">
      <c r="B440" s="7" t="s">
        <v>13</v>
      </c>
      <c r="C440" s="7" t="s">
        <v>45</v>
      </c>
      <c r="D440" s="7" t="s">
        <v>25</v>
      </c>
      <c r="E440" s="7" t="s">
        <v>16</v>
      </c>
      <c r="F440" s="7">
        <v>-2.8671000000000002</v>
      </c>
      <c r="G440" s="7">
        <v>-8.4000000000000005E-2</v>
      </c>
      <c r="H440" s="7">
        <v>0.1593</v>
      </c>
      <c r="I440" s="7">
        <v>5.2600000000000001E-2</v>
      </c>
      <c r="J440" s="7">
        <v>0.127</v>
      </c>
      <c r="K440" s="7">
        <v>-0.24540000000000001</v>
      </c>
      <c r="M440" t="s">
        <v>13</v>
      </c>
      <c r="N440" t="s">
        <v>45</v>
      </c>
      <c r="O440" t="s">
        <v>25</v>
      </c>
      <c r="P440" t="s">
        <v>16</v>
      </c>
      <c r="Q440">
        <f t="shared" si="131"/>
        <v>2.8671000000000002</v>
      </c>
      <c r="R440">
        <f t="shared" si="132"/>
        <v>8.4000000000000005E-2</v>
      </c>
      <c r="S440">
        <f t="shared" si="133"/>
        <v>0.1593</v>
      </c>
      <c r="T440">
        <f t="shared" si="134"/>
        <v>5.2600000000000001E-2</v>
      </c>
      <c r="U440">
        <f t="shared" si="135"/>
        <v>0.127</v>
      </c>
      <c r="V440">
        <f t="shared" si="136"/>
        <v>0.24540000000000001</v>
      </c>
    </row>
    <row r="441" spans="2:22" x14ac:dyDescent="0.3">
      <c r="B441" s="7" t="s">
        <v>13</v>
      </c>
      <c r="C441" s="7" t="s">
        <v>45</v>
      </c>
      <c r="D441" s="7" t="s">
        <v>25</v>
      </c>
      <c r="E441" s="7" t="s">
        <v>17</v>
      </c>
      <c r="F441" s="7">
        <v>-3.5354000000000001</v>
      </c>
      <c r="G441" s="7">
        <v>-8.4000000000000005E-2</v>
      </c>
      <c r="H441" s="7">
        <v>0.1593</v>
      </c>
      <c r="I441" s="7">
        <v>5.2600000000000001E-2</v>
      </c>
      <c r="J441" s="7">
        <v>4.4699999999999997E-2</v>
      </c>
      <c r="K441" s="7">
        <v>-0.34749999999999998</v>
      </c>
      <c r="M441" t="s">
        <v>13</v>
      </c>
      <c r="N441" t="s">
        <v>45</v>
      </c>
      <c r="O441" t="s">
        <v>25</v>
      </c>
      <c r="P441" t="s">
        <v>17</v>
      </c>
      <c r="Q441">
        <f t="shared" si="131"/>
        <v>3.5354000000000001</v>
      </c>
      <c r="R441">
        <f t="shared" si="132"/>
        <v>8.4000000000000005E-2</v>
      </c>
      <c r="S441">
        <f t="shared" si="133"/>
        <v>0.1593</v>
      </c>
      <c r="T441">
        <f t="shared" si="134"/>
        <v>5.2600000000000001E-2</v>
      </c>
      <c r="U441">
        <f t="shared" si="135"/>
        <v>4.4699999999999997E-2</v>
      </c>
      <c r="V441">
        <f t="shared" si="136"/>
        <v>0.34749999999999998</v>
      </c>
    </row>
    <row r="442" spans="2:22" x14ac:dyDescent="0.3">
      <c r="B442" s="7" t="s">
        <v>13</v>
      </c>
      <c r="C442" s="7" t="s">
        <v>45</v>
      </c>
      <c r="D442" s="7" t="s">
        <v>26</v>
      </c>
      <c r="E442" s="7" t="s">
        <v>16</v>
      </c>
      <c r="F442" s="7">
        <v>-3.2006000000000001</v>
      </c>
      <c r="G442" s="7">
        <v>-0.34150000000000003</v>
      </c>
      <c r="H442" s="7">
        <v>-0.159</v>
      </c>
      <c r="I442" s="7">
        <v>-4.2799999999999998E-2</v>
      </c>
      <c r="J442" s="7">
        <v>-0.13220000000000001</v>
      </c>
      <c r="K442" s="7">
        <v>-0.58689999999999998</v>
      </c>
      <c r="M442" t="s">
        <v>13</v>
      </c>
      <c r="N442" t="s">
        <v>45</v>
      </c>
      <c r="O442" t="s">
        <v>26</v>
      </c>
      <c r="P442" t="s">
        <v>16</v>
      </c>
      <c r="Q442">
        <f t="shared" si="131"/>
        <v>3.2006000000000001</v>
      </c>
      <c r="R442">
        <f t="shared" si="132"/>
        <v>0.34150000000000003</v>
      </c>
      <c r="S442">
        <f t="shared" si="133"/>
        <v>0.159</v>
      </c>
      <c r="T442">
        <f t="shared" si="134"/>
        <v>4.2799999999999998E-2</v>
      </c>
      <c r="U442">
        <f t="shared" si="135"/>
        <v>0.13220000000000001</v>
      </c>
      <c r="V442">
        <f t="shared" si="136"/>
        <v>0.58689999999999998</v>
      </c>
    </row>
    <row r="443" spans="2:22" x14ac:dyDescent="0.3">
      <c r="B443" s="7" t="s">
        <v>13</v>
      </c>
      <c r="C443" s="7" t="s">
        <v>45</v>
      </c>
      <c r="D443" s="7" t="s">
        <v>26</v>
      </c>
      <c r="E443" s="7" t="s">
        <v>17</v>
      </c>
      <c r="F443" s="7">
        <v>-3.8689</v>
      </c>
      <c r="G443" s="7">
        <v>-0.34150000000000003</v>
      </c>
      <c r="H443" s="7">
        <v>-0.159</v>
      </c>
      <c r="I443" s="7">
        <v>-4.2799999999999998E-2</v>
      </c>
      <c r="J443" s="7">
        <v>-4.9700000000000001E-2</v>
      </c>
      <c r="K443" s="7">
        <v>-0.70609999999999995</v>
      </c>
      <c r="M443" t="s">
        <v>13</v>
      </c>
      <c r="N443" t="s">
        <v>45</v>
      </c>
      <c r="O443" t="s">
        <v>26</v>
      </c>
      <c r="P443" t="s">
        <v>17</v>
      </c>
      <c r="Q443">
        <f t="shared" si="131"/>
        <v>3.8689</v>
      </c>
      <c r="R443">
        <f t="shared" si="132"/>
        <v>0.34150000000000003</v>
      </c>
      <c r="S443">
        <f t="shared" si="133"/>
        <v>0.159</v>
      </c>
      <c r="T443">
        <f t="shared" si="134"/>
        <v>4.2799999999999998E-2</v>
      </c>
      <c r="U443">
        <f t="shared" si="135"/>
        <v>4.9700000000000001E-2</v>
      </c>
      <c r="V443">
        <f t="shared" si="136"/>
        <v>0.70609999999999995</v>
      </c>
    </row>
    <row r="444" spans="2:22" x14ac:dyDescent="0.3">
      <c r="B444" s="7" t="s">
        <v>13</v>
      </c>
      <c r="C444" s="7" t="s">
        <v>45</v>
      </c>
      <c r="D444" s="7" t="s">
        <v>27</v>
      </c>
      <c r="E444" s="7" t="s">
        <v>16</v>
      </c>
      <c r="F444" s="7">
        <v>-0.95099999999999996</v>
      </c>
      <c r="G444" s="7">
        <v>1.4959</v>
      </c>
      <c r="H444" s="7">
        <v>2.2499999999999999E-2</v>
      </c>
      <c r="I444" s="7">
        <v>0.126</v>
      </c>
      <c r="J444" s="7">
        <v>1.2200000000000001E-2</v>
      </c>
      <c r="K444" s="7">
        <v>0.27229999999999999</v>
      </c>
      <c r="M444" t="s">
        <v>13</v>
      </c>
      <c r="N444" t="s">
        <v>45</v>
      </c>
      <c r="O444" t="s">
        <v>27</v>
      </c>
      <c r="P444" t="s">
        <v>16</v>
      </c>
      <c r="Q444">
        <f t="shared" si="131"/>
        <v>0.95099999999999996</v>
      </c>
      <c r="R444">
        <f t="shared" si="132"/>
        <v>1.4959</v>
      </c>
      <c r="S444">
        <f t="shared" si="133"/>
        <v>2.2499999999999999E-2</v>
      </c>
      <c r="T444">
        <f t="shared" si="134"/>
        <v>0.126</v>
      </c>
      <c r="U444">
        <f t="shared" si="135"/>
        <v>1.2200000000000001E-2</v>
      </c>
      <c r="V444">
        <f t="shared" si="136"/>
        <v>0.27229999999999999</v>
      </c>
    </row>
    <row r="445" spans="2:22" x14ac:dyDescent="0.3">
      <c r="B445" s="7" t="s">
        <v>13</v>
      </c>
      <c r="C445" s="7" t="s">
        <v>45</v>
      </c>
      <c r="D445" s="7" t="s">
        <v>27</v>
      </c>
      <c r="E445" s="7" t="s">
        <v>17</v>
      </c>
      <c r="F445" s="7">
        <v>-1.6193</v>
      </c>
      <c r="G445" s="7">
        <v>1.4959</v>
      </c>
      <c r="H445" s="7">
        <v>2.2499999999999999E-2</v>
      </c>
      <c r="I445" s="7">
        <v>0.126</v>
      </c>
      <c r="J445" s="7">
        <v>3.0999999999999999E-3</v>
      </c>
      <c r="K445" s="7">
        <v>1.0188999999999999</v>
      </c>
      <c r="M445" t="s">
        <v>13</v>
      </c>
      <c r="N445" t="s">
        <v>45</v>
      </c>
      <c r="O445" t="s">
        <v>27</v>
      </c>
      <c r="P445" t="s">
        <v>17</v>
      </c>
      <c r="Q445">
        <f t="shared" si="131"/>
        <v>1.6193</v>
      </c>
      <c r="R445">
        <f t="shared" si="132"/>
        <v>1.4959</v>
      </c>
      <c r="S445">
        <f t="shared" si="133"/>
        <v>2.2499999999999999E-2</v>
      </c>
      <c r="T445">
        <f t="shared" si="134"/>
        <v>0.126</v>
      </c>
      <c r="U445">
        <f t="shared" si="135"/>
        <v>3.0999999999999999E-3</v>
      </c>
      <c r="V445">
        <f t="shared" si="136"/>
        <v>1.0188999999999999</v>
      </c>
    </row>
    <row r="446" spans="2:22" x14ac:dyDescent="0.3">
      <c r="B446" s="7" t="s">
        <v>13</v>
      </c>
      <c r="C446" s="7" t="s">
        <v>45</v>
      </c>
      <c r="D446" s="7" t="s">
        <v>28</v>
      </c>
      <c r="E446" s="7" t="s">
        <v>16</v>
      </c>
      <c r="F446" s="7">
        <v>-1.1238999999999999</v>
      </c>
      <c r="G446" s="7">
        <v>-1.7853000000000001</v>
      </c>
      <c r="H446" s="7">
        <v>-0.02</v>
      </c>
      <c r="I446" s="7">
        <v>-0.1212</v>
      </c>
      <c r="J446" s="7">
        <v>-1.9800000000000002E-2</v>
      </c>
      <c r="K446" s="7">
        <v>-0.1789</v>
      </c>
      <c r="M446" t="s">
        <v>13</v>
      </c>
      <c r="N446" t="s">
        <v>45</v>
      </c>
      <c r="O446" t="s">
        <v>28</v>
      </c>
      <c r="P446" t="s">
        <v>16</v>
      </c>
      <c r="Q446">
        <f t="shared" si="131"/>
        <v>1.1238999999999999</v>
      </c>
      <c r="R446">
        <f t="shared" si="132"/>
        <v>1.7853000000000001</v>
      </c>
      <c r="S446">
        <f t="shared" si="133"/>
        <v>0.02</v>
      </c>
      <c r="T446">
        <f t="shared" si="134"/>
        <v>0.1212</v>
      </c>
      <c r="U446">
        <f t="shared" si="135"/>
        <v>1.9800000000000002E-2</v>
      </c>
      <c r="V446">
        <f t="shared" si="136"/>
        <v>0.1789</v>
      </c>
    </row>
    <row r="447" spans="2:22" x14ac:dyDescent="0.3">
      <c r="B447" s="7" t="s">
        <v>13</v>
      </c>
      <c r="C447" s="7" t="s">
        <v>45</v>
      </c>
      <c r="D447" s="7" t="s">
        <v>28</v>
      </c>
      <c r="E447" s="7" t="s">
        <v>17</v>
      </c>
      <c r="F447" s="7">
        <v>-1.7922</v>
      </c>
      <c r="G447" s="7">
        <v>-1.7853000000000001</v>
      </c>
      <c r="H447" s="7">
        <v>-0.02</v>
      </c>
      <c r="I447" s="7">
        <v>-0.1212</v>
      </c>
      <c r="J447" s="7">
        <v>-9.2999999999999992E-3</v>
      </c>
      <c r="K447" s="7">
        <v>-1.0759000000000001</v>
      </c>
      <c r="M447" t="s">
        <v>13</v>
      </c>
      <c r="N447" t="s">
        <v>45</v>
      </c>
      <c r="O447" t="s">
        <v>28</v>
      </c>
      <c r="P447" t="s">
        <v>17</v>
      </c>
      <c r="Q447">
        <f t="shared" si="131"/>
        <v>1.7922</v>
      </c>
      <c r="R447">
        <f t="shared" si="132"/>
        <v>1.7853000000000001</v>
      </c>
      <c r="S447">
        <f t="shared" si="133"/>
        <v>0.02</v>
      </c>
      <c r="T447">
        <f t="shared" si="134"/>
        <v>0.1212</v>
      </c>
      <c r="U447">
        <f t="shared" si="135"/>
        <v>9.2999999999999992E-3</v>
      </c>
      <c r="V447">
        <f t="shared" si="136"/>
        <v>1.0759000000000001</v>
      </c>
    </row>
    <row r="448" spans="2:22" x14ac:dyDescent="0.3">
      <c r="B448" s="7" t="s">
        <v>13</v>
      </c>
      <c r="C448" s="7" t="s">
        <v>45</v>
      </c>
      <c r="D448" s="7" t="s">
        <v>29</v>
      </c>
      <c r="E448" s="7" t="s">
        <v>16</v>
      </c>
      <c r="F448" s="7">
        <v>-0.87070000000000003</v>
      </c>
      <c r="G448" s="7">
        <v>-1.5900000000000001E-2</v>
      </c>
      <c r="H448" s="7">
        <v>0.16039999999999999</v>
      </c>
      <c r="I448" s="7">
        <v>5.0099999999999999E-2</v>
      </c>
      <c r="J448" s="7">
        <v>0.1258</v>
      </c>
      <c r="K448" s="7">
        <v>0.21740000000000001</v>
      </c>
      <c r="M448" t="s">
        <v>13</v>
      </c>
      <c r="N448" t="s">
        <v>45</v>
      </c>
      <c r="O448" t="s">
        <v>29</v>
      </c>
      <c r="P448" t="s">
        <v>16</v>
      </c>
      <c r="Q448">
        <f t="shared" si="131"/>
        <v>0.87070000000000003</v>
      </c>
      <c r="R448">
        <f t="shared" si="132"/>
        <v>1.5900000000000001E-2</v>
      </c>
      <c r="S448">
        <f t="shared" si="133"/>
        <v>0.16039999999999999</v>
      </c>
      <c r="T448">
        <f t="shared" si="134"/>
        <v>5.0099999999999999E-2</v>
      </c>
      <c r="U448">
        <f t="shared" si="135"/>
        <v>0.1258</v>
      </c>
      <c r="V448">
        <f t="shared" si="136"/>
        <v>0.21740000000000001</v>
      </c>
    </row>
    <row r="449" spans="2:29" x14ac:dyDescent="0.3">
      <c r="B449" s="7" t="s">
        <v>13</v>
      </c>
      <c r="C449" s="7" t="s">
        <v>45</v>
      </c>
      <c r="D449" s="7" t="s">
        <v>29</v>
      </c>
      <c r="E449" s="7" t="s">
        <v>17</v>
      </c>
      <c r="F449" s="7">
        <v>-1.5389999999999999</v>
      </c>
      <c r="G449" s="7">
        <v>-1.5900000000000001E-2</v>
      </c>
      <c r="H449" s="7">
        <v>0.16039999999999999</v>
      </c>
      <c r="I449" s="7">
        <v>5.0099999999999999E-2</v>
      </c>
      <c r="J449" s="7">
        <v>4.41E-2</v>
      </c>
      <c r="K449" s="7">
        <v>0.15079999999999999</v>
      </c>
      <c r="M449" t="s">
        <v>13</v>
      </c>
      <c r="N449" t="s">
        <v>45</v>
      </c>
      <c r="O449" t="s">
        <v>29</v>
      </c>
      <c r="P449" t="s">
        <v>17</v>
      </c>
      <c r="Q449">
        <f t="shared" si="131"/>
        <v>1.5389999999999999</v>
      </c>
      <c r="R449">
        <f t="shared" si="132"/>
        <v>1.5900000000000001E-2</v>
      </c>
      <c r="S449">
        <f t="shared" si="133"/>
        <v>0.16039999999999999</v>
      </c>
      <c r="T449">
        <f t="shared" si="134"/>
        <v>5.0099999999999999E-2</v>
      </c>
      <c r="U449">
        <f t="shared" si="135"/>
        <v>4.41E-2</v>
      </c>
      <c r="V449">
        <f t="shared" si="136"/>
        <v>0.15079999999999999</v>
      </c>
      <c r="X449" s="2" t="s">
        <v>5</v>
      </c>
      <c r="Y449" s="2" t="s">
        <v>7</v>
      </c>
      <c r="Z449" s="2" t="s">
        <v>8</v>
      </c>
      <c r="AA449" s="2" t="s">
        <v>9</v>
      </c>
      <c r="AB449" s="2" t="s">
        <v>11</v>
      </c>
      <c r="AC449" s="3" t="s">
        <v>12</v>
      </c>
    </row>
    <row r="450" spans="2:29" x14ac:dyDescent="0.3">
      <c r="B450" s="7" t="s">
        <v>13</v>
      </c>
      <c r="C450" s="7" t="s">
        <v>45</v>
      </c>
      <c r="D450" s="7" t="s">
        <v>30</v>
      </c>
      <c r="E450" s="7" t="s">
        <v>16</v>
      </c>
      <c r="F450" s="7">
        <v>-1.2042999999999999</v>
      </c>
      <c r="G450" s="7">
        <v>-0.27339999999999998</v>
      </c>
      <c r="H450" s="7">
        <v>-0.15790000000000001</v>
      </c>
      <c r="I450" s="7">
        <v>-4.53E-2</v>
      </c>
      <c r="J450" s="7">
        <v>-0.13339999999999999</v>
      </c>
      <c r="K450" s="7">
        <v>-0.124</v>
      </c>
      <c r="M450" t="s">
        <v>13</v>
      </c>
      <c r="N450" t="s">
        <v>45</v>
      </c>
      <c r="O450" t="s">
        <v>30</v>
      </c>
      <c r="P450" t="s">
        <v>16</v>
      </c>
      <c r="Q450">
        <f t="shared" si="131"/>
        <v>1.2042999999999999</v>
      </c>
      <c r="R450">
        <f t="shared" si="132"/>
        <v>0.27339999999999998</v>
      </c>
      <c r="S450">
        <f t="shared" si="133"/>
        <v>0.15790000000000001</v>
      </c>
      <c r="T450">
        <f t="shared" si="134"/>
        <v>4.53E-2</v>
      </c>
      <c r="U450">
        <f t="shared" si="135"/>
        <v>0.13339999999999999</v>
      </c>
      <c r="V450">
        <f t="shared" si="136"/>
        <v>0.124</v>
      </c>
      <c r="X450" s="4" t="s">
        <v>6</v>
      </c>
      <c r="Y450" s="4" t="s">
        <v>6</v>
      </c>
      <c r="Z450" s="4" t="s">
        <v>6</v>
      </c>
      <c r="AA450" s="4" t="s">
        <v>10</v>
      </c>
      <c r="AB450" s="4" t="s">
        <v>10</v>
      </c>
      <c r="AC450" s="5" t="s">
        <v>10</v>
      </c>
    </row>
    <row r="451" spans="2:29" x14ac:dyDescent="0.3">
      <c r="B451" s="7" t="s">
        <v>13</v>
      </c>
      <c r="C451" s="7" t="s">
        <v>45</v>
      </c>
      <c r="D451" s="7" t="s">
        <v>30</v>
      </c>
      <c r="E451" s="7" t="s">
        <v>17</v>
      </c>
      <c r="F451" s="7">
        <v>-1.8726</v>
      </c>
      <c r="G451" s="7">
        <v>-0.27339999999999998</v>
      </c>
      <c r="H451" s="7">
        <v>-0.15790000000000001</v>
      </c>
      <c r="I451" s="7">
        <v>-4.53E-2</v>
      </c>
      <c r="J451" s="7">
        <v>-5.0299999999999997E-2</v>
      </c>
      <c r="K451" s="7">
        <v>-0.2079</v>
      </c>
      <c r="M451" t="s">
        <v>13</v>
      </c>
      <c r="N451" t="s">
        <v>45</v>
      </c>
      <c r="O451" t="s">
        <v>30</v>
      </c>
      <c r="P451" t="s">
        <v>17</v>
      </c>
      <c r="Q451">
        <f t="shared" si="131"/>
        <v>1.8726</v>
      </c>
      <c r="R451">
        <f t="shared" si="132"/>
        <v>0.27339999999999998</v>
      </c>
      <c r="S451">
        <f t="shared" si="133"/>
        <v>0.15790000000000001</v>
      </c>
      <c r="T451">
        <f t="shared" si="134"/>
        <v>4.53E-2</v>
      </c>
      <c r="U451">
        <f t="shared" si="135"/>
        <v>5.0299999999999997E-2</v>
      </c>
      <c r="V451">
        <f t="shared" si="136"/>
        <v>0.2079</v>
      </c>
      <c r="W451" s="1" t="s">
        <v>59</v>
      </c>
      <c r="X451">
        <f>MAX(Q432:Q451)</f>
        <v>3.8689</v>
      </c>
      <c r="Y451">
        <f t="shared" ref="Y451" si="147">MAX(R432:R451)</f>
        <v>1.8532999999999999</v>
      </c>
      <c r="Z451">
        <f t="shared" ref="Z451" si="148">MAX(S432:S451)</f>
        <v>0.16039999999999999</v>
      </c>
      <c r="AA451">
        <f t="shared" ref="AA451" si="149">MAX(T432:T451)</f>
        <v>0.1285</v>
      </c>
      <c r="AB451">
        <f t="shared" ref="AB451" si="150">MAX(U432:U451)</f>
        <v>0.13339999999999999</v>
      </c>
      <c r="AC451">
        <f t="shared" ref="AC451" si="151">MAX(V432:V451)</f>
        <v>1.5742</v>
      </c>
    </row>
    <row r="452" spans="2:29" x14ac:dyDescent="0.3">
      <c r="B452" s="7" t="s">
        <v>13</v>
      </c>
      <c r="C452" s="7" t="s">
        <v>46</v>
      </c>
      <c r="D452" s="7" t="s">
        <v>15</v>
      </c>
      <c r="E452" s="7" t="s">
        <v>16</v>
      </c>
      <c r="F452" s="7">
        <v>-0.1754</v>
      </c>
      <c r="G452" s="7">
        <v>1.1900000000000001E-2</v>
      </c>
      <c r="H452" s="7">
        <v>1E-3</v>
      </c>
      <c r="I452" s="7">
        <v>4.0000000000000002E-4</v>
      </c>
      <c r="J452" s="7">
        <v>-1E-3</v>
      </c>
      <c r="K452" s="7">
        <v>-1.7299999999999999E-2</v>
      </c>
      <c r="M452" t="s">
        <v>13</v>
      </c>
      <c r="N452" t="s">
        <v>46</v>
      </c>
      <c r="O452" t="s">
        <v>15</v>
      </c>
      <c r="P452" t="s">
        <v>16</v>
      </c>
      <c r="Q452">
        <f t="shared" si="131"/>
        <v>0.1754</v>
      </c>
      <c r="R452">
        <f t="shared" si="132"/>
        <v>1.1900000000000001E-2</v>
      </c>
      <c r="S452">
        <f t="shared" si="133"/>
        <v>1E-3</v>
      </c>
      <c r="T452">
        <f t="shared" si="134"/>
        <v>4.0000000000000002E-4</v>
      </c>
      <c r="U452">
        <f t="shared" si="135"/>
        <v>1E-3</v>
      </c>
      <c r="V452">
        <f t="shared" si="136"/>
        <v>1.7299999999999999E-2</v>
      </c>
    </row>
    <row r="453" spans="2:29" x14ac:dyDescent="0.3">
      <c r="B453" s="7" t="s">
        <v>13</v>
      </c>
      <c r="C453" s="7" t="s">
        <v>46</v>
      </c>
      <c r="D453" s="7" t="s">
        <v>15</v>
      </c>
      <c r="E453" s="7" t="s">
        <v>17</v>
      </c>
      <c r="F453" s="7">
        <v>-0.35970000000000002</v>
      </c>
      <c r="G453" s="7">
        <v>1.14E-2</v>
      </c>
      <c r="H453" s="7">
        <v>4.0000000000000002E-4</v>
      </c>
      <c r="I453" s="7">
        <v>-2.1229999999999998E-6</v>
      </c>
      <c r="J453" s="7">
        <v>2.9999999999999997E-4</v>
      </c>
      <c r="K453" s="7">
        <v>6.7999999999999996E-3</v>
      </c>
      <c r="M453" t="s">
        <v>13</v>
      </c>
      <c r="N453" t="s">
        <v>46</v>
      </c>
      <c r="O453" t="s">
        <v>15</v>
      </c>
      <c r="P453" t="s">
        <v>17</v>
      </c>
      <c r="Q453">
        <f t="shared" ref="Q453:Q516" si="152">ABS(F453)</f>
        <v>0.35970000000000002</v>
      </c>
      <c r="R453">
        <f t="shared" ref="R453:R516" si="153">ABS(G453)</f>
        <v>1.14E-2</v>
      </c>
      <c r="S453">
        <f t="shared" ref="S453:S516" si="154">ABS(H453)</f>
        <v>4.0000000000000002E-4</v>
      </c>
      <c r="T453">
        <f t="shared" ref="T453:T516" si="155">ABS(I453)</f>
        <v>2.1229999999999998E-6</v>
      </c>
      <c r="U453">
        <f t="shared" ref="U453:U516" si="156">ABS(J453)</f>
        <v>2.9999999999999997E-4</v>
      </c>
      <c r="V453">
        <f t="shared" ref="V453:V516" si="157">ABS(K453)</f>
        <v>6.7999999999999996E-3</v>
      </c>
    </row>
    <row r="454" spans="2:29" x14ac:dyDescent="0.3">
      <c r="B454" s="7" t="s">
        <v>13</v>
      </c>
      <c r="C454" s="7" t="s">
        <v>46</v>
      </c>
      <c r="D454" s="7" t="s">
        <v>18</v>
      </c>
      <c r="E454" s="7" t="s">
        <v>16</v>
      </c>
      <c r="F454" s="7">
        <v>-8.7800000000000003E-2</v>
      </c>
      <c r="G454" s="7">
        <v>2.5999999999999999E-2</v>
      </c>
      <c r="H454" s="7">
        <v>2.0000000000000001E-4</v>
      </c>
      <c r="I454" s="7">
        <v>6.9999999999999999E-4</v>
      </c>
      <c r="J454" s="7">
        <v>-2.0000000000000001E-4</v>
      </c>
      <c r="K454" s="7">
        <v>-2.2800000000000001E-2</v>
      </c>
      <c r="M454" t="s">
        <v>13</v>
      </c>
      <c r="N454" t="s">
        <v>46</v>
      </c>
      <c r="O454" t="s">
        <v>18</v>
      </c>
      <c r="P454" t="s">
        <v>16</v>
      </c>
      <c r="Q454">
        <f t="shared" si="152"/>
        <v>8.7800000000000003E-2</v>
      </c>
      <c r="R454">
        <f t="shared" si="153"/>
        <v>2.5999999999999999E-2</v>
      </c>
      <c r="S454">
        <f t="shared" si="154"/>
        <v>2.0000000000000001E-4</v>
      </c>
      <c r="T454">
        <f t="shared" si="155"/>
        <v>6.9999999999999999E-4</v>
      </c>
      <c r="U454">
        <f t="shared" si="156"/>
        <v>2.0000000000000001E-4</v>
      </c>
      <c r="V454">
        <f t="shared" si="157"/>
        <v>2.2800000000000001E-2</v>
      </c>
    </row>
    <row r="455" spans="2:29" x14ac:dyDescent="0.3">
      <c r="B455" s="7" t="s">
        <v>13</v>
      </c>
      <c r="C455" s="7" t="s">
        <v>46</v>
      </c>
      <c r="D455" s="7" t="s">
        <v>18</v>
      </c>
      <c r="E455" s="7" t="s">
        <v>17</v>
      </c>
      <c r="F455" s="7">
        <v>1.18E-2</v>
      </c>
      <c r="G455" s="7">
        <v>2.6100000000000002E-2</v>
      </c>
      <c r="H455" s="7">
        <v>-8.1550000000000007E-6</v>
      </c>
      <c r="I455" s="7">
        <v>-1E-4</v>
      </c>
      <c r="J455" s="7">
        <v>2.4729999999999999E-6</v>
      </c>
      <c r="K455" s="7">
        <v>1.54E-2</v>
      </c>
      <c r="M455" t="s">
        <v>13</v>
      </c>
      <c r="N455" t="s">
        <v>46</v>
      </c>
      <c r="O455" t="s">
        <v>18</v>
      </c>
      <c r="P455" t="s">
        <v>17</v>
      </c>
      <c r="Q455">
        <f t="shared" si="152"/>
        <v>1.18E-2</v>
      </c>
      <c r="R455">
        <f t="shared" si="153"/>
        <v>2.6100000000000002E-2</v>
      </c>
      <c r="S455">
        <f t="shared" si="154"/>
        <v>8.1550000000000007E-6</v>
      </c>
      <c r="T455">
        <f t="shared" si="155"/>
        <v>1E-4</v>
      </c>
      <c r="U455">
        <f t="shared" si="156"/>
        <v>2.4729999999999999E-6</v>
      </c>
      <c r="V455">
        <f t="shared" si="157"/>
        <v>1.54E-2</v>
      </c>
    </row>
    <row r="456" spans="2:29" x14ac:dyDescent="0.3">
      <c r="B456" s="7" t="s">
        <v>13</v>
      </c>
      <c r="C456" s="7" t="s">
        <v>46</v>
      </c>
      <c r="D456" s="7" t="s">
        <v>19</v>
      </c>
      <c r="E456" s="7" t="s">
        <v>16</v>
      </c>
      <c r="F456" s="7">
        <v>0.1981</v>
      </c>
      <c r="G456" s="7">
        <v>8.3000000000000004E-2</v>
      </c>
      <c r="H456" s="7">
        <v>2.5999999999999999E-3</v>
      </c>
      <c r="I456" s="7">
        <v>9.4999999999999998E-3</v>
      </c>
      <c r="J456" s="7">
        <v>2.8E-3</v>
      </c>
      <c r="K456" s="7">
        <v>6.0100000000000001E-2</v>
      </c>
      <c r="M456" t="s">
        <v>13</v>
      </c>
      <c r="N456" t="s">
        <v>46</v>
      </c>
      <c r="O456" t="s">
        <v>19</v>
      </c>
      <c r="P456" t="s">
        <v>16</v>
      </c>
      <c r="Q456">
        <f t="shared" si="152"/>
        <v>0.1981</v>
      </c>
      <c r="R456">
        <f t="shared" si="153"/>
        <v>8.3000000000000004E-2</v>
      </c>
      <c r="S456">
        <f t="shared" si="154"/>
        <v>2.5999999999999999E-3</v>
      </c>
      <c r="T456">
        <f t="shared" si="155"/>
        <v>9.4999999999999998E-3</v>
      </c>
      <c r="U456">
        <f t="shared" si="156"/>
        <v>2.8E-3</v>
      </c>
      <c r="V456">
        <f t="shared" si="157"/>
        <v>6.0100000000000001E-2</v>
      </c>
    </row>
    <row r="457" spans="2:29" x14ac:dyDescent="0.3">
      <c r="B457" s="7" t="s">
        <v>13</v>
      </c>
      <c r="C457" s="7" t="s">
        <v>46</v>
      </c>
      <c r="D457" s="7" t="s">
        <v>19</v>
      </c>
      <c r="E457" s="7" t="s">
        <v>17</v>
      </c>
      <c r="F457" s="7">
        <v>0.1202</v>
      </c>
      <c r="G457" s="7">
        <v>8.0699999999999994E-2</v>
      </c>
      <c r="H457" s="7">
        <v>2.9999999999999997E-4</v>
      </c>
      <c r="I457" s="7">
        <v>6.4000000000000003E-3</v>
      </c>
      <c r="J457" s="7">
        <v>4.0000000000000002E-4</v>
      </c>
      <c r="K457" s="7">
        <v>5.3499999999999999E-2</v>
      </c>
      <c r="M457" t="s">
        <v>13</v>
      </c>
      <c r="N457" t="s">
        <v>46</v>
      </c>
      <c r="O457" t="s">
        <v>19</v>
      </c>
      <c r="P457" t="s">
        <v>17</v>
      </c>
      <c r="Q457">
        <f t="shared" si="152"/>
        <v>0.1202</v>
      </c>
      <c r="R457">
        <f t="shared" si="153"/>
        <v>8.0699999999999994E-2</v>
      </c>
      <c r="S457">
        <f t="shared" si="154"/>
        <v>2.9999999999999997E-4</v>
      </c>
      <c r="T457">
        <f t="shared" si="155"/>
        <v>6.4000000000000003E-3</v>
      </c>
      <c r="U457">
        <f t="shared" si="156"/>
        <v>4.0000000000000002E-4</v>
      </c>
      <c r="V457">
        <f t="shared" si="157"/>
        <v>5.3499999999999999E-2</v>
      </c>
    </row>
    <row r="458" spans="2:29" x14ac:dyDescent="0.3">
      <c r="B458" s="7" t="s">
        <v>13</v>
      </c>
      <c r="C458" s="7" t="s">
        <v>46</v>
      </c>
      <c r="D458" s="7" t="s">
        <v>20</v>
      </c>
      <c r="E458" s="7" t="s">
        <v>16</v>
      </c>
      <c r="F458" s="7">
        <v>5.0299999999999997E-2</v>
      </c>
      <c r="G458" s="7">
        <v>2.7199999999999998E-2</v>
      </c>
      <c r="H458" s="7">
        <v>4.7999999999999996E-3</v>
      </c>
      <c r="I458" s="7">
        <v>2.8799999999999999E-2</v>
      </c>
      <c r="J458" s="7">
        <v>3.7000000000000002E-3</v>
      </c>
      <c r="K458" s="7">
        <v>8.6E-3</v>
      </c>
      <c r="M458" t="s">
        <v>13</v>
      </c>
      <c r="N458" t="s">
        <v>46</v>
      </c>
      <c r="O458" t="s">
        <v>20</v>
      </c>
      <c r="P458" t="s">
        <v>16</v>
      </c>
      <c r="Q458">
        <f t="shared" si="152"/>
        <v>5.0299999999999997E-2</v>
      </c>
      <c r="R458">
        <f t="shared" si="153"/>
        <v>2.7199999999999998E-2</v>
      </c>
      <c r="S458">
        <f t="shared" si="154"/>
        <v>4.7999999999999996E-3</v>
      </c>
      <c r="T458">
        <f t="shared" si="155"/>
        <v>2.8799999999999999E-2</v>
      </c>
      <c r="U458">
        <f t="shared" si="156"/>
        <v>3.7000000000000002E-3</v>
      </c>
      <c r="V458">
        <f t="shared" si="157"/>
        <v>8.6E-3</v>
      </c>
    </row>
    <row r="459" spans="2:29" x14ac:dyDescent="0.3">
      <c r="B459" s="7" t="s">
        <v>13</v>
      </c>
      <c r="C459" s="7" t="s">
        <v>46</v>
      </c>
      <c r="D459" s="7" t="s">
        <v>20</v>
      </c>
      <c r="E459" s="7" t="s">
        <v>17</v>
      </c>
      <c r="F459" s="7">
        <v>0.24229999999999999</v>
      </c>
      <c r="G459" s="7">
        <v>2.4500000000000001E-2</v>
      </c>
      <c r="H459" s="7">
        <v>1.1000000000000001E-3</v>
      </c>
      <c r="I459" s="7">
        <v>6.8999999999999999E-3</v>
      </c>
      <c r="J459" s="7">
        <v>1.1000000000000001E-3</v>
      </c>
      <c r="K459" s="7">
        <v>1.2E-2</v>
      </c>
      <c r="M459" t="s">
        <v>13</v>
      </c>
      <c r="N459" t="s">
        <v>46</v>
      </c>
      <c r="O459" t="s">
        <v>20</v>
      </c>
      <c r="P459" t="s">
        <v>17</v>
      </c>
      <c r="Q459">
        <f t="shared" si="152"/>
        <v>0.24229999999999999</v>
      </c>
      <c r="R459">
        <f t="shared" si="153"/>
        <v>2.4500000000000001E-2</v>
      </c>
      <c r="S459">
        <f t="shared" si="154"/>
        <v>1.1000000000000001E-3</v>
      </c>
      <c r="T459">
        <f t="shared" si="155"/>
        <v>6.8999999999999999E-3</v>
      </c>
      <c r="U459">
        <f t="shared" si="156"/>
        <v>1.1000000000000001E-3</v>
      </c>
      <c r="V459">
        <f t="shared" si="157"/>
        <v>1.2E-2</v>
      </c>
    </row>
    <row r="460" spans="2:29" x14ac:dyDescent="0.3">
      <c r="B460" s="7" t="s">
        <v>13</v>
      </c>
      <c r="C460" s="7" t="s">
        <v>46</v>
      </c>
      <c r="D460" s="7" t="s">
        <v>21</v>
      </c>
      <c r="E460" s="7" t="s">
        <v>16</v>
      </c>
      <c r="F460" s="7">
        <v>-0.1754</v>
      </c>
      <c r="G460" s="7">
        <v>1.1900000000000001E-2</v>
      </c>
      <c r="H460" s="7">
        <v>1E-3</v>
      </c>
      <c r="I460" s="7">
        <v>4.0000000000000002E-4</v>
      </c>
      <c r="J460" s="7">
        <v>-1E-3</v>
      </c>
      <c r="K460" s="7">
        <v>-1.7299999999999999E-2</v>
      </c>
      <c r="M460" t="s">
        <v>13</v>
      </c>
      <c r="N460" t="s">
        <v>46</v>
      </c>
      <c r="O460" t="s">
        <v>21</v>
      </c>
      <c r="P460" t="s">
        <v>16</v>
      </c>
      <c r="Q460">
        <f t="shared" si="152"/>
        <v>0.1754</v>
      </c>
      <c r="R460">
        <f t="shared" si="153"/>
        <v>1.1900000000000001E-2</v>
      </c>
      <c r="S460">
        <f t="shared" si="154"/>
        <v>1E-3</v>
      </c>
      <c r="T460">
        <f t="shared" si="155"/>
        <v>4.0000000000000002E-4</v>
      </c>
      <c r="U460">
        <f t="shared" si="156"/>
        <v>1E-3</v>
      </c>
      <c r="V460">
        <f t="shared" si="157"/>
        <v>1.7299999999999999E-2</v>
      </c>
    </row>
    <row r="461" spans="2:29" x14ac:dyDescent="0.3">
      <c r="B461" s="7" t="s">
        <v>13</v>
      </c>
      <c r="C461" s="7" t="s">
        <v>46</v>
      </c>
      <c r="D461" s="7" t="s">
        <v>21</v>
      </c>
      <c r="E461" s="7" t="s">
        <v>17</v>
      </c>
      <c r="F461" s="7">
        <v>-0.35970000000000002</v>
      </c>
      <c r="G461" s="7">
        <v>1.14E-2</v>
      </c>
      <c r="H461" s="7">
        <v>4.0000000000000002E-4</v>
      </c>
      <c r="I461" s="7">
        <v>-2.1229999999999998E-6</v>
      </c>
      <c r="J461" s="7">
        <v>2.9999999999999997E-4</v>
      </c>
      <c r="K461" s="7">
        <v>6.7999999999999996E-3</v>
      </c>
      <c r="M461" t="s">
        <v>13</v>
      </c>
      <c r="N461" t="s">
        <v>46</v>
      </c>
      <c r="O461" t="s">
        <v>21</v>
      </c>
      <c r="P461" t="s">
        <v>17</v>
      </c>
      <c r="Q461">
        <f t="shared" si="152"/>
        <v>0.35970000000000002</v>
      </c>
      <c r="R461">
        <f t="shared" si="153"/>
        <v>1.14E-2</v>
      </c>
      <c r="S461">
        <f t="shared" si="154"/>
        <v>4.0000000000000002E-4</v>
      </c>
      <c r="T461">
        <f t="shared" si="155"/>
        <v>2.1229999999999998E-6</v>
      </c>
      <c r="U461">
        <f t="shared" si="156"/>
        <v>2.9999999999999997E-4</v>
      </c>
      <c r="V461">
        <f t="shared" si="157"/>
        <v>6.7999999999999996E-3</v>
      </c>
    </row>
    <row r="462" spans="2:29" x14ac:dyDescent="0.3">
      <c r="B462" s="7" t="s">
        <v>13</v>
      </c>
      <c r="C462" s="7" t="s">
        <v>46</v>
      </c>
      <c r="D462" s="7" t="s">
        <v>22</v>
      </c>
      <c r="E462" s="7" t="s">
        <v>16</v>
      </c>
      <c r="F462" s="7">
        <v>-0.26319999999999999</v>
      </c>
      <c r="G462" s="7">
        <v>3.7900000000000003E-2</v>
      </c>
      <c r="H462" s="7">
        <v>1.1999999999999999E-3</v>
      </c>
      <c r="I462" s="7">
        <v>1.1000000000000001E-3</v>
      </c>
      <c r="J462" s="7">
        <v>-1.1000000000000001E-3</v>
      </c>
      <c r="K462" s="7">
        <v>-4.0099999999999997E-2</v>
      </c>
      <c r="M462" t="s">
        <v>13</v>
      </c>
      <c r="N462" t="s">
        <v>46</v>
      </c>
      <c r="O462" t="s">
        <v>22</v>
      </c>
      <c r="P462" t="s">
        <v>16</v>
      </c>
      <c r="Q462">
        <f t="shared" si="152"/>
        <v>0.26319999999999999</v>
      </c>
      <c r="R462">
        <f t="shared" si="153"/>
        <v>3.7900000000000003E-2</v>
      </c>
      <c r="S462">
        <f t="shared" si="154"/>
        <v>1.1999999999999999E-3</v>
      </c>
      <c r="T462">
        <f t="shared" si="155"/>
        <v>1.1000000000000001E-3</v>
      </c>
      <c r="U462">
        <f t="shared" si="156"/>
        <v>1.1000000000000001E-3</v>
      </c>
      <c r="V462">
        <f t="shared" si="157"/>
        <v>4.0099999999999997E-2</v>
      </c>
    </row>
    <row r="463" spans="2:29" x14ac:dyDescent="0.3">
      <c r="B463" s="7" t="s">
        <v>13</v>
      </c>
      <c r="C463" s="7" t="s">
        <v>46</v>
      </c>
      <c r="D463" s="7" t="s">
        <v>22</v>
      </c>
      <c r="E463" s="7" t="s">
        <v>17</v>
      </c>
      <c r="F463" s="7">
        <v>-0.34799999999999998</v>
      </c>
      <c r="G463" s="7">
        <v>3.7499999999999999E-2</v>
      </c>
      <c r="H463" s="7">
        <v>4.0000000000000002E-4</v>
      </c>
      <c r="I463" s="7">
        <v>-1E-4</v>
      </c>
      <c r="J463" s="7">
        <v>2.9999999999999997E-4</v>
      </c>
      <c r="K463" s="7">
        <v>2.2200000000000001E-2</v>
      </c>
      <c r="M463" t="s">
        <v>13</v>
      </c>
      <c r="N463" t="s">
        <v>46</v>
      </c>
      <c r="O463" t="s">
        <v>22</v>
      </c>
      <c r="P463" t="s">
        <v>17</v>
      </c>
      <c r="Q463">
        <f t="shared" si="152"/>
        <v>0.34799999999999998</v>
      </c>
      <c r="R463">
        <f t="shared" si="153"/>
        <v>3.7499999999999999E-2</v>
      </c>
      <c r="S463">
        <f t="shared" si="154"/>
        <v>4.0000000000000002E-4</v>
      </c>
      <c r="T463">
        <f t="shared" si="155"/>
        <v>1E-4</v>
      </c>
      <c r="U463">
        <f t="shared" si="156"/>
        <v>2.9999999999999997E-4</v>
      </c>
      <c r="V463">
        <f t="shared" si="157"/>
        <v>2.2200000000000001E-2</v>
      </c>
    </row>
    <row r="464" spans="2:29" x14ac:dyDescent="0.3">
      <c r="B464" s="7" t="s">
        <v>13</v>
      </c>
      <c r="C464" s="7" t="s">
        <v>46</v>
      </c>
      <c r="D464" s="7" t="s">
        <v>23</v>
      </c>
      <c r="E464" s="7" t="s">
        <v>16</v>
      </c>
      <c r="F464" s="7">
        <v>-6.5100000000000005E-2</v>
      </c>
      <c r="G464" s="7">
        <v>0.12089999999999999</v>
      </c>
      <c r="H464" s="7">
        <v>3.8E-3</v>
      </c>
      <c r="I464" s="7">
        <v>1.06E-2</v>
      </c>
      <c r="J464" s="7">
        <v>1.6999999999999999E-3</v>
      </c>
      <c r="K464" s="7">
        <v>0.02</v>
      </c>
      <c r="M464" t="s">
        <v>13</v>
      </c>
      <c r="N464" t="s">
        <v>46</v>
      </c>
      <c r="O464" t="s">
        <v>23</v>
      </c>
      <c r="P464" t="s">
        <v>16</v>
      </c>
      <c r="Q464">
        <f t="shared" si="152"/>
        <v>6.5100000000000005E-2</v>
      </c>
      <c r="R464">
        <f t="shared" si="153"/>
        <v>0.12089999999999999</v>
      </c>
      <c r="S464">
        <f t="shared" si="154"/>
        <v>3.8E-3</v>
      </c>
      <c r="T464">
        <f t="shared" si="155"/>
        <v>1.06E-2</v>
      </c>
      <c r="U464">
        <f t="shared" si="156"/>
        <v>1.6999999999999999E-3</v>
      </c>
      <c r="V464">
        <f t="shared" si="157"/>
        <v>0.02</v>
      </c>
    </row>
    <row r="465" spans="2:29" x14ac:dyDescent="0.3">
      <c r="B465" s="7" t="s">
        <v>13</v>
      </c>
      <c r="C465" s="7" t="s">
        <v>46</v>
      </c>
      <c r="D465" s="7" t="s">
        <v>23</v>
      </c>
      <c r="E465" s="7" t="s">
        <v>17</v>
      </c>
      <c r="F465" s="7">
        <v>-0.2278</v>
      </c>
      <c r="G465" s="7">
        <v>0.1182</v>
      </c>
      <c r="H465" s="7">
        <v>6.9999999999999999E-4</v>
      </c>
      <c r="I465" s="7">
        <v>6.3E-3</v>
      </c>
      <c r="J465" s="7">
        <v>6.9999999999999999E-4</v>
      </c>
      <c r="K465" s="7">
        <v>7.5700000000000003E-2</v>
      </c>
      <c r="M465" t="s">
        <v>13</v>
      </c>
      <c r="N465" t="s">
        <v>46</v>
      </c>
      <c r="O465" t="s">
        <v>23</v>
      </c>
      <c r="P465" t="s">
        <v>17</v>
      </c>
      <c r="Q465">
        <f t="shared" si="152"/>
        <v>0.2278</v>
      </c>
      <c r="R465">
        <f t="shared" si="153"/>
        <v>0.1182</v>
      </c>
      <c r="S465">
        <f t="shared" si="154"/>
        <v>6.9999999999999999E-4</v>
      </c>
      <c r="T465">
        <f t="shared" si="155"/>
        <v>6.3E-3</v>
      </c>
      <c r="U465">
        <f t="shared" si="156"/>
        <v>6.9999999999999999E-4</v>
      </c>
      <c r="V465">
        <f t="shared" si="157"/>
        <v>7.5700000000000003E-2</v>
      </c>
    </row>
    <row r="466" spans="2:29" x14ac:dyDescent="0.3">
      <c r="B466" s="7" t="s">
        <v>13</v>
      </c>
      <c r="C466" s="7" t="s">
        <v>46</v>
      </c>
      <c r="D466" s="7" t="s">
        <v>24</v>
      </c>
      <c r="E466" s="7" t="s">
        <v>16</v>
      </c>
      <c r="F466" s="7">
        <v>-0.4612</v>
      </c>
      <c r="G466" s="7">
        <v>-4.5100000000000001E-2</v>
      </c>
      <c r="H466" s="7">
        <v>-1.4E-3</v>
      </c>
      <c r="I466" s="7">
        <v>-8.3999999999999995E-3</v>
      </c>
      <c r="J466" s="7">
        <v>-4.0000000000000001E-3</v>
      </c>
      <c r="K466" s="7">
        <v>-0.1002</v>
      </c>
      <c r="M466" t="s">
        <v>13</v>
      </c>
      <c r="N466" t="s">
        <v>46</v>
      </c>
      <c r="O466" t="s">
        <v>24</v>
      </c>
      <c r="P466" t="s">
        <v>16</v>
      </c>
      <c r="Q466">
        <f t="shared" si="152"/>
        <v>0.4612</v>
      </c>
      <c r="R466">
        <f t="shared" si="153"/>
        <v>4.5100000000000001E-2</v>
      </c>
      <c r="S466">
        <f t="shared" si="154"/>
        <v>1.4E-3</v>
      </c>
      <c r="T466">
        <f t="shared" si="155"/>
        <v>8.3999999999999995E-3</v>
      </c>
      <c r="U466">
        <f t="shared" si="156"/>
        <v>4.0000000000000001E-3</v>
      </c>
      <c r="V466">
        <f t="shared" si="157"/>
        <v>0.1002</v>
      </c>
    </row>
    <row r="467" spans="2:29" x14ac:dyDescent="0.3">
      <c r="B467" s="7" t="s">
        <v>13</v>
      </c>
      <c r="C467" s="7" t="s">
        <v>46</v>
      </c>
      <c r="D467" s="7" t="s">
        <v>24</v>
      </c>
      <c r="E467" s="7" t="s">
        <v>17</v>
      </c>
      <c r="F467" s="7">
        <v>-0.46810000000000002</v>
      </c>
      <c r="G467" s="7">
        <v>-4.3200000000000002E-2</v>
      </c>
      <c r="H467" s="7">
        <v>1E-4</v>
      </c>
      <c r="I467" s="7">
        <v>-6.4000000000000003E-3</v>
      </c>
      <c r="J467" s="7">
        <v>-2.0000000000000001E-4</v>
      </c>
      <c r="K467" s="7">
        <v>-3.1300000000000001E-2</v>
      </c>
      <c r="M467" t="s">
        <v>13</v>
      </c>
      <c r="N467" t="s">
        <v>46</v>
      </c>
      <c r="O467" t="s">
        <v>24</v>
      </c>
      <c r="P467" t="s">
        <v>17</v>
      </c>
      <c r="Q467">
        <f t="shared" si="152"/>
        <v>0.46810000000000002</v>
      </c>
      <c r="R467">
        <f t="shared" si="153"/>
        <v>4.3200000000000002E-2</v>
      </c>
      <c r="S467">
        <f t="shared" si="154"/>
        <v>1E-4</v>
      </c>
      <c r="T467">
        <f t="shared" si="155"/>
        <v>6.4000000000000003E-3</v>
      </c>
      <c r="U467">
        <f t="shared" si="156"/>
        <v>2.0000000000000001E-4</v>
      </c>
      <c r="V467">
        <f t="shared" si="157"/>
        <v>3.1300000000000001E-2</v>
      </c>
    </row>
    <row r="468" spans="2:29" x14ac:dyDescent="0.3">
      <c r="B468" s="7" t="s">
        <v>13</v>
      </c>
      <c r="C468" s="7" t="s">
        <v>46</v>
      </c>
      <c r="D468" s="7" t="s">
        <v>25</v>
      </c>
      <c r="E468" s="7" t="s">
        <v>16</v>
      </c>
      <c r="F468" s="7">
        <v>-0.21290000000000001</v>
      </c>
      <c r="G468" s="7">
        <v>6.5100000000000005E-2</v>
      </c>
      <c r="H468" s="7">
        <v>6.0000000000000001E-3</v>
      </c>
      <c r="I468" s="7">
        <v>2.9899999999999999E-2</v>
      </c>
      <c r="J468" s="7">
        <v>2.5000000000000001E-3</v>
      </c>
      <c r="K468" s="7">
        <v>-3.15E-2</v>
      </c>
      <c r="M468" t="s">
        <v>13</v>
      </c>
      <c r="N468" t="s">
        <v>46</v>
      </c>
      <c r="O468" t="s">
        <v>25</v>
      </c>
      <c r="P468" t="s">
        <v>16</v>
      </c>
      <c r="Q468">
        <f t="shared" si="152"/>
        <v>0.21290000000000001</v>
      </c>
      <c r="R468">
        <f t="shared" si="153"/>
        <v>6.5100000000000005E-2</v>
      </c>
      <c r="S468">
        <f t="shared" si="154"/>
        <v>6.0000000000000001E-3</v>
      </c>
      <c r="T468">
        <f t="shared" si="155"/>
        <v>2.9899999999999999E-2</v>
      </c>
      <c r="U468">
        <f t="shared" si="156"/>
        <v>2.5000000000000001E-3</v>
      </c>
      <c r="V468">
        <f t="shared" si="157"/>
        <v>3.15E-2</v>
      </c>
    </row>
    <row r="469" spans="2:29" x14ac:dyDescent="0.3">
      <c r="B469" s="7" t="s">
        <v>13</v>
      </c>
      <c r="C469" s="7" t="s">
        <v>46</v>
      </c>
      <c r="D469" s="7" t="s">
        <v>25</v>
      </c>
      <c r="E469" s="7" t="s">
        <v>17</v>
      </c>
      <c r="F469" s="7">
        <v>-0.1057</v>
      </c>
      <c r="G469" s="7">
        <v>6.1899999999999997E-2</v>
      </c>
      <c r="H469" s="7">
        <v>1.4E-3</v>
      </c>
      <c r="I469" s="7">
        <v>6.7999999999999996E-3</v>
      </c>
      <c r="J469" s="7">
        <v>1.2999999999999999E-3</v>
      </c>
      <c r="K469" s="7">
        <v>3.4299999999999997E-2</v>
      </c>
      <c r="M469" t="s">
        <v>13</v>
      </c>
      <c r="N469" t="s">
        <v>46</v>
      </c>
      <c r="O469" t="s">
        <v>25</v>
      </c>
      <c r="P469" t="s">
        <v>17</v>
      </c>
      <c r="Q469">
        <f t="shared" si="152"/>
        <v>0.1057</v>
      </c>
      <c r="R469">
        <f t="shared" si="153"/>
        <v>6.1899999999999997E-2</v>
      </c>
      <c r="S469">
        <f t="shared" si="154"/>
        <v>1.4E-3</v>
      </c>
      <c r="T469">
        <f t="shared" si="155"/>
        <v>6.7999999999999996E-3</v>
      </c>
      <c r="U469">
        <f t="shared" si="156"/>
        <v>1.2999999999999999E-3</v>
      </c>
      <c r="V469">
        <f t="shared" si="157"/>
        <v>3.4299999999999997E-2</v>
      </c>
    </row>
    <row r="470" spans="2:29" x14ac:dyDescent="0.3">
      <c r="B470" s="7" t="s">
        <v>13</v>
      </c>
      <c r="C470" s="7" t="s">
        <v>46</v>
      </c>
      <c r="D470" s="7" t="s">
        <v>26</v>
      </c>
      <c r="E470" s="7" t="s">
        <v>16</v>
      </c>
      <c r="F470" s="7">
        <v>-0.3135</v>
      </c>
      <c r="G470" s="7">
        <v>1.0699999999999999E-2</v>
      </c>
      <c r="H470" s="7">
        <v>-3.5999999999999999E-3</v>
      </c>
      <c r="I470" s="7">
        <v>-2.76E-2</v>
      </c>
      <c r="J470" s="7">
        <v>-4.7999999999999996E-3</v>
      </c>
      <c r="K470" s="7">
        <v>-4.87E-2</v>
      </c>
      <c r="M470" t="s">
        <v>13</v>
      </c>
      <c r="N470" t="s">
        <v>46</v>
      </c>
      <c r="O470" t="s">
        <v>26</v>
      </c>
      <c r="P470" t="s">
        <v>16</v>
      </c>
      <c r="Q470">
        <f t="shared" si="152"/>
        <v>0.3135</v>
      </c>
      <c r="R470">
        <f t="shared" si="153"/>
        <v>1.0699999999999999E-2</v>
      </c>
      <c r="S470">
        <f t="shared" si="154"/>
        <v>3.5999999999999999E-3</v>
      </c>
      <c r="T470">
        <f t="shared" si="155"/>
        <v>2.76E-2</v>
      </c>
      <c r="U470">
        <f t="shared" si="156"/>
        <v>4.7999999999999996E-3</v>
      </c>
      <c r="V470">
        <f t="shared" si="157"/>
        <v>4.87E-2</v>
      </c>
    </row>
    <row r="471" spans="2:29" x14ac:dyDescent="0.3">
      <c r="B471" s="7" t="s">
        <v>13</v>
      </c>
      <c r="C471" s="7" t="s">
        <v>46</v>
      </c>
      <c r="D471" s="7" t="s">
        <v>26</v>
      </c>
      <c r="E471" s="7" t="s">
        <v>17</v>
      </c>
      <c r="F471" s="7">
        <v>-0.59030000000000005</v>
      </c>
      <c r="G471" s="7">
        <v>1.2999999999999999E-2</v>
      </c>
      <c r="H471" s="7">
        <v>-6.9999999999999999E-4</v>
      </c>
      <c r="I471" s="7">
        <v>-7.0000000000000001E-3</v>
      </c>
      <c r="J471" s="7">
        <v>-8.0000000000000004E-4</v>
      </c>
      <c r="K471" s="7">
        <v>1.0200000000000001E-2</v>
      </c>
      <c r="M471" t="s">
        <v>13</v>
      </c>
      <c r="N471" t="s">
        <v>46</v>
      </c>
      <c r="O471" t="s">
        <v>26</v>
      </c>
      <c r="P471" t="s">
        <v>17</v>
      </c>
      <c r="Q471">
        <f t="shared" si="152"/>
        <v>0.59030000000000005</v>
      </c>
      <c r="R471">
        <f t="shared" si="153"/>
        <v>1.2999999999999999E-2</v>
      </c>
      <c r="S471">
        <f t="shared" si="154"/>
        <v>6.9999999999999999E-4</v>
      </c>
      <c r="T471">
        <f t="shared" si="155"/>
        <v>7.0000000000000001E-3</v>
      </c>
      <c r="U471">
        <f t="shared" si="156"/>
        <v>8.0000000000000004E-4</v>
      </c>
      <c r="V471">
        <f t="shared" si="157"/>
        <v>1.0200000000000001E-2</v>
      </c>
    </row>
    <row r="472" spans="2:29" x14ac:dyDescent="0.3">
      <c r="B472" s="7" t="s">
        <v>13</v>
      </c>
      <c r="C472" s="7" t="s">
        <v>46</v>
      </c>
      <c r="D472" s="7" t="s">
        <v>27</v>
      </c>
      <c r="E472" s="7" t="s">
        <v>16</v>
      </c>
      <c r="F472" s="7">
        <v>2.2700000000000001E-2</v>
      </c>
      <c r="G472" s="7">
        <v>9.4899999999999998E-2</v>
      </c>
      <c r="H472" s="7">
        <v>3.5999999999999999E-3</v>
      </c>
      <c r="I472" s="7">
        <v>9.9000000000000008E-3</v>
      </c>
      <c r="J472" s="7">
        <v>1.9E-3</v>
      </c>
      <c r="K472" s="7">
        <v>4.2799999999999998E-2</v>
      </c>
      <c r="M472" t="s">
        <v>13</v>
      </c>
      <c r="N472" t="s">
        <v>46</v>
      </c>
      <c r="O472" t="s">
        <v>27</v>
      </c>
      <c r="P472" t="s">
        <v>16</v>
      </c>
      <c r="Q472">
        <f t="shared" si="152"/>
        <v>2.2700000000000001E-2</v>
      </c>
      <c r="R472">
        <f t="shared" si="153"/>
        <v>9.4899999999999998E-2</v>
      </c>
      <c r="S472">
        <f t="shared" si="154"/>
        <v>3.5999999999999999E-3</v>
      </c>
      <c r="T472">
        <f t="shared" si="155"/>
        <v>9.9000000000000008E-3</v>
      </c>
      <c r="U472">
        <f t="shared" si="156"/>
        <v>1.9E-3</v>
      </c>
      <c r="V472">
        <f t="shared" si="157"/>
        <v>4.2799999999999998E-2</v>
      </c>
    </row>
    <row r="473" spans="2:29" x14ac:dyDescent="0.3">
      <c r="B473" s="7" t="s">
        <v>13</v>
      </c>
      <c r="C473" s="7" t="s">
        <v>46</v>
      </c>
      <c r="D473" s="7" t="s">
        <v>27</v>
      </c>
      <c r="E473" s="7" t="s">
        <v>17</v>
      </c>
      <c r="F473" s="7">
        <v>-0.23960000000000001</v>
      </c>
      <c r="G473" s="7">
        <v>9.2100000000000001E-2</v>
      </c>
      <c r="H473" s="7">
        <v>6.9999999999999999E-4</v>
      </c>
      <c r="I473" s="7">
        <v>6.4000000000000003E-3</v>
      </c>
      <c r="J473" s="7">
        <v>6.9999999999999999E-4</v>
      </c>
      <c r="K473" s="7">
        <v>6.0400000000000002E-2</v>
      </c>
      <c r="M473" t="s">
        <v>13</v>
      </c>
      <c r="N473" t="s">
        <v>46</v>
      </c>
      <c r="O473" t="s">
        <v>27</v>
      </c>
      <c r="P473" t="s">
        <v>17</v>
      </c>
      <c r="Q473">
        <f t="shared" si="152"/>
        <v>0.23960000000000001</v>
      </c>
      <c r="R473">
        <f t="shared" si="153"/>
        <v>9.2100000000000001E-2</v>
      </c>
      <c r="S473">
        <f t="shared" si="154"/>
        <v>6.9999999999999999E-4</v>
      </c>
      <c r="T473">
        <f t="shared" si="155"/>
        <v>6.4000000000000003E-3</v>
      </c>
      <c r="U473">
        <f t="shared" si="156"/>
        <v>6.9999999999999999E-4</v>
      </c>
      <c r="V473">
        <f t="shared" si="157"/>
        <v>6.0400000000000002E-2</v>
      </c>
    </row>
    <row r="474" spans="2:29" x14ac:dyDescent="0.3">
      <c r="B474" s="7" t="s">
        <v>13</v>
      </c>
      <c r="C474" s="7" t="s">
        <v>46</v>
      </c>
      <c r="D474" s="7" t="s">
        <v>28</v>
      </c>
      <c r="E474" s="7" t="s">
        <v>16</v>
      </c>
      <c r="F474" s="7">
        <v>-0.37340000000000001</v>
      </c>
      <c r="G474" s="7">
        <v>-7.1099999999999997E-2</v>
      </c>
      <c r="H474" s="7">
        <v>-1.6000000000000001E-3</v>
      </c>
      <c r="I474" s="7">
        <v>-9.1000000000000004E-3</v>
      </c>
      <c r="J474" s="7">
        <v>-3.8E-3</v>
      </c>
      <c r="K474" s="7">
        <v>-7.7399999999999997E-2</v>
      </c>
      <c r="M474" t="s">
        <v>13</v>
      </c>
      <c r="N474" t="s">
        <v>46</v>
      </c>
      <c r="O474" t="s">
        <v>28</v>
      </c>
      <c r="P474" t="s">
        <v>16</v>
      </c>
      <c r="Q474">
        <f t="shared" si="152"/>
        <v>0.37340000000000001</v>
      </c>
      <c r="R474">
        <f t="shared" si="153"/>
        <v>7.1099999999999997E-2</v>
      </c>
      <c r="S474">
        <f t="shared" si="154"/>
        <v>1.6000000000000001E-3</v>
      </c>
      <c r="T474">
        <f t="shared" si="155"/>
        <v>9.1000000000000004E-3</v>
      </c>
      <c r="U474">
        <f t="shared" si="156"/>
        <v>3.8E-3</v>
      </c>
      <c r="V474">
        <f t="shared" si="157"/>
        <v>7.7399999999999997E-2</v>
      </c>
    </row>
    <row r="475" spans="2:29" x14ac:dyDescent="0.3">
      <c r="B475" s="7" t="s">
        <v>13</v>
      </c>
      <c r="C475" s="7" t="s">
        <v>46</v>
      </c>
      <c r="D475" s="7" t="s">
        <v>28</v>
      </c>
      <c r="E475" s="7" t="s">
        <v>17</v>
      </c>
      <c r="F475" s="7">
        <v>-0.47989999999999999</v>
      </c>
      <c r="G475" s="7">
        <v>-6.93E-2</v>
      </c>
      <c r="H475" s="7">
        <v>1E-4</v>
      </c>
      <c r="I475" s="7">
        <v>-6.4000000000000003E-3</v>
      </c>
      <c r="J475" s="7">
        <v>-2.0000000000000001E-4</v>
      </c>
      <c r="K475" s="7">
        <v>-4.6699999999999998E-2</v>
      </c>
      <c r="M475" t="s">
        <v>13</v>
      </c>
      <c r="N475" t="s">
        <v>46</v>
      </c>
      <c r="O475" t="s">
        <v>28</v>
      </c>
      <c r="P475" t="s">
        <v>17</v>
      </c>
      <c r="Q475">
        <f t="shared" si="152"/>
        <v>0.47989999999999999</v>
      </c>
      <c r="R475">
        <f t="shared" si="153"/>
        <v>6.93E-2</v>
      </c>
      <c r="S475">
        <f t="shared" si="154"/>
        <v>1E-4</v>
      </c>
      <c r="T475">
        <f t="shared" si="155"/>
        <v>6.4000000000000003E-3</v>
      </c>
      <c r="U475">
        <f t="shared" si="156"/>
        <v>2.0000000000000001E-4</v>
      </c>
      <c r="V475">
        <f t="shared" si="157"/>
        <v>4.6699999999999998E-2</v>
      </c>
    </row>
    <row r="476" spans="2:29" x14ac:dyDescent="0.3">
      <c r="B476" s="7" t="s">
        <v>13</v>
      </c>
      <c r="C476" s="7" t="s">
        <v>46</v>
      </c>
      <c r="D476" s="7" t="s">
        <v>29</v>
      </c>
      <c r="E476" s="7" t="s">
        <v>16</v>
      </c>
      <c r="F476" s="7">
        <v>-0.125</v>
      </c>
      <c r="G476" s="7">
        <v>3.9100000000000003E-2</v>
      </c>
      <c r="H476" s="7">
        <v>5.7999999999999996E-3</v>
      </c>
      <c r="I476" s="7">
        <v>2.9100000000000001E-2</v>
      </c>
      <c r="J476" s="7">
        <v>2.7000000000000001E-3</v>
      </c>
      <c r="K476" s="7">
        <v>-8.6999999999999994E-3</v>
      </c>
      <c r="M476" t="s">
        <v>13</v>
      </c>
      <c r="N476" t="s">
        <v>46</v>
      </c>
      <c r="O476" t="s">
        <v>29</v>
      </c>
      <c r="P476" t="s">
        <v>16</v>
      </c>
      <c r="Q476">
        <f t="shared" si="152"/>
        <v>0.125</v>
      </c>
      <c r="R476">
        <f t="shared" si="153"/>
        <v>3.9100000000000003E-2</v>
      </c>
      <c r="S476">
        <f t="shared" si="154"/>
        <v>5.7999999999999996E-3</v>
      </c>
      <c r="T476">
        <f t="shared" si="155"/>
        <v>2.9100000000000001E-2</v>
      </c>
      <c r="U476">
        <f t="shared" si="156"/>
        <v>2.7000000000000001E-3</v>
      </c>
      <c r="V476">
        <f t="shared" si="157"/>
        <v>8.6999999999999994E-3</v>
      </c>
    </row>
    <row r="477" spans="2:29" x14ac:dyDescent="0.3">
      <c r="B477" s="7" t="s">
        <v>13</v>
      </c>
      <c r="C477" s="7" t="s">
        <v>46</v>
      </c>
      <c r="D477" s="7" t="s">
        <v>29</v>
      </c>
      <c r="E477" s="7" t="s">
        <v>17</v>
      </c>
      <c r="F477" s="7">
        <v>-0.11749999999999999</v>
      </c>
      <c r="G477" s="7">
        <v>3.5900000000000001E-2</v>
      </c>
      <c r="H477" s="7">
        <v>1.5E-3</v>
      </c>
      <c r="I477" s="7">
        <v>6.8999999999999999E-3</v>
      </c>
      <c r="J477" s="7">
        <v>1.2999999999999999E-3</v>
      </c>
      <c r="K477" s="7">
        <v>1.89E-2</v>
      </c>
      <c r="M477" t="s">
        <v>13</v>
      </c>
      <c r="N477" t="s">
        <v>46</v>
      </c>
      <c r="O477" t="s">
        <v>29</v>
      </c>
      <c r="P477" t="s">
        <v>17</v>
      </c>
      <c r="Q477">
        <f t="shared" si="152"/>
        <v>0.11749999999999999</v>
      </c>
      <c r="R477">
        <f t="shared" si="153"/>
        <v>3.5900000000000001E-2</v>
      </c>
      <c r="S477">
        <f t="shared" si="154"/>
        <v>1.5E-3</v>
      </c>
      <c r="T477">
        <f t="shared" si="155"/>
        <v>6.8999999999999999E-3</v>
      </c>
      <c r="U477">
        <f t="shared" si="156"/>
        <v>1.2999999999999999E-3</v>
      </c>
      <c r="V477">
        <f t="shared" si="157"/>
        <v>1.89E-2</v>
      </c>
      <c r="X477" s="2" t="s">
        <v>5</v>
      </c>
      <c r="Y477" s="2" t="s">
        <v>7</v>
      </c>
      <c r="Z477" s="2" t="s">
        <v>8</v>
      </c>
      <c r="AA477" s="2" t="s">
        <v>9</v>
      </c>
      <c r="AB477" s="2" t="s">
        <v>11</v>
      </c>
      <c r="AC477" s="3" t="s">
        <v>12</v>
      </c>
    </row>
    <row r="478" spans="2:29" x14ac:dyDescent="0.3">
      <c r="B478" s="7" t="s">
        <v>13</v>
      </c>
      <c r="C478" s="7" t="s">
        <v>46</v>
      </c>
      <c r="D478" s="7" t="s">
        <v>30</v>
      </c>
      <c r="E478" s="7" t="s">
        <v>16</v>
      </c>
      <c r="F478" s="7">
        <v>-0.22570000000000001</v>
      </c>
      <c r="G478" s="7">
        <v>-1.5299999999999999E-2</v>
      </c>
      <c r="H478" s="7">
        <v>-3.7000000000000002E-3</v>
      </c>
      <c r="I478" s="7">
        <v>-2.8400000000000002E-2</v>
      </c>
      <c r="J478" s="7">
        <v>-4.5999999999999999E-3</v>
      </c>
      <c r="K478" s="7">
        <v>-2.5899999999999999E-2</v>
      </c>
      <c r="M478" t="s">
        <v>13</v>
      </c>
      <c r="N478" t="s">
        <v>46</v>
      </c>
      <c r="O478" t="s">
        <v>30</v>
      </c>
      <c r="P478" t="s">
        <v>16</v>
      </c>
      <c r="Q478">
        <f t="shared" si="152"/>
        <v>0.22570000000000001</v>
      </c>
      <c r="R478">
        <f t="shared" si="153"/>
        <v>1.5299999999999999E-2</v>
      </c>
      <c r="S478">
        <f t="shared" si="154"/>
        <v>3.7000000000000002E-3</v>
      </c>
      <c r="T478">
        <f t="shared" si="155"/>
        <v>2.8400000000000002E-2</v>
      </c>
      <c r="U478">
        <f t="shared" si="156"/>
        <v>4.5999999999999999E-3</v>
      </c>
      <c r="V478">
        <f t="shared" si="157"/>
        <v>2.5899999999999999E-2</v>
      </c>
      <c r="X478" s="4" t="s">
        <v>6</v>
      </c>
      <c r="Y478" s="4" t="s">
        <v>6</v>
      </c>
      <c r="Z478" s="4" t="s">
        <v>6</v>
      </c>
      <c r="AA478" s="4" t="s">
        <v>10</v>
      </c>
      <c r="AB478" s="4" t="s">
        <v>10</v>
      </c>
      <c r="AC478" s="5" t="s">
        <v>10</v>
      </c>
    </row>
    <row r="479" spans="2:29" x14ac:dyDescent="0.3">
      <c r="B479" s="7" t="s">
        <v>13</v>
      </c>
      <c r="C479" s="7" t="s">
        <v>46</v>
      </c>
      <c r="D479" s="7" t="s">
        <v>30</v>
      </c>
      <c r="E479" s="7" t="s">
        <v>17</v>
      </c>
      <c r="F479" s="7">
        <v>-0.60199999999999998</v>
      </c>
      <c r="G479" s="7">
        <v>-1.3100000000000001E-2</v>
      </c>
      <c r="H479" s="7">
        <v>-6.9999999999999999E-4</v>
      </c>
      <c r="I479" s="7">
        <v>-6.8999999999999999E-3</v>
      </c>
      <c r="J479" s="7">
        <v>-8.0000000000000004E-4</v>
      </c>
      <c r="K479" s="7">
        <v>-5.1999999999999998E-3</v>
      </c>
      <c r="M479" t="s">
        <v>13</v>
      </c>
      <c r="N479" t="s">
        <v>46</v>
      </c>
      <c r="O479" t="s">
        <v>30</v>
      </c>
      <c r="P479" t="s">
        <v>17</v>
      </c>
      <c r="Q479">
        <f t="shared" si="152"/>
        <v>0.60199999999999998</v>
      </c>
      <c r="R479">
        <f t="shared" si="153"/>
        <v>1.3100000000000001E-2</v>
      </c>
      <c r="S479">
        <f t="shared" si="154"/>
        <v>6.9999999999999999E-4</v>
      </c>
      <c r="T479">
        <f t="shared" si="155"/>
        <v>6.8999999999999999E-3</v>
      </c>
      <c r="U479">
        <f t="shared" si="156"/>
        <v>8.0000000000000004E-4</v>
      </c>
      <c r="V479">
        <f t="shared" si="157"/>
        <v>5.1999999999999998E-3</v>
      </c>
      <c r="W479" s="1" t="s">
        <v>59</v>
      </c>
      <c r="X479">
        <f>MAX(Q460:Q479)</f>
        <v>0.60199999999999998</v>
      </c>
      <c r="Y479">
        <f t="shared" ref="Y479" si="158">MAX(R460:R479)</f>
        <v>0.12089999999999999</v>
      </c>
      <c r="Z479">
        <f t="shared" ref="Z479" si="159">MAX(S460:S479)</f>
        <v>6.0000000000000001E-3</v>
      </c>
      <c r="AA479">
        <f t="shared" ref="AA479" si="160">MAX(T460:T479)</f>
        <v>2.9899999999999999E-2</v>
      </c>
      <c r="AB479">
        <f t="shared" ref="AB479" si="161">MAX(U460:U479)</f>
        <v>4.7999999999999996E-3</v>
      </c>
      <c r="AC479">
        <f t="shared" ref="AC479" si="162">MAX(V460:V479)</f>
        <v>0.1002</v>
      </c>
    </row>
    <row r="480" spans="2:29" x14ac:dyDescent="0.3">
      <c r="B480" s="7" t="s">
        <v>13</v>
      </c>
      <c r="C480" s="7" t="s">
        <v>47</v>
      </c>
      <c r="D480" s="7" t="s">
        <v>15</v>
      </c>
      <c r="E480" s="7" t="s">
        <v>16</v>
      </c>
      <c r="F480" s="7">
        <v>-0.68279999999999996</v>
      </c>
      <c r="G480" s="7">
        <v>2.8299999999999999E-2</v>
      </c>
      <c r="H480" s="7">
        <v>8.0000000000000004E-4</v>
      </c>
      <c r="I480" s="7">
        <v>2.9999999999999997E-4</v>
      </c>
      <c r="J480" s="7">
        <v>-1.2999999999999999E-3</v>
      </c>
      <c r="K480" s="7">
        <v>-5.4100000000000002E-2</v>
      </c>
      <c r="M480" t="s">
        <v>13</v>
      </c>
      <c r="N480" t="s">
        <v>47</v>
      </c>
      <c r="O480" t="s">
        <v>15</v>
      </c>
      <c r="P480" t="s">
        <v>16</v>
      </c>
      <c r="Q480">
        <f t="shared" si="152"/>
        <v>0.68279999999999996</v>
      </c>
      <c r="R480">
        <f t="shared" si="153"/>
        <v>2.8299999999999999E-2</v>
      </c>
      <c r="S480">
        <f t="shared" si="154"/>
        <v>8.0000000000000004E-4</v>
      </c>
      <c r="T480">
        <f t="shared" si="155"/>
        <v>2.9999999999999997E-4</v>
      </c>
      <c r="U480">
        <f t="shared" si="156"/>
        <v>1.2999999999999999E-3</v>
      </c>
      <c r="V480">
        <f t="shared" si="157"/>
        <v>5.4100000000000002E-2</v>
      </c>
    </row>
    <row r="481" spans="2:22" x14ac:dyDescent="0.3">
      <c r="B481" s="7" t="s">
        <v>13</v>
      </c>
      <c r="C481" s="7" t="s">
        <v>47</v>
      </c>
      <c r="D481" s="7" t="s">
        <v>15</v>
      </c>
      <c r="E481" s="7" t="s">
        <v>17</v>
      </c>
      <c r="F481" s="7">
        <v>-2.2482000000000002</v>
      </c>
      <c r="G481" s="7">
        <v>3.4099999999999998E-2</v>
      </c>
      <c r="H481" s="7">
        <v>1E-4</v>
      </c>
      <c r="I481" s="7">
        <v>5.9999999999999995E-4</v>
      </c>
      <c r="J481" s="7">
        <v>2.0000000000000001E-4</v>
      </c>
      <c r="K481" s="7">
        <v>-2.46E-2</v>
      </c>
      <c r="M481" t="s">
        <v>13</v>
      </c>
      <c r="N481" t="s">
        <v>47</v>
      </c>
      <c r="O481" t="s">
        <v>15</v>
      </c>
      <c r="P481" t="s">
        <v>17</v>
      </c>
      <c r="Q481">
        <f t="shared" si="152"/>
        <v>2.2482000000000002</v>
      </c>
      <c r="R481">
        <f t="shared" si="153"/>
        <v>3.4099999999999998E-2</v>
      </c>
      <c r="S481">
        <f t="shared" si="154"/>
        <v>1E-4</v>
      </c>
      <c r="T481">
        <f t="shared" si="155"/>
        <v>5.9999999999999995E-4</v>
      </c>
      <c r="U481">
        <f t="shared" si="156"/>
        <v>2.0000000000000001E-4</v>
      </c>
      <c r="V481">
        <f t="shared" si="157"/>
        <v>2.46E-2</v>
      </c>
    </row>
    <row r="482" spans="2:22" x14ac:dyDescent="0.3">
      <c r="B482" s="7" t="s">
        <v>13</v>
      </c>
      <c r="C482" s="7" t="s">
        <v>47</v>
      </c>
      <c r="D482" s="7" t="s">
        <v>18</v>
      </c>
      <c r="E482" s="7" t="s">
        <v>16</v>
      </c>
      <c r="F482" s="7">
        <v>-2.9499999999999998E-2</v>
      </c>
      <c r="G482" s="7">
        <v>1.4800000000000001E-2</v>
      </c>
      <c r="H482" s="7">
        <v>1.6269999999999998E-5</v>
      </c>
      <c r="I482" s="7">
        <v>1E-4</v>
      </c>
      <c r="J482" s="7">
        <v>-2.7699999999999999E-5</v>
      </c>
      <c r="K482" s="7">
        <v>-3.85E-2</v>
      </c>
      <c r="M482" t="s">
        <v>13</v>
      </c>
      <c r="N482" t="s">
        <v>47</v>
      </c>
      <c r="O482" t="s">
        <v>18</v>
      </c>
      <c r="P482" t="s">
        <v>16</v>
      </c>
      <c r="Q482">
        <f t="shared" si="152"/>
        <v>2.9499999999999998E-2</v>
      </c>
      <c r="R482">
        <f t="shared" si="153"/>
        <v>1.4800000000000001E-2</v>
      </c>
      <c r="S482">
        <f t="shared" si="154"/>
        <v>1.6269999999999998E-5</v>
      </c>
      <c r="T482">
        <f t="shared" si="155"/>
        <v>1E-4</v>
      </c>
      <c r="U482">
        <f t="shared" si="156"/>
        <v>2.7699999999999999E-5</v>
      </c>
      <c r="V482">
        <f t="shared" si="157"/>
        <v>3.85E-2</v>
      </c>
    </row>
    <row r="483" spans="2:22" x14ac:dyDescent="0.3">
      <c r="B483" s="7" t="s">
        <v>13</v>
      </c>
      <c r="C483" s="7" t="s">
        <v>47</v>
      </c>
      <c r="D483" s="7" t="s">
        <v>18</v>
      </c>
      <c r="E483" s="7" t="s">
        <v>17</v>
      </c>
      <c r="F483" s="7">
        <v>-4.2900000000000001E-2</v>
      </c>
      <c r="G483" s="7">
        <v>1.4800000000000001E-2</v>
      </c>
      <c r="H483" s="7">
        <v>-6.0909999999999998E-6</v>
      </c>
      <c r="I483" s="7">
        <v>4.1820000000000003E-5</v>
      </c>
      <c r="J483" s="7">
        <v>1.4399999999999999E-5</v>
      </c>
      <c r="K483" s="7">
        <v>-1.52E-2</v>
      </c>
      <c r="M483" t="s">
        <v>13</v>
      </c>
      <c r="N483" t="s">
        <v>47</v>
      </c>
      <c r="O483" t="s">
        <v>18</v>
      </c>
      <c r="P483" t="s">
        <v>17</v>
      </c>
      <c r="Q483">
        <f t="shared" si="152"/>
        <v>4.2900000000000001E-2</v>
      </c>
      <c r="R483">
        <f t="shared" si="153"/>
        <v>1.4800000000000001E-2</v>
      </c>
      <c r="S483">
        <f t="shared" si="154"/>
        <v>6.0909999999999998E-6</v>
      </c>
      <c r="T483">
        <f t="shared" si="155"/>
        <v>4.1820000000000003E-5</v>
      </c>
      <c r="U483">
        <f t="shared" si="156"/>
        <v>1.4399999999999999E-5</v>
      </c>
      <c r="V483">
        <f t="shared" si="157"/>
        <v>1.52E-2</v>
      </c>
    </row>
    <row r="484" spans="2:22" x14ac:dyDescent="0.3">
      <c r="B484" s="7" t="s">
        <v>13</v>
      </c>
      <c r="C484" s="7" t="s">
        <v>47</v>
      </c>
      <c r="D484" s="7" t="s">
        <v>19</v>
      </c>
      <c r="E484" s="7" t="s">
        <v>16</v>
      </c>
      <c r="F484" s="7">
        <v>3.6499999999999998E-2</v>
      </c>
      <c r="G484" s="7">
        <v>1.2423</v>
      </c>
      <c r="H484" s="7">
        <v>3.8E-3</v>
      </c>
      <c r="I484" s="7">
        <v>7.1999999999999998E-3</v>
      </c>
      <c r="J484" s="7">
        <v>6.7000000000000002E-3</v>
      </c>
      <c r="K484" s="7">
        <v>1.0333000000000001</v>
      </c>
      <c r="M484" t="s">
        <v>13</v>
      </c>
      <c r="N484" t="s">
        <v>47</v>
      </c>
      <c r="O484" t="s">
        <v>19</v>
      </c>
      <c r="P484" t="s">
        <v>16</v>
      </c>
      <c r="Q484">
        <f t="shared" si="152"/>
        <v>3.6499999999999998E-2</v>
      </c>
      <c r="R484">
        <f t="shared" si="153"/>
        <v>1.2423</v>
      </c>
      <c r="S484">
        <f t="shared" si="154"/>
        <v>3.8E-3</v>
      </c>
      <c r="T484">
        <f t="shared" si="155"/>
        <v>7.1999999999999998E-3</v>
      </c>
      <c r="U484">
        <f t="shared" si="156"/>
        <v>6.7000000000000002E-3</v>
      </c>
      <c r="V484">
        <f t="shared" si="157"/>
        <v>1.0333000000000001</v>
      </c>
    </row>
    <row r="485" spans="2:22" x14ac:dyDescent="0.3">
      <c r="B485" s="7" t="s">
        <v>13</v>
      </c>
      <c r="C485" s="7" t="s">
        <v>47</v>
      </c>
      <c r="D485" s="7" t="s">
        <v>19</v>
      </c>
      <c r="E485" s="7" t="s">
        <v>17</v>
      </c>
      <c r="F485" s="7">
        <v>0.54669999999999996</v>
      </c>
      <c r="G485" s="7">
        <v>1.2616000000000001</v>
      </c>
      <c r="H485" s="7">
        <v>4.3E-3</v>
      </c>
      <c r="I485" s="7">
        <v>3.8999999999999998E-3</v>
      </c>
      <c r="J485" s="7">
        <v>2.0000000000000001E-4</v>
      </c>
      <c r="K485" s="7">
        <v>1.5707</v>
      </c>
      <c r="M485" t="s">
        <v>13</v>
      </c>
      <c r="N485" t="s">
        <v>47</v>
      </c>
      <c r="O485" t="s">
        <v>19</v>
      </c>
      <c r="P485" t="s">
        <v>17</v>
      </c>
      <c r="Q485">
        <f t="shared" si="152"/>
        <v>0.54669999999999996</v>
      </c>
      <c r="R485">
        <f t="shared" si="153"/>
        <v>1.2616000000000001</v>
      </c>
      <c r="S485">
        <f t="shared" si="154"/>
        <v>4.3E-3</v>
      </c>
      <c r="T485">
        <f t="shared" si="155"/>
        <v>3.8999999999999998E-3</v>
      </c>
      <c r="U485">
        <f t="shared" si="156"/>
        <v>2.0000000000000001E-4</v>
      </c>
      <c r="V485">
        <f t="shared" si="157"/>
        <v>1.5707</v>
      </c>
    </row>
    <row r="486" spans="2:22" x14ac:dyDescent="0.3">
      <c r="B486" s="7" t="s">
        <v>13</v>
      </c>
      <c r="C486" s="7" t="s">
        <v>47</v>
      </c>
      <c r="D486" s="7" t="s">
        <v>20</v>
      </c>
      <c r="E486" s="7" t="s">
        <v>16</v>
      </c>
      <c r="F486" s="7">
        <v>7.1800000000000003E-2</v>
      </c>
      <c r="G486" s="7">
        <v>9.3399999999999997E-2</v>
      </c>
      <c r="H486" s="7">
        <v>3.49E-2</v>
      </c>
      <c r="I486" s="7">
        <v>1.01E-2</v>
      </c>
      <c r="J486" s="7">
        <v>3.9E-2</v>
      </c>
      <c r="K486" s="7">
        <v>9.7500000000000003E-2</v>
      </c>
      <c r="M486" t="s">
        <v>13</v>
      </c>
      <c r="N486" t="s">
        <v>47</v>
      </c>
      <c r="O486" t="s">
        <v>20</v>
      </c>
      <c r="P486" t="s">
        <v>16</v>
      </c>
      <c r="Q486">
        <f t="shared" si="152"/>
        <v>7.1800000000000003E-2</v>
      </c>
      <c r="R486">
        <f t="shared" si="153"/>
        <v>9.3399999999999997E-2</v>
      </c>
      <c r="S486">
        <f t="shared" si="154"/>
        <v>3.49E-2</v>
      </c>
      <c r="T486">
        <f t="shared" si="155"/>
        <v>1.01E-2</v>
      </c>
      <c r="U486">
        <f t="shared" si="156"/>
        <v>3.9E-2</v>
      </c>
      <c r="V486">
        <f t="shared" si="157"/>
        <v>9.7500000000000003E-2</v>
      </c>
    </row>
    <row r="487" spans="2:22" x14ac:dyDescent="0.3">
      <c r="B487" s="7" t="s">
        <v>13</v>
      </c>
      <c r="C487" s="7" t="s">
        <v>47</v>
      </c>
      <c r="D487" s="7" t="s">
        <v>20</v>
      </c>
      <c r="E487" s="7" t="s">
        <v>17</v>
      </c>
      <c r="F487" s="7">
        <v>8.2100000000000006E-2</v>
      </c>
      <c r="G487" s="7">
        <v>9.9299999999999999E-2</v>
      </c>
      <c r="H487" s="7">
        <v>5.5999999999999999E-3</v>
      </c>
      <c r="I487" s="7">
        <v>2.69E-2</v>
      </c>
      <c r="J487" s="7">
        <v>1.6999999999999999E-3</v>
      </c>
      <c r="K487" s="7">
        <v>0.121</v>
      </c>
      <c r="M487" t="s">
        <v>13</v>
      </c>
      <c r="N487" t="s">
        <v>47</v>
      </c>
      <c r="O487" t="s">
        <v>20</v>
      </c>
      <c r="P487" t="s">
        <v>17</v>
      </c>
      <c r="Q487">
        <f t="shared" si="152"/>
        <v>8.2100000000000006E-2</v>
      </c>
      <c r="R487">
        <f t="shared" si="153"/>
        <v>9.9299999999999999E-2</v>
      </c>
      <c r="S487">
        <f t="shared" si="154"/>
        <v>5.5999999999999999E-3</v>
      </c>
      <c r="T487">
        <f t="shared" si="155"/>
        <v>2.69E-2</v>
      </c>
      <c r="U487">
        <f t="shared" si="156"/>
        <v>1.6999999999999999E-3</v>
      </c>
      <c r="V487">
        <f t="shared" si="157"/>
        <v>0.121</v>
      </c>
    </row>
    <row r="488" spans="2:22" x14ac:dyDescent="0.3">
      <c r="B488" s="7" t="s">
        <v>13</v>
      </c>
      <c r="C488" s="7" t="s">
        <v>47</v>
      </c>
      <c r="D488" s="7" t="s">
        <v>21</v>
      </c>
      <c r="E488" s="7" t="s">
        <v>16</v>
      </c>
      <c r="F488" s="7">
        <v>-0.68279999999999996</v>
      </c>
      <c r="G488" s="7">
        <v>2.8299999999999999E-2</v>
      </c>
      <c r="H488" s="7">
        <v>8.0000000000000004E-4</v>
      </c>
      <c r="I488" s="7">
        <v>2.9999999999999997E-4</v>
      </c>
      <c r="J488" s="7">
        <v>-1.2999999999999999E-3</v>
      </c>
      <c r="K488" s="7">
        <v>-5.4100000000000002E-2</v>
      </c>
      <c r="M488" t="s">
        <v>13</v>
      </c>
      <c r="N488" t="s">
        <v>47</v>
      </c>
      <c r="O488" t="s">
        <v>21</v>
      </c>
      <c r="P488" t="s">
        <v>16</v>
      </c>
      <c r="Q488">
        <f t="shared" si="152"/>
        <v>0.68279999999999996</v>
      </c>
      <c r="R488">
        <f t="shared" si="153"/>
        <v>2.8299999999999999E-2</v>
      </c>
      <c r="S488">
        <f t="shared" si="154"/>
        <v>8.0000000000000004E-4</v>
      </c>
      <c r="T488">
        <f t="shared" si="155"/>
        <v>2.9999999999999997E-4</v>
      </c>
      <c r="U488">
        <f t="shared" si="156"/>
        <v>1.2999999999999999E-3</v>
      </c>
      <c r="V488">
        <f t="shared" si="157"/>
        <v>5.4100000000000002E-2</v>
      </c>
    </row>
    <row r="489" spans="2:22" x14ac:dyDescent="0.3">
      <c r="B489" s="7" t="s">
        <v>13</v>
      </c>
      <c r="C489" s="7" t="s">
        <v>47</v>
      </c>
      <c r="D489" s="7" t="s">
        <v>21</v>
      </c>
      <c r="E489" s="7" t="s">
        <v>17</v>
      </c>
      <c r="F489" s="7">
        <v>-2.2482000000000002</v>
      </c>
      <c r="G489" s="7">
        <v>3.4099999999999998E-2</v>
      </c>
      <c r="H489" s="7">
        <v>1E-4</v>
      </c>
      <c r="I489" s="7">
        <v>5.9999999999999995E-4</v>
      </c>
      <c r="J489" s="7">
        <v>2.0000000000000001E-4</v>
      </c>
      <c r="K489" s="7">
        <v>-2.46E-2</v>
      </c>
      <c r="M489" t="s">
        <v>13</v>
      </c>
      <c r="N489" t="s">
        <v>47</v>
      </c>
      <c r="O489" t="s">
        <v>21</v>
      </c>
      <c r="P489" t="s">
        <v>17</v>
      </c>
      <c r="Q489">
        <f t="shared" si="152"/>
        <v>2.2482000000000002</v>
      </c>
      <c r="R489">
        <f t="shared" si="153"/>
        <v>3.4099999999999998E-2</v>
      </c>
      <c r="S489">
        <f t="shared" si="154"/>
        <v>1E-4</v>
      </c>
      <c r="T489">
        <f t="shared" si="155"/>
        <v>5.9999999999999995E-4</v>
      </c>
      <c r="U489">
        <f t="shared" si="156"/>
        <v>2.0000000000000001E-4</v>
      </c>
      <c r="V489">
        <f t="shared" si="157"/>
        <v>2.46E-2</v>
      </c>
    </row>
    <row r="490" spans="2:22" x14ac:dyDescent="0.3">
      <c r="B490" s="7" t="s">
        <v>13</v>
      </c>
      <c r="C490" s="7" t="s">
        <v>47</v>
      </c>
      <c r="D490" s="7" t="s">
        <v>22</v>
      </c>
      <c r="E490" s="7" t="s">
        <v>16</v>
      </c>
      <c r="F490" s="7">
        <v>-0.71240000000000003</v>
      </c>
      <c r="G490" s="7">
        <v>4.3099999999999999E-2</v>
      </c>
      <c r="H490" s="7">
        <v>8.0000000000000004E-4</v>
      </c>
      <c r="I490" s="7">
        <v>2.9999999999999997E-4</v>
      </c>
      <c r="J490" s="7">
        <v>-1.4E-3</v>
      </c>
      <c r="K490" s="7">
        <v>-9.2600000000000002E-2</v>
      </c>
      <c r="M490" t="s">
        <v>13</v>
      </c>
      <c r="N490" t="s">
        <v>47</v>
      </c>
      <c r="O490" t="s">
        <v>22</v>
      </c>
      <c r="P490" t="s">
        <v>16</v>
      </c>
      <c r="Q490">
        <f t="shared" si="152"/>
        <v>0.71240000000000003</v>
      </c>
      <c r="R490">
        <f t="shared" si="153"/>
        <v>4.3099999999999999E-2</v>
      </c>
      <c r="S490">
        <f t="shared" si="154"/>
        <v>8.0000000000000004E-4</v>
      </c>
      <c r="T490">
        <f t="shared" si="155"/>
        <v>2.9999999999999997E-4</v>
      </c>
      <c r="U490">
        <f t="shared" si="156"/>
        <v>1.4E-3</v>
      </c>
      <c r="V490">
        <f t="shared" si="157"/>
        <v>9.2600000000000002E-2</v>
      </c>
    </row>
    <row r="491" spans="2:22" x14ac:dyDescent="0.3">
      <c r="B491" s="7" t="s">
        <v>13</v>
      </c>
      <c r="C491" s="7" t="s">
        <v>47</v>
      </c>
      <c r="D491" s="7" t="s">
        <v>22</v>
      </c>
      <c r="E491" s="7" t="s">
        <v>17</v>
      </c>
      <c r="F491" s="7">
        <v>-2.2911000000000001</v>
      </c>
      <c r="G491" s="7">
        <v>4.8899999999999999E-2</v>
      </c>
      <c r="H491" s="7">
        <v>1E-4</v>
      </c>
      <c r="I491" s="7">
        <v>5.9999999999999995E-4</v>
      </c>
      <c r="J491" s="7">
        <v>2.0000000000000001E-4</v>
      </c>
      <c r="K491" s="7">
        <v>-3.9800000000000002E-2</v>
      </c>
      <c r="M491" t="s">
        <v>13</v>
      </c>
      <c r="N491" t="s">
        <v>47</v>
      </c>
      <c r="O491" t="s">
        <v>22</v>
      </c>
      <c r="P491" t="s">
        <v>17</v>
      </c>
      <c r="Q491">
        <f t="shared" si="152"/>
        <v>2.2911000000000001</v>
      </c>
      <c r="R491">
        <f t="shared" si="153"/>
        <v>4.8899999999999999E-2</v>
      </c>
      <c r="S491">
        <f t="shared" si="154"/>
        <v>1E-4</v>
      </c>
      <c r="T491">
        <f t="shared" si="155"/>
        <v>5.9999999999999995E-4</v>
      </c>
      <c r="U491">
        <f t="shared" si="156"/>
        <v>2.0000000000000001E-4</v>
      </c>
      <c r="V491">
        <f t="shared" si="157"/>
        <v>3.9800000000000002E-2</v>
      </c>
    </row>
    <row r="492" spans="2:22" x14ac:dyDescent="0.3">
      <c r="B492" s="7" t="s">
        <v>13</v>
      </c>
      <c r="C492" s="7" t="s">
        <v>47</v>
      </c>
      <c r="D492" s="7" t="s">
        <v>23</v>
      </c>
      <c r="E492" s="7" t="s">
        <v>16</v>
      </c>
      <c r="F492" s="7">
        <v>-0.67579999999999996</v>
      </c>
      <c r="G492" s="7">
        <v>1.2854000000000001</v>
      </c>
      <c r="H492" s="7">
        <v>4.5999999999999999E-3</v>
      </c>
      <c r="I492" s="7">
        <v>7.4999999999999997E-3</v>
      </c>
      <c r="J492" s="7">
        <v>5.3E-3</v>
      </c>
      <c r="K492" s="7">
        <v>0.94069999999999998</v>
      </c>
      <c r="M492" t="s">
        <v>13</v>
      </c>
      <c r="N492" t="s">
        <v>47</v>
      </c>
      <c r="O492" t="s">
        <v>23</v>
      </c>
      <c r="P492" t="s">
        <v>16</v>
      </c>
      <c r="Q492">
        <f t="shared" si="152"/>
        <v>0.67579999999999996</v>
      </c>
      <c r="R492">
        <f t="shared" si="153"/>
        <v>1.2854000000000001</v>
      </c>
      <c r="S492">
        <f t="shared" si="154"/>
        <v>4.5999999999999999E-3</v>
      </c>
      <c r="T492">
        <f t="shared" si="155"/>
        <v>7.4999999999999997E-3</v>
      </c>
      <c r="U492">
        <f t="shared" si="156"/>
        <v>5.3E-3</v>
      </c>
      <c r="V492">
        <f t="shared" si="157"/>
        <v>0.94069999999999998</v>
      </c>
    </row>
    <row r="493" spans="2:22" x14ac:dyDescent="0.3">
      <c r="B493" s="7" t="s">
        <v>13</v>
      </c>
      <c r="C493" s="7" t="s">
        <v>47</v>
      </c>
      <c r="D493" s="7" t="s">
        <v>23</v>
      </c>
      <c r="E493" s="7" t="s">
        <v>17</v>
      </c>
      <c r="F493" s="7">
        <v>-1.7444</v>
      </c>
      <c r="G493" s="7">
        <v>1.3105</v>
      </c>
      <c r="H493" s="7">
        <v>4.4000000000000003E-3</v>
      </c>
      <c r="I493" s="7">
        <v>4.4999999999999997E-3</v>
      </c>
      <c r="J493" s="7">
        <v>4.0000000000000002E-4</v>
      </c>
      <c r="K493" s="7">
        <v>1.5309999999999999</v>
      </c>
      <c r="M493" t="s">
        <v>13</v>
      </c>
      <c r="N493" t="s">
        <v>47</v>
      </c>
      <c r="O493" t="s">
        <v>23</v>
      </c>
      <c r="P493" t="s">
        <v>17</v>
      </c>
      <c r="Q493">
        <f t="shared" si="152"/>
        <v>1.7444</v>
      </c>
      <c r="R493">
        <f t="shared" si="153"/>
        <v>1.3105</v>
      </c>
      <c r="S493">
        <f t="shared" si="154"/>
        <v>4.4000000000000003E-3</v>
      </c>
      <c r="T493">
        <f t="shared" si="155"/>
        <v>4.4999999999999997E-3</v>
      </c>
      <c r="U493">
        <f t="shared" si="156"/>
        <v>4.0000000000000002E-4</v>
      </c>
      <c r="V493">
        <f t="shared" si="157"/>
        <v>1.5309999999999999</v>
      </c>
    </row>
    <row r="494" spans="2:22" x14ac:dyDescent="0.3">
      <c r="B494" s="7" t="s">
        <v>13</v>
      </c>
      <c r="C494" s="7" t="s">
        <v>47</v>
      </c>
      <c r="D494" s="7" t="s">
        <v>24</v>
      </c>
      <c r="E494" s="7" t="s">
        <v>16</v>
      </c>
      <c r="F494" s="7">
        <v>-0.74890000000000001</v>
      </c>
      <c r="G494" s="7">
        <v>-1.1992</v>
      </c>
      <c r="H494" s="7">
        <v>-3.0000000000000001E-3</v>
      </c>
      <c r="I494" s="7">
        <v>-6.7999999999999996E-3</v>
      </c>
      <c r="J494" s="7">
        <v>-8.0999999999999996E-3</v>
      </c>
      <c r="K494" s="7">
        <v>-1.1258999999999999</v>
      </c>
      <c r="M494" t="s">
        <v>13</v>
      </c>
      <c r="N494" t="s">
        <v>47</v>
      </c>
      <c r="O494" t="s">
        <v>24</v>
      </c>
      <c r="P494" t="s">
        <v>16</v>
      </c>
      <c r="Q494">
        <f t="shared" si="152"/>
        <v>0.74890000000000001</v>
      </c>
      <c r="R494">
        <f t="shared" si="153"/>
        <v>1.1992</v>
      </c>
      <c r="S494">
        <f t="shared" si="154"/>
        <v>3.0000000000000001E-3</v>
      </c>
      <c r="T494">
        <f t="shared" si="155"/>
        <v>6.7999999999999996E-3</v>
      </c>
      <c r="U494">
        <f t="shared" si="156"/>
        <v>8.0999999999999996E-3</v>
      </c>
      <c r="V494">
        <f t="shared" si="157"/>
        <v>1.1258999999999999</v>
      </c>
    </row>
    <row r="495" spans="2:22" x14ac:dyDescent="0.3">
      <c r="B495" s="7" t="s">
        <v>13</v>
      </c>
      <c r="C495" s="7" t="s">
        <v>47</v>
      </c>
      <c r="D495" s="7" t="s">
        <v>24</v>
      </c>
      <c r="E495" s="7" t="s">
        <v>17</v>
      </c>
      <c r="F495" s="7">
        <v>-2.8378999999999999</v>
      </c>
      <c r="G495" s="7">
        <v>-1.2126999999999999</v>
      </c>
      <c r="H495" s="7">
        <v>-4.1999999999999997E-3</v>
      </c>
      <c r="I495" s="7">
        <v>-3.2000000000000002E-3</v>
      </c>
      <c r="J495" s="7">
        <v>-1.521E-5</v>
      </c>
      <c r="K495" s="7">
        <v>-1.6105</v>
      </c>
      <c r="M495" t="s">
        <v>13</v>
      </c>
      <c r="N495" t="s">
        <v>47</v>
      </c>
      <c r="O495" t="s">
        <v>24</v>
      </c>
      <c r="P495" t="s">
        <v>17</v>
      </c>
      <c r="Q495">
        <f t="shared" si="152"/>
        <v>2.8378999999999999</v>
      </c>
      <c r="R495">
        <f t="shared" si="153"/>
        <v>1.2126999999999999</v>
      </c>
      <c r="S495">
        <f t="shared" si="154"/>
        <v>4.1999999999999997E-3</v>
      </c>
      <c r="T495">
        <f t="shared" si="155"/>
        <v>3.2000000000000002E-3</v>
      </c>
      <c r="U495">
        <f t="shared" si="156"/>
        <v>1.521E-5</v>
      </c>
      <c r="V495">
        <f t="shared" si="157"/>
        <v>1.6105</v>
      </c>
    </row>
    <row r="496" spans="2:22" x14ac:dyDescent="0.3">
      <c r="B496" s="7" t="s">
        <v>13</v>
      </c>
      <c r="C496" s="7" t="s">
        <v>47</v>
      </c>
      <c r="D496" s="7" t="s">
        <v>25</v>
      </c>
      <c r="E496" s="7" t="s">
        <v>16</v>
      </c>
      <c r="F496" s="7">
        <v>-0.64059999999999995</v>
      </c>
      <c r="G496" s="7">
        <v>0.13650000000000001</v>
      </c>
      <c r="H496" s="7">
        <v>3.56E-2</v>
      </c>
      <c r="I496" s="7">
        <v>1.0500000000000001E-2</v>
      </c>
      <c r="J496" s="7">
        <v>3.7600000000000001E-2</v>
      </c>
      <c r="K496" s="7">
        <v>4.8999999999999998E-3</v>
      </c>
      <c r="M496" t="s">
        <v>13</v>
      </c>
      <c r="N496" t="s">
        <v>47</v>
      </c>
      <c r="O496" t="s">
        <v>25</v>
      </c>
      <c r="P496" t="s">
        <v>16</v>
      </c>
      <c r="Q496">
        <f t="shared" si="152"/>
        <v>0.64059999999999995</v>
      </c>
      <c r="R496">
        <f t="shared" si="153"/>
        <v>0.13650000000000001</v>
      </c>
      <c r="S496">
        <f t="shared" si="154"/>
        <v>3.56E-2</v>
      </c>
      <c r="T496">
        <f t="shared" si="155"/>
        <v>1.0500000000000001E-2</v>
      </c>
      <c r="U496">
        <f t="shared" si="156"/>
        <v>3.7600000000000001E-2</v>
      </c>
      <c r="V496">
        <f t="shared" si="157"/>
        <v>4.8999999999999998E-3</v>
      </c>
    </row>
    <row r="497" spans="2:29" x14ac:dyDescent="0.3">
      <c r="B497" s="7" t="s">
        <v>13</v>
      </c>
      <c r="C497" s="7" t="s">
        <v>47</v>
      </c>
      <c r="D497" s="7" t="s">
        <v>25</v>
      </c>
      <c r="E497" s="7" t="s">
        <v>17</v>
      </c>
      <c r="F497" s="7">
        <v>-2.2090000000000001</v>
      </c>
      <c r="G497" s="7">
        <v>0.1482</v>
      </c>
      <c r="H497" s="7">
        <v>5.7000000000000002E-3</v>
      </c>
      <c r="I497" s="7">
        <v>2.76E-2</v>
      </c>
      <c r="J497" s="7">
        <v>1.9E-3</v>
      </c>
      <c r="K497" s="7">
        <v>8.1199999999999994E-2</v>
      </c>
      <c r="M497" t="s">
        <v>13</v>
      </c>
      <c r="N497" t="s">
        <v>47</v>
      </c>
      <c r="O497" t="s">
        <v>25</v>
      </c>
      <c r="P497" t="s">
        <v>17</v>
      </c>
      <c r="Q497">
        <f t="shared" si="152"/>
        <v>2.2090000000000001</v>
      </c>
      <c r="R497">
        <f t="shared" si="153"/>
        <v>0.1482</v>
      </c>
      <c r="S497">
        <f t="shared" si="154"/>
        <v>5.7000000000000002E-3</v>
      </c>
      <c r="T497">
        <f t="shared" si="155"/>
        <v>2.76E-2</v>
      </c>
      <c r="U497">
        <f t="shared" si="156"/>
        <v>1.9E-3</v>
      </c>
      <c r="V497">
        <f t="shared" si="157"/>
        <v>8.1199999999999994E-2</v>
      </c>
    </row>
    <row r="498" spans="2:29" x14ac:dyDescent="0.3">
      <c r="B498" s="7" t="s">
        <v>13</v>
      </c>
      <c r="C498" s="7" t="s">
        <v>47</v>
      </c>
      <c r="D498" s="7" t="s">
        <v>26</v>
      </c>
      <c r="E498" s="7" t="s">
        <v>16</v>
      </c>
      <c r="F498" s="7">
        <v>-0.78420000000000001</v>
      </c>
      <c r="G498" s="7">
        <v>-5.0299999999999997E-2</v>
      </c>
      <c r="H498" s="7">
        <v>-3.4099999999999998E-2</v>
      </c>
      <c r="I498" s="7">
        <v>-9.7999999999999997E-3</v>
      </c>
      <c r="J498" s="7">
        <v>-4.0300000000000002E-2</v>
      </c>
      <c r="K498" s="7">
        <v>-0.19009999999999999</v>
      </c>
      <c r="M498" t="s">
        <v>13</v>
      </c>
      <c r="N498" t="s">
        <v>47</v>
      </c>
      <c r="O498" t="s">
        <v>26</v>
      </c>
      <c r="P498" t="s">
        <v>16</v>
      </c>
      <c r="Q498">
        <f t="shared" si="152"/>
        <v>0.78420000000000001</v>
      </c>
      <c r="R498">
        <f t="shared" si="153"/>
        <v>5.0299999999999997E-2</v>
      </c>
      <c r="S498">
        <f t="shared" si="154"/>
        <v>3.4099999999999998E-2</v>
      </c>
      <c r="T498">
        <f t="shared" si="155"/>
        <v>9.7999999999999997E-3</v>
      </c>
      <c r="U498">
        <f t="shared" si="156"/>
        <v>4.0300000000000002E-2</v>
      </c>
      <c r="V498">
        <f t="shared" si="157"/>
        <v>0.19009999999999999</v>
      </c>
    </row>
    <row r="499" spans="2:29" x14ac:dyDescent="0.3">
      <c r="B499" s="7" t="s">
        <v>13</v>
      </c>
      <c r="C499" s="7" t="s">
        <v>47</v>
      </c>
      <c r="D499" s="7" t="s">
        <v>26</v>
      </c>
      <c r="E499" s="7" t="s">
        <v>17</v>
      </c>
      <c r="F499" s="7">
        <v>-2.3732000000000002</v>
      </c>
      <c r="G499" s="7">
        <v>-5.0299999999999997E-2</v>
      </c>
      <c r="H499" s="7">
        <v>-5.4000000000000003E-3</v>
      </c>
      <c r="I499" s="7">
        <v>-2.63E-2</v>
      </c>
      <c r="J499" s="7">
        <v>-1.5E-3</v>
      </c>
      <c r="K499" s="7">
        <v>-0.1608</v>
      </c>
      <c r="M499" t="s">
        <v>13</v>
      </c>
      <c r="N499" t="s">
        <v>47</v>
      </c>
      <c r="O499" t="s">
        <v>26</v>
      </c>
      <c r="P499" t="s">
        <v>17</v>
      </c>
      <c r="Q499">
        <f t="shared" si="152"/>
        <v>2.3732000000000002</v>
      </c>
      <c r="R499">
        <f t="shared" si="153"/>
        <v>5.0299999999999997E-2</v>
      </c>
      <c r="S499">
        <f t="shared" si="154"/>
        <v>5.4000000000000003E-3</v>
      </c>
      <c r="T499">
        <f t="shared" si="155"/>
        <v>2.63E-2</v>
      </c>
      <c r="U499">
        <f t="shared" si="156"/>
        <v>1.5E-3</v>
      </c>
      <c r="V499">
        <f t="shared" si="157"/>
        <v>0.1608</v>
      </c>
    </row>
    <row r="500" spans="2:29" x14ac:dyDescent="0.3">
      <c r="B500" s="7" t="s">
        <v>13</v>
      </c>
      <c r="C500" s="7" t="s">
        <v>47</v>
      </c>
      <c r="D500" s="7" t="s">
        <v>27</v>
      </c>
      <c r="E500" s="7" t="s">
        <v>16</v>
      </c>
      <c r="F500" s="7">
        <v>-0.64629999999999999</v>
      </c>
      <c r="G500" s="7">
        <v>1.2705</v>
      </c>
      <c r="H500" s="7">
        <v>4.5999999999999999E-3</v>
      </c>
      <c r="I500" s="7">
        <v>7.4999999999999997E-3</v>
      </c>
      <c r="J500" s="7">
        <v>5.4000000000000003E-3</v>
      </c>
      <c r="K500" s="7">
        <v>0.97919999999999996</v>
      </c>
      <c r="M500" t="s">
        <v>13</v>
      </c>
      <c r="N500" t="s">
        <v>47</v>
      </c>
      <c r="O500" t="s">
        <v>27</v>
      </c>
      <c r="P500" t="s">
        <v>16</v>
      </c>
      <c r="Q500">
        <f t="shared" si="152"/>
        <v>0.64629999999999999</v>
      </c>
      <c r="R500">
        <f t="shared" si="153"/>
        <v>1.2705</v>
      </c>
      <c r="S500">
        <f t="shared" si="154"/>
        <v>4.5999999999999999E-3</v>
      </c>
      <c r="T500">
        <f t="shared" si="155"/>
        <v>7.4999999999999997E-3</v>
      </c>
      <c r="U500">
        <f t="shared" si="156"/>
        <v>5.4000000000000003E-3</v>
      </c>
      <c r="V500">
        <f t="shared" si="157"/>
        <v>0.97919999999999996</v>
      </c>
    </row>
    <row r="501" spans="2:29" x14ac:dyDescent="0.3">
      <c r="B501" s="7" t="s">
        <v>13</v>
      </c>
      <c r="C501" s="7" t="s">
        <v>47</v>
      </c>
      <c r="D501" s="7" t="s">
        <v>27</v>
      </c>
      <c r="E501" s="7" t="s">
        <v>17</v>
      </c>
      <c r="F501" s="7">
        <v>-1.7015</v>
      </c>
      <c r="G501" s="7">
        <v>1.2956000000000001</v>
      </c>
      <c r="H501" s="7">
        <v>4.4000000000000003E-3</v>
      </c>
      <c r="I501" s="7">
        <v>4.4000000000000003E-3</v>
      </c>
      <c r="J501" s="7">
        <v>4.0000000000000002E-4</v>
      </c>
      <c r="K501" s="7">
        <v>1.5461</v>
      </c>
      <c r="M501" t="s">
        <v>13</v>
      </c>
      <c r="N501" t="s">
        <v>47</v>
      </c>
      <c r="O501" t="s">
        <v>27</v>
      </c>
      <c r="P501" t="s">
        <v>17</v>
      </c>
      <c r="Q501">
        <f t="shared" si="152"/>
        <v>1.7015</v>
      </c>
      <c r="R501">
        <f t="shared" si="153"/>
        <v>1.2956000000000001</v>
      </c>
      <c r="S501">
        <f t="shared" si="154"/>
        <v>4.4000000000000003E-3</v>
      </c>
      <c r="T501">
        <f t="shared" si="155"/>
        <v>4.4000000000000003E-3</v>
      </c>
      <c r="U501">
        <f t="shared" si="156"/>
        <v>4.0000000000000002E-4</v>
      </c>
      <c r="V501">
        <f t="shared" si="157"/>
        <v>1.5461</v>
      </c>
    </row>
    <row r="502" spans="2:29" x14ac:dyDescent="0.3">
      <c r="B502" s="7" t="s">
        <v>13</v>
      </c>
      <c r="C502" s="7" t="s">
        <v>47</v>
      </c>
      <c r="D502" s="7" t="s">
        <v>28</v>
      </c>
      <c r="E502" s="7" t="s">
        <v>16</v>
      </c>
      <c r="F502" s="7">
        <v>-0.71940000000000004</v>
      </c>
      <c r="G502" s="7">
        <v>-1.214</v>
      </c>
      <c r="H502" s="7">
        <v>-3.0000000000000001E-3</v>
      </c>
      <c r="I502" s="7">
        <v>-6.8999999999999999E-3</v>
      </c>
      <c r="J502" s="7">
        <v>-8.0000000000000002E-3</v>
      </c>
      <c r="K502" s="7">
        <v>-1.0873999999999999</v>
      </c>
      <c r="M502" t="s">
        <v>13</v>
      </c>
      <c r="N502" t="s">
        <v>47</v>
      </c>
      <c r="O502" t="s">
        <v>28</v>
      </c>
      <c r="P502" t="s">
        <v>16</v>
      </c>
      <c r="Q502">
        <f t="shared" si="152"/>
        <v>0.71940000000000004</v>
      </c>
      <c r="R502">
        <f t="shared" si="153"/>
        <v>1.214</v>
      </c>
      <c r="S502">
        <f t="shared" si="154"/>
        <v>3.0000000000000001E-3</v>
      </c>
      <c r="T502">
        <f t="shared" si="155"/>
        <v>6.8999999999999999E-3</v>
      </c>
      <c r="U502">
        <f t="shared" si="156"/>
        <v>8.0000000000000002E-3</v>
      </c>
      <c r="V502">
        <f t="shared" si="157"/>
        <v>1.0873999999999999</v>
      </c>
    </row>
    <row r="503" spans="2:29" x14ac:dyDescent="0.3">
      <c r="B503" s="7" t="s">
        <v>13</v>
      </c>
      <c r="C503" s="7" t="s">
        <v>47</v>
      </c>
      <c r="D503" s="7" t="s">
        <v>28</v>
      </c>
      <c r="E503" s="7" t="s">
        <v>17</v>
      </c>
      <c r="F503" s="7">
        <v>-2.7949999999999999</v>
      </c>
      <c r="G503" s="7">
        <v>-1.2275</v>
      </c>
      <c r="H503" s="7">
        <v>-4.1999999999999997E-3</v>
      </c>
      <c r="I503" s="7">
        <v>-3.3E-3</v>
      </c>
      <c r="J503" s="7">
        <v>-2.9609999999999999E-5</v>
      </c>
      <c r="K503" s="7">
        <v>-1.5952999999999999</v>
      </c>
      <c r="M503" t="s">
        <v>13</v>
      </c>
      <c r="N503" t="s">
        <v>47</v>
      </c>
      <c r="O503" t="s">
        <v>28</v>
      </c>
      <c r="P503" t="s">
        <v>17</v>
      </c>
      <c r="Q503">
        <f t="shared" si="152"/>
        <v>2.7949999999999999</v>
      </c>
      <c r="R503">
        <f t="shared" si="153"/>
        <v>1.2275</v>
      </c>
      <c r="S503">
        <f t="shared" si="154"/>
        <v>4.1999999999999997E-3</v>
      </c>
      <c r="T503">
        <f t="shared" si="155"/>
        <v>3.3E-3</v>
      </c>
      <c r="U503">
        <f t="shared" si="156"/>
        <v>2.9609999999999999E-5</v>
      </c>
      <c r="V503">
        <f t="shared" si="157"/>
        <v>1.5952999999999999</v>
      </c>
    </row>
    <row r="504" spans="2:29" x14ac:dyDescent="0.3">
      <c r="B504" s="7" t="s">
        <v>13</v>
      </c>
      <c r="C504" s="7" t="s">
        <v>47</v>
      </c>
      <c r="D504" s="7" t="s">
        <v>29</v>
      </c>
      <c r="E504" s="7" t="s">
        <v>16</v>
      </c>
      <c r="F504" s="7">
        <v>-0.61099999999999999</v>
      </c>
      <c r="G504" s="7">
        <v>0.1216</v>
      </c>
      <c r="H504" s="7">
        <v>3.56E-2</v>
      </c>
      <c r="I504" s="7">
        <v>1.04E-2</v>
      </c>
      <c r="J504" s="7">
        <v>3.7600000000000001E-2</v>
      </c>
      <c r="K504" s="7">
        <v>4.3499999999999997E-2</v>
      </c>
      <c r="M504" t="s">
        <v>13</v>
      </c>
      <c r="N504" t="s">
        <v>47</v>
      </c>
      <c r="O504" t="s">
        <v>29</v>
      </c>
      <c r="P504" t="s">
        <v>16</v>
      </c>
      <c r="Q504">
        <f t="shared" si="152"/>
        <v>0.61099999999999999</v>
      </c>
      <c r="R504">
        <f t="shared" si="153"/>
        <v>0.1216</v>
      </c>
      <c r="S504">
        <f t="shared" si="154"/>
        <v>3.56E-2</v>
      </c>
      <c r="T504">
        <f t="shared" si="155"/>
        <v>1.04E-2</v>
      </c>
      <c r="U504">
        <f t="shared" si="156"/>
        <v>3.7600000000000001E-2</v>
      </c>
      <c r="V504">
        <f t="shared" si="157"/>
        <v>4.3499999999999997E-2</v>
      </c>
    </row>
    <row r="505" spans="2:29" x14ac:dyDescent="0.3">
      <c r="B505" s="7" t="s">
        <v>13</v>
      </c>
      <c r="C505" s="7" t="s">
        <v>47</v>
      </c>
      <c r="D505" s="7" t="s">
        <v>29</v>
      </c>
      <c r="E505" s="7" t="s">
        <v>17</v>
      </c>
      <c r="F505" s="7">
        <v>-2.1661000000000001</v>
      </c>
      <c r="G505" s="7">
        <v>0.1333</v>
      </c>
      <c r="H505" s="7">
        <v>5.7000000000000002E-3</v>
      </c>
      <c r="I505" s="7">
        <v>2.75E-2</v>
      </c>
      <c r="J505" s="7">
        <v>1.9E-3</v>
      </c>
      <c r="K505" s="7">
        <v>9.64E-2</v>
      </c>
      <c r="M505" t="s">
        <v>13</v>
      </c>
      <c r="N505" t="s">
        <v>47</v>
      </c>
      <c r="O505" t="s">
        <v>29</v>
      </c>
      <c r="P505" t="s">
        <v>17</v>
      </c>
      <c r="Q505">
        <f t="shared" si="152"/>
        <v>2.1661000000000001</v>
      </c>
      <c r="R505">
        <f t="shared" si="153"/>
        <v>0.1333</v>
      </c>
      <c r="S505">
        <f t="shared" si="154"/>
        <v>5.7000000000000002E-3</v>
      </c>
      <c r="T505">
        <f t="shared" si="155"/>
        <v>2.75E-2</v>
      </c>
      <c r="U505">
        <f t="shared" si="156"/>
        <v>1.9E-3</v>
      </c>
      <c r="V505">
        <f t="shared" si="157"/>
        <v>9.64E-2</v>
      </c>
      <c r="X505" s="2" t="s">
        <v>5</v>
      </c>
      <c r="Y505" s="2" t="s">
        <v>7</v>
      </c>
      <c r="Z505" s="2" t="s">
        <v>8</v>
      </c>
      <c r="AA505" s="2" t="s">
        <v>9</v>
      </c>
      <c r="AB505" s="2" t="s">
        <v>11</v>
      </c>
      <c r="AC505" s="3" t="s">
        <v>12</v>
      </c>
    </row>
    <row r="506" spans="2:29" x14ac:dyDescent="0.3">
      <c r="B506" s="7" t="s">
        <v>13</v>
      </c>
      <c r="C506" s="7" t="s">
        <v>47</v>
      </c>
      <c r="D506" s="7" t="s">
        <v>30</v>
      </c>
      <c r="E506" s="7" t="s">
        <v>16</v>
      </c>
      <c r="F506" s="7">
        <v>-0.75460000000000005</v>
      </c>
      <c r="G506" s="7">
        <v>-6.5100000000000005E-2</v>
      </c>
      <c r="H506" s="7">
        <v>-3.4099999999999998E-2</v>
      </c>
      <c r="I506" s="7">
        <v>-9.7999999999999997E-3</v>
      </c>
      <c r="J506" s="7">
        <v>-4.0300000000000002E-2</v>
      </c>
      <c r="K506" s="7">
        <v>-0.15160000000000001</v>
      </c>
      <c r="M506" t="s">
        <v>13</v>
      </c>
      <c r="N506" t="s">
        <v>47</v>
      </c>
      <c r="O506" t="s">
        <v>30</v>
      </c>
      <c r="P506" t="s">
        <v>16</v>
      </c>
      <c r="Q506">
        <f t="shared" si="152"/>
        <v>0.75460000000000005</v>
      </c>
      <c r="R506">
        <f t="shared" si="153"/>
        <v>6.5100000000000005E-2</v>
      </c>
      <c r="S506">
        <f t="shared" si="154"/>
        <v>3.4099999999999998E-2</v>
      </c>
      <c r="T506">
        <f t="shared" si="155"/>
        <v>9.7999999999999997E-3</v>
      </c>
      <c r="U506">
        <f t="shared" si="156"/>
        <v>4.0300000000000002E-2</v>
      </c>
      <c r="V506">
        <f t="shared" si="157"/>
        <v>0.15160000000000001</v>
      </c>
      <c r="X506" s="4" t="s">
        <v>6</v>
      </c>
      <c r="Y506" s="4" t="s">
        <v>6</v>
      </c>
      <c r="Z506" s="4" t="s">
        <v>6</v>
      </c>
      <c r="AA506" s="4" t="s">
        <v>10</v>
      </c>
      <c r="AB506" s="4" t="s">
        <v>10</v>
      </c>
      <c r="AC506" s="5" t="s">
        <v>10</v>
      </c>
    </row>
    <row r="507" spans="2:29" x14ac:dyDescent="0.3">
      <c r="B507" s="7" t="s">
        <v>13</v>
      </c>
      <c r="C507" s="7" t="s">
        <v>47</v>
      </c>
      <c r="D507" s="7" t="s">
        <v>30</v>
      </c>
      <c r="E507" s="7" t="s">
        <v>17</v>
      </c>
      <c r="F507" s="7">
        <v>-2.3302999999999998</v>
      </c>
      <c r="G507" s="7">
        <v>-6.5199999999999994E-2</v>
      </c>
      <c r="H507" s="7">
        <v>-5.4000000000000003E-3</v>
      </c>
      <c r="I507" s="7">
        <v>-2.64E-2</v>
      </c>
      <c r="J507" s="7">
        <v>-1.5E-3</v>
      </c>
      <c r="K507" s="7">
        <v>-0.14560000000000001</v>
      </c>
      <c r="M507" t="s">
        <v>13</v>
      </c>
      <c r="N507" t="s">
        <v>47</v>
      </c>
      <c r="O507" t="s">
        <v>30</v>
      </c>
      <c r="P507" t="s">
        <v>17</v>
      </c>
      <c r="Q507">
        <f t="shared" si="152"/>
        <v>2.3302999999999998</v>
      </c>
      <c r="R507">
        <f t="shared" si="153"/>
        <v>6.5199999999999994E-2</v>
      </c>
      <c r="S507">
        <f t="shared" si="154"/>
        <v>5.4000000000000003E-3</v>
      </c>
      <c r="T507">
        <f t="shared" si="155"/>
        <v>2.64E-2</v>
      </c>
      <c r="U507">
        <f t="shared" si="156"/>
        <v>1.5E-3</v>
      </c>
      <c r="V507">
        <f t="shared" si="157"/>
        <v>0.14560000000000001</v>
      </c>
      <c r="W507" s="1" t="s">
        <v>59</v>
      </c>
      <c r="X507">
        <f>MAX(Q488:Q507)</f>
        <v>2.8378999999999999</v>
      </c>
      <c r="Y507">
        <f t="shared" ref="Y507" si="163">MAX(R488:R507)</f>
        <v>1.3105</v>
      </c>
      <c r="Z507">
        <f t="shared" ref="Z507" si="164">MAX(S488:S507)</f>
        <v>3.56E-2</v>
      </c>
      <c r="AA507">
        <f t="shared" ref="AA507" si="165">MAX(T488:T507)</f>
        <v>2.76E-2</v>
      </c>
      <c r="AB507">
        <f t="shared" ref="AB507" si="166">MAX(U488:U507)</f>
        <v>4.0300000000000002E-2</v>
      </c>
      <c r="AC507">
        <f t="shared" ref="AC507" si="167">MAX(V488:V507)</f>
        <v>1.6105</v>
      </c>
    </row>
    <row r="508" spans="2:29" x14ac:dyDescent="0.3">
      <c r="B508" s="7" t="s">
        <v>13</v>
      </c>
      <c r="C508" s="7" t="s">
        <v>48</v>
      </c>
      <c r="D508" s="7" t="s">
        <v>15</v>
      </c>
      <c r="E508" s="7" t="s">
        <v>16</v>
      </c>
      <c r="F508" s="7">
        <v>-0.9153</v>
      </c>
      <c r="G508" s="7">
        <v>-4.0399999999999998E-2</v>
      </c>
      <c r="H508" s="7">
        <v>3.8E-3</v>
      </c>
      <c r="I508" s="7">
        <v>-3.8E-3</v>
      </c>
      <c r="J508" s="7">
        <v>-4.3E-3</v>
      </c>
      <c r="K508" s="7">
        <v>0.15160000000000001</v>
      </c>
      <c r="M508" t="s">
        <v>13</v>
      </c>
      <c r="N508" t="s">
        <v>48</v>
      </c>
      <c r="O508" t="s">
        <v>15</v>
      </c>
      <c r="P508" t="s">
        <v>16</v>
      </c>
      <c r="Q508">
        <f t="shared" si="152"/>
        <v>0.9153</v>
      </c>
      <c r="R508">
        <f t="shared" si="153"/>
        <v>4.0399999999999998E-2</v>
      </c>
      <c r="S508">
        <f t="shared" si="154"/>
        <v>3.8E-3</v>
      </c>
      <c r="T508">
        <f t="shared" si="155"/>
        <v>3.8E-3</v>
      </c>
      <c r="U508">
        <f t="shared" si="156"/>
        <v>4.3E-3</v>
      </c>
      <c r="V508">
        <f t="shared" si="157"/>
        <v>0.15160000000000001</v>
      </c>
    </row>
    <row r="509" spans="2:29" x14ac:dyDescent="0.3">
      <c r="B509" s="7" t="s">
        <v>13</v>
      </c>
      <c r="C509" s="7" t="s">
        <v>48</v>
      </c>
      <c r="D509" s="7" t="s">
        <v>15</v>
      </c>
      <c r="E509" s="7" t="s">
        <v>17</v>
      </c>
      <c r="F509" s="7">
        <v>-2.7235999999999998</v>
      </c>
      <c r="G509" s="7">
        <v>-3.6999999999999998E-2</v>
      </c>
      <c r="H509" s="7">
        <v>-2.9999999999999997E-4</v>
      </c>
      <c r="I509" s="7">
        <v>1.1999999999999999E-3</v>
      </c>
      <c r="J509" s="7">
        <v>2.9999999999999997E-4</v>
      </c>
      <c r="K509" s="7">
        <v>6.0499999999999998E-2</v>
      </c>
      <c r="M509" t="s">
        <v>13</v>
      </c>
      <c r="N509" t="s">
        <v>48</v>
      </c>
      <c r="O509" t="s">
        <v>15</v>
      </c>
      <c r="P509" t="s">
        <v>17</v>
      </c>
      <c r="Q509">
        <f t="shared" si="152"/>
        <v>2.7235999999999998</v>
      </c>
      <c r="R509">
        <f t="shared" si="153"/>
        <v>3.6999999999999998E-2</v>
      </c>
      <c r="S509">
        <f t="shared" si="154"/>
        <v>2.9999999999999997E-4</v>
      </c>
      <c r="T509">
        <f t="shared" si="155"/>
        <v>1.1999999999999999E-3</v>
      </c>
      <c r="U509">
        <f t="shared" si="156"/>
        <v>2.9999999999999997E-4</v>
      </c>
      <c r="V509">
        <f t="shared" si="157"/>
        <v>6.0499999999999998E-2</v>
      </c>
    </row>
    <row r="510" spans="2:29" x14ac:dyDescent="0.3">
      <c r="B510" s="7" t="s">
        <v>13</v>
      </c>
      <c r="C510" s="7" t="s">
        <v>48</v>
      </c>
      <c r="D510" s="7" t="s">
        <v>18</v>
      </c>
      <c r="E510" s="7" t="s">
        <v>16</v>
      </c>
      <c r="F510" s="7">
        <v>1.2699999999999999E-2</v>
      </c>
      <c r="G510" s="7">
        <v>-1.5100000000000001E-2</v>
      </c>
      <c r="H510" s="7">
        <v>2.9999999999999997E-4</v>
      </c>
      <c r="I510" s="7">
        <v>-2.9999999999999997E-4</v>
      </c>
      <c r="J510" s="7">
        <v>-2.0000000000000001E-4</v>
      </c>
      <c r="K510" s="7">
        <v>2.2599999999999999E-2</v>
      </c>
      <c r="M510" t="s">
        <v>13</v>
      </c>
      <c r="N510" t="s">
        <v>48</v>
      </c>
      <c r="O510" t="s">
        <v>18</v>
      </c>
      <c r="P510" t="s">
        <v>16</v>
      </c>
      <c r="Q510">
        <f t="shared" si="152"/>
        <v>1.2699999999999999E-2</v>
      </c>
      <c r="R510">
        <f t="shared" si="153"/>
        <v>1.5100000000000001E-2</v>
      </c>
      <c r="S510">
        <f t="shared" si="154"/>
        <v>2.9999999999999997E-4</v>
      </c>
      <c r="T510">
        <f t="shared" si="155"/>
        <v>2.9999999999999997E-4</v>
      </c>
      <c r="U510">
        <f t="shared" si="156"/>
        <v>2.0000000000000001E-4</v>
      </c>
      <c r="V510">
        <f t="shared" si="157"/>
        <v>2.2599999999999999E-2</v>
      </c>
    </row>
    <row r="511" spans="2:29" x14ac:dyDescent="0.3">
      <c r="B511" s="7" t="s">
        <v>13</v>
      </c>
      <c r="C511" s="7" t="s">
        <v>48</v>
      </c>
      <c r="D511" s="7" t="s">
        <v>18</v>
      </c>
      <c r="E511" s="7" t="s">
        <v>17</v>
      </c>
      <c r="F511" s="7">
        <v>3.0599999999999999E-2</v>
      </c>
      <c r="G511" s="7">
        <v>-1.5100000000000001E-2</v>
      </c>
      <c r="H511" s="7">
        <v>-1E-4</v>
      </c>
      <c r="I511" s="7">
        <v>2.0000000000000001E-4</v>
      </c>
      <c r="J511" s="7">
        <v>-2.0000000000000001E-4</v>
      </c>
      <c r="K511" s="7">
        <v>8.0999999999999996E-3</v>
      </c>
      <c r="M511" t="s">
        <v>13</v>
      </c>
      <c r="N511" t="s">
        <v>48</v>
      </c>
      <c r="O511" t="s">
        <v>18</v>
      </c>
      <c r="P511" t="s">
        <v>17</v>
      </c>
      <c r="Q511">
        <f t="shared" si="152"/>
        <v>3.0599999999999999E-2</v>
      </c>
      <c r="R511">
        <f t="shared" si="153"/>
        <v>1.5100000000000001E-2</v>
      </c>
      <c r="S511">
        <f t="shared" si="154"/>
        <v>1E-4</v>
      </c>
      <c r="T511">
        <f t="shared" si="155"/>
        <v>2.0000000000000001E-4</v>
      </c>
      <c r="U511">
        <f t="shared" si="156"/>
        <v>2.0000000000000001E-4</v>
      </c>
      <c r="V511">
        <f t="shared" si="157"/>
        <v>8.0999999999999996E-3</v>
      </c>
    </row>
    <row r="512" spans="2:29" x14ac:dyDescent="0.3">
      <c r="B512" s="7" t="s">
        <v>13</v>
      </c>
      <c r="C512" s="7" t="s">
        <v>48</v>
      </c>
      <c r="D512" s="7" t="s">
        <v>19</v>
      </c>
      <c r="E512" s="7" t="s">
        <v>16</v>
      </c>
      <c r="F512" s="7">
        <v>0.34989999999999999</v>
      </c>
      <c r="G512" s="7">
        <v>1.4933000000000001</v>
      </c>
      <c r="H512" s="7">
        <v>7.7999999999999996E-3</v>
      </c>
      <c r="I512" s="7">
        <v>8.3000000000000001E-3</v>
      </c>
      <c r="J512" s="7">
        <v>9.7999999999999997E-3</v>
      </c>
      <c r="K512" s="7">
        <v>0.99670000000000003</v>
      </c>
      <c r="M512" t="s">
        <v>13</v>
      </c>
      <c r="N512" t="s">
        <v>48</v>
      </c>
      <c r="O512" t="s">
        <v>19</v>
      </c>
      <c r="P512" t="s">
        <v>16</v>
      </c>
      <c r="Q512">
        <f t="shared" si="152"/>
        <v>0.34989999999999999</v>
      </c>
      <c r="R512">
        <f t="shared" si="153"/>
        <v>1.4933000000000001</v>
      </c>
      <c r="S512">
        <f t="shared" si="154"/>
        <v>7.7999999999999996E-3</v>
      </c>
      <c r="T512">
        <f t="shared" si="155"/>
        <v>8.3000000000000001E-3</v>
      </c>
      <c r="U512">
        <f t="shared" si="156"/>
        <v>9.7999999999999997E-3</v>
      </c>
      <c r="V512">
        <f t="shared" si="157"/>
        <v>0.99670000000000003</v>
      </c>
    </row>
    <row r="513" spans="2:22" x14ac:dyDescent="0.3">
      <c r="B513" s="7" t="s">
        <v>13</v>
      </c>
      <c r="C513" s="7" t="s">
        <v>48</v>
      </c>
      <c r="D513" s="7" t="s">
        <v>19</v>
      </c>
      <c r="E513" s="7" t="s">
        <v>17</v>
      </c>
      <c r="F513" s="7">
        <v>0.82279999999999998</v>
      </c>
      <c r="G513" s="7">
        <v>1.5092000000000001</v>
      </c>
      <c r="H513" s="7">
        <v>5.7999999999999996E-3</v>
      </c>
      <c r="I513" s="7">
        <v>8.3999999999999995E-3</v>
      </c>
      <c r="J513" s="7">
        <v>2.9999999999999997E-4</v>
      </c>
      <c r="K513" s="7">
        <v>2.2597</v>
      </c>
      <c r="M513" t="s">
        <v>13</v>
      </c>
      <c r="N513" t="s">
        <v>48</v>
      </c>
      <c r="O513" t="s">
        <v>19</v>
      </c>
      <c r="P513" t="s">
        <v>17</v>
      </c>
      <c r="Q513">
        <f t="shared" si="152"/>
        <v>0.82279999999999998</v>
      </c>
      <c r="R513">
        <f t="shared" si="153"/>
        <v>1.5092000000000001</v>
      </c>
      <c r="S513">
        <f t="shared" si="154"/>
        <v>5.7999999999999996E-3</v>
      </c>
      <c r="T513">
        <f t="shared" si="155"/>
        <v>8.3999999999999995E-3</v>
      </c>
      <c r="U513">
        <f t="shared" si="156"/>
        <v>2.9999999999999997E-4</v>
      </c>
      <c r="V513">
        <f t="shared" si="157"/>
        <v>2.2597</v>
      </c>
    </row>
    <row r="514" spans="2:22" x14ac:dyDescent="0.3">
      <c r="B514" s="7" t="s">
        <v>13</v>
      </c>
      <c r="C514" s="7" t="s">
        <v>48</v>
      </c>
      <c r="D514" s="7" t="s">
        <v>20</v>
      </c>
      <c r="E514" s="7" t="s">
        <v>16</v>
      </c>
      <c r="F514" s="7">
        <v>9.64E-2</v>
      </c>
      <c r="G514" s="7">
        <v>0.156</v>
      </c>
      <c r="H514" s="7">
        <v>6.3899999999999998E-2</v>
      </c>
      <c r="I514" s="7">
        <v>7.3999999999999996E-2</v>
      </c>
      <c r="J514" s="7">
        <v>0.09</v>
      </c>
      <c r="K514" s="7">
        <v>0.1077</v>
      </c>
      <c r="M514" t="s">
        <v>13</v>
      </c>
      <c r="N514" t="s">
        <v>48</v>
      </c>
      <c r="O514" t="s">
        <v>20</v>
      </c>
      <c r="P514" t="s">
        <v>16</v>
      </c>
      <c r="Q514">
        <f t="shared" si="152"/>
        <v>9.64E-2</v>
      </c>
      <c r="R514">
        <f t="shared" si="153"/>
        <v>0.156</v>
      </c>
      <c r="S514">
        <f t="shared" si="154"/>
        <v>6.3899999999999998E-2</v>
      </c>
      <c r="T514">
        <f t="shared" si="155"/>
        <v>7.3999999999999996E-2</v>
      </c>
      <c r="U514">
        <f t="shared" si="156"/>
        <v>0.09</v>
      </c>
      <c r="V514">
        <f t="shared" si="157"/>
        <v>0.1077</v>
      </c>
    </row>
    <row r="515" spans="2:22" x14ac:dyDescent="0.3">
      <c r="B515" s="7" t="s">
        <v>13</v>
      </c>
      <c r="C515" s="7" t="s">
        <v>48</v>
      </c>
      <c r="D515" s="7" t="s">
        <v>20</v>
      </c>
      <c r="E515" s="7" t="s">
        <v>17</v>
      </c>
      <c r="F515" s="7">
        <v>0.32729999999999998</v>
      </c>
      <c r="G515" s="7">
        <v>0.1431</v>
      </c>
      <c r="H515" s="7">
        <v>8.9999999999999993E-3</v>
      </c>
      <c r="I515" s="7">
        <v>0.10299999999999999</v>
      </c>
      <c r="J515" s="7">
        <v>2.2000000000000001E-3</v>
      </c>
      <c r="K515" s="7">
        <v>0.2344</v>
      </c>
      <c r="M515" t="s">
        <v>13</v>
      </c>
      <c r="N515" t="s">
        <v>48</v>
      </c>
      <c r="O515" t="s">
        <v>20</v>
      </c>
      <c r="P515" t="s">
        <v>17</v>
      </c>
      <c r="Q515">
        <f t="shared" si="152"/>
        <v>0.32729999999999998</v>
      </c>
      <c r="R515">
        <f t="shared" si="153"/>
        <v>0.1431</v>
      </c>
      <c r="S515">
        <f t="shared" si="154"/>
        <v>8.9999999999999993E-3</v>
      </c>
      <c r="T515">
        <f t="shared" si="155"/>
        <v>0.10299999999999999</v>
      </c>
      <c r="U515">
        <f t="shared" si="156"/>
        <v>2.2000000000000001E-3</v>
      </c>
      <c r="V515">
        <f t="shared" si="157"/>
        <v>0.2344</v>
      </c>
    </row>
    <row r="516" spans="2:22" x14ac:dyDescent="0.3">
      <c r="B516" s="7" t="s">
        <v>13</v>
      </c>
      <c r="C516" s="7" t="s">
        <v>48</v>
      </c>
      <c r="D516" s="7" t="s">
        <v>21</v>
      </c>
      <c r="E516" s="7" t="s">
        <v>16</v>
      </c>
      <c r="F516" s="7">
        <v>-0.9153</v>
      </c>
      <c r="G516" s="7">
        <v>-4.0399999999999998E-2</v>
      </c>
      <c r="H516" s="7">
        <v>3.8E-3</v>
      </c>
      <c r="I516" s="7">
        <v>-3.8E-3</v>
      </c>
      <c r="J516" s="7">
        <v>-4.3E-3</v>
      </c>
      <c r="K516" s="7">
        <v>0.15160000000000001</v>
      </c>
      <c r="M516" t="s">
        <v>13</v>
      </c>
      <c r="N516" t="s">
        <v>48</v>
      </c>
      <c r="O516" t="s">
        <v>21</v>
      </c>
      <c r="P516" t="s">
        <v>16</v>
      </c>
      <c r="Q516">
        <f t="shared" si="152"/>
        <v>0.9153</v>
      </c>
      <c r="R516">
        <f t="shared" si="153"/>
        <v>4.0399999999999998E-2</v>
      </c>
      <c r="S516">
        <f t="shared" si="154"/>
        <v>3.8E-3</v>
      </c>
      <c r="T516">
        <f t="shared" si="155"/>
        <v>3.8E-3</v>
      </c>
      <c r="U516">
        <f t="shared" si="156"/>
        <v>4.3E-3</v>
      </c>
      <c r="V516">
        <f t="shared" si="157"/>
        <v>0.15160000000000001</v>
      </c>
    </row>
    <row r="517" spans="2:22" x14ac:dyDescent="0.3">
      <c r="B517" s="7" t="s">
        <v>13</v>
      </c>
      <c r="C517" s="7" t="s">
        <v>48</v>
      </c>
      <c r="D517" s="7" t="s">
        <v>21</v>
      </c>
      <c r="E517" s="7" t="s">
        <v>17</v>
      </c>
      <c r="F517" s="7">
        <v>-2.7235999999999998</v>
      </c>
      <c r="G517" s="7">
        <v>-3.6999999999999998E-2</v>
      </c>
      <c r="H517" s="7">
        <v>-2.9999999999999997E-4</v>
      </c>
      <c r="I517" s="7">
        <v>1.1999999999999999E-3</v>
      </c>
      <c r="J517" s="7">
        <v>2.9999999999999997E-4</v>
      </c>
      <c r="K517" s="7">
        <v>6.0499999999999998E-2</v>
      </c>
      <c r="M517" t="s">
        <v>13</v>
      </c>
      <c r="N517" t="s">
        <v>48</v>
      </c>
      <c r="O517" t="s">
        <v>21</v>
      </c>
      <c r="P517" t="s">
        <v>17</v>
      </c>
      <c r="Q517">
        <f t="shared" ref="Q517:Q580" si="168">ABS(F517)</f>
        <v>2.7235999999999998</v>
      </c>
      <c r="R517">
        <f t="shared" ref="R517:R580" si="169">ABS(G517)</f>
        <v>3.6999999999999998E-2</v>
      </c>
      <c r="S517">
        <f t="shared" ref="S517:S580" si="170">ABS(H517)</f>
        <v>2.9999999999999997E-4</v>
      </c>
      <c r="T517">
        <f t="shared" ref="T517:T580" si="171">ABS(I517)</f>
        <v>1.1999999999999999E-3</v>
      </c>
      <c r="U517">
        <f t="shared" ref="U517:U580" si="172">ABS(J517)</f>
        <v>2.9999999999999997E-4</v>
      </c>
      <c r="V517">
        <f t="shared" ref="V517:V580" si="173">ABS(K517)</f>
        <v>6.0499999999999998E-2</v>
      </c>
    </row>
    <row r="518" spans="2:22" x14ac:dyDescent="0.3">
      <c r="B518" s="7" t="s">
        <v>13</v>
      </c>
      <c r="C518" s="7" t="s">
        <v>48</v>
      </c>
      <c r="D518" s="7" t="s">
        <v>22</v>
      </c>
      <c r="E518" s="7" t="s">
        <v>16</v>
      </c>
      <c r="F518" s="7">
        <v>-0.90259999999999996</v>
      </c>
      <c r="G518" s="7">
        <v>-5.5399999999999998E-2</v>
      </c>
      <c r="H518" s="7">
        <v>4.0000000000000001E-3</v>
      </c>
      <c r="I518" s="7">
        <v>-4.1000000000000003E-3</v>
      </c>
      <c r="J518" s="7">
        <v>-4.4999999999999997E-3</v>
      </c>
      <c r="K518" s="7">
        <v>0.17419999999999999</v>
      </c>
      <c r="M518" t="s">
        <v>13</v>
      </c>
      <c r="N518" t="s">
        <v>48</v>
      </c>
      <c r="O518" t="s">
        <v>22</v>
      </c>
      <c r="P518" t="s">
        <v>16</v>
      </c>
      <c r="Q518">
        <f t="shared" si="168"/>
        <v>0.90259999999999996</v>
      </c>
      <c r="R518">
        <f t="shared" si="169"/>
        <v>5.5399999999999998E-2</v>
      </c>
      <c r="S518">
        <f t="shared" si="170"/>
        <v>4.0000000000000001E-3</v>
      </c>
      <c r="T518">
        <f t="shared" si="171"/>
        <v>4.1000000000000003E-3</v>
      </c>
      <c r="U518">
        <f t="shared" si="172"/>
        <v>4.4999999999999997E-3</v>
      </c>
      <c r="V518">
        <f t="shared" si="173"/>
        <v>0.17419999999999999</v>
      </c>
    </row>
    <row r="519" spans="2:22" x14ac:dyDescent="0.3">
      <c r="B519" s="7" t="s">
        <v>13</v>
      </c>
      <c r="C519" s="7" t="s">
        <v>48</v>
      </c>
      <c r="D519" s="7" t="s">
        <v>22</v>
      </c>
      <c r="E519" s="7" t="s">
        <v>17</v>
      </c>
      <c r="F519" s="7">
        <v>-2.6930000000000001</v>
      </c>
      <c r="G519" s="7">
        <v>-5.1999999999999998E-2</v>
      </c>
      <c r="H519" s="7">
        <v>-4.0000000000000002E-4</v>
      </c>
      <c r="I519" s="7">
        <v>1.4E-3</v>
      </c>
      <c r="J519" s="7">
        <v>1E-4</v>
      </c>
      <c r="K519" s="7">
        <v>6.8599999999999994E-2</v>
      </c>
      <c r="M519" t="s">
        <v>13</v>
      </c>
      <c r="N519" t="s">
        <v>48</v>
      </c>
      <c r="O519" t="s">
        <v>22</v>
      </c>
      <c r="P519" t="s">
        <v>17</v>
      </c>
      <c r="Q519">
        <f t="shared" si="168"/>
        <v>2.6930000000000001</v>
      </c>
      <c r="R519">
        <f t="shared" si="169"/>
        <v>5.1999999999999998E-2</v>
      </c>
      <c r="S519">
        <f t="shared" si="170"/>
        <v>4.0000000000000002E-4</v>
      </c>
      <c r="T519">
        <f t="shared" si="171"/>
        <v>1.4E-3</v>
      </c>
      <c r="U519">
        <f t="shared" si="172"/>
        <v>1E-4</v>
      </c>
      <c r="V519">
        <f t="shared" si="173"/>
        <v>6.8599999999999994E-2</v>
      </c>
    </row>
    <row r="520" spans="2:22" x14ac:dyDescent="0.3">
      <c r="B520" s="7" t="s">
        <v>13</v>
      </c>
      <c r="C520" s="7" t="s">
        <v>48</v>
      </c>
      <c r="D520" s="7" t="s">
        <v>23</v>
      </c>
      <c r="E520" s="7" t="s">
        <v>16</v>
      </c>
      <c r="F520" s="7">
        <v>-0.55269999999999997</v>
      </c>
      <c r="G520" s="7">
        <v>1.4379</v>
      </c>
      <c r="H520" s="7">
        <v>1.1900000000000001E-2</v>
      </c>
      <c r="I520" s="7">
        <v>4.3E-3</v>
      </c>
      <c r="J520" s="7">
        <v>5.3E-3</v>
      </c>
      <c r="K520" s="7">
        <v>1.1709000000000001</v>
      </c>
      <c r="M520" t="s">
        <v>13</v>
      </c>
      <c r="N520" t="s">
        <v>48</v>
      </c>
      <c r="O520" t="s">
        <v>23</v>
      </c>
      <c r="P520" t="s">
        <v>16</v>
      </c>
      <c r="Q520">
        <f t="shared" si="168"/>
        <v>0.55269999999999997</v>
      </c>
      <c r="R520">
        <f t="shared" si="169"/>
        <v>1.4379</v>
      </c>
      <c r="S520">
        <f t="shared" si="170"/>
        <v>1.1900000000000001E-2</v>
      </c>
      <c r="T520">
        <f t="shared" si="171"/>
        <v>4.3E-3</v>
      </c>
      <c r="U520">
        <f t="shared" si="172"/>
        <v>5.3E-3</v>
      </c>
      <c r="V520">
        <f t="shared" si="173"/>
        <v>1.1709000000000001</v>
      </c>
    </row>
    <row r="521" spans="2:22" x14ac:dyDescent="0.3">
      <c r="B521" s="7" t="s">
        <v>13</v>
      </c>
      <c r="C521" s="7" t="s">
        <v>48</v>
      </c>
      <c r="D521" s="7" t="s">
        <v>23</v>
      </c>
      <c r="E521" s="7" t="s">
        <v>17</v>
      </c>
      <c r="F521" s="7">
        <v>-1.8702000000000001</v>
      </c>
      <c r="G521" s="7">
        <v>1.4572000000000001</v>
      </c>
      <c r="H521" s="7">
        <v>5.4000000000000003E-3</v>
      </c>
      <c r="I521" s="7">
        <v>9.7999999999999997E-3</v>
      </c>
      <c r="J521" s="7">
        <v>5.0000000000000001E-4</v>
      </c>
      <c r="K521" s="7">
        <v>2.3283</v>
      </c>
      <c r="M521" t="s">
        <v>13</v>
      </c>
      <c r="N521" t="s">
        <v>48</v>
      </c>
      <c r="O521" t="s">
        <v>23</v>
      </c>
      <c r="P521" t="s">
        <v>17</v>
      </c>
      <c r="Q521">
        <f t="shared" si="168"/>
        <v>1.8702000000000001</v>
      </c>
      <c r="R521">
        <f t="shared" si="169"/>
        <v>1.4572000000000001</v>
      </c>
      <c r="S521">
        <f t="shared" si="170"/>
        <v>5.4000000000000003E-3</v>
      </c>
      <c r="T521">
        <f t="shared" si="171"/>
        <v>9.7999999999999997E-3</v>
      </c>
      <c r="U521">
        <f t="shared" si="172"/>
        <v>5.0000000000000001E-4</v>
      </c>
      <c r="V521">
        <f t="shared" si="173"/>
        <v>2.3283</v>
      </c>
    </row>
    <row r="522" spans="2:22" x14ac:dyDescent="0.3">
      <c r="B522" s="7" t="s">
        <v>13</v>
      </c>
      <c r="C522" s="7" t="s">
        <v>48</v>
      </c>
      <c r="D522" s="7" t="s">
        <v>24</v>
      </c>
      <c r="E522" s="7" t="s">
        <v>16</v>
      </c>
      <c r="F522" s="7">
        <v>-1.2525999999999999</v>
      </c>
      <c r="G522" s="7">
        <v>-1.5487</v>
      </c>
      <c r="H522" s="7">
        <v>-3.8E-3</v>
      </c>
      <c r="I522" s="7">
        <v>-1.24E-2</v>
      </c>
      <c r="J522" s="7">
        <v>-1.43E-2</v>
      </c>
      <c r="K522" s="7">
        <v>-0.82250000000000001</v>
      </c>
      <c r="M522" t="s">
        <v>13</v>
      </c>
      <c r="N522" t="s">
        <v>48</v>
      </c>
      <c r="O522" t="s">
        <v>24</v>
      </c>
      <c r="P522" t="s">
        <v>16</v>
      </c>
      <c r="Q522">
        <f t="shared" si="168"/>
        <v>1.2525999999999999</v>
      </c>
      <c r="R522">
        <f t="shared" si="169"/>
        <v>1.5487</v>
      </c>
      <c r="S522">
        <f t="shared" si="170"/>
        <v>3.8E-3</v>
      </c>
      <c r="T522">
        <f t="shared" si="171"/>
        <v>1.24E-2</v>
      </c>
      <c r="U522">
        <f t="shared" si="172"/>
        <v>1.43E-2</v>
      </c>
      <c r="V522">
        <f t="shared" si="173"/>
        <v>0.82250000000000001</v>
      </c>
    </row>
    <row r="523" spans="2:22" x14ac:dyDescent="0.3">
      <c r="B523" s="7" t="s">
        <v>13</v>
      </c>
      <c r="C523" s="7" t="s">
        <v>48</v>
      </c>
      <c r="D523" s="7" t="s">
        <v>24</v>
      </c>
      <c r="E523" s="7" t="s">
        <v>17</v>
      </c>
      <c r="F523" s="7">
        <v>-3.5158999999999998</v>
      </c>
      <c r="G523" s="7">
        <v>-1.5612999999999999</v>
      </c>
      <c r="H523" s="7">
        <v>-6.1999999999999998E-3</v>
      </c>
      <c r="I523" s="7">
        <v>-7.0000000000000001E-3</v>
      </c>
      <c r="J523" s="7">
        <v>-2.0000000000000001E-4</v>
      </c>
      <c r="K523" s="7">
        <v>-2.1911</v>
      </c>
      <c r="M523" t="s">
        <v>13</v>
      </c>
      <c r="N523" t="s">
        <v>48</v>
      </c>
      <c r="O523" t="s">
        <v>24</v>
      </c>
      <c r="P523" t="s">
        <v>17</v>
      </c>
      <c r="Q523">
        <f t="shared" si="168"/>
        <v>3.5158999999999998</v>
      </c>
      <c r="R523">
        <f t="shared" si="169"/>
        <v>1.5612999999999999</v>
      </c>
      <c r="S523">
        <f t="shared" si="170"/>
        <v>6.1999999999999998E-3</v>
      </c>
      <c r="T523">
        <f t="shared" si="171"/>
        <v>7.0000000000000001E-3</v>
      </c>
      <c r="U523">
        <f t="shared" si="172"/>
        <v>2.0000000000000001E-4</v>
      </c>
      <c r="V523">
        <f t="shared" si="173"/>
        <v>2.1911</v>
      </c>
    </row>
    <row r="524" spans="2:22" x14ac:dyDescent="0.3">
      <c r="B524" s="7" t="s">
        <v>13</v>
      </c>
      <c r="C524" s="7" t="s">
        <v>48</v>
      </c>
      <c r="D524" s="7" t="s">
        <v>25</v>
      </c>
      <c r="E524" s="7" t="s">
        <v>16</v>
      </c>
      <c r="F524" s="7">
        <v>-0.80620000000000003</v>
      </c>
      <c r="G524" s="7">
        <v>0.10050000000000001</v>
      </c>
      <c r="H524" s="7">
        <v>6.7900000000000002E-2</v>
      </c>
      <c r="I524" s="7">
        <v>6.9900000000000004E-2</v>
      </c>
      <c r="J524" s="7">
        <v>8.5500000000000007E-2</v>
      </c>
      <c r="K524" s="7">
        <v>0.28189999999999998</v>
      </c>
      <c r="M524" t="s">
        <v>13</v>
      </c>
      <c r="N524" t="s">
        <v>48</v>
      </c>
      <c r="O524" t="s">
        <v>25</v>
      </c>
      <c r="P524" t="s">
        <v>16</v>
      </c>
      <c r="Q524">
        <f t="shared" si="168"/>
        <v>0.80620000000000003</v>
      </c>
      <c r="R524">
        <f t="shared" si="169"/>
        <v>0.10050000000000001</v>
      </c>
      <c r="S524">
        <f t="shared" si="170"/>
        <v>6.7900000000000002E-2</v>
      </c>
      <c r="T524">
        <f t="shared" si="171"/>
        <v>6.9900000000000004E-2</v>
      </c>
      <c r="U524">
        <f t="shared" si="172"/>
        <v>8.5500000000000007E-2</v>
      </c>
      <c r="V524">
        <f t="shared" si="173"/>
        <v>0.28189999999999998</v>
      </c>
    </row>
    <row r="525" spans="2:22" x14ac:dyDescent="0.3">
      <c r="B525" s="7" t="s">
        <v>13</v>
      </c>
      <c r="C525" s="7" t="s">
        <v>48</v>
      </c>
      <c r="D525" s="7" t="s">
        <v>25</v>
      </c>
      <c r="E525" s="7" t="s">
        <v>17</v>
      </c>
      <c r="F525" s="7">
        <v>-2.3658000000000001</v>
      </c>
      <c r="G525" s="7">
        <v>9.11E-2</v>
      </c>
      <c r="H525" s="7">
        <v>8.6E-3</v>
      </c>
      <c r="I525" s="7">
        <v>0.1043</v>
      </c>
      <c r="J525" s="7">
        <v>2.3E-3</v>
      </c>
      <c r="K525" s="7">
        <v>0.30299999999999999</v>
      </c>
      <c r="M525" t="s">
        <v>13</v>
      </c>
      <c r="N525" t="s">
        <v>48</v>
      </c>
      <c r="O525" t="s">
        <v>25</v>
      </c>
      <c r="P525" t="s">
        <v>17</v>
      </c>
      <c r="Q525">
        <f t="shared" si="168"/>
        <v>2.3658000000000001</v>
      </c>
      <c r="R525">
        <f t="shared" si="169"/>
        <v>9.11E-2</v>
      </c>
      <c r="S525">
        <f t="shared" si="170"/>
        <v>8.6E-3</v>
      </c>
      <c r="T525">
        <f t="shared" si="171"/>
        <v>0.1043</v>
      </c>
      <c r="U525">
        <f t="shared" si="172"/>
        <v>2.3E-3</v>
      </c>
      <c r="V525">
        <f t="shared" si="173"/>
        <v>0.30299999999999999</v>
      </c>
    </row>
    <row r="526" spans="2:22" x14ac:dyDescent="0.3">
      <c r="B526" s="7" t="s">
        <v>13</v>
      </c>
      <c r="C526" s="7" t="s">
        <v>48</v>
      </c>
      <c r="D526" s="7" t="s">
        <v>26</v>
      </c>
      <c r="E526" s="7" t="s">
        <v>16</v>
      </c>
      <c r="F526" s="7">
        <v>-0.99909999999999999</v>
      </c>
      <c r="G526" s="7">
        <v>-0.2114</v>
      </c>
      <c r="H526" s="7">
        <v>-5.9900000000000002E-2</v>
      </c>
      <c r="I526" s="7">
        <v>-7.8100000000000003E-2</v>
      </c>
      <c r="J526" s="7">
        <v>-9.4500000000000001E-2</v>
      </c>
      <c r="K526" s="7">
        <v>6.6500000000000004E-2</v>
      </c>
      <c r="M526" t="s">
        <v>13</v>
      </c>
      <c r="N526" t="s">
        <v>48</v>
      </c>
      <c r="O526" t="s">
        <v>26</v>
      </c>
      <c r="P526" t="s">
        <v>16</v>
      </c>
      <c r="Q526">
        <f t="shared" si="168"/>
        <v>0.99909999999999999</v>
      </c>
      <c r="R526">
        <f t="shared" si="169"/>
        <v>0.2114</v>
      </c>
      <c r="S526">
        <f t="shared" si="170"/>
        <v>5.9900000000000002E-2</v>
      </c>
      <c r="T526">
        <f t="shared" si="171"/>
        <v>7.8100000000000003E-2</v>
      </c>
      <c r="U526">
        <f t="shared" si="172"/>
        <v>9.4500000000000001E-2</v>
      </c>
      <c r="V526">
        <f t="shared" si="173"/>
        <v>6.6500000000000004E-2</v>
      </c>
    </row>
    <row r="527" spans="2:22" x14ac:dyDescent="0.3">
      <c r="B527" s="7" t="s">
        <v>13</v>
      </c>
      <c r="C527" s="7" t="s">
        <v>48</v>
      </c>
      <c r="D527" s="7" t="s">
        <v>26</v>
      </c>
      <c r="E527" s="7" t="s">
        <v>17</v>
      </c>
      <c r="F527" s="7">
        <v>-3.0203000000000002</v>
      </c>
      <c r="G527" s="7">
        <v>-0.1951</v>
      </c>
      <c r="H527" s="7">
        <v>-9.4000000000000004E-3</v>
      </c>
      <c r="I527" s="7">
        <v>-0.1016</v>
      </c>
      <c r="J527" s="7">
        <v>-2.0999999999999999E-3</v>
      </c>
      <c r="K527" s="7">
        <v>-0.1658</v>
      </c>
      <c r="M527" t="s">
        <v>13</v>
      </c>
      <c r="N527" t="s">
        <v>48</v>
      </c>
      <c r="O527" t="s">
        <v>26</v>
      </c>
      <c r="P527" t="s">
        <v>17</v>
      </c>
      <c r="Q527">
        <f t="shared" si="168"/>
        <v>3.0203000000000002</v>
      </c>
      <c r="R527">
        <f t="shared" si="169"/>
        <v>0.1951</v>
      </c>
      <c r="S527">
        <f t="shared" si="170"/>
        <v>9.4000000000000004E-3</v>
      </c>
      <c r="T527">
        <f t="shared" si="171"/>
        <v>0.1016</v>
      </c>
      <c r="U527">
        <f t="shared" si="172"/>
        <v>2.0999999999999999E-3</v>
      </c>
      <c r="V527">
        <f t="shared" si="173"/>
        <v>0.1658</v>
      </c>
    </row>
    <row r="528" spans="2:22" x14ac:dyDescent="0.3">
      <c r="B528" s="7" t="s">
        <v>13</v>
      </c>
      <c r="C528" s="7" t="s">
        <v>48</v>
      </c>
      <c r="D528" s="7" t="s">
        <v>27</v>
      </c>
      <c r="E528" s="7" t="s">
        <v>16</v>
      </c>
      <c r="F528" s="7">
        <v>-0.56540000000000001</v>
      </c>
      <c r="G528" s="7">
        <v>1.4529000000000001</v>
      </c>
      <c r="H528" s="7">
        <v>1.1599999999999999E-2</v>
      </c>
      <c r="I528" s="7">
        <v>4.5999999999999999E-3</v>
      </c>
      <c r="J528" s="7">
        <v>5.4999999999999997E-3</v>
      </c>
      <c r="K528" s="7">
        <v>1.1484000000000001</v>
      </c>
      <c r="M528" t="s">
        <v>13</v>
      </c>
      <c r="N528" t="s">
        <v>48</v>
      </c>
      <c r="O528" t="s">
        <v>27</v>
      </c>
      <c r="P528" t="s">
        <v>16</v>
      </c>
      <c r="Q528">
        <f t="shared" si="168"/>
        <v>0.56540000000000001</v>
      </c>
      <c r="R528">
        <f t="shared" si="169"/>
        <v>1.4529000000000001</v>
      </c>
      <c r="S528">
        <f t="shared" si="170"/>
        <v>1.1599999999999999E-2</v>
      </c>
      <c r="T528">
        <f t="shared" si="171"/>
        <v>4.5999999999999999E-3</v>
      </c>
      <c r="U528">
        <f t="shared" si="172"/>
        <v>5.4999999999999997E-3</v>
      </c>
      <c r="V528">
        <f t="shared" si="173"/>
        <v>1.1484000000000001</v>
      </c>
    </row>
    <row r="529" spans="2:29" x14ac:dyDescent="0.3">
      <c r="B529" s="7" t="s">
        <v>13</v>
      </c>
      <c r="C529" s="7" t="s">
        <v>48</v>
      </c>
      <c r="D529" s="7" t="s">
        <v>27</v>
      </c>
      <c r="E529" s="7" t="s">
        <v>17</v>
      </c>
      <c r="F529" s="7">
        <v>-1.9008</v>
      </c>
      <c r="G529" s="7">
        <v>1.4722</v>
      </c>
      <c r="H529" s="7">
        <v>5.4999999999999997E-3</v>
      </c>
      <c r="I529" s="7">
        <v>9.5999999999999992E-3</v>
      </c>
      <c r="J529" s="7">
        <v>5.9999999999999995E-4</v>
      </c>
      <c r="K529" s="7">
        <v>2.3201999999999998</v>
      </c>
      <c r="M529" t="s">
        <v>13</v>
      </c>
      <c r="N529" t="s">
        <v>48</v>
      </c>
      <c r="O529" t="s">
        <v>27</v>
      </c>
      <c r="P529" t="s">
        <v>17</v>
      </c>
      <c r="Q529">
        <f t="shared" si="168"/>
        <v>1.9008</v>
      </c>
      <c r="R529">
        <f t="shared" si="169"/>
        <v>1.4722</v>
      </c>
      <c r="S529">
        <f t="shared" si="170"/>
        <v>5.4999999999999997E-3</v>
      </c>
      <c r="T529">
        <f t="shared" si="171"/>
        <v>9.5999999999999992E-3</v>
      </c>
      <c r="U529">
        <f t="shared" si="172"/>
        <v>5.9999999999999995E-4</v>
      </c>
      <c r="V529">
        <f t="shared" si="173"/>
        <v>2.3201999999999998</v>
      </c>
    </row>
    <row r="530" spans="2:29" x14ac:dyDescent="0.3">
      <c r="B530" s="7" t="s">
        <v>13</v>
      </c>
      <c r="C530" s="7" t="s">
        <v>48</v>
      </c>
      <c r="D530" s="7" t="s">
        <v>28</v>
      </c>
      <c r="E530" s="7" t="s">
        <v>16</v>
      </c>
      <c r="F530" s="7">
        <v>-1.2652000000000001</v>
      </c>
      <c r="G530" s="7">
        <v>-1.5337000000000001</v>
      </c>
      <c r="H530" s="7">
        <v>-4.1000000000000003E-3</v>
      </c>
      <c r="I530" s="7">
        <v>-1.21E-2</v>
      </c>
      <c r="J530" s="7">
        <v>-1.4E-2</v>
      </c>
      <c r="K530" s="7">
        <v>-0.84509999999999996</v>
      </c>
      <c r="M530" t="s">
        <v>13</v>
      </c>
      <c r="N530" t="s">
        <v>48</v>
      </c>
      <c r="O530" t="s">
        <v>28</v>
      </c>
      <c r="P530" t="s">
        <v>16</v>
      </c>
      <c r="Q530">
        <f t="shared" si="168"/>
        <v>1.2652000000000001</v>
      </c>
      <c r="R530">
        <f t="shared" si="169"/>
        <v>1.5337000000000001</v>
      </c>
      <c r="S530">
        <f t="shared" si="170"/>
        <v>4.1000000000000003E-3</v>
      </c>
      <c r="T530">
        <f t="shared" si="171"/>
        <v>1.21E-2</v>
      </c>
      <c r="U530">
        <f t="shared" si="172"/>
        <v>1.4E-2</v>
      </c>
      <c r="V530">
        <f t="shared" si="173"/>
        <v>0.84509999999999996</v>
      </c>
    </row>
    <row r="531" spans="2:29" x14ac:dyDescent="0.3">
      <c r="B531" s="7" t="s">
        <v>13</v>
      </c>
      <c r="C531" s="7" t="s">
        <v>48</v>
      </c>
      <c r="D531" s="7" t="s">
        <v>28</v>
      </c>
      <c r="E531" s="7" t="s">
        <v>17</v>
      </c>
      <c r="F531" s="7">
        <v>-3.5465</v>
      </c>
      <c r="G531" s="7">
        <v>-1.5462</v>
      </c>
      <c r="H531" s="7">
        <v>-6.1000000000000004E-3</v>
      </c>
      <c r="I531" s="7">
        <v>-7.1999999999999998E-3</v>
      </c>
      <c r="J531" s="7">
        <v>-2.7189999999999999E-5</v>
      </c>
      <c r="K531" s="7">
        <v>-2.1991999999999998</v>
      </c>
      <c r="M531" t="s">
        <v>13</v>
      </c>
      <c r="N531" t="s">
        <v>48</v>
      </c>
      <c r="O531" t="s">
        <v>28</v>
      </c>
      <c r="P531" t="s">
        <v>17</v>
      </c>
      <c r="Q531">
        <f t="shared" si="168"/>
        <v>3.5465</v>
      </c>
      <c r="R531">
        <f t="shared" si="169"/>
        <v>1.5462</v>
      </c>
      <c r="S531">
        <f t="shared" si="170"/>
        <v>6.1000000000000004E-3</v>
      </c>
      <c r="T531">
        <f t="shared" si="171"/>
        <v>7.1999999999999998E-3</v>
      </c>
      <c r="U531">
        <f t="shared" si="172"/>
        <v>2.7189999999999999E-5</v>
      </c>
      <c r="V531">
        <f t="shared" si="173"/>
        <v>2.1991999999999998</v>
      </c>
    </row>
    <row r="532" spans="2:29" x14ac:dyDescent="0.3">
      <c r="B532" s="7" t="s">
        <v>13</v>
      </c>
      <c r="C532" s="7" t="s">
        <v>48</v>
      </c>
      <c r="D532" s="7" t="s">
        <v>29</v>
      </c>
      <c r="E532" s="7" t="s">
        <v>16</v>
      </c>
      <c r="F532" s="7">
        <v>-0.81889999999999996</v>
      </c>
      <c r="G532" s="7">
        <v>0.11559999999999999</v>
      </c>
      <c r="H532" s="7">
        <v>6.7699999999999996E-2</v>
      </c>
      <c r="I532" s="7">
        <v>7.0199999999999999E-2</v>
      </c>
      <c r="J532" s="7">
        <v>8.5800000000000001E-2</v>
      </c>
      <c r="K532" s="7">
        <v>0.25929999999999997</v>
      </c>
      <c r="M532" t="s">
        <v>13</v>
      </c>
      <c r="N532" t="s">
        <v>48</v>
      </c>
      <c r="O532" t="s">
        <v>29</v>
      </c>
      <c r="P532" t="s">
        <v>16</v>
      </c>
      <c r="Q532">
        <f t="shared" si="168"/>
        <v>0.81889999999999996</v>
      </c>
      <c r="R532">
        <f t="shared" si="169"/>
        <v>0.11559999999999999</v>
      </c>
      <c r="S532">
        <f t="shared" si="170"/>
        <v>6.7699999999999996E-2</v>
      </c>
      <c r="T532">
        <f t="shared" si="171"/>
        <v>7.0199999999999999E-2</v>
      </c>
      <c r="U532">
        <f t="shared" si="172"/>
        <v>8.5800000000000001E-2</v>
      </c>
      <c r="V532">
        <f t="shared" si="173"/>
        <v>0.25929999999999997</v>
      </c>
    </row>
    <row r="533" spans="2:29" x14ac:dyDescent="0.3">
      <c r="B533" s="7" t="s">
        <v>13</v>
      </c>
      <c r="C533" s="7" t="s">
        <v>48</v>
      </c>
      <c r="D533" s="7" t="s">
        <v>29</v>
      </c>
      <c r="E533" s="7" t="s">
        <v>17</v>
      </c>
      <c r="F533" s="7">
        <v>-2.3963000000000001</v>
      </c>
      <c r="G533" s="7">
        <v>0.1061</v>
      </c>
      <c r="H533" s="7">
        <v>8.6999999999999994E-3</v>
      </c>
      <c r="I533" s="7">
        <v>0.1041</v>
      </c>
      <c r="J533" s="7">
        <v>2.5000000000000001E-3</v>
      </c>
      <c r="K533" s="7">
        <v>0.2949</v>
      </c>
      <c r="M533" t="s">
        <v>13</v>
      </c>
      <c r="N533" t="s">
        <v>48</v>
      </c>
      <c r="O533" t="s">
        <v>29</v>
      </c>
      <c r="P533" t="s">
        <v>17</v>
      </c>
      <c r="Q533">
        <f t="shared" si="168"/>
        <v>2.3963000000000001</v>
      </c>
      <c r="R533">
        <f t="shared" si="169"/>
        <v>0.1061</v>
      </c>
      <c r="S533">
        <f t="shared" si="170"/>
        <v>8.6999999999999994E-3</v>
      </c>
      <c r="T533">
        <f t="shared" si="171"/>
        <v>0.1041</v>
      </c>
      <c r="U533">
        <f t="shared" si="172"/>
        <v>2.5000000000000001E-3</v>
      </c>
      <c r="V533">
        <f t="shared" si="173"/>
        <v>0.2949</v>
      </c>
      <c r="X533" s="2" t="s">
        <v>5</v>
      </c>
      <c r="Y533" s="2" t="s">
        <v>7</v>
      </c>
      <c r="Z533" s="2" t="s">
        <v>8</v>
      </c>
      <c r="AA533" s="2" t="s">
        <v>9</v>
      </c>
      <c r="AB533" s="2" t="s">
        <v>11</v>
      </c>
      <c r="AC533" s="3" t="s">
        <v>12</v>
      </c>
    </row>
    <row r="534" spans="2:29" x14ac:dyDescent="0.3">
      <c r="B534" s="7" t="s">
        <v>13</v>
      </c>
      <c r="C534" s="7" t="s">
        <v>48</v>
      </c>
      <c r="D534" s="7" t="s">
        <v>30</v>
      </c>
      <c r="E534" s="7" t="s">
        <v>16</v>
      </c>
      <c r="F534" s="7">
        <v>-1.0117</v>
      </c>
      <c r="G534" s="7">
        <v>-0.1963</v>
      </c>
      <c r="H534" s="7">
        <v>-6.0199999999999997E-2</v>
      </c>
      <c r="I534" s="7">
        <v>-7.7700000000000005E-2</v>
      </c>
      <c r="J534" s="7">
        <v>-9.4299999999999995E-2</v>
      </c>
      <c r="K534" s="7">
        <v>4.3900000000000002E-2</v>
      </c>
      <c r="M534" t="s">
        <v>13</v>
      </c>
      <c r="N534" t="s">
        <v>48</v>
      </c>
      <c r="O534" t="s">
        <v>30</v>
      </c>
      <c r="P534" t="s">
        <v>16</v>
      </c>
      <c r="Q534">
        <f t="shared" si="168"/>
        <v>1.0117</v>
      </c>
      <c r="R534">
        <f t="shared" si="169"/>
        <v>0.1963</v>
      </c>
      <c r="S534">
        <f t="shared" si="170"/>
        <v>6.0199999999999997E-2</v>
      </c>
      <c r="T534">
        <f t="shared" si="171"/>
        <v>7.7700000000000005E-2</v>
      </c>
      <c r="U534">
        <f t="shared" si="172"/>
        <v>9.4299999999999995E-2</v>
      </c>
      <c r="V534">
        <f t="shared" si="173"/>
        <v>4.3900000000000002E-2</v>
      </c>
      <c r="X534" s="4" t="s">
        <v>6</v>
      </c>
      <c r="Y534" s="4" t="s">
        <v>6</v>
      </c>
      <c r="Z534" s="4" t="s">
        <v>6</v>
      </c>
      <c r="AA534" s="4" t="s">
        <v>10</v>
      </c>
      <c r="AB534" s="4" t="s">
        <v>10</v>
      </c>
      <c r="AC534" s="5" t="s">
        <v>10</v>
      </c>
    </row>
    <row r="535" spans="2:29" x14ac:dyDescent="0.3">
      <c r="B535" s="7" t="s">
        <v>13</v>
      </c>
      <c r="C535" s="7" t="s">
        <v>48</v>
      </c>
      <c r="D535" s="7" t="s">
        <v>30</v>
      </c>
      <c r="E535" s="7" t="s">
        <v>17</v>
      </c>
      <c r="F535" s="7">
        <v>-3.0508999999999999</v>
      </c>
      <c r="G535" s="7">
        <v>-0.18010000000000001</v>
      </c>
      <c r="H535" s="7">
        <v>-9.2999999999999992E-3</v>
      </c>
      <c r="I535" s="7">
        <v>-0.1018</v>
      </c>
      <c r="J535" s="7">
        <v>-1.9E-3</v>
      </c>
      <c r="K535" s="7">
        <v>-0.1739</v>
      </c>
      <c r="M535" t="s">
        <v>13</v>
      </c>
      <c r="N535" t="s">
        <v>48</v>
      </c>
      <c r="O535" t="s">
        <v>30</v>
      </c>
      <c r="P535" t="s">
        <v>17</v>
      </c>
      <c r="Q535">
        <f t="shared" si="168"/>
        <v>3.0508999999999999</v>
      </c>
      <c r="R535">
        <f t="shared" si="169"/>
        <v>0.18010000000000001</v>
      </c>
      <c r="S535">
        <f t="shared" si="170"/>
        <v>9.2999999999999992E-3</v>
      </c>
      <c r="T535">
        <f t="shared" si="171"/>
        <v>0.1018</v>
      </c>
      <c r="U535">
        <f t="shared" si="172"/>
        <v>1.9E-3</v>
      </c>
      <c r="V535">
        <f t="shared" si="173"/>
        <v>0.1739</v>
      </c>
      <c r="W535" s="1" t="s">
        <v>59</v>
      </c>
      <c r="X535">
        <f>MAX(Q516:Q535)</f>
        <v>3.5465</v>
      </c>
      <c r="Y535">
        <f t="shared" ref="Y535" si="174">MAX(R516:R535)</f>
        <v>1.5612999999999999</v>
      </c>
      <c r="Z535">
        <f t="shared" ref="Z535" si="175">MAX(S516:S535)</f>
        <v>6.7900000000000002E-2</v>
      </c>
      <c r="AA535">
        <f t="shared" ref="AA535" si="176">MAX(T516:T535)</f>
        <v>0.1043</v>
      </c>
      <c r="AB535">
        <f t="shared" ref="AB535" si="177">MAX(U516:U535)</f>
        <v>9.4500000000000001E-2</v>
      </c>
      <c r="AC535">
        <f t="shared" ref="AC535" si="178">MAX(V516:V535)</f>
        <v>2.3283</v>
      </c>
    </row>
    <row r="536" spans="2:29" x14ac:dyDescent="0.3">
      <c r="B536" s="7" t="s">
        <v>13</v>
      </c>
      <c r="C536" s="7" t="s">
        <v>49</v>
      </c>
      <c r="D536" s="7" t="s">
        <v>15</v>
      </c>
      <c r="E536" s="7" t="s">
        <v>16</v>
      </c>
      <c r="F536" s="7">
        <v>-0.48380000000000001</v>
      </c>
      <c r="G536" s="7">
        <v>-1.32E-2</v>
      </c>
      <c r="H536" s="7">
        <v>-5.0000000000000001E-4</v>
      </c>
      <c r="I536" s="7">
        <v>2.9999999999999997E-4</v>
      </c>
      <c r="J536" s="7">
        <v>1E-3</v>
      </c>
      <c r="K536" s="7">
        <v>-6.5100000000000005E-2</v>
      </c>
      <c r="M536" t="s">
        <v>13</v>
      </c>
      <c r="N536" t="s">
        <v>49</v>
      </c>
      <c r="O536" t="s">
        <v>15</v>
      </c>
      <c r="P536" t="s">
        <v>16</v>
      </c>
      <c r="Q536">
        <f t="shared" si="168"/>
        <v>0.48380000000000001</v>
      </c>
      <c r="R536">
        <f t="shared" si="169"/>
        <v>1.32E-2</v>
      </c>
      <c r="S536">
        <f t="shared" si="170"/>
        <v>5.0000000000000001E-4</v>
      </c>
      <c r="T536">
        <f t="shared" si="171"/>
        <v>2.9999999999999997E-4</v>
      </c>
      <c r="U536">
        <f t="shared" si="172"/>
        <v>1E-3</v>
      </c>
      <c r="V536">
        <f t="shared" si="173"/>
        <v>6.5100000000000005E-2</v>
      </c>
    </row>
    <row r="537" spans="2:29" x14ac:dyDescent="0.3">
      <c r="B537" s="7" t="s">
        <v>13</v>
      </c>
      <c r="C537" s="7" t="s">
        <v>49</v>
      </c>
      <c r="D537" s="7" t="s">
        <v>15</v>
      </c>
      <c r="E537" s="7" t="s">
        <v>17</v>
      </c>
      <c r="F537" s="7">
        <v>-2.0482</v>
      </c>
      <c r="G537" s="7">
        <v>-7.0000000000000001E-3</v>
      </c>
      <c r="H537" s="7">
        <v>-1E-4</v>
      </c>
      <c r="I537" s="7">
        <v>-1E-4</v>
      </c>
      <c r="J537" s="7">
        <v>-2.0000000000000001E-4</v>
      </c>
      <c r="K537" s="7">
        <v>-0.1411</v>
      </c>
      <c r="M537" t="s">
        <v>13</v>
      </c>
      <c r="N537" t="s">
        <v>49</v>
      </c>
      <c r="O537" t="s">
        <v>15</v>
      </c>
      <c r="P537" t="s">
        <v>17</v>
      </c>
      <c r="Q537">
        <f t="shared" si="168"/>
        <v>2.0482</v>
      </c>
      <c r="R537">
        <f t="shared" si="169"/>
        <v>7.0000000000000001E-3</v>
      </c>
      <c r="S537">
        <f t="shared" si="170"/>
        <v>1E-4</v>
      </c>
      <c r="T537">
        <f t="shared" si="171"/>
        <v>1E-4</v>
      </c>
      <c r="U537">
        <f t="shared" si="172"/>
        <v>2.0000000000000001E-4</v>
      </c>
      <c r="V537">
        <f t="shared" si="173"/>
        <v>0.1411</v>
      </c>
    </row>
    <row r="538" spans="2:29" x14ac:dyDescent="0.3">
      <c r="B538" s="7" t="s">
        <v>13</v>
      </c>
      <c r="C538" s="7" t="s">
        <v>49</v>
      </c>
      <c r="D538" s="7" t="s">
        <v>18</v>
      </c>
      <c r="E538" s="7" t="s">
        <v>16</v>
      </c>
      <c r="F538" s="7">
        <v>-2.4199999999999999E-2</v>
      </c>
      <c r="G538" s="7">
        <v>1.2999999999999999E-3</v>
      </c>
      <c r="H538" s="7">
        <v>-4.8029999999999999E-5</v>
      </c>
      <c r="I538" s="7">
        <v>-2.179E-5</v>
      </c>
      <c r="J538" s="7">
        <v>1E-4</v>
      </c>
      <c r="K538" s="7">
        <v>-3.1199999999999999E-2</v>
      </c>
      <c r="M538" t="s">
        <v>13</v>
      </c>
      <c r="N538" t="s">
        <v>49</v>
      </c>
      <c r="O538" t="s">
        <v>18</v>
      </c>
      <c r="P538" t="s">
        <v>16</v>
      </c>
      <c r="Q538">
        <f t="shared" si="168"/>
        <v>2.4199999999999999E-2</v>
      </c>
      <c r="R538">
        <f t="shared" si="169"/>
        <v>1.2999999999999999E-3</v>
      </c>
      <c r="S538">
        <f t="shared" si="170"/>
        <v>4.8029999999999999E-5</v>
      </c>
      <c r="T538">
        <f t="shared" si="171"/>
        <v>2.179E-5</v>
      </c>
      <c r="U538">
        <f t="shared" si="172"/>
        <v>1E-4</v>
      </c>
      <c r="V538">
        <f t="shared" si="173"/>
        <v>3.1199999999999999E-2</v>
      </c>
    </row>
    <row r="539" spans="2:29" x14ac:dyDescent="0.3">
      <c r="B539" s="7" t="s">
        <v>13</v>
      </c>
      <c r="C539" s="7" t="s">
        <v>49</v>
      </c>
      <c r="D539" s="7" t="s">
        <v>18</v>
      </c>
      <c r="E539" s="7" t="s">
        <v>17</v>
      </c>
      <c r="F539" s="7">
        <v>-3.0700000000000002E-2</v>
      </c>
      <c r="G539" s="7">
        <v>1.2999999999999999E-3</v>
      </c>
      <c r="H539" s="7">
        <v>-1.7399999999999999E-5</v>
      </c>
      <c r="I539" s="7">
        <v>-1E-4</v>
      </c>
      <c r="J539" s="7">
        <v>-1.6719999999999999E-5</v>
      </c>
      <c r="K539" s="7">
        <v>-3.5099999999999999E-2</v>
      </c>
      <c r="M539" t="s">
        <v>13</v>
      </c>
      <c r="N539" t="s">
        <v>49</v>
      </c>
      <c r="O539" t="s">
        <v>18</v>
      </c>
      <c r="P539" t="s">
        <v>17</v>
      </c>
      <c r="Q539">
        <f t="shared" si="168"/>
        <v>3.0700000000000002E-2</v>
      </c>
      <c r="R539">
        <f t="shared" si="169"/>
        <v>1.2999999999999999E-3</v>
      </c>
      <c r="S539">
        <f t="shared" si="170"/>
        <v>1.7399999999999999E-5</v>
      </c>
      <c r="T539">
        <f t="shared" si="171"/>
        <v>1E-4</v>
      </c>
      <c r="U539">
        <f t="shared" si="172"/>
        <v>1.6719999999999999E-5</v>
      </c>
      <c r="V539">
        <f t="shared" si="173"/>
        <v>3.5099999999999999E-2</v>
      </c>
    </row>
    <row r="540" spans="2:29" x14ac:dyDescent="0.3">
      <c r="B540" s="7" t="s">
        <v>13</v>
      </c>
      <c r="C540" s="7" t="s">
        <v>49</v>
      </c>
      <c r="D540" s="7" t="s">
        <v>19</v>
      </c>
      <c r="E540" s="7" t="s">
        <v>16</v>
      </c>
      <c r="F540" s="7">
        <v>0.3755</v>
      </c>
      <c r="G540" s="7">
        <v>2.7845</v>
      </c>
      <c r="H540" s="7">
        <v>3.8999999999999998E-3</v>
      </c>
      <c r="I540" s="7">
        <v>9.7000000000000003E-3</v>
      </c>
      <c r="J540" s="7">
        <v>1.0500000000000001E-2</v>
      </c>
      <c r="K540" s="7">
        <v>1.9891000000000001</v>
      </c>
      <c r="M540" t="s">
        <v>13</v>
      </c>
      <c r="N540" t="s">
        <v>49</v>
      </c>
      <c r="O540" t="s">
        <v>19</v>
      </c>
      <c r="P540" t="s">
        <v>16</v>
      </c>
      <c r="Q540">
        <f t="shared" si="168"/>
        <v>0.3755</v>
      </c>
      <c r="R540">
        <f t="shared" si="169"/>
        <v>2.7845</v>
      </c>
      <c r="S540">
        <f t="shared" si="170"/>
        <v>3.8999999999999998E-3</v>
      </c>
      <c r="T540">
        <f t="shared" si="171"/>
        <v>9.7000000000000003E-3</v>
      </c>
      <c r="U540">
        <f t="shared" si="172"/>
        <v>1.0500000000000001E-2</v>
      </c>
      <c r="V540">
        <f t="shared" si="173"/>
        <v>1.9891000000000001</v>
      </c>
    </row>
    <row r="541" spans="2:29" x14ac:dyDescent="0.3">
      <c r="B541" s="7" t="s">
        <v>13</v>
      </c>
      <c r="C541" s="7" t="s">
        <v>49</v>
      </c>
      <c r="D541" s="7" t="s">
        <v>19</v>
      </c>
      <c r="E541" s="7" t="s">
        <v>17</v>
      </c>
      <c r="F541" s="7">
        <v>1.7104999999999999</v>
      </c>
      <c r="G541" s="7">
        <v>2.8241999999999998</v>
      </c>
      <c r="H541" s="7">
        <v>6.0000000000000001E-3</v>
      </c>
      <c r="I541" s="7">
        <v>4.7999999999999996E-3</v>
      </c>
      <c r="J541" s="7">
        <v>2.0000000000000001E-4</v>
      </c>
      <c r="K541" s="7">
        <v>3.7917000000000001</v>
      </c>
      <c r="M541" t="s">
        <v>13</v>
      </c>
      <c r="N541" t="s">
        <v>49</v>
      </c>
      <c r="O541" t="s">
        <v>19</v>
      </c>
      <c r="P541" t="s">
        <v>17</v>
      </c>
      <c r="Q541">
        <f t="shared" si="168"/>
        <v>1.7104999999999999</v>
      </c>
      <c r="R541">
        <f t="shared" si="169"/>
        <v>2.8241999999999998</v>
      </c>
      <c r="S541">
        <f t="shared" si="170"/>
        <v>6.0000000000000001E-3</v>
      </c>
      <c r="T541">
        <f t="shared" si="171"/>
        <v>4.7999999999999996E-3</v>
      </c>
      <c r="U541">
        <f t="shared" si="172"/>
        <v>2.0000000000000001E-4</v>
      </c>
      <c r="V541">
        <f t="shared" si="173"/>
        <v>3.7917000000000001</v>
      </c>
    </row>
    <row r="542" spans="2:29" x14ac:dyDescent="0.3">
      <c r="B542" s="7" t="s">
        <v>13</v>
      </c>
      <c r="C542" s="7" t="s">
        <v>49</v>
      </c>
      <c r="D542" s="7" t="s">
        <v>20</v>
      </c>
      <c r="E542" s="7" t="s">
        <v>16</v>
      </c>
      <c r="F542" s="7">
        <v>0.1084</v>
      </c>
      <c r="G542" s="7">
        <v>0.30299999999999999</v>
      </c>
      <c r="H542" s="7">
        <v>2.7300000000000001E-2</v>
      </c>
      <c r="I542" s="7">
        <v>7.4000000000000003E-3</v>
      </c>
      <c r="J542" s="7">
        <v>3.0099999999999998E-2</v>
      </c>
      <c r="K542" s="7">
        <v>0.21940000000000001</v>
      </c>
      <c r="M542" t="s">
        <v>13</v>
      </c>
      <c r="N542" t="s">
        <v>49</v>
      </c>
      <c r="O542" t="s">
        <v>20</v>
      </c>
      <c r="P542" t="s">
        <v>16</v>
      </c>
      <c r="Q542">
        <f t="shared" si="168"/>
        <v>0.1084</v>
      </c>
      <c r="R542">
        <f t="shared" si="169"/>
        <v>0.30299999999999999</v>
      </c>
      <c r="S542">
        <f t="shared" si="170"/>
        <v>2.7300000000000001E-2</v>
      </c>
      <c r="T542">
        <f t="shared" si="171"/>
        <v>7.4000000000000003E-3</v>
      </c>
      <c r="U542">
        <f t="shared" si="172"/>
        <v>3.0099999999999998E-2</v>
      </c>
      <c r="V542">
        <f t="shared" si="173"/>
        <v>0.21940000000000001</v>
      </c>
    </row>
    <row r="543" spans="2:29" x14ac:dyDescent="0.3">
      <c r="B543" s="7" t="s">
        <v>13</v>
      </c>
      <c r="C543" s="7" t="s">
        <v>49</v>
      </c>
      <c r="D543" s="7" t="s">
        <v>20</v>
      </c>
      <c r="E543" s="7" t="s">
        <v>17</v>
      </c>
      <c r="F543" s="7">
        <v>0.23680000000000001</v>
      </c>
      <c r="G543" s="7">
        <v>0.33</v>
      </c>
      <c r="H543" s="7">
        <v>6.1999999999999998E-3</v>
      </c>
      <c r="I543" s="7">
        <v>2.0500000000000001E-2</v>
      </c>
      <c r="J543" s="7">
        <v>1.8E-3</v>
      </c>
      <c r="K543" s="7">
        <v>0.44679999999999997</v>
      </c>
      <c r="M543" t="s">
        <v>13</v>
      </c>
      <c r="N543" t="s">
        <v>49</v>
      </c>
      <c r="O543" t="s">
        <v>20</v>
      </c>
      <c r="P543" t="s">
        <v>17</v>
      </c>
      <c r="Q543">
        <f t="shared" si="168"/>
        <v>0.23680000000000001</v>
      </c>
      <c r="R543">
        <f t="shared" si="169"/>
        <v>0.33</v>
      </c>
      <c r="S543">
        <f t="shared" si="170"/>
        <v>6.1999999999999998E-3</v>
      </c>
      <c r="T543">
        <f t="shared" si="171"/>
        <v>2.0500000000000001E-2</v>
      </c>
      <c r="U543">
        <f t="shared" si="172"/>
        <v>1.8E-3</v>
      </c>
      <c r="V543">
        <f t="shared" si="173"/>
        <v>0.44679999999999997</v>
      </c>
    </row>
    <row r="544" spans="2:29" x14ac:dyDescent="0.3">
      <c r="B544" s="7" t="s">
        <v>13</v>
      </c>
      <c r="C544" s="7" t="s">
        <v>49</v>
      </c>
      <c r="D544" s="7" t="s">
        <v>21</v>
      </c>
      <c r="E544" s="7" t="s">
        <v>16</v>
      </c>
      <c r="F544" s="7">
        <v>-0.48380000000000001</v>
      </c>
      <c r="G544" s="7">
        <v>-1.32E-2</v>
      </c>
      <c r="H544" s="7">
        <v>-5.0000000000000001E-4</v>
      </c>
      <c r="I544" s="7">
        <v>2.9999999999999997E-4</v>
      </c>
      <c r="J544" s="7">
        <v>1E-3</v>
      </c>
      <c r="K544" s="7">
        <v>-6.5100000000000005E-2</v>
      </c>
      <c r="M544" t="s">
        <v>13</v>
      </c>
      <c r="N544" t="s">
        <v>49</v>
      </c>
      <c r="O544" t="s">
        <v>21</v>
      </c>
      <c r="P544" t="s">
        <v>16</v>
      </c>
      <c r="Q544">
        <f t="shared" si="168"/>
        <v>0.48380000000000001</v>
      </c>
      <c r="R544">
        <f t="shared" si="169"/>
        <v>1.32E-2</v>
      </c>
      <c r="S544">
        <f t="shared" si="170"/>
        <v>5.0000000000000001E-4</v>
      </c>
      <c r="T544">
        <f t="shared" si="171"/>
        <v>2.9999999999999997E-4</v>
      </c>
      <c r="U544">
        <f t="shared" si="172"/>
        <v>1E-3</v>
      </c>
      <c r="V544">
        <f t="shared" si="173"/>
        <v>6.5100000000000005E-2</v>
      </c>
    </row>
    <row r="545" spans="2:22" x14ac:dyDescent="0.3">
      <c r="B545" s="7" t="s">
        <v>13</v>
      </c>
      <c r="C545" s="7" t="s">
        <v>49</v>
      </c>
      <c r="D545" s="7" t="s">
        <v>21</v>
      </c>
      <c r="E545" s="7" t="s">
        <v>17</v>
      </c>
      <c r="F545" s="7">
        <v>-2.0482</v>
      </c>
      <c r="G545" s="7">
        <v>-7.0000000000000001E-3</v>
      </c>
      <c r="H545" s="7">
        <v>-1E-4</v>
      </c>
      <c r="I545" s="7">
        <v>-1E-4</v>
      </c>
      <c r="J545" s="7">
        <v>-2.0000000000000001E-4</v>
      </c>
      <c r="K545" s="7">
        <v>-0.1411</v>
      </c>
      <c r="M545" t="s">
        <v>13</v>
      </c>
      <c r="N545" t="s">
        <v>49</v>
      </c>
      <c r="O545" t="s">
        <v>21</v>
      </c>
      <c r="P545" t="s">
        <v>17</v>
      </c>
      <c r="Q545">
        <f t="shared" si="168"/>
        <v>2.0482</v>
      </c>
      <c r="R545">
        <f t="shared" si="169"/>
        <v>7.0000000000000001E-3</v>
      </c>
      <c r="S545">
        <f t="shared" si="170"/>
        <v>1E-4</v>
      </c>
      <c r="T545">
        <f t="shared" si="171"/>
        <v>1E-4</v>
      </c>
      <c r="U545">
        <f t="shared" si="172"/>
        <v>2.0000000000000001E-4</v>
      </c>
      <c r="V545">
        <f t="shared" si="173"/>
        <v>0.1411</v>
      </c>
    </row>
    <row r="546" spans="2:22" x14ac:dyDescent="0.3">
      <c r="B546" s="7" t="s">
        <v>13</v>
      </c>
      <c r="C546" s="7" t="s">
        <v>49</v>
      </c>
      <c r="D546" s="7" t="s">
        <v>22</v>
      </c>
      <c r="E546" s="7" t="s">
        <v>16</v>
      </c>
      <c r="F546" s="7">
        <v>-0.5081</v>
      </c>
      <c r="G546" s="7">
        <v>-1.1900000000000001E-2</v>
      </c>
      <c r="H546" s="7">
        <v>-5.0000000000000001E-4</v>
      </c>
      <c r="I546" s="7">
        <v>2.9999999999999997E-4</v>
      </c>
      <c r="J546" s="7">
        <v>1.1000000000000001E-3</v>
      </c>
      <c r="K546" s="7">
        <v>-9.6199999999999994E-2</v>
      </c>
      <c r="M546" t="s">
        <v>13</v>
      </c>
      <c r="N546" t="s">
        <v>49</v>
      </c>
      <c r="O546" t="s">
        <v>22</v>
      </c>
      <c r="P546" t="s">
        <v>16</v>
      </c>
      <c r="Q546">
        <f t="shared" si="168"/>
        <v>0.5081</v>
      </c>
      <c r="R546">
        <f t="shared" si="169"/>
        <v>1.1900000000000001E-2</v>
      </c>
      <c r="S546">
        <f t="shared" si="170"/>
        <v>5.0000000000000001E-4</v>
      </c>
      <c r="T546">
        <f t="shared" si="171"/>
        <v>2.9999999999999997E-4</v>
      </c>
      <c r="U546">
        <f t="shared" si="172"/>
        <v>1.1000000000000001E-3</v>
      </c>
      <c r="V546">
        <f t="shared" si="173"/>
        <v>9.6199999999999994E-2</v>
      </c>
    </row>
    <row r="547" spans="2:22" x14ac:dyDescent="0.3">
      <c r="B547" s="7" t="s">
        <v>13</v>
      </c>
      <c r="C547" s="7" t="s">
        <v>49</v>
      </c>
      <c r="D547" s="7" t="s">
        <v>22</v>
      </c>
      <c r="E547" s="7" t="s">
        <v>17</v>
      </c>
      <c r="F547" s="7">
        <v>-2.0788000000000002</v>
      </c>
      <c r="G547" s="7">
        <v>-5.7000000000000002E-3</v>
      </c>
      <c r="H547" s="7">
        <v>-1E-4</v>
      </c>
      <c r="I547" s="7">
        <v>-2.0000000000000001E-4</v>
      </c>
      <c r="J547" s="7">
        <v>-2.0000000000000001E-4</v>
      </c>
      <c r="K547" s="7">
        <v>-0.1762</v>
      </c>
      <c r="M547" t="s">
        <v>13</v>
      </c>
      <c r="N547" t="s">
        <v>49</v>
      </c>
      <c r="O547" t="s">
        <v>22</v>
      </c>
      <c r="P547" t="s">
        <v>17</v>
      </c>
      <c r="Q547">
        <f t="shared" si="168"/>
        <v>2.0788000000000002</v>
      </c>
      <c r="R547">
        <f t="shared" si="169"/>
        <v>5.7000000000000002E-3</v>
      </c>
      <c r="S547">
        <f t="shared" si="170"/>
        <v>1E-4</v>
      </c>
      <c r="T547">
        <f t="shared" si="171"/>
        <v>2.0000000000000001E-4</v>
      </c>
      <c r="U547">
        <f t="shared" si="172"/>
        <v>2.0000000000000001E-4</v>
      </c>
      <c r="V547">
        <f t="shared" si="173"/>
        <v>0.1762</v>
      </c>
    </row>
    <row r="548" spans="2:22" x14ac:dyDescent="0.3">
      <c r="B548" s="7" t="s">
        <v>13</v>
      </c>
      <c r="C548" s="7" t="s">
        <v>49</v>
      </c>
      <c r="D548" s="7" t="s">
        <v>23</v>
      </c>
      <c r="E548" s="7" t="s">
        <v>16</v>
      </c>
      <c r="F548" s="7">
        <v>-0.1326</v>
      </c>
      <c r="G548" s="7">
        <v>2.7726000000000002</v>
      </c>
      <c r="H548" s="7">
        <v>3.3999999999999998E-3</v>
      </c>
      <c r="I548" s="7">
        <v>0.01</v>
      </c>
      <c r="J548" s="7">
        <v>1.15E-2</v>
      </c>
      <c r="K548" s="7">
        <v>1.8929</v>
      </c>
      <c r="M548" t="s">
        <v>13</v>
      </c>
      <c r="N548" t="s">
        <v>49</v>
      </c>
      <c r="O548" t="s">
        <v>23</v>
      </c>
      <c r="P548" t="s">
        <v>16</v>
      </c>
      <c r="Q548">
        <f t="shared" si="168"/>
        <v>0.1326</v>
      </c>
      <c r="R548">
        <f t="shared" si="169"/>
        <v>2.7726000000000002</v>
      </c>
      <c r="S548">
        <f t="shared" si="170"/>
        <v>3.3999999999999998E-3</v>
      </c>
      <c r="T548">
        <f t="shared" si="171"/>
        <v>0.01</v>
      </c>
      <c r="U548">
        <f t="shared" si="172"/>
        <v>1.15E-2</v>
      </c>
      <c r="V548">
        <f t="shared" si="173"/>
        <v>1.8929</v>
      </c>
    </row>
    <row r="549" spans="2:22" x14ac:dyDescent="0.3">
      <c r="B549" s="7" t="s">
        <v>13</v>
      </c>
      <c r="C549" s="7" t="s">
        <v>49</v>
      </c>
      <c r="D549" s="7" t="s">
        <v>23</v>
      </c>
      <c r="E549" s="7" t="s">
        <v>17</v>
      </c>
      <c r="F549" s="7">
        <v>-0.36840000000000001</v>
      </c>
      <c r="G549" s="7">
        <v>2.8184999999999998</v>
      </c>
      <c r="H549" s="7">
        <v>5.8999999999999999E-3</v>
      </c>
      <c r="I549" s="7">
        <v>4.5999999999999999E-3</v>
      </c>
      <c r="J549" s="7">
        <v>1.4729999999999999E-6</v>
      </c>
      <c r="K549" s="7">
        <v>3.6154999999999999</v>
      </c>
      <c r="M549" t="s">
        <v>13</v>
      </c>
      <c r="N549" t="s">
        <v>49</v>
      </c>
      <c r="O549" t="s">
        <v>23</v>
      </c>
      <c r="P549" t="s">
        <v>17</v>
      </c>
      <c r="Q549">
        <f t="shared" si="168"/>
        <v>0.36840000000000001</v>
      </c>
      <c r="R549">
        <f t="shared" si="169"/>
        <v>2.8184999999999998</v>
      </c>
      <c r="S549">
        <f t="shared" si="170"/>
        <v>5.8999999999999999E-3</v>
      </c>
      <c r="T549">
        <f t="shared" si="171"/>
        <v>4.5999999999999999E-3</v>
      </c>
      <c r="U549">
        <f t="shared" si="172"/>
        <v>1.4729999999999999E-6</v>
      </c>
      <c r="V549">
        <f t="shared" si="173"/>
        <v>3.6154999999999999</v>
      </c>
    </row>
    <row r="550" spans="2:22" x14ac:dyDescent="0.3">
      <c r="B550" s="7" t="s">
        <v>13</v>
      </c>
      <c r="C550" s="7" t="s">
        <v>49</v>
      </c>
      <c r="D550" s="7" t="s">
        <v>24</v>
      </c>
      <c r="E550" s="7" t="s">
        <v>16</v>
      </c>
      <c r="F550" s="7">
        <v>-0.88360000000000005</v>
      </c>
      <c r="G550" s="7">
        <v>-2.7964000000000002</v>
      </c>
      <c r="H550" s="7">
        <v>-4.4000000000000003E-3</v>
      </c>
      <c r="I550" s="7">
        <v>-9.4000000000000004E-3</v>
      </c>
      <c r="J550" s="7">
        <v>-9.4000000000000004E-3</v>
      </c>
      <c r="K550" s="7">
        <v>-2.0853999999999999</v>
      </c>
      <c r="M550" t="s">
        <v>13</v>
      </c>
      <c r="N550" t="s">
        <v>49</v>
      </c>
      <c r="O550" t="s">
        <v>24</v>
      </c>
      <c r="P550" t="s">
        <v>16</v>
      </c>
      <c r="Q550">
        <f t="shared" si="168"/>
        <v>0.88360000000000005</v>
      </c>
      <c r="R550">
        <f t="shared" si="169"/>
        <v>2.7964000000000002</v>
      </c>
      <c r="S550">
        <f t="shared" si="170"/>
        <v>4.4000000000000003E-3</v>
      </c>
      <c r="T550">
        <f t="shared" si="171"/>
        <v>9.4000000000000004E-3</v>
      </c>
      <c r="U550">
        <f t="shared" si="172"/>
        <v>9.4000000000000004E-3</v>
      </c>
      <c r="V550">
        <f t="shared" si="173"/>
        <v>2.0853999999999999</v>
      </c>
    </row>
    <row r="551" spans="2:22" x14ac:dyDescent="0.3">
      <c r="B551" s="7" t="s">
        <v>13</v>
      </c>
      <c r="C551" s="7" t="s">
        <v>49</v>
      </c>
      <c r="D551" s="7" t="s">
        <v>24</v>
      </c>
      <c r="E551" s="7" t="s">
        <v>17</v>
      </c>
      <c r="F551" s="7">
        <v>-3.7892999999999999</v>
      </c>
      <c r="G551" s="7">
        <v>-2.8298000000000001</v>
      </c>
      <c r="H551" s="7">
        <v>-6.1000000000000004E-3</v>
      </c>
      <c r="I551" s="7">
        <v>-5.0000000000000001E-3</v>
      </c>
      <c r="J551" s="7">
        <v>-4.0000000000000002E-4</v>
      </c>
      <c r="K551" s="7">
        <v>-3.9679000000000002</v>
      </c>
      <c r="M551" t="s">
        <v>13</v>
      </c>
      <c r="N551" t="s">
        <v>49</v>
      </c>
      <c r="O551" t="s">
        <v>24</v>
      </c>
      <c r="P551" t="s">
        <v>17</v>
      </c>
      <c r="Q551">
        <f t="shared" si="168"/>
        <v>3.7892999999999999</v>
      </c>
      <c r="R551">
        <f t="shared" si="169"/>
        <v>2.8298000000000001</v>
      </c>
      <c r="S551">
        <f t="shared" si="170"/>
        <v>6.1000000000000004E-3</v>
      </c>
      <c r="T551">
        <f t="shared" si="171"/>
        <v>5.0000000000000001E-3</v>
      </c>
      <c r="U551">
        <f t="shared" si="172"/>
        <v>4.0000000000000002E-4</v>
      </c>
      <c r="V551">
        <f t="shared" si="173"/>
        <v>3.9679000000000002</v>
      </c>
    </row>
    <row r="552" spans="2:22" x14ac:dyDescent="0.3">
      <c r="B552" s="7" t="s">
        <v>13</v>
      </c>
      <c r="C552" s="7" t="s">
        <v>49</v>
      </c>
      <c r="D552" s="7" t="s">
        <v>25</v>
      </c>
      <c r="E552" s="7" t="s">
        <v>16</v>
      </c>
      <c r="F552" s="7">
        <v>-0.3997</v>
      </c>
      <c r="G552" s="7">
        <v>0.29110000000000003</v>
      </c>
      <c r="H552" s="7">
        <v>2.6800000000000001E-2</v>
      </c>
      <c r="I552" s="7">
        <v>7.7999999999999996E-3</v>
      </c>
      <c r="J552" s="7">
        <v>3.1199999999999999E-2</v>
      </c>
      <c r="K552" s="7">
        <v>0.1232</v>
      </c>
      <c r="M552" t="s">
        <v>13</v>
      </c>
      <c r="N552" t="s">
        <v>49</v>
      </c>
      <c r="O552" t="s">
        <v>25</v>
      </c>
      <c r="P552" t="s">
        <v>16</v>
      </c>
      <c r="Q552">
        <f t="shared" si="168"/>
        <v>0.3997</v>
      </c>
      <c r="R552">
        <f t="shared" si="169"/>
        <v>0.29110000000000003</v>
      </c>
      <c r="S552">
        <f t="shared" si="170"/>
        <v>2.6800000000000001E-2</v>
      </c>
      <c r="T552">
        <f t="shared" si="171"/>
        <v>7.7999999999999996E-3</v>
      </c>
      <c r="U552">
        <f t="shared" si="172"/>
        <v>3.1199999999999999E-2</v>
      </c>
      <c r="V552">
        <f t="shared" si="173"/>
        <v>0.1232</v>
      </c>
    </row>
    <row r="553" spans="2:22" x14ac:dyDescent="0.3">
      <c r="B553" s="7" t="s">
        <v>13</v>
      </c>
      <c r="C553" s="7" t="s">
        <v>49</v>
      </c>
      <c r="D553" s="7" t="s">
        <v>25</v>
      </c>
      <c r="E553" s="7" t="s">
        <v>17</v>
      </c>
      <c r="F553" s="7">
        <v>-1.8421000000000001</v>
      </c>
      <c r="G553" s="7">
        <v>0.32429999999999998</v>
      </c>
      <c r="H553" s="7">
        <v>6.0000000000000001E-3</v>
      </c>
      <c r="I553" s="7">
        <v>2.0299999999999999E-2</v>
      </c>
      <c r="J553" s="7">
        <v>1.5E-3</v>
      </c>
      <c r="K553" s="7">
        <v>0.27060000000000001</v>
      </c>
      <c r="M553" t="s">
        <v>13</v>
      </c>
      <c r="N553" t="s">
        <v>49</v>
      </c>
      <c r="O553" t="s">
        <v>25</v>
      </c>
      <c r="P553" t="s">
        <v>17</v>
      </c>
      <c r="Q553">
        <f t="shared" si="168"/>
        <v>1.8421000000000001</v>
      </c>
      <c r="R553">
        <f t="shared" si="169"/>
        <v>0.32429999999999998</v>
      </c>
      <c r="S553">
        <f t="shared" si="170"/>
        <v>6.0000000000000001E-3</v>
      </c>
      <c r="T553">
        <f t="shared" si="171"/>
        <v>2.0299999999999999E-2</v>
      </c>
      <c r="U553">
        <f t="shared" si="172"/>
        <v>1.5E-3</v>
      </c>
      <c r="V553">
        <f t="shared" si="173"/>
        <v>0.27060000000000001</v>
      </c>
    </row>
    <row r="554" spans="2:22" x14ac:dyDescent="0.3">
      <c r="B554" s="7" t="s">
        <v>13</v>
      </c>
      <c r="C554" s="7" t="s">
        <v>49</v>
      </c>
      <c r="D554" s="7" t="s">
        <v>26</v>
      </c>
      <c r="E554" s="7" t="s">
        <v>16</v>
      </c>
      <c r="F554" s="7">
        <v>-0.61650000000000005</v>
      </c>
      <c r="G554" s="7">
        <v>-0.31490000000000001</v>
      </c>
      <c r="H554" s="7">
        <v>-2.7799999999999998E-2</v>
      </c>
      <c r="I554" s="7">
        <v>-7.1000000000000004E-3</v>
      </c>
      <c r="J554" s="7">
        <v>-2.9100000000000001E-2</v>
      </c>
      <c r="K554" s="7">
        <v>-0.31569999999999998</v>
      </c>
      <c r="M554" t="s">
        <v>13</v>
      </c>
      <c r="N554" t="s">
        <v>49</v>
      </c>
      <c r="O554" t="s">
        <v>26</v>
      </c>
      <c r="P554" t="s">
        <v>16</v>
      </c>
      <c r="Q554">
        <f t="shared" si="168"/>
        <v>0.61650000000000005</v>
      </c>
      <c r="R554">
        <f t="shared" si="169"/>
        <v>0.31490000000000001</v>
      </c>
      <c r="S554">
        <f t="shared" si="170"/>
        <v>2.7799999999999998E-2</v>
      </c>
      <c r="T554">
        <f t="shared" si="171"/>
        <v>7.1000000000000004E-3</v>
      </c>
      <c r="U554">
        <f t="shared" si="172"/>
        <v>2.9100000000000001E-2</v>
      </c>
      <c r="V554">
        <f t="shared" si="173"/>
        <v>0.31569999999999998</v>
      </c>
    </row>
    <row r="555" spans="2:22" x14ac:dyDescent="0.3">
      <c r="B555" s="7" t="s">
        <v>13</v>
      </c>
      <c r="C555" s="7" t="s">
        <v>49</v>
      </c>
      <c r="D555" s="7" t="s">
        <v>26</v>
      </c>
      <c r="E555" s="7" t="s">
        <v>17</v>
      </c>
      <c r="F555" s="7">
        <v>-2.3155999999999999</v>
      </c>
      <c r="G555" s="7">
        <v>-0.33560000000000001</v>
      </c>
      <c r="H555" s="7">
        <v>-6.3E-3</v>
      </c>
      <c r="I555" s="7">
        <v>-2.06E-2</v>
      </c>
      <c r="J555" s="7">
        <v>-2E-3</v>
      </c>
      <c r="K555" s="7">
        <v>-0.62309999999999999</v>
      </c>
      <c r="M555" t="s">
        <v>13</v>
      </c>
      <c r="N555" t="s">
        <v>49</v>
      </c>
      <c r="O555" t="s">
        <v>26</v>
      </c>
      <c r="P555" t="s">
        <v>17</v>
      </c>
      <c r="Q555">
        <f t="shared" si="168"/>
        <v>2.3155999999999999</v>
      </c>
      <c r="R555">
        <f t="shared" si="169"/>
        <v>0.33560000000000001</v>
      </c>
      <c r="S555">
        <f t="shared" si="170"/>
        <v>6.3E-3</v>
      </c>
      <c r="T555">
        <f t="shared" si="171"/>
        <v>2.06E-2</v>
      </c>
      <c r="U555">
        <f t="shared" si="172"/>
        <v>2E-3</v>
      </c>
      <c r="V555">
        <f t="shared" si="173"/>
        <v>0.62309999999999999</v>
      </c>
    </row>
    <row r="556" spans="2:22" x14ac:dyDescent="0.3">
      <c r="B556" s="7" t="s">
        <v>13</v>
      </c>
      <c r="C556" s="7" t="s">
        <v>49</v>
      </c>
      <c r="D556" s="7" t="s">
        <v>27</v>
      </c>
      <c r="E556" s="7" t="s">
        <v>16</v>
      </c>
      <c r="F556" s="7">
        <v>-0.10829999999999999</v>
      </c>
      <c r="G556" s="7">
        <v>2.7713000000000001</v>
      </c>
      <c r="H556" s="7">
        <v>3.3999999999999998E-3</v>
      </c>
      <c r="I556" s="7">
        <v>0.01</v>
      </c>
      <c r="J556" s="7">
        <v>1.14E-2</v>
      </c>
      <c r="K556" s="7">
        <v>1.9239999999999999</v>
      </c>
      <c r="M556" t="s">
        <v>13</v>
      </c>
      <c r="N556" t="s">
        <v>49</v>
      </c>
      <c r="O556" t="s">
        <v>27</v>
      </c>
      <c r="P556" t="s">
        <v>16</v>
      </c>
      <c r="Q556">
        <f t="shared" si="168"/>
        <v>0.10829999999999999</v>
      </c>
      <c r="R556">
        <f t="shared" si="169"/>
        <v>2.7713000000000001</v>
      </c>
      <c r="S556">
        <f t="shared" si="170"/>
        <v>3.3999999999999998E-3</v>
      </c>
      <c r="T556">
        <f t="shared" si="171"/>
        <v>0.01</v>
      </c>
      <c r="U556">
        <f t="shared" si="172"/>
        <v>1.14E-2</v>
      </c>
      <c r="V556">
        <f t="shared" si="173"/>
        <v>1.9239999999999999</v>
      </c>
    </row>
    <row r="557" spans="2:22" x14ac:dyDescent="0.3">
      <c r="B557" s="7" t="s">
        <v>13</v>
      </c>
      <c r="C557" s="7" t="s">
        <v>49</v>
      </c>
      <c r="D557" s="7" t="s">
        <v>27</v>
      </c>
      <c r="E557" s="7" t="s">
        <v>17</v>
      </c>
      <c r="F557" s="7">
        <v>-0.3377</v>
      </c>
      <c r="G557" s="7">
        <v>2.8172000000000001</v>
      </c>
      <c r="H557" s="7">
        <v>5.8999999999999999E-3</v>
      </c>
      <c r="I557" s="7">
        <v>4.7000000000000002E-3</v>
      </c>
      <c r="J557" s="7">
        <v>1.819E-5</v>
      </c>
      <c r="K557" s="7">
        <v>3.6505000000000001</v>
      </c>
      <c r="M557" t="s">
        <v>13</v>
      </c>
      <c r="N557" t="s">
        <v>49</v>
      </c>
      <c r="O557" t="s">
        <v>27</v>
      </c>
      <c r="P557" t="s">
        <v>17</v>
      </c>
      <c r="Q557">
        <f t="shared" si="168"/>
        <v>0.3377</v>
      </c>
      <c r="R557">
        <f t="shared" si="169"/>
        <v>2.8172000000000001</v>
      </c>
      <c r="S557">
        <f t="shared" si="170"/>
        <v>5.8999999999999999E-3</v>
      </c>
      <c r="T557">
        <f t="shared" si="171"/>
        <v>4.7000000000000002E-3</v>
      </c>
      <c r="U557">
        <f t="shared" si="172"/>
        <v>1.819E-5</v>
      </c>
      <c r="V557">
        <f t="shared" si="173"/>
        <v>3.6505000000000001</v>
      </c>
    </row>
    <row r="558" spans="2:22" x14ac:dyDescent="0.3">
      <c r="B558" s="7" t="s">
        <v>13</v>
      </c>
      <c r="C558" s="7" t="s">
        <v>49</v>
      </c>
      <c r="D558" s="7" t="s">
        <v>28</v>
      </c>
      <c r="E558" s="7" t="s">
        <v>16</v>
      </c>
      <c r="F558" s="7">
        <v>-0.85929999999999995</v>
      </c>
      <c r="G558" s="7">
        <v>-2.7976999999999999</v>
      </c>
      <c r="H558" s="7">
        <v>-4.3E-3</v>
      </c>
      <c r="I558" s="7">
        <v>-9.2999999999999992E-3</v>
      </c>
      <c r="J558" s="7">
        <v>-9.4999999999999998E-3</v>
      </c>
      <c r="K558" s="7">
        <v>-2.0541999999999998</v>
      </c>
      <c r="M558" t="s">
        <v>13</v>
      </c>
      <c r="N558" t="s">
        <v>49</v>
      </c>
      <c r="O558" t="s">
        <v>28</v>
      </c>
      <c r="P558" t="s">
        <v>16</v>
      </c>
      <c r="Q558">
        <f t="shared" si="168"/>
        <v>0.85929999999999995</v>
      </c>
      <c r="R558">
        <f t="shared" si="169"/>
        <v>2.7976999999999999</v>
      </c>
      <c r="S558">
        <f t="shared" si="170"/>
        <v>4.3E-3</v>
      </c>
      <c r="T558">
        <f t="shared" si="171"/>
        <v>9.2999999999999992E-3</v>
      </c>
      <c r="U558">
        <f t="shared" si="172"/>
        <v>9.4999999999999998E-3</v>
      </c>
      <c r="V558">
        <f t="shared" si="173"/>
        <v>2.0541999999999998</v>
      </c>
    </row>
    <row r="559" spans="2:22" x14ac:dyDescent="0.3">
      <c r="B559" s="7" t="s">
        <v>13</v>
      </c>
      <c r="C559" s="7" t="s">
        <v>49</v>
      </c>
      <c r="D559" s="7" t="s">
        <v>28</v>
      </c>
      <c r="E559" s="7" t="s">
        <v>17</v>
      </c>
      <c r="F559" s="7">
        <v>-3.7585999999999999</v>
      </c>
      <c r="G559" s="7">
        <v>-2.8311000000000002</v>
      </c>
      <c r="H559" s="7">
        <v>-6.1000000000000004E-3</v>
      </c>
      <c r="I559" s="7">
        <v>-4.8999999999999998E-3</v>
      </c>
      <c r="J559" s="7">
        <v>-4.0000000000000002E-4</v>
      </c>
      <c r="K559" s="7">
        <v>-3.9327999999999999</v>
      </c>
      <c r="M559" t="s">
        <v>13</v>
      </c>
      <c r="N559" t="s">
        <v>49</v>
      </c>
      <c r="O559" t="s">
        <v>28</v>
      </c>
      <c r="P559" t="s">
        <v>17</v>
      </c>
      <c r="Q559">
        <f t="shared" si="168"/>
        <v>3.7585999999999999</v>
      </c>
      <c r="R559">
        <f t="shared" si="169"/>
        <v>2.8311000000000002</v>
      </c>
      <c r="S559">
        <f t="shared" si="170"/>
        <v>6.1000000000000004E-3</v>
      </c>
      <c r="T559">
        <f t="shared" si="171"/>
        <v>4.8999999999999998E-3</v>
      </c>
      <c r="U559">
        <f t="shared" si="172"/>
        <v>4.0000000000000002E-4</v>
      </c>
      <c r="V559">
        <f t="shared" si="173"/>
        <v>3.9327999999999999</v>
      </c>
    </row>
    <row r="560" spans="2:22" x14ac:dyDescent="0.3">
      <c r="B560" s="7" t="s">
        <v>13</v>
      </c>
      <c r="C560" s="7" t="s">
        <v>49</v>
      </c>
      <c r="D560" s="7" t="s">
        <v>29</v>
      </c>
      <c r="E560" s="7" t="s">
        <v>16</v>
      </c>
      <c r="F560" s="7">
        <v>-0.37540000000000001</v>
      </c>
      <c r="G560" s="7">
        <v>0.2898</v>
      </c>
      <c r="H560" s="7">
        <v>2.6800000000000001E-2</v>
      </c>
      <c r="I560" s="7">
        <v>7.7999999999999996E-3</v>
      </c>
      <c r="J560" s="7">
        <v>3.1099999999999999E-2</v>
      </c>
      <c r="K560" s="7">
        <v>0.15440000000000001</v>
      </c>
      <c r="M560" t="s">
        <v>13</v>
      </c>
      <c r="N560" t="s">
        <v>49</v>
      </c>
      <c r="O560" t="s">
        <v>29</v>
      </c>
      <c r="P560" t="s">
        <v>16</v>
      </c>
      <c r="Q560">
        <f t="shared" si="168"/>
        <v>0.37540000000000001</v>
      </c>
      <c r="R560">
        <f t="shared" si="169"/>
        <v>0.2898</v>
      </c>
      <c r="S560">
        <f t="shared" si="170"/>
        <v>2.6800000000000001E-2</v>
      </c>
      <c r="T560">
        <f t="shared" si="171"/>
        <v>7.7999999999999996E-3</v>
      </c>
      <c r="U560">
        <f t="shared" si="172"/>
        <v>3.1099999999999999E-2</v>
      </c>
      <c r="V560">
        <f t="shared" si="173"/>
        <v>0.15440000000000001</v>
      </c>
    </row>
    <row r="561" spans="2:29" x14ac:dyDescent="0.3">
      <c r="B561" s="7" t="s">
        <v>13</v>
      </c>
      <c r="C561" s="7" t="s">
        <v>49</v>
      </c>
      <c r="D561" s="7" t="s">
        <v>29</v>
      </c>
      <c r="E561" s="7" t="s">
        <v>17</v>
      </c>
      <c r="F561" s="7">
        <v>-1.8113999999999999</v>
      </c>
      <c r="G561" s="7">
        <v>0.32300000000000001</v>
      </c>
      <c r="H561" s="7">
        <v>6.1000000000000004E-3</v>
      </c>
      <c r="I561" s="7">
        <v>2.0400000000000001E-2</v>
      </c>
      <c r="J561" s="7">
        <v>1.6000000000000001E-3</v>
      </c>
      <c r="K561" s="7">
        <v>0.30570000000000003</v>
      </c>
      <c r="M561" t="s">
        <v>13</v>
      </c>
      <c r="N561" t="s">
        <v>49</v>
      </c>
      <c r="O561" t="s">
        <v>29</v>
      </c>
      <c r="P561" t="s">
        <v>17</v>
      </c>
      <c r="Q561">
        <f t="shared" si="168"/>
        <v>1.8113999999999999</v>
      </c>
      <c r="R561">
        <f t="shared" si="169"/>
        <v>0.32300000000000001</v>
      </c>
      <c r="S561">
        <f t="shared" si="170"/>
        <v>6.1000000000000004E-3</v>
      </c>
      <c r="T561">
        <f t="shared" si="171"/>
        <v>2.0400000000000001E-2</v>
      </c>
      <c r="U561">
        <f t="shared" si="172"/>
        <v>1.6000000000000001E-3</v>
      </c>
      <c r="V561">
        <f t="shared" si="173"/>
        <v>0.30570000000000003</v>
      </c>
      <c r="X561" s="2" t="s">
        <v>5</v>
      </c>
      <c r="Y561" s="2" t="s">
        <v>7</v>
      </c>
      <c r="Z561" s="2" t="s">
        <v>8</v>
      </c>
      <c r="AA561" s="2" t="s">
        <v>9</v>
      </c>
      <c r="AB561" s="2" t="s">
        <v>11</v>
      </c>
      <c r="AC561" s="3" t="s">
        <v>12</v>
      </c>
    </row>
    <row r="562" spans="2:29" x14ac:dyDescent="0.3">
      <c r="B562" s="7" t="s">
        <v>13</v>
      </c>
      <c r="C562" s="7" t="s">
        <v>49</v>
      </c>
      <c r="D562" s="7" t="s">
        <v>30</v>
      </c>
      <c r="E562" s="7" t="s">
        <v>16</v>
      </c>
      <c r="F562" s="7">
        <v>-0.59219999999999995</v>
      </c>
      <c r="G562" s="7">
        <v>-0.31619999999999998</v>
      </c>
      <c r="H562" s="7">
        <v>-2.7699999999999999E-2</v>
      </c>
      <c r="I562" s="7">
        <v>-7.1000000000000004E-3</v>
      </c>
      <c r="J562" s="7">
        <v>-2.92E-2</v>
      </c>
      <c r="K562" s="7">
        <v>-0.28449999999999998</v>
      </c>
      <c r="M562" t="s">
        <v>13</v>
      </c>
      <c r="N562" t="s">
        <v>49</v>
      </c>
      <c r="O562" t="s">
        <v>30</v>
      </c>
      <c r="P562" t="s">
        <v>16</v>
      </c>
      <c r="Q562">
        <f t="shared" si="168"/>
        <v>0.59219999999999995</v>
      </c>
      <c r="R562">
        <f t="shared" si="169"/>
        <v>0.31619999999999998</v>
      </c>
      <c r="S562">
        <f t="shared" si="170"/>
        <v>2.7699999999999999E-2</v>
      </c>
      <c r="T562">
        <f t="shared" si="171"/>
        <v>7.1000000000000004E-3</v>
      </c>
      <c r="U562">
        <f t="shared" si="172"/>
        <v>2.92E-2</v>
      </c>
      <c r="V562">
        <f t="shared" si="173"/>
        <v>0.28449999999999998</v>
      </c>
      <c r="X562" s="4" t="s">
        <v>6</v>
      </c>
      <c r="Y562" s="4" t="s">
        <v>6</v>
      </c>
      <c r="Z562" s="4" t="s">
        <v>6</v>
      </c>
      <c r="AA562" s="4" t="s">
        <v>10</v>
      </c>
      <c r="AB562" s="4" t="s">
        <v>10</v>
      </c>
      <c r="AC562" s="5" t="s">
        <v>10</v>
      </c>
    </row>
    <row r="563" spans="2:29" x14ac:dyDescent="0.3">
      <c r="B563" s="7" t="s">
        <v>13</v>
      </c>
      <c r="C563" s="7" t="s">
        <v>49</v>
      </c>
      <c r="D563" s="7" t="s">
        <v>30</v>
      </c>
      <c r="E563" s="7" t="s">
        <v>17</v>
      </c>
      <c r="F563" s="7">
        <v>-2.2848999999999999</v>
      </c>
      <c r="G563" s="7">
        <v>-0.33689999999999998</v>
      </c>
      <c r="H563" s="7">
        <v>-6.3E-3</v>
      </c>
      <c r="I563" s="7">
        <v>-2.06E-2</v>
      </c>
      <c r="J563" s="7">
        <v>-2E-3</v>
      </c>
      <c r="K563" s="7">
        <v>-0.58799999999999997</v>
      </c>
      <c r="M563" t="s">
        <v>13</v>
      </c>
      <c r="N563" t="s">
        <v>49</v>
      </c>
      <c r="O563" t="s">
        <v>30</v>
      </c>
      <c r="P563" t="s">
        <v>17</v>
      </c>
      <c r="Q563">
        <f t="shared" si="168"/>
        <v>2.2848999999999999</v>
      </c>
      <c r="R563">
        <f t="shared" si="169"/>
        <v>0.33689999999999998</v>
      </c>
      <c r="S563">
        <f t="shared" si="170"/>
        <v>6.3E-3</v>
      </c>
      <c r="T563">
        <f t="shared" si="171"/>
        <v>2.06E-2</v>
      </c>
      <c r="U563">
        <f t="shared" si="172"/>
        <v>2E-3</v>
      </c>
      <c r="V563">
        <f t="shared" si="173"/>
        <v>0.58799999999999997</v>
      </c>
      <c r="W563" s="1" t="s">
        <v>59</v>
      </c>
      <c r="X563">
        <f>MAX(Q544:Q563)</f>
        <v>3.7892999999999999</v>
      </c>
      <c r="Y563">
        <f t="shared" ref="Y563" si="179">MAX(R544:R563)</f>
        <v>2.8311000000000002</v>
      </c>
      <c r="Z563">
        <f t="shared" ref="Z563" si="180">MAX(S544:S563)</f>
        <v>2.7799999999999998E-2</v>
      </c>
      <c r="AA563">
        <f t="shared" ref="AA563" si="181">MAX(T544:T563)</f>
        <v>2.06E-2</v>
      </c>
      <c r="AB563">
        <f t="shared" ref="AB563" si="182">MAX(U544:U563)</f>
        <v>3.1199999999999999E-2</v>
      </c>
      <c r="AC563">
        <f t="shared" ref="AC563" si="183">MAX(V544:V563)</f>
        <v>3.9679000000000002</v>
      </c>
    </row>
    <row r="564" spans="2:29" x14ac:dyDescent="0.3">
      <c r="B564" s="7" t="s">
        <v>13</v>
      </c>
      <c r="C564" s="7" t="s">
        <v>50</v>
      </c>
      <c r="D564" s="7" t="s">
        <v>15</v>
      </c>
      <c r="E564" s="7" t="s">
        <v>16</v>
      </c>
      <c r="F564" s="7">
        <v>-1.5907</v>
      </c>
      <c r="G564" s="7">
        <v>-6.9599999999999995E-2</v>
      </c>
      <c r="H564" s="7">
        <v>-2.5000000000000001E-3</v>
      </c>
      <c r="I564" s="7">
        <v>6.9999999999999999E-4</v>
      </c>
      <c r="J564" s="7">
        <v>1.4E-3</v>
      </c>
      <c r="K564" s="7">
        <v>-0.12230000000000001</v>
      </c>
      <c r="M564" t="s">
        <v>13</v>
      </c>
      <c r="N564" t="s">
        <v>50</v>
      </c>
      <c r="O564" t="s">
        <v>15</v>
      </c>
      <c r="P564" t="s">
        <v>16</v>
      </c>
      <c r="Q564">
        <f t="shared" si="168"/>
        <v>1.5907</v>
      </c>
      <c r="R564">
        <f t="shared" si="169"/>
        <v>6.9599999999999995E-2</v>
      </c>
      <c r="S564">
        <f t="shared" si="170"/>
        <v>2.5000000000000001E-3</v>
      </c>
      <c r="T564">
        <f t="shared" si="171"/>
        <v>6.9999999999999999E-4</v>
      </c>
      <c r="U564">
        <f t="shared" si="172"/>
        <v>1.4E-3</v>
      </c>
      <c r="V564">
        <f t="shared" si="173"/>
        <v>0.12230000000000001</v>
      </c>
    </row>
    <row r="565" spans="2:29" x14ac:dyDescent="0.3">
      <c r="B565" s="7" t="s">
        <v>13</v>
      </c>
      <c r="C565" s="7" t="s">
        <v>50</v>
      </c>
      <c r="D565" s="7" t="s">
        <v>15</v>
      </c>
      <c r="E565" s="7" t="s">
        <v>17</v>
      </c>
      <c r="F565" s="7">
        <v>-2.3774000000000002</v>
      </c>
      <c r="G565" s="7">
        <v>-6.9599999999999995E-2</v>
      </c>
      <c r="H565" s="7">
        <v>-2.5000000000000001E-3</v>
      </c>
      <c r="I565" s="7">
        <v>6.9999999999999999E-4</v>
      </c>
      <c r="J565" s="7">
        <v>-1E-3</v>
      </c>
      <c r="K565" s="7">
        <v>-0.18820000000000001</v>
      </c>
      <c r="M565" t="s">
        <v>13</v>
      </c>
      <c r="N565" t="s">
        <v>50</v>
      </c>
      <c r="O565" t="s">
        <v>15</v>
      </c>
      <c r="P565" t="s">
        <v>17</v>
      </c>
      <c r="Q565">
        <f t="shared" si="168"/>
        <v>2.3774000000000002</v>
      </c>
      <c r="R565">
        <f t="shared" si="169"/>
        <v>6.9599999999999995E-2</v>
      </c>
      <c r="S565">
        <f t="shared" si="170"/>
        <v>2.5000000000000001E-3</v>
      </c>
      <c r="T565">
        <f t="shared" si="171"/>
        <v>6.9999999999999999E-4</v>
      </c>
      <c r="U565">
        <f t="shared" si="172"/>
        <v>1E-3</v>
      </c>
      <c r="V565">
        <f t="shared" si="173"/>
        <v>0.18820000000000001</v>
      </c>
    </row>
    <row r="566" spans="2:29" x14ac:dyDescent="0.3">
      <c r="B566" s="7" t="s">
        <v>13</v>
      </c>
      <c r="C566" s="7" t="s">
        <v>50</v>
      </c>
      <c r="D566" s="7" t="s">
        <v>18</v>
      </c>
      <c r="E566" s="7" t="s">
        <v>16</v>
      </c>
      <c r="F566" s="7">
        <v>-0.83789999999999998</v>
      </c>
      <c r="G566" s="7">
        <v>-0.1653</v>
      </c>
      <c r="H566" s="7">
        <v>2.9999999999999997E-4</v>
      </c>
      <c r="I566" s="7">
        <v>5.9999999999999995E-4</v>
      </c>
      <c r="J566" s="7">
        <v>-2.0000000000000001E-4</v>
      </c>
      <c r="K566" s="7">
        <v>0.36159999999999998</v>
      </c>
      <c r="M566" t="s">
        <v>13</v>
      </c>
      <c r="N566" t="s">
        <v>50</v>
      </c>
      <c r="O566" t="s">
        <v>18</v>
      </c>
      <c r="P566" t="s">
        <v>16</v>
      </c>
      <c r="Q566">
        <f t="shared" si="168"/>
        <v>0.83789999999999998</v>
      </c>
      <c r="R566">
        <f t="shared" si="169"/>
        <v>0.1653</v>
      </c>
      <c r="S566">
        <f t="shared" si="170"/>
        <v>2.9999999999999997E-4</v>
      </c>
      <c r="T566">
        <f t="shared" si="171"/>
        <v>5.9999999999999995E-4</v>
      </c>
      <c r="U566">
        <f t="shared" si="172"/>
        <v>2.0000000000000001E-4</v>
      </c>
      <c r="V566">
        <f t="shared" si="173"/>
        <v>0.36159999999999998</v>
      </c>
    </row>
    <row r="567" spans="2:29" x14ac:dyDescent="0.3">
      <c r="B567" s="7" t="s">
        <v>13</v>
      </c>
      <c r="C567" s="7" t="s">
        <v>50</v>
      </c>
      <c r="D567" s="7" t="s">
        <v>18</v>
      </c>
      <c r="E567" s="7" t="s">
        <v>17</v>
      </c>
      <c r="F567" s="7">
        <v>-0.83789999999999998</v>
      </c>
      <c r="G567" s="7">
        <v>-0.1653</v>
      </c>
      <c r="H567" s="7">
        <v>2.9999999999999997E-4</v>
      </c>
      <c r="I567" s="7">
        <v>5.9999999999999995E-4</v>
      </c>
      <c r="J567" s="7">
        <v>1E-4</v>
      </c>
      <c r="K567" s="7">
        <v>0.20519999999999999</v>
      </c>
      <c r="M567" t="s">
        <v>13</v>
      </c>
      <c r="N567" t="s">
        <v>50</v>
      </c>
      <c r="O567" t="s">
        <v>18</v>
      </c>
      <c r="P567" t="s">
        <v>17</v>
      </c>
      <c r="Q567">
        <f t="shared" si="168"/>
        <v>0.83789999999999998</v>
      </c>
      <c r="R567">
        <f t="shared" si="169"/>
        <v>0.1653</v>
      </c>
      <c r="S567">
        <f t="shared" si="170"/>
        <v>2.9999999999999997E-4</v>
      </c>
      <c r="T567">
        <f t="shared" si="171"/>
        <v>5.9999999999999995E-4</v>
      </c>
      <c r="U567">
        <f t="shared" si="172"/>
        <v>1E-4</v>
      </c>
      <c r="V567">
        <f t="shared" si="173"/>
        <v>0.20519999999999999</v>
      </c>
    </row>
    <row r="568" spans="2:29" x14ac:dyDescent="0.3">
      <c r="B568" s="7" t="s">
        <v>13</v>
      </c>
      <c r="C568" s="7" t="s">
        <v>50</v>
      </c>
      <c r="D568" s="7" t="s">
        <v>19</v>
      </c>
      <c r="E568" s="7" t="s">
        <v>16</v>
      </c>
      <c r="F568" s="7">
        <v>0.45190000000000002</v>
      </c>
      <c r="G568" s="7">
        <v>1.4349000000000001</v>
      </c>
      <c r="H568" s="7">
        <v>2E-3</v>
      </c>
      <c r="I568" s="7">
        <v>4.7000000000000002E-3</v>
      </c>
      <c r="J568" s="7">
        <v>1.9E-3</v>
      </c>
      <c r="K568" s="7">
        <v>0.91800000000000004</v>
      </c>
      <c r="M568" t="s">
        <v>13</v>
      </c>
      <c r="N568" t="s">
        <v>50</v>
      </c>
      <c r="O568" t="s">
        <v>19</v>
      </c>
      <c r="P568" t="s">
        <v>16</v>
      </c>
      <c r="Q568">
        <f t="shared" si="168"/>
        <v>0.45190000000000002</v>
      </c>
      <c r="R568">
        <f t="shared" si="169"/>
        <v>1.4349000000000001</v>
      </c>
      <c r="S568">
        <f t="shared" si="170"/>
        <v>2E-3</v>
      </c>
      <c r="T568">
        <f t="shared" si="171"/>
        <v>4.7000000000000002E-3</v>
      </c>
      <c r="U568">
        <f t="shared" si="172"/>
        <v>1.9E-3</v>
      </c>
      <c r="V568">
        <f t="shared" si="173"/>
        <v>0.91800000000000004</v>
      </c>
    </row>
    <row r="569" spans="2:29" x14ac:dyDescent="0.3">
      <c r="B569" s="7" t="s">
        <v>13</v>
      </c>
      <c r="C569" s="7" t="s">
        <v>50</v>
      </c>
      <c r="D569" s="7" t="s">
        <v>19</v>
      </c>
      <c r="E569" s="7" t="s">
        <v>17</v>
      </c>
      <c r="F569" s="7">
        <v>0.45190000000000002</v>
      </c>
      <c r="G569" s="7">
        <v>1.4349000000000001</v>
      </c>
      <c r="H569" s="7">
        <v>2E-3</v>
      </c>
      <c r="I569" s="7">
        <v>4.7000000000000002E-3</v>
      </c>
      <c r="J569" s="7">
        <v>4.0000000000000002E-4</v>
      </c>
      <c r="K569" s="7">
        <v>0.45029999999999998</v>
      </c>
      <c r="M569" t="s">
        <v>13</v>
      </c>
      <c r="N569" t="s">
        <v>50</v>
      </c>
      <c r="O569" t="s">
        <v>19</v>
      </c>
      <c r="P569" t="s">
        <v>17</v>
      </c>
      <c r="Q569">
        <f t="shared" si="168"/>
        <v>0.45190000000000002</v>
      </c>
      <c r="R569">
        <f t="shared" si="169"/>
        <v>1.4349000000000001</v>
      </c>
      <c r="S569">
        <f t="shared" si="170"/>
        <v>2E-3</v>
      </c>
      <c r="T569">
        <f t="shared" si="171"/>
        <v>4.7000000000000002E-3</v>
      </c>
      <c r="U569">
        <f t="shared" si="172"/>
        <v>4.0000000000000002E-4</v>
      </c>
      <c r="V569">
        <f t="shared" si="173"/>
        <v>0.45029999999999998</v>
      </c>
    </row>
    <row r="570" spans="2:29" x14ac:dyDescent="0.3">
      <c r="B570" s="7" t="s">
        <v>13</v>
      </c>
      <c r="C570" s="7" t="s">
        <v>50</v>
      </c>
      <c r="D570" s="7" t="s">
        <v>20</v>
      </c>
      <c r="E570" s="7" t="s">
        <v>16</v>
      </c>
      <c r="F570" s="7">
        <v>0.58360000000000001</v>
      </c>
      <c r="G570" s="7">
        <v>0.1201</v>
      </c>
      <c r="H570" s="7">
        <v>1.18E-2</v>
      </c>
      <c r="I570" s="7">
        <v>3.8E-3</v>
      </c>
      <c r="J570" s="7">
        <v>1.1900000000000001E-2</v>
      </c>
      <c r="K570" s="7">
        <v>0.27050000000000002</v>
      </c>
      <c r="M570" t="s">
        <v>13</v>
      </c>
      <c r="N570" t="s">
        <v>50</v>
      </c>
      <c r="O570" t="s">
        <v>20</v>
      </c>
      <c r="P570" t="s">
        <v>16</v>
      </c>
      <c r="Q570">
        <f t="shared" si="168"/>
        <v>0.58360000000000001</v>
      </c>
      <c r="R570">
        <f t="shared" si="169"/>
        <v>0.1201</v>
      </c>
      <c r="S570">
        <f t="shared" si="170"/>
        <v>1.18E-2</v>
      </c>
      <c r="T570">
        <f t="shared" si="171"/>
        <v>3.8E-3</v>
      </c>
      <c r="U570">
        <f t="shared" si="172"/>
        <v>1.1900000000000001E-2</v>
      </c>
      <c r="V570">
        <f t="shared" si="173"/>
        <v>0.27050000000000002</v>
      </c>
    </row>
    <row r="571" spans="2:29" x14ac:dyDescent="0.3">
      <c r="B571" s="7" t="s">
        <v>13</v>
      </c>
      <c r="C571" s="7" t="s">
        <v>50</v>
      </c>
      <c r="D571" s="7" t="s">
        <v>20</v>
      </c>
      <c r="E571" s="7" t="s">
        <v>17</v>
      </c>
      <c r="F571" s="7">
        <v>0.58360000000000001</v>
      </c>
      <c r="G571" s="7">
        <v>0.1201</v>
      </c>
      <c r="H571" s="7">
        <v>1.18E-2</v>
      </c>
      <c r="I571" s="7">
        <v>3.8E-3</v>
      </c>
      <c r="J571" s="7">
        <v>3.8E-3</v>
      </c>
      <c r="K571" s="7">
        <v>0.2165</v>
      </c>
      <c r="M571" t="s">
        <v>13</v>
      </c>
      <c r="N571" t="s">
        <v>50</v>
      </c>
      <c r="O571" t="s">
        <v>20</v>
      </c>
      <c r="P571" t="s">
        <v>17</v>
      </c>
      <c r="Q571">
        <f t="shared" si="168"/>
        <v>0.58360000000000001</v>
      </c>
      <c r="R571">
        <f t="shared" si="169"/>
        <v>0.1201</v>
      </c>
      <c r="S571">
        <f t="shared" si="170"/>
        <v>1.18E-2</v>
      </c>
      <c r="T571">
        <f t="shared" si="171"/>
        <v>3.8E-3</v>
      </c>
      <c r="U571">
        <f t="shared" si="172"/>
        <v>3.8E-3</v>
      </c>
      <c r="V571">
        <f t="shared" si="173"/>
        <v>0.2165</v>
      </c>
    </row>
    <row r="572" spans="2:29" x14ac:dyDescent="0.3">
      <c r="B572" s="7" t="s">
        <v>13</v>
      </c>
      <c r="C572" s="7" t="s">
        <v>50</v>
      </c>
      <c r="D572" s="7" t="s">
        <v>21</v>
      </c>
      <c r="E572" s="7" t="s">
        <v>16</v>
      </c>
      <c r="F572" s="7">
        <v>-1.5907</v>
      </c>
      <c r="G572" s="7">
        <v>-6.9599999999999995E-2</v>
      </c>
      <c r="H572" s="7">
        <v>-2.5000000000000001E-3</v>
      </c>
      <c r="I572" s="7">
        <v>6.9999999999999999E-4</v>
      </c>
      <c r="J572" s="7">
        <v>1.4E-3</v>
      </c>
      <c r="K572" s="7">
        <v>-0.12230000000000001</v>
      </c>
      <c r="M572" t="s">
        <v>13</v>
      </c>
      <c r="N572" t="s">
        <v>50</v>
      </c>
      <c r="O572" t="s">
        <v>21</v>
      </c>
      <c r="P572" t="s">
        <v>16</v>
      </c>
      <c r="Q572">
        <f t="shared" si="168"/>
        <v>1.5907</v>
      </c>
      <c r="R572">
        <f t="shared" si="169"/>
        <v>6.9599999999999995E-2</v>
      </c>
      <c r="S572">
        <f t="shared" si="170"/>
        <v>2.5000000000000001E-3</v>
      </c>
      <c r="T572">
        <f t="shared" si="171"/>
        <v>6.9999999999999999E-4</v>
      </c>
      <c r="U572">
        <f t="shared" si="172"/>
        <v>1.4E-3</v>
      </c>
      <c r="V572">
        <f t="shared" si="173"/>
        <v>0.12230000000000001</v>
      </c>
    </row>
    <row r="573" spans="2:29" x14ac:dyDescent="0.3">
      <c r="B573" s="7" t="s">
        <v>13</v>
      </c>
      <c r="C573" s="7" t="s">
        <v>50</v>
      </c>
      <c r="D573" s="7" t="s">
        <v>21</v>
      </c>
      <c r="E573" s="7" t="s">
        <v>17</v>
      </c>
      <c r="F573" s="7">
        <v>-2.3774000000000002</v>
      </c>
      <c r="G573" s="7">
        <v>-6.9599999999999995E-2</v>
      </c>
      <c r="H573" s="7">
        <v>-2.5000000000000001E-3</v>
      </c>
      <c r="I573" s="7">
        <v>6.9999999999999999E-4</v>
      </c>
      <c r="J573" s="7">
        <v>-1E-3</v>
      </c>
      <c r="K573" s="7">
        <v>-0.18820000000000001</v>
      </c>
      <c r="M573" t="s">
        <v>13</v>
      </c>
      <c r="N573" t="s">
        <v>50</v>
      </c>
      <c r="O573" t="s">
        <v>21</v>
      </c>
      <c r="P573" t="s">
        <v>17</v>
      </c>
      <c r="Q573">
        <f t="shared" si="168"/>
        <v>2.3774000000000002</v>
      </c>
      <c r="R573">
        <f t="shared" si="169"/>
        <v>6.9599999999999995E-2</v>
      </c>
      <c r="S573">
        <f t="shared" si="170"/>
        <v>2.5000000000000001E-3</v>
      </c>
      <c r="T573">
        <f t="shared" si="171"/>
        <v>6.9999999999999999E-4</v>
      </c>
      <c r="U573">
        <f t="shared" si="172"/>
        <v>1E-3</v>
      </c>
      <c r="V573">
        <f t="shared" si="173"/>
        <v>0.18820000000000001</v>
      </c>
    </row>
    <row r="574" spans="2:29" x14ac:dyDescent="0.3">
      <c r="B574" s="7" t="s">
        <v>13</v>
      </c>
      <c r="C574" s="7" t="s">
        <v>50</v>
      </c>
      <c r="D574" s="7" t="s">
        <v>22</v>
      </c>
      <c r="E574" s="7" t="s">
        <v>16</v>
      </c>
      <c r="F574" s="7">
        <v>-2.4285999999999999</v>
      </c>
      <c r="G574" s="7">
        <v>-0.2349</v>
      </c>
      <c r="H574" s="7">
        <v>-2.2000000000000001E-3</v>
      </c>
      <c r="I574" s="7">
        <v>1.2999999999999999E-3</v>
      </c>
      <c r="J574" s="7">
        <v>1.1999999999999999E-3</v>
      </c>
      <c r="K574" s="7">
        <v>0.23930000000000001</v>
      </c>
      <c r="M574" t="s">
        <v>13</v>
      </c>
      <c r="N574" t="s">
        <v>50</v>
      </c>
      <c r="O574" t="s">
        <v>22</v>
      </c>
      <c r="P574" t="s">
        <v>16</v>
      </c>
      <c r="Q574">
        <f t="shared" si="168"/>
        <v>2.4285999999999999</v>
      </c>
      <c r="R574">
        <f t="shared" si="169"/>
        <v>0.2349</v>
      </c>
      <c r="S574">
        <f t="shared" si="170"/>
        <v>2.2000000000000001E-3</v>
      </c>
      <c r="T574">
        <f t="shared" si="171"/>
        <v>1.2999999999999999E-3</v>
      </c>
      <c r="U574">
        <f t="shared" si="172"/>
        <v>1.1999999999999999E-3</v>
      </c>
      <c r="V574">
        <f t="shared" si="173"/>
        <v>0.23930000000000001</v>
      </c>
    </row>
    <row r="575" spans="2:29" x14ac:dyDescent="0.3">
      <c r="B575" s="7" t="s">
        <v>13</v>
      </c>
      <c r="C575" s="7" t="s">
        <v>50</v>
      </c>
      <c r="D575" s="7" t="s">
        <v>22</v>
      </c>
      <c r="E575" s="7" t="s">
        <v>17</v>
      </c>
      <c r="F575" s="7">
        <v>-3.2153</v>
      </c>
      <c r="G575" s="7">
        <v>-0.2349</v>
      </c>
      <c r="H575" s="7">
        <v>-2.2000000000000001E-3</v>
      </c>
      <c r="I575" s="7">
        <v>1.2999999999999999E-3</v>
      </c>
      <c r="J575" s="7">
        <v>-8.9999999999999998E-4</v>
      </c>
      <c r="K575" s="7">
        <v>1.7000000000000001E-2</v>
      </c>
      <c r="M575" t="s">
        <v>13</v>
      </c>
      <c r="N575" t="s">
        <v>50</v>
      </c>
      <c r="O575" t="s">
        <v>22</v>
      </c>
      <c r="P575" t="s">
        <v>17</v>
      </c>
      <c r="Q575">
        <f t="shared" si="168"/>
        <v>3.2153</v>
      </c>
      <c r="R575">
        <f t="shared" si="169"/>
        <v>0.2349</v>
      </c>
      <c r="S575">
        <f t="shared" si="170"/>
        <v>2.2000000000000001E-3</v>
      </c>
      <c r="T575">
        <f t="shared" si="171"/>
        <v>1.2999999999999999E-3</v>
      </c>
      <c r="U575">
        <f t="shared" si="172"/>
        <v>8.9999999999999998E-4</v>
      </c>
      <c r="V575">
        <f t="shared" si="173"/>
        <v>1.7000000000000001E-2</v>
      </c>
    </row>
    <row r="576" spans="2:29" x14ac:dyDescent="0.3">
      <c r="B576" s="7" t="s">
        <v>13</v>
      </c>
      <c r="C576" s="7" t="s">
        <v>50</v>
      </c>
      <c r="D576" s="7" t="s">
        <v>23</v>
      </c>
      <c r="E576" s="7" t="s">
        <v>16</v>
      </c>
      <c r="F576" s="7">
        <v>-1.9766999999999999</v>
      </c>
      <c r="G576" s="7">
        <v>1.2</v>
      </c>
      <c r="H576" s="7">
        <v>-2.0000000000000001E-4</v>
      </c>
      <c r="I576" s="7">
        <v>6.0000000000000001E-3</v>
      </c>
      <c r="J576" s="7">
        <v>3.0999999999999999E-3</v>
      </c>
      <c r="K576" s="7">
        <v>1.1573</v>
      </c>
      <c r="M576" t="s">
        <v>13</v>
      </c>
      <c r="N576" t="s">
        <v>50</v>
      </c>
      <c r="O576" t="s">
        <v>23</v>
      </c>
      <c r="P576" t="s">
        <v>16</v>
      </c>
      <c r="Q576">
        <f t="shared" si="168"/>
        <v>1.9766999999999999</v>
      </c>
      <c r="R576">
        <f t="shared" si="169"/>
        <v>1.2</v>
      </c>
      <c r="S576">
        <f t="shared" si="170"/>
        <v>2.0000000000000001E-4</v>
      </c>
      <c r="T576">
        <f t="shared" si="171"/>
        <v>6.0000000000000001E-3</v>
      </c>
      <c r="U576">
        <f t="shared" si="172"/>
        <v>3.0999999999999999E-3</v>
      </c>
      <c r="V576">
        <f t="shared" si="173"/>
        <v>1.1573</v>
      </c>
    </row>
    <row r="577" spans="2:29" x14ac:dyDescent="0.3">
      <c r="B577" s="7" t="s">
        <v>13</v>
      </c>
      <c r="C577" s="7" t="s">
        <v>50</v>
      </c>
      <c r="D577" s="7" t="s">
        <v>23</v>
      </c>
      <c r="E577" s="7" t="s">
        <v>17</v>
      </c>
      <c r="F577" s="7">
        <v>-2.7633999999999999</v>
      </c>
      <c r="G577" s="7">
        <v>1.2</v>
      </c>
      <c r="H577" s="7">
        <v>-2.0000000000000001E-4</v>
      </c>
      <c r="I577" s="7">
        <v>6.0000000000000001E-3</v>
      </c>
      <c r="J577" s="7">
        <v>-5.0000000000000001E-4</v>
      </c>
      <c r="K577" s="7">
        <v>0.46739999999999998</v>
      </c>
      <c r="M577" t="s">
        <v>13</v>
      </c>
      <c r="N577" t="s">
        <v>50</v>
      </c>
      <c r="O577" t="s">
        <v>23</v>
      </c>
      <c r="P577" t="s">
        <v>17</v>
      </c>
      <c r="Q577">
        <f t="shared" si="168"/>
        <v>2.7633999999999999</v>
      </c>
      <c r="R577">
        <f t="shared" si="169"/>
        <v>1.2</v>
      </c>
      <c r="S577">
        <f t="shared" si="170"/>
        <v>2.0000000000000001E-4</v>
      </c>
      <c r="T577">
        <f t="shared" si="171"/>
        <v>6.0000000000000001E-3</v>
      </c>
      <c r="U577">
        <f t="shared" si="172"/>
        <v>5.0000000000000001E-4</v>
      </c>
      <c r="V577">
        <f t="shared" si="173"/>
        <v>0.46739999999999998</v>
      </c>
    </row>
    <row r="578" spans="2:29" x14ac:dyDescent="0.3">
      <c r="B578" s="7" t="s">
        <v>13</v>
      </c>
      <c r="C578" s="7" t="s">
        <v>50</v>
      </c>
      <c r="D578" s="7" t="s">
        <v>24</v>
      </c>
      <c r="E578" s="7" t="s">
        <v>16</v>
      </c>
      <c r="F578" s="7">
        <v>-2.8805000000000001</v>
      </c>
      <c r="G578" s="7">
        <v>-1.6698999999999999</v>
      </c>
      <c r="H578" s="7">
        <v>-4.1999999999999997E-3</v>
      </c>
      <c r="I578" s="7">
        <v>-3.3999999999999998E-3</v>
      </c>
      <c r="J578" s="7">
        <v>-6.9999999999999999E-4</v>
      </c>
      <c r="K578" s="7">
        <v>-0.67879999999999996</v>
      </c>
      <c r="M578" t="s">
        <v>13</v>
      </c>
      <c r="N578" t="s">
        <v>50</v>
      </c>
      <c r="O578" t="s">
        <v>24</v>
      </c>
      <c r="P578" t="s">
        <v>16</v>
      </c>
      <c r="Q578">
        <f t="shared" si="168"/>
        <v>2.8805000000000001</v>
      </c>
      <c r="R578">
        <f t="shared" si="169"/>
        <v>1.6698999999999999</v>
      </c>
      <c r="S578">
        <f t="shared" si="170"/>
        <v>4.1999999999999997E-3</v>
      </c>
      <c r="T578">
        <f t="shared" si="171"/>
        <v>3.3999999999999998E-3</v>
      </c>
      <c r="U578">
        <f t="shared" si="172"/>
        <v>6.9999999999999999E-4</v>
      </c>
      <c r="V578">
        <f t="shared" si="173"/>
        <v>0.67879999999999996</v>
      </c>
    </row>
    <row r="579" spans="2:29" x14ac:dyDescent="0.3">
      <c r="B579" s="7" t="s">
        <v>13</v>
      </c>
      <c r="C579" s="7" t="s">
        <v>50</v>
      </c>
      <c r="D579" s="7" t="s">
        <v>24</v>
      </c>
      <c r="E579" s="7" t="s">
        <v>17</v>
      </c>
      <c r="F579" s="7">
        <v>-3.6671999999999998</v>
      </c>
      <c r="G579" s="7">
        <v>-1.6698999999999999</v>
      </c>
      <c r="H579" s="7">
        <v>-4.1999999999999997E-3</v>
      </c>
      <c r="I579" s="7">
        <v>-3.3999999999999998E-3</v>
      </c>
      <c r="J579" s="7">
        <v>-1.1999999999999999E-3</v>
      </c>
      <c r="K579" s="7">
        <v>-0.43330000000000002</v>
      </c>
      <c r="M579" t="s">
        <v>13</v>
      </c>
      <c r="N579" t="s">
        <v>50</v>
      </c>
      <c r="O579" t="s">
        <v>24</v>
      </c>
      <c r="P579" t="s">
        <v>17</v>
      </c>
      <c r="Q579">
        <f t="shared" si="168"/>
        <v>3.6671999999999998</v>
      </c>
      <c r="R579">
        <f t="shared" si="169"/>
        <v>1.6698999999999999</v>
      </c>
      <c r="S579">
        <f t="shared" si="170"/>
        <v>4.1999999999999997E-3</v>
      </c>
      <c r="T579">
        <f t="shared" si="171"/>
        <v>3.3999999999999998E-3</v>
      </c>
      <c r="U579">
        <f t="shared" si="172"/>
        <v>1.1999999999999999E-3</v>
      </c>
      <c r="V579">
        <f t="shared" si="173"/>
        <v>0.43330000000000002</v>
      </c>
    </row>
    <row r="580" spans="2:29" x14ac:dyDescent="0.3">
      <c r="B580" s="7" t="s">
        <v>13</v>
      </c>
      <c r="C580" s="7" t="s">
        <v>50</v>
      </c>
      <c r="D580" s="7" t="s">
        <v>25</v>
      </c>
      <c r="E580" s="7" t="s">
        <v>16</v>
      </c>
      <c r="F580" s="7">
        <v>-1.845</v>
      </c>
      <c r="G580" s="7">
        <v>-0.1148</v>
      </c>
      <c r="H580" s="7">
        <v>9.5999999999999992E-3</v>
      </c>
      <c r="I580" s="7">
        <v>5.1000000000000004E-3</v>
      </c>
      <c r="J580" s="7">
        <v>1.32E-2</v>
      </c>
      <c r="K580" s="7">
        <v>0.50980000000000003</v>
      </c>
      <c r="M580" t="s">
        <v>13</v>
      </c>
      <c r="N580" t="s">
        <v>50</v>
      </c>
      <c r="O580" t="s">
        <v>25</v>
      </c>
      <c r="P580" t="s">
        <v>16</v>
      </c>
      <c r="Q580">
        <f t="shared" si="168"/>
        <v>1.845</v>
      </c>
      <c r="R580">
        <f t="shared" si="169"/>
        <v>0.1148</v>
      </c>
      <c r="S580">
        <f t="shared" si="170"/>
        <v>9.5999999999999992E-3</v>
      </c>
      <c r="T580">
        <f t="shared" si="171"/>
        <v>5.1000000000000004E-3</v>
      </c>
      <c r="U580">
        <f t="shared" si="172"/>
        <v>1.32E-2</v>
      </c>
      <c r="V580">
        <f t="shared" si="173"/>
        <v>0.50980000000000003</v>
      </c>
    </row>
    <row r="581" spans="2:29" x14ac:dyDescent="0.3">
      <c r="B581" s="7" t="s">
        <v>13</v>
      </c>
      <c r="C581" s="7" t="s">
        <v>50</v>
      </c>
      <c r="D581" s="7" t="s">
        <v>25</v>
      </c>
      <c r="E581" s="7" t="s">
        <v>17</v>
      </c>
      <c r="F581" s="7">
        <v>-2.6316999999999999</v>
      </c>
      <c r="G581" s="7">
        <v>-0.1148</v>
      </c>
      <c r="H581" s="7">
        <v>9.5999999999999992E-3</v>
      </c>
      <c r="I581" s="7">
        <v>5.1000000000000004E-3</v>
      </c>
      <c r="J581" s="7">
        <v>3.0000000000000001E-3</v>
      </c>
      <c r="K581" s="7">
        <v>0.23350000000000001</v>
      </c>
      <c r="M581" t="s">
        <v>13</v>
      </c>
      <c r="N581" t="s">
        <v>50</v>
      </c>
      <c r="O581" t="s">
        <v>25</v>
      </c>
      <c r="P581" t="s">
        <v>17</v>
      </c>
      <c r="Q581">
        <f t="shared" ref="Q581:Q644" si="184">ABS(F581)</f>
        <v>2.6316999999999999</v>
      </c>
      <c r="R581">
        <f t="shared" ref="R581:R644" si="185">ABS(G581)</f>
        <v>0.1148</v>
      </c>
      <c r="S581">
        <f t="shared" ref="S581:S644" si="186">ABS(H581)</f>
        <v>9.5999999999999992E-3</v>
      </c>
      <c r="T581">
        <f t="shared" ref="T581:T644" si="187">ABS(I581)</f>
        <v>5.1000000000000004E-3</v>
      </c>
      <c r="U581">
        <f t="shared" ref="U581:U644" si="188">ABS(J581)</f>
        <v>3.0000000000000001E-3</v>
      </c>
      <c r="V581">
        <f t="shared" ref="V581:V644" si="189">ABS(K581)</f>
        <v>0.23350000000000001</v>
      </c>
    </row>
    <row r="582" spans="2:29" x14ac:dyDescent="0.3">
      <c r="B582" s="7" t="s">
        <v>13</v>
      </c>
      <c r="C582" s="7" t="s">
        <v>50</v>
      </c>
      <c r="D582" s="7" t="s">
        <v>26</v>
      </c>
      <c r="E582" s="7" t="s">
        <v>16</v>
      </c>
      <c r="F582" s="7">
        <v>-3.0122</v>
      </c>
      <c r="G582" s="7">
        <v>-0.35499999999999998</v>
      </c>
      <c r="H582" s="7">
        <v>-1.4E-2</v>
      </c>
      <c r="I582" s="7">
        <v>-2.5000000000000001E-3</v>
      </c>
      <c r="J582" s="7">
        <v>-1.0699999999999999E-2</v>
      </c>
      <c r="K582" s="7">
        <v>-3.1199999999999999E-2</v>
      </c>
      <c r="M582" t="s">
        <v>13</v>
      </c>
      <c r="N582" t="s">
        <v>50</v>
      </c>
      <c r="O582" t="s">
        <v>26</v>
      </c>
      <c r="P582" t="s">
        <v>16</v>
      </c>
      <c r="Q582">
        <f t="shared" si="184"/>
        <v>3.0122</v>
      </c>
      <c r="R582">
        <f t="shared" si="185"/>
        <v>0.35499999999999998</v>
      </c>
      <c r="S582">
        <f t="shared" si="186"/>
        <v>1.4E-2</v>
      </c>
      <c r="T582">
        <f t="shared" si="187"/>
        <v>2.5000000000000001E-3</v>
      </c>
      <c r="U582">
        <f t="shared" si="188"/>
        <v>1.0699999999999999E-2</v>
      </c>
      <c r="V582">
        <f t="shared" si="189"/>
        <v>3.1199999999999999E-2</v>
      </c>
    </row>
    <row r="583" spans="2:29" x14ac:dyDescent="0.3">
      <c r="B583" s="7" t="s">
        <v>13</v>
      </c>
      <c r="C583" s="7" t="s">
        <v>50</v>
      </c>
      <c r="D583" s="7" t="s">
        <v>26</v>
      </c>
      <c r="E583" s="7" t="s">
        <v>17</v>
      </c>
      <c r="F583" s="7">
        <v>-3.7989000000000002</v>
      </c>
      <c r="G583" s="7">
        <v>-0.35499999999999998</v>
      </c>
      <c r="H583" s="7">
        <v>-1.4E-2</v>
      </c>
      <c r="I583" s="7">
        <v>-2.5000000000000001E-3</v>
      </c>
      <c r="J583" s="7">
        <v>-4.7000000000000002E-3</v>
      </c>
      <c r="K583" s="7">
        <v>-0.19950000000000001</v>
      </c>
      <c r="M583" t="s">
        <v>13</v>
      </c>
      <c r="N583" t="s">
        <v>50</v>
      </c>
      <c r="O583" t="s">
        <v>26</v>
      </c>
      <c r="P583" t="s">
        <v>17</v>
      </c>
      <c r="Q583">
        <f t="shared" si="184"/>
        <v>3.7989000000000002</v>
      </c>
      <c r="R583">
        <f t="shared" si="185"/>
        <v>0.35499999999999998</v>
      </c>
      <c r="S583">
        <f t="shared" si="186"/>
        <v>1.4E-2</v>
      </c>
      <c r="T583">
        <f t="shared" si="187"/>
        <v>2.5000000000000001E-3</v>
      </c>
      <c r="U583">
        <f t="shared" si="188"/>
        <v>4.7000000000000002E-3</v>
      </c>
      <c r="V583">
        <f t="shared" si="189"/>
        <v>0.19950000000000001</v>
      </c>
    </row>
    <row r="584" spans="2:29" x14ac:dyDescent="0.3">
      <c r="B584" s="7" t="s">
        <v>13</v>
      </c>
      <c r="C584" s="7" t="s">
        <v>50</v>
      </c>
      <c r="D584" s="7" t="s">
        <v>27</v>
      </c>
      <c r="E584" s="7" t="s">
        <v>16</v>
      </c>
      <c r="F584" s="7">
        <v>-1.1388</v>
      </c>
      <c r="G584" s="7">
        <v>1.3653</v>
      </c>
      <c r="H584" s="7">
        <v>-5.9999999999999995E-4</v>
      </c>
      <c r="I584" s="7">
        <v>5.4000000000000003E-3</v>
      </c>
      <c r="J584" s="7">
        <v>3.3E-3</v>
      </c>
      <c r="K584" s="7">
        <v>0.79569999999999996</v>
      </c>
      <c r="M584" t="s">
        <v>13</v>
      </c>
      <c r="N584" t="s">
        <v>50</v>
      </c>
      <c r="O584" t="s">
        <v>27</v>
      </c>
      <c r="P584" t="s">
        <v>16</v>
      </c>
      <c r="Q584">
        <f t="shared" si="184"/>
        <v>1.1388</v>
      </c>
      <c r="R584">
        <f t="shared" si="185"/>
        <v>1.3653</v>
      </c>
      <c r="S584">
        <f t="shared" si="186"/>
        <v>5.9999999999999995E-4</v>
      </c>
      <c r="T584">
        <f t="shared" si="187"/>
        <v>5.4000000000000003E-3</v>
      </c>
      <c r="U584">
        <f t="shared" si="188"/>
        <v>3.3E-3</v>
      </c>
      <c r="V584">
        <f t="shared" si="189"/>
        <v>0.79569999999999996</v>
      </c>
    </row>
    <row r="585" spans="2:29" x14ac:dyDescent="0.3">
      <c r="B585" s="7" t="s">
        <v>13</v>
      </c>
      <c r="C585" s="7" t="s">
        <v>50</v>
      </c>
      <c r="D585" s="7" t="s">
        <v>27</v>
      </c>
      <c r="E585" s="7" t="s">
        <v>17</v>
      </c>
      <c r="F585" s="7">
        <v>-1.9254</v>
      </c>
      <c r="G585" s="7">
        <v>1.3653</v>
      </c>
      <c r="H585" s="7">
        <v>-5.9999999999999995E-4</v>
      </c>
      <c r="I585" s="7">
        <v>5.4000000000000003E-3</v>
      </c>
      <c r="J585" s="7">
        <v>-5.9999999999999995E-4</v>
      </c>
      <c r="K585" s="7">
        <v>0.2621</v>
      </c>
      <c r="M585" t="s">
        <v>13</v>
      </c>
      <c r="N585" t="s">
        <v>50</v>
      </c>
      <c r="O585" t="s">
        <v>27</v>
      </c>
      <c r="P585" t="s">
        <v>17</v>
      </c>
      <c r="Q585">
        <f t="shared" si="184"/>
        <v>1.9254</v>
      </c>
      <c r="R585">
        <f t="shared" si="185"/>
        <v>1.3653</v>
      </c>
      <c r="S585">
        <f t="shared" si="186"/>
        <v>5.9999999999999995E-4</v>
      </c>
      <c r="T585">
        <f t="shared" si="187"/>
        <v>5.4000000000000003E-3</v>
      </c>
      <c r="U585">
        <f t="shared" si="188"/>
        <v>5.9999999999999995E-4</v>
      </c>
      <c r="V585">
        <f t="shared" si="189"/>
        <v>0.2621</v>
      </c>
    </row>
    <row r="586" spans="2:29" x14ac:dyDescent="0.3">
      <c r="B586" s="7" t="s">
        <v>13</v>
      </c>
      <c r="C586" s="7" t="s">
        <v>50</v>
      </c>
      <c r="D586" s="7" t="s">
        <v>28</v>
      </c>
      <c r="E586" s="7" t="s">
        <v>16</v>
      </c>
      <c r="F586" s="7">
        <v>-2.0426000000000002</v>
      </c>
      <c r="G586" s="7">
        <v>-1.5045999999999999</v>
      </c>
      <c r="H586" s="7">
        <v>-4.4999999999999997E-3</v>
      </c>
      <c r="I586" s="7">
        <v>-4.0000000000000001E-3</v>
      </c>
      <c r="J586" s="7">
        <v>-5.0000000000000001E-4</v>
      </c>
      <c r="K586" s="7">
        <v>-1.0404</v>
      </c>
      <c r="M586" t="s">
        <v>13</v>
      </c>
      <c r="N586" t="s">
        <v>50</v>
      </c>
      <c r="O586" t="s">
        <v>28</v>
      </c>
      <c r="P586" t="s">
        <v>16</v>
      </c>
      <c r="Q586">
        <f t="shared" si="184"/>
        <v>2.0426000000000002</v>
      </c>
      <c r="R586">
        <f t="shared" si="185"/>
        <v>1.5045999999999999</v>
      </c>
      <c r="S586">
        <f t="shared" si="186"/>
        <v>4.4999999999999997E-3</v>
      </c>
      <c r="T586">
        <f t="shared" si="187"/>
        <v>4.0000000000000001E-3</v>
      </c>
      <c r="U586">
        <f t="shared" si="188"/>
        <v>5.0000000000000001E-4</v>
      </c>
      <c r="V586">
        <f t="shared" si="189"/>
        <v>1.0404</v>
      </c>
    </row>
    <row r="587" spans="2:29" x14ac:dyDescent="0.3">
      <c r="B587" s="7" t="s">
        <v>13</v>
      </c>
      <c r="C587" s="7" t="s">
        <v>50</v>
      </c>
      <c r="D587" s="7" t="s">
        <v>28</v>
      </c>
      <c r="E587" s="7" t="s">
        <v>17</v>
      </c>
      <c r="F587" s="7">
        <v>-2.8292999999999999</v>
      </c>
      <c r="G587" s="7">
        <v>-1.5045999999999999</v>
      </c>
      <c r="H587" s="7">
        <v>-4.4999999999999997E-3</v>
      </c>
      <c r="I587" s="7">
        <v>-4.0000000000000001E-3</v>
      </c>
      <c r="J587" s="7">
        <v>-1.2999999999999999E-3</v>
      </c>
      <c r="K587" s="7">
        <v>-0.63849999999999996</v>
      </c>
      <c r="M587" t="s">
        <v>13</v>
      </c>
      <c r="N587" t="s">
        <v>50</v>
      </c>
      <c r="O587" t="s">
        <v>28</v>
      </c>
      <c r="P587" t="s">
        <v>17</v>
      </c>
      <c r="Q587">
        <f t="shared" si="184"/>
        <v>2.8292999999999999</v>
      </c>
      <c r="R587">
        <f t="shared" si="185"/>
        <v>1.5045999999999999</v>
      </c>
      <c r="S587">
        <f t="shared" si="186"/>
        <v>4.4999999999999997E-3</v>
      </c>
      <c r="T587">
        <f t="shared" si="187"/>
        <v>4.0000000000000001E-3</v>
      </c>
      <c r="U587">
        <f t="shared" si="188"/>
        <v>1.2999999999999999E-3</v>
      </c>
      <c r="V587">
        <f t="shared" si="189"/>
        <v>0.63849999999999996</v>
      </c>
    </row>
    <row r="588" spans="2:29" x14ac:dyDescent="0.3">
      <c r="B588" s="7" t="s">
        <v>13</v>
      </c>
      <c r="C588" s="7" t="s">
        <v>50</v>
      </c>
      <c r="D588" s="7" t="s">
        <v>29</v>
      </c>
      <c r="E588" s="7" t="s">
        <v>16</v>
      </c>
      <c r="F588" s="7">
        <v>-1.0071000000000001</v>
      </c>
      <c r="G588" s="7">
        <v>5.0500000000000003E-2</v>
      </c>
      <c r="H588" s="7">
        <v>9.2999999999999992E-3</v>
      </c>
      <c r="I588" s="7">
        <v>4.4999999999999997E-3</v>
      </c>
      <c r="J588" s="7">
        <v>1.34E-2</v>
      </c>
      <c r="K588" s="7">
        <v>0.1482</v>
      </c>
      <c r="M588" t="s">
        <v>13</v>
      </c>
      <c r="N588" t="s">
        <v>50</v>
      </c>
      <c r="O588" t="s">
        <v>29</v>
      </c>
      <c r="P588" t="s">
        <v>16</v>
      </c>
      <c r="Q588">
        <f t="shared" si="184"/>
        <v>1.0071000000000001</v>
      </c>
      <c r="R588">
        <f t="shared" si="185"/>
        <v>5.0500000000000003E-2</v>
      </c>
      <c r="S588">
        <f t="shared" si="186"/>
        <v>9.2999999999999992E-3</v>
      </c>
      <c r="T588">
        <f t="shared" si="187"/>
        <v>4.4999999999999997E-3</v>
      </c>
      <c r="U588">
        <f t="shared" si="188"/>
        <v>1.34E-2</v>
      </c>
      <c r="V588">
        <f t="shared" si="189"/>
        <v>0.1482</v>
      </c>
    </row>
    <row r="589" spans="2:29" x14ac:dyDescent="0.3">
      <c r="B589" s="7" t="s">
        <v>13</v>
      </c>
      <c r="C589" s="7" t="s">
        <v>50</v>
      </c>
      <c r="D589" s="7" t="s">
        <v>29</v>
      </c>
      <c r="E589" s="7" t="s">
        <v>17</v>
      </c>
      <c r="F589" s="7">
        <v>-1.7938000000000001</v>
      </c>
      <c r="G589" s="7">
        <v>5.0500000000000003E-2</v>
      </c>
      <c r="H589" s="7">
        <v>9.2999999999999992E-3</v>
      </c>
      <c r="I589" s="7">
        <v>4.4999999999999997E-3</v>
      </c>
      <c r="J589" s="7">
        <v>2.8E-3</v>
      </c>
      <c r="K589" s="7">
        <v>2.8299999999999999E-2</v>
      </c>
      <c r="M589" t="s">
        <v>13</v>
      </c>
      <c r="N589" t="s">
        <v>50</v>
      </c>
      <c r="O589" t="s">
        <v>29</v>
      </c>
      <c r="P589" t="s">
        <v>17</v>
      </c>
      <c r="Q589">
        <f t="shared" si="184"/>
        <v>1.7938000000000001</v>
      </c>
      <c r="R589">
        <f t="shared" si="185"/>
        <v>5.0500000000000003E-2</v>
      </c>
      <c r="S589">
        <f t="shared" si="186"/>
        <v>9.2999999999999992E-3</v>
      </c>
      <c r="T589">
        <f t="shared" si="187"/>
        <v>4.4999999999999997E-3</v>
      </c>
      <c r="U589">
        <f t="shared" si="188"/>
        <v>2.8E-3</v>
      </c>
      <c r="V589">
        <f t="shared" si="189"/>
        <v>2.8299999999999999E-2</v>
      </c>
      <c r="X589" s="2" t="s">
        <v>5</v>
      </c>
      <c r="Y589" s="2" t="s">
        <v>7</v>
      </c>
      <c r="Z589" s="2" t="s">
        <v>8</v>
      </c>
      <c r="AA589" s="2" t="s">
        <v>9</v>
      </c>
      <c r="AB589" s="2" t="s">
        <v>11</v>
      </c>
      <c r="AC589" s="3" t="s">
        <v>12</v>
      </c>
    </row>
    <row r="590" spans="2:29" x14ac:dyDescent="0.3">
      <c r="B590" s="7" t="s">
        <v>13</v>
      </c>
      <c r="C590" s="7" t="s">
        <v>50</v>
      </c>
      <c r="D590" s="7" t="s">
        <v>30</v>
      </c>
      <c r="E590" s="7" t="s">
        <v>16</v>
      </c>
      <c r="F590" s="7">
        <v>-2.1743000000000001</v>
      </c>
      <c r="G590" s="7">
        <v>-0.18970000000000001</v>
      </c>
      <c r="H590" s="7">
        <v>-1.44E-2</v>
      </c>
      <c r="I590" s="7">
        <v>-3.0999999999999999E-3</v>
      </c>
      <c r="J590" s="7">
        <v>-1.0500000000000001E-2</v>
      </c>
      <c r="K590" s="7">
        <v>-0.39279999999999998</v>
      </c>
      <c r="M590" t="s">
        <v>13</v>
      </c>
      <c r="N590" t="s">
        <v>50</v>
      </c>
      <c r="O590" t="s">
        <v>30</v>
      </c>
      <c r="P590" t="s">
        <v>16</v>
      </c>
      <c r="Q590">
        <f t="shared" si="184"/>
        <v>2.1743000000000001</v>
      </c>
      <c r="R590">
        <f t="shared" si="185"/>
        <v>0.18970000000000001</v>
      </c>
      <c r="S590">
        <f t="shared" si="186"/>
        <v>1.44E-2</v>
      </c>
      <c r="T590">
        <f t="shared" si="187"/>
        <v>3.0999999999999999E-3</v>
      </c>
      <c r="U590">
        <f t="shared" si="188"/>
        <v>1.0500000000000001E-2</v>
      </c>
      <c r="V590">
        <f t="shared" si="189"/>
        <v>0.39279999999999998</v>
      </c>
      <c r="X590" s="4" t="s">
        <v>6</v>
      </c>
      <c r="Y590" s="4" t="s">
        <v>6</v>
      </c>
      <c r="Z590" s="4" t="s">
        <v>6</v>
      </c>
      <c r="AA590" s="4" t="s">
        <v>10</v>
      </c>
      <c r="AB590" s="4" t="s">
        <v>10</v>
      </c>
      <c r="AC590" s="5" t="s">
        <v>10</v>
      </c>
    </row>
    <row r="591" spans="2:29" x14ac:dyDescent="0.3">
      <c r="B591" s="7" t="s">
        <v>13</v>
      </c>
      <c r="C591" s="7" t="s">
        <v>50</v>
      </c>
      <c r="D591" s="7" t="s">
        <v>30</v>
      </c>
      <c r="E591" s="7" t="s">
        <v>17</v>
      </c>
      <c r="F591" s="7">
        <v>-2.9609000000000001</v>
      </c>
      <c r="G591" s="7">
        <v>-0.18970000000000001</v>
      </c>
      <c r="H591" s="7">
        <v>-1.44E-2</v>
      </c>
      <c r="I591" s="7">
        <v>-3.0999999999999999E-3</v>
      </c>
      <c r="J591" s="7">
        <v>-4.7999999999999996E-3</v>
      </c>
      <c r="K591" s="7">
        <v>-0.4047</v>
      </c>
      <c r="M591" t="s">
        <v>13</v>
      </c>
      <c r="N591" t="s">
        <v>50</v>
      </c>
      <c r="O591" t="s">
        <v>30</v>
      </c>
      <c r="P591" t="s">
        <v>17</v>
      </c>
      <c r="Q591">
        <f t="shared" si="184"/>
        <v>2.9609000000000001</v>
      </c>
      <c r="R591">
        <f t="shared" si="185"/>
        <v>0.18970000000000001</v>
      </c>
      <c r="S591">
        <f t="shared" si="186"/>
        <v>1.44E-2</v>
      </c>
      <c r="T591">
        <f t="shared" si="187"/>
        <v>3.0999999999999999E-3</v>
      </c>
      <c r="U591">
        <f t="shared" si="188"/>
        <v>4.7999999999999996E-3</v>
      </c>
      <c r="V591">
        <f t="shared" si="189"/>
        <v>0.4047</v>
      </c>
      <c r="W591" s="1" t="s">
        <v>59</v>
      </c>
      <c r="X591">
        <f>MAX(Q572:Q591)</f>
        <v>3.7989000000000002</v>
      </c>
      <c r="Y591">
        <f t="shared" ref="Y591" si="190">MAX(R572:R591)</f>
        <v>1.6698999999999999</v>
      </c>
      <c r="Z591">
        <f t="shared" ref="Z591" si="191">MAX(S572:S591)</f>
        <v>1.44E-2</v>
      </c>
      <c r="AA591">
        <f t="shared" ref="AA591" si="192">MAX(T572:T591)</f>
        <v>6.0000000000000001E-3</v>
      </c>
      <c r="AB591">
        <f t="shared" ref="AB591" si="193">MAX(U572:U591)</f>
        <v>1.34E-2</v>
      </c>
      <c r="AC591">
        <f t="shared" ref="AC591" si="194">MAX(V572:V591)</f>
        <v>1.1573</v>
      </c>
    </row>
    <row r="592" spans="2:29" x14ac:dyDescent="0.3">
      <c r="B592" s="7" t="s">
        <v>13</v>
      </c>
      <c r="C592" s="7" t="s">
        <v>51</v>
      </c>
      <c r="D592" s="7" t="s">
        <v>15</v>
      </c>
      <c r="E592" s="7" t="s">
        <v>16</v>
      </c>
      <c r="F592" s="7">
        <v>-0.58450000000000002</v>
      </c>
      <c r="G592" s="7">
        <v>1.4999999999999999E-2</v>
      </c>
      <c r="H592" s="7">
        <v>-3.2000000000000002E-3</v>
      </c>
      <c r="I592" s="7">
        <v>1.4E-3</v>
      </c>
      <c r="J592" s="7">
        <v>2.8E-3</v>
      </c>
      <c r="K592" s="7">
        <v>9.01E-2</v>
      </c>
      <c r="M592" t="s">
        <v>13</v>
      </c>
      <c r="N592" t="s">
        <v>51</v>
      </c>
      <c r="O592" t="s">
        <v>15</v>
      </c>
      <c r="P592" t="s">
        <v>16</v>
      </c>
      <c r="Q592">
        <f t="shared" si="184"/>
        <v>0.58450000000000002</v>
      </c>
      <c r="R592">
        <f t="shared" si="185"/>
        <v>1.4999999999999999E-2</v>
      </c>
      <c r="S592">
        <f t="shared" si="186"/>
        <v>3.2000000000000002E-3</v>
      </c>
      <c r="T592">
        <f t="shared" si="187"/>
        <v>1.4E-3</v>
      </c>
      <c r="U592">
        <f t="shared" si="188"/>
        <v>2.8E-3</v>
      </c>
      <c r="V592">
        <f t="shared" si="189"/>
        <v>9.01E-2</v>
      </c>
    </row>
    <row r="593" spans="2:22" x14ac:dyDescent="0.3">
      <c r="B593" s="7" t="s">
        <v>13</v>
      </c>
      <c r="C593" s="7" t="s">
        <v>51</v>
      </c>
      <c r="D593" s="7" t="s">
        <v>15</v>
      </c>
      <c r="E593" s="7" t="s">
        <v>17</v>
      </c>
      <c r="F593" s="7">
        <v>-1.1848000000000001</v>
      </c>
      <c r="G593" s="7">
        <v>1.1599999999999999E-2</v>
      </c>
      <c r="H593" s="7">
        <v>-3.2000000000000002E-3</v>
      </c>
      <c r="I593" s="7">
        <v>1.1000000000000001E-3</v>
      </c>
      <c r="J593" s="7">
        <v>6.9999999999999999E-4</v>
      </c>
      <c r="K593" s="7">
        <v>-5.0799999999999998E-2</v>
      </c>
      <c r="M593" t="s">
        <v>13</v>
      </c>
      <c r="N593" t="s">
        <v>51</v>
      </c>
      <c r="O593" t="s">
        <v>15</v>
      </c>
      <c r="P593" t="s">
        <v>17</v>
      </c>
      <c r="Q593">
        <f t="shared" si="184"/>
        <v>1.1848000000000001</v>
      </c>
      <c r="R593">
        <f t="shared" si="185"/>
        <v>1.1599999999999999E-2</v>
      </c>
      <c r="S593">
        <f t="shared" si="186"/>
        <v>3.2000000000000002E-3</v>
      </c>
      <c r="T593">
        <f t="shared" si="187"/>
        <v>1.1000000000000001E-3</v>
      </c>
      <c r="U593">
        <f t="shared" si="188"/>
        <v>6.9999999999999999E-4</v>
      </c>
      <c r="V593">
        <f t="shared" si="189"/>
        <v>5.0799999999999998E-2</v>
      </c>
    </row>
    <row r="594" spans="2:22" x14ac:dyDescent="0.3">
      <c r="B594" s="7" t="s">
        <v>13</v>
      </c>
      <c r="C594" s="7" t="s">
        <v>51</v>
      </c>
      <c r="D594" s="7" t="s">
        <v>18</v>
      </c>
      <c r="E594" s="7" t="s">
        <v>16</v>
      </c>
      <c r="F594" s="7">
        <v>-0.42509999999999998</v>
      </c>
      <c r="G594" s="7">
        <v>-0.1198</v>
      </c>
      <c r="H594" s="7">
        <v>-1.0910000000000001E-5</v>
      </c>
      <c r="I594" s="7">
        <v>2.0000000000000001E-4</v>
      </c>
      <c r="J594" s="7">
        <v>1E-4</v>
      </c>
      <c r="K594" s="7">
        <v>0.1615</v>
      </c>
      <c r="M594" t="s">
        <v>13</v>
      </c>
      <c r="N594" t="s">
        <v>51</v>
      </c>
      <c r="O594" t="s">
        <v>18</v>
      </c>
      <c r="P594" t="s">
        <v>16</v>
      </c>
      <c r="Q594">
        <f t="shared" si="184"/>
        <v>0.42509999999999998</v>
      </c>
      <c r="R594">
        <f t="shared" si="185"/>
        <v>0.1198</v>
      </c>
      <c r="S594">
        <f t="shared" si="186"/>
        <v>1.0910000000000001E-5</v>
      </c>
      <c r="T594">
        <f t="shared" si="187"/>
        <v>2.0000000000000001E-4</v>
      </c>
      <c r="U594">
        <f t="shared" si="188"/>
        <v>1E-4</v>
      </c>
      <c r="V594">
        <f t="shared" si="189"/>
        <v>0.1615</v>
      </c>
    </row>
    <row r="595" spans="2:22" x14ac:dyDescent="0.3">
      <c r="B595" s="7" t="s">
        <v>13</v>
      </c>
      <c r="C595" s="7" t="s">
        <v>51</v>
      </c>
      <c r="D595" s="7" t="s">
        <v>18</v>
      </c>
      <c r="E595" s="7" t="s">
        <v>17</v>
      </c>
      <c r="F595" s="7">
        <v>-0.499</v>
      </c>
      <c r="G595" s="7">
        <v>-0.1201</v>
      </c>
      <c r="H595" s="7">
        <v>2.0000000000000001E-4</v>
      </c>
      <c r="I595" s="7">
        <v>-5.9999999999999995E-4</v>
      </c>
      <c r="J595" s="7">
        <v>6.8170000000000001E-6</v>
      </c>
      <c r="K595" s="7">
        <v>-1.55E-2</v>
      </c>
      <c r="M595" t="s">
        <v>13</v>
      </c>
      <c r="N595" t="s">
        <v>51</v>
      </c>
      <c r="O595" t="s">
        <v>18</v>
      </c>
      <c r="P595" t="s">
        <v>17</v>
      </c>
      <c r="Q595">
        <f t="shared" si="184"/>
        <v>0.499</v>
      </c>
      <c r="R595">
        <f t="shared" si="185"/>
        <v>0.1201</v>
      </c>
      <c r="S595">
        <f t="shared" si="186"/>
        <v>2.0000000000000001E-4</v>
      </c>
      <c r="T595">
        <f t="shared" si="187"/>
        <v>5.9999999999999995E-4</v>
      </c>
      <c r="U595">
        <f t="shared" si="188"/>
        <v>6.8170000000000001E-6</v>
      </c>
      <c r="V595">
        <f t="shared" si="189"/>
        <v>1.55E-2</v>
      </c>
    </row>
    <row r="596" spans="2:22" x14ac:dyDescent="0.3">
      <c r="B596" s="7" t="s">
        <v>13</v>
      </c>
      <c r="C596" s="7" t="s">
        <v>51</v>
      </c>
      <c r="D596" s="7" t="s">
        <v>19</v>
      </c>
      <c r="E596" s="7" t="s">
        <v>16</v>
      </c>
      <c r="F596" s="7">
        <v>0.112</v>
      </c>
      <c r="G596" s="7">
        <v>0.64429999999999998</v>
      </c>
      <c r="H596" s="7">
        <v>8.8000000000000005E-3</v>
      </c>
      <c r="I596" s="7">
        <v>4.7999999999999996E-3</v>
      </c>
      <c r="J596" s="7">
        <v>1.0999999999999999E-2</v>
      </c>
      <c r="K596" s="7">
        <v>0.37180000000000002</v>
      </c>
      <c r="M596" t="s">
        <v>13</v>
      </c>
      <c r="N596" t="s">
        <v>51</v>
      </c>
      <c r="O596" t="s">
        <v>19</v>
      </c>
      <c r="P596" t="s">
        <v>16</v>
      </c>
      <c r="Q596">
        <f t="shared" si="184"/>
        <v>0.112</v>
      </c>
      <c r="R596">
        <f t="shared" si="185"/>
        <v>0.64429999999999998</v>
      </c>
      <c r="S596">
        <f t="shared" si="186"/>
        <v>8.8000000000000005E-3</v>
      </c>
      <c r="T596">
        <f t="shared" si="187"/>
        <v>4.7999999999999996E-3</v>
      </c>
      <c r="U596">
        <f t="shared" si="188"/>
        <v>1.0999999999999999E-2</v>
      </c>
      <c r="V596">
        <f t="shared" si="189"/>
        <v>0.37180000000000002</v>
      </c>
    </row>
    <row r="597" spans="2:22" x14ac:dyDescent="0.3">
      <c r="B597" s="7" t="s">
        <v>13</v>
      </c>
      <c r="C597" s="7" t="s">
        <v>51</v>
      </c>
      <c r="D597" s="7" t="s">
        <v>19</v>
      </c>
      <c r="E597" s="7" t="s">
        <v>17</v>
      </c>
      <c r="F597" s="7">
        <v>0.29749999999999999</v>
      </c>
      <c r="G597" s="7">
        <v>0.65039999999999998</v>
      </c>
      <c r="H597" s="7">
        <v>7.4000000000000003E-3</v>
      </c>
      <c r="I597" s="7">
        <v>1.1900000000000001E-2</v>
      </c>
      <c r="J597" s="7">
        <v>2.5999999999999999E-3</v>
      </c>
      <c r="K597" s="7">
        <v>0.46529999999999999</v>
      </c>
      <c r="M597" t="s">
        <v>13</v>
      </c>
      <c r="N597" t="s">
        <v>51</v>
      </c>
      <c r="O597" t="s">
        <v>19</v>
      </c>
      <c r="P597" t="s">
        <v>17</v>
      </c>
      <c r="Q597">
        <f t="shared" si="184"/>
        <v>0.29749999999999999</v>
      </c>
      <c r="R597">
        <f t="shared" si="185"/>
        <v>0.65039999999999998</v>
      </c>
      <c r="S597">
        <f t="shared" si="186"/>
        <v>7.4000000000000003E-3</v>
      </c>
      <c r="T597">
        <f t="shared" si="187"/>
        <v>1.1900000000000001E-2</v>
      </c>
      <c r="U597">
        <f t="shared" si="188"/>
        <v>2.5999999999999999E-3</v>
      </c>
      <c r="V597">
        <f t="shared" si="189"/>
        <v>0.46529999999999999</v>
      </c>
    </row>
    <row r="598" spans="2:22" x14ac:dyDescent="0.3">
      <c r="B598" s="7" t="s">
        <v>13</v>
      </c>
      <c r="C598" s="7" t="s">
        <v>51</v>
      </c>
      <c r="D598" s="7" t="s">
        <v>20</v>
      </c>
      <c r="E598" s="7" t="s">
        <v>16</v>
      </c>
      <c r="F598" s="7">
        <v>0.1447</v>
      </c>
      <c r="G598" s="7">
        <v>8.8099999999999998E-2</v>
      </c>
      <c r="H598" s="7">
        <v>1.7999999999999999E-2</v>
      </c>
      <c r="I598" s="7">
        <v>2.8400000000000002E-2</v>
      </c>
      <c r="J598" s="7">
        <v>9.5999999999999992E-3</v>
      </c>
      <c r="K598" s="7">
        <v>2.6800000000000001E-2</v>
      </c>
      <c r="M598" t="s">
        <v>13</v>
      </c>
      <c r="N598" t="s">
        <v>51</v>
      </c>
      <c r="O598" t="s">
        <v>20</v>
      </c>
      <c r="P598" t="s">
        <v>16</v>
      </c>
      <c r="Q598">
        <f t="shared" si="184"/>
        <v>0.1447</v>
      </c>
      <c r="R598">
        <f t="shared" si="185"/>
        <v>8.8099999999999998E-2</v>
      </c>
      <c r="S598">
        <f t="shared" si="186"/>
        <v>1.7999999999999999E-2</v>
      </c>
      <c r="T598">
        <f t="shared" si="187"/>
        <v>2.8400000000000002E-2</v>
      </c>
      <c r="U598">
        <f t="shared" si="188"/>
        <v>9.5999999999999992E-3</v>
      </c>
      <c r="V598">
        <f t="shared" si="189"/>
        <v>2.6800000000000001E-2</v>
      </c>
    </row>
    <row r="599" spans="2:22" x14ac:dyDescent="0.3">
      <c r="B599" s="7" t="s">
        <v>13</v>
      </c>
      <c r="C599" s="7" t="s">
        <v>51</v>
      </c>
      <c r="D599" s="7" t="s">
        <v>20</v>
      </c>
      <c r="E599" s="7" t="s">
        <v>17</v>
      </c>
      <c r="F599" s="7">
        <v>0.42570000000000002</v>
      </c>
      <c r="G599" s="7">
        <v>9.0800000000000006E-2</v>
      </c>
      <c r="H599" s="7">
        <v>1.7999999999999999E-2</v>
      </c>
      <c r="I599" s="7">
        <v>1.6E-2</v>
      </c>
      <c r="J599" s="7">
        <v>7.6E-3</v>
      </c>
      <c r="K599" s="7">
        <v>7.8100000000000003E-2</v>
      </c>
      <c r="M599" t="s">
        <v>13</v>
      </c>
      <c r="N599" t="s">
        <v>51</v>
      </c>
      <c r="O599" t="s">
        <v>20</v>
      </c>
      <c r="P599" t="s">
        <v>17</v>
      </c>
      <c r="Q599">
        <f t="shared" si="184"/>
        <v>0.42570000000000002</v>
      </c>
      <c r="R599">
        <f t="shared" si="185"/>
        <v>9.0800000000000006E-2</v>
      </c>
      <c r="S599">
        <f t="shared" si="186"/>
        <v>1.7999999999999999E-2</v>
      </c>
      <c r="T599">
        <f t="shared" si="187"/>
        <v>1.6E-2</v>
      </c>
      <c r="U599">
        <f t="shared" si="188"/>
        <v>7.6E-3</v>
      </c>
      <c r="V599">
        <f t="shared" si="189"/>
        <v>7.8100000000000003E-2</v>
      </c>
    </row>
    <row r="600" spans="2:22" x14ac:dyDescent="0.3">
      <c r="B600" s="7" t="s">
        <v>13</v>
      </c>
      <c r="C600" s="7" t="s">
        <v>51</v>
      </c>
      <c r="D600" s="7" t="s">
        <v>21</v>
      </c>
      <c r="E600" s="7" t="s">
        <v>16</v>
      </c>
      <c r="F600" s="7">
        <v>-0.58450000000000002</v>
      </c>
      <c r="G600" s="7">
        <v>1.4999999999999999E-2</v>
      </c>
      <c r="H600" s="7">
        <v>-3.2000000000000002E-3</v>
      </c>
      <c r="I600" s="7">
        <v>1.4E-3</v>
      </c>
      <c r="J600" s="7">
        <v>2.8E-3</v>
      </c>
      <c r="K600" s="7">
        <v>9.01E-2</v>
      </c>
      <c r="M600" t="s">
        <v>13</v>
      </c>
      <c r="N600" t="s">
        <v>51</v>
      </c>
      <c r="O600" t="s">
        <v>21</v>
      </c>
      <c r="P600" t="s">
        <v>16</v>
      </c>
      <c r="Q600">
        <f t="shared" si="184"/>
        <v>0.58450000000000002</v>
      </c>
      <c r="R600">
        <f t="shared" si="185"/>
        <v>1.4999999999999999E-2</v>
      </c>
      <c r="S600">
        <f t="shared" si="186"/>
        <v>3.2000000000000002E-3</v>
      </c>
      <c r="T600">
        <f t="shared" si="187"/>
        <v>1.4E-3</v>
      </c>
      <c r="U600">
        <f t="shared" si="188"/>
        <v>2.8E-3</v>
      </c>
      <c r="V600">
        <f t="shared" si="189"/>
        <v>9.01E-2</v>
      </c>
    </row>
    <row r="601" spans="2:22" x14ac:dyDescent="0.3">
      <c r="B601" s="7" t="s">
        <v>13</v>
      </c>
      <c r="C601" s="7" t="s">
        <v>51</v>
      </c>
      <c r="D601" s="7" t="s">
        <v>21</v>
      </c>
      <c r="E601" s="7" t="s">
        <v>17</v>
      </c>
      <c r="F601" s="7">
        <v>-1.1848000000000001</v>
      </c>
      <c r="G601" s="7">
        <v>1.1599999999999999E-2</v>
      </c>
      <c r="H601" s="7">
        <v>-3.2000000000000002E-3</v>
      </c>
      <c r="I601" s="7">
        <v>1.1000000000000001E-3</v>
      </c>
      <c r="J601" s="7">
        <v>6.9999999999999999E-4</v>
      </c>
      <c r="K601" s="7">
        <v>-5.0799999999999998E-2</v>
      </c>
      <c r="M601" t="s">
        <v>13</v>
      </c>
      <c r="N601" t="s">
        <v>51</v>
      </c>
      <c r="O601" t="s">
        <v>21</v>
      </c>
      <c r="P601" t="s">
        <v>17</v>
      </c>
      <c r="Q601">
        <f t="shared" si="184"/>
        <v>1.1848000000000001</v>
      </c>
      <c r="R601">
        <f t="shared" si="185"/>
        <v>1.1599999999999999E-2</v>
      </c>
      <c r="S601">
        <f t="shared" si="186"/>
        <v>3.2000000000000002E-3</v>
      </c>
      <c r="T601">
        <f t="shared" si="187"/>
        <v>1.1000000000000001E-3</v>
      </c>
      <c r="U601">
        <f t="shared" si="188"/>
        <v>6.9999999999999999E-4</v>
      </c>
      <c r="V601">
        <f t="shared" si="189"/>
        <v>5.0799999999999998E-2</v>
      </c>
    </row>
    <row r="602" spans="2:22" x14ac:dyDescent="0.3">
      <c r="B602" s="7" t="s">
        <v>13</v>
      </c>
      <c r="C602" s="7" t="s">
        <v>51</v>
      </c>
      <c r="D602" s="7" t="s">
        <v>22</v>
      </c>
      <c r="E602" s="7" t="s">
        <v>16</v>
      </c>
      <c r="F602" s="7">
        <v>-1.0096000000000001</v>
      </c>
      <c r="G602" s="7">
        <v>-0.1047</v>
      </c>
      <c r="H602" s="7">
        <v>-3.2000000000000002E-3</v>
      </c>
      <c r="I602" s="7">
        <v>1.6000000000000001E-3</v>
      </c>
      <c r="J602" s="7">
        <v>3.0000000000000001E-3</v>
      </c>
      <c r="K602" s="7">
        <v>0.2515</v>
      </c>
      <c r="M602" t="s">
        <v>13</v>
      </c>
      <c r="N602" t="s">
        <v>51</v>
      </c>
      <c r="O602" t="s">
        <v>22</v>
      </c>
      <c r="P602" t="s">
        <v>16</v>
      </c>
      <c r="Q602">
        <f t="shared" si="184"/>
        <v>1.0096000000000001</v>
      </c>
      <c r="R602">
        <f t="shared" si="185"/>
        <v>0.1047</v>
      </c>
      <c r="S602">
        <f t="shared" si="186"/>
        <v>3.2000000000000002E-3</v>
      </c>
      <c r="T602">
        <f t="shared" si="187"/>
        <v>1.6000000000000001E-3</v>
      </c>
      <c r="U602">
        <f t="shared" si="188"/>
        <v>3.0000000000000001E-3</v>
      </c>
      <c r="V602">
        <f t="shared" si="189"/>
        <v>0.2515</v>
      </c>
    </row>
    <row r="603" spans="2:22" x14ac:dyDescent="0.3">
      <c r="B603" s="7" t="s">
        <v>13</v>
      </c>
      <c r="C603" s="7" t="s">
        <v>51</v>
      </c>
      <c r="D603" s="7" t="s">
        <v>22</v>
      </c>
      <c r="E603" s="7" t="s">
        <v>17</v>
      </c>
      <c r="F603" s="7">
        <v>-1.6838</v>
      </c>
      <c r="G603" s="7">
        <v>-0.1084</v>
      </c>
      <c r="H603" s="7">
        <v>-3.0000000000000001E-3</v>
      </c>
      <c r="I603" s="7">
        <v>4.0000000000000002E-4</v>
      </c>
      <c r="J603" s="7">
        <v>6.9999999999999999E-4</v>
      </c>
      <c r="K603" s="7">
        <v>-6.6299999999999998E-2</v>
      </c>
      <c r="M603" t="s">
        <v>13</v>
      </c>
      <c r="N603" t="s">
        <v>51</v>
      </c>
      <c r="O603" t="s">
        <v>22</v>
      </c>
      <c r="P603" t="s">
        <v>17</v>
      </c>
      <c r="Q603">
        <f t="shared" si="184"/>
        <v>1.6838</v>
      </c>
      <c r="R603">
        <f t="shared" si="185"/>
        <v>0.1084</v>
      </c>
      <c r="S603">
        <f t="shared" si="186"/>
        <v>3.0000000000000001E-3</v>
      </c>
      <c r="T603">
        <f t="shared" si="187"/>
        <v>4.0000000000000002E-4</v>
      </c>
      <c r="U603">
        <f t="shared" si="188"/>
        <v>6.9999999999999999E-4</v>
      </c>
      <c r="V603">
        <f t="shared" si="189"/>
        <v>6.6299999999999998E-2</v>
      </c>
    </row>
    <row r="604" spans="2:22" x14ac:dyDescent="0.3">
      <c r="B604" s="7" t="s">
        <v>13</v>
      </c>
      <c r="C604" s="7" t="s">
        <v>51</v>
      </c>
      <c r="D604" s="7" t="s">
        <v>23</v>
      </c>
      <c r="E604" s="7" t="s">
        <v>16</v>
      </c>
      <c r="F604" s="7">
        <v>-0.89759999999999995</v>
      </c>
      <c r="G604" s="7">
        <v>0.53959999999999997</v>
      </c>
      <c r="H604" s="7">
        <v>5.5999999999999999E-3</v>
      </c>
      <c r="I604" s="7">
        <v>6.4000000000000003E-3</v>
      </c>
      <c r="J604" s="7">
        <v>1.3899999999999999E-2</v>
      </c>
      <c r="K604" s="7">
        <v>0.62339999999999995</v>
      </c>
      <c r="M604" t="s">
        <v>13</v>
      </c>
      <c r="N604" t="s">
        <v>51</v>
      </c>
      <c r="O604" t="s">
        <v>23</v>
      </c>
      <c r="P604" t="s">
        <v>16</v>
      </c>
      <c r="Q604">
        <f t="shared" si="184"/>
        <v>0.89759999999999995</v>
      </c>
      <c r="R604">
        <f t="shared" si="185"/>
        <v>0.53959999999999997</v>
      </c>
      <c r="S604">
        <f t="shared" si="186"/>
        <v>5.5999999999999999E-3</v>
      </c>
      <c r="T604">
        <f t="shared" si="187"/>
        <v>6.4000000000000003E-3</v>
      </c>
      <c r="U604">
        <f t="shared" si="188"/>
        <v>1.3899999999999999E-2</v>
      </c>
      <c r="V604">
        <f t="shared" si="189"/>
        <v>0.62339999999999995</v>
      </c>
    </row>
    <row r="605" spans="2:22" x14ac:dyDescent="0.3">
      <c r="B605" s="7" t="s">
        <v>13</v>
      </c>
      <c r="C605" s="7" t="s">
        <v>51</v>
      </c>
      <c r="D605" s="7" t="s">
        <v>23</v>
      </c>
      <c r="E605" s="7" t="s">
        <v>17</v>
      </c>
      <c r="F605" s="7">
        <v>-1.3863000000000001</v>
      </c>
      <c r="G605" s="7">
        <v>0.54200000000000004</v>
      </c>
      <c r="H605" s="7">
        <v>4.4000000000000003E-3</v>
      </c>
      <c r="I605" s="7">
        <v>1.23E-2</v>
      </c>
      <c r="J605" s="7">
        <v>3.3E-3</v>
      </c>
      <c r="K605" s="7">
        <v>0.39900000000000002</v>
      </c>
      <c r="M605" t="s">
        <v>13</v>
      </c>
      <c r="N605" t="s">
        <v>51</v>
      </c>
      <c r="O605" t="s">
        <v>23</v>
      </c>
      <c r="P605" t="s">
        <v>17</v>
      </c>
      <c r="Q605">
        <f t="shared" si="184"/>
        <v>1.3863000000000001</v>
      </c>
      <c r="R605">
        <f t="shared" si="185"/>
        <v>0.54200000000000004</v>
      </c>
      <c r="S605">
        <f t="shared" si="186"/>
        <v>4.4000000000000003E-3</v>
      </c>
      <c r="T605">
        <f t="shared" si="187"/>
        <v>1.23E-2</v>
      </c>
      <c r="U605">
        <f t="shared" si="188"/>
        <v>3.3E-3</v>
      </c>
      <c r="V605">
        <f t="shared" si="189"/>
        <v>0.39900000000000002</v>
      </c>
    </row>
    <row r="606" spans="2:22" x14ac:dyDescent="0.3">
      <c r="B606" s="7" t="s">
        <v>13</v>
      </c>
      <c r="C606" s="7" t="s">
        <v>51</v>
      </c>
      <c r="D606" s="7" t="s">
        <v>24</v>
      </c>
      <c r="E606" s="7" t="s">
        <v>16</v>
      </c>
      <c r="F606" s="7">
        <v>-1.1216999999999999</v>
      </c>
      <c r="G606" s="7">
        <v>-0.74909999999999999</v>
      </c>
      <c r="H606" s="7">
        <v>-1.2E-2</v>
      </c>
      <c r="I606" s="7">
        <v>-3.2000000000000002E-3</v>
      </c>
      <c r="J606" s="7">
        <v>-8.0000000000000002E-3</v>
      </c>
      <c r="K606" s="7">
        <v>-0.1203</v>
      </c>
      <c r="M606" t="s">
        <v>13</v>
      </c>
      <c r="N606" t="s">
        <v>51</v>
      </c>
      <c r="O606" t="s">
        <v>24</v>
      </c>
      <c r="P606" t="s">
        <v>16</v>
      </c>
      <c r="Q606">
        <f t="shared" si="184"/>
        <v>1.1216999999999999</v>
      </c>
      <c r="R606">
        <f t="shared" si="185"/>
        <v>0.74909999999999999</v>
      </c>
      <c r="S606">
        <f t="shared" si="186"/>
        <v>1.2E-2</v>
      </c>
      <c r="T606">
        <f t="shared" si="187"/>
        <v>3.2000000000000002E-3</v>
      </c>
      <c r="U606">
        <f t="shared" si="188"/>
        <v>8.0000000000000002E-3</v>
      </c>
      <c r="V606">
        <f t="shared" si="189"/>
        <v>0.1203</v>
      </c>
    </row>
    <row r="607" spans="2:22" x14ac:dyDescent="0.3">
      <c r="B607" s="7" t="s">
        <v>13</v>
      </c>
      <c r="C607" s="7" t="s">
        <v>51</v>
      </c>
      <c r="D607" s="7" t="s">
        <v>24</v>
      </c>
      <c r="E607" s="7" t="s">
        <v>17</v>
      </c>
      <c r="F607" s="7">
        <v>-1.9813000000000001</v>
      </c>
      <c r="G607" s="7">
        <v>-0.75890000000000002</v>
      </c>
      <c r="H607" s="7">
        <v>-1.04E-2</v>
      </c>
      <c r="I607" s="7">
        <v>-1.15E-2</v>
      </c>
      <c r="J607" s="7">
        <v>-1.9E-3</v>
      </c>
      <c r="K607" s="7">
        <v>-0.53159999999999996</v>
      </c>
      <c r="M607" t="s">
        <v>13</v>
      </c>
      <c r="N607" t="s">
        <v>51</v>
      </c>
      <c r="O607" t="s">
        <v>24</v>
      </c>
      <c r="P607" t="s">
        <v>17</v>
      </c>
      <c r="Q607">
        <f t="shared" si="184"/>
        <v>1.9813000000000001</v>
      </c>
      <c r="R607">
        <f t="shared" si="185"/>
        <v>0.75890000000000002</v>
      </c>
      <c r="S607">
        <f t="shared" si="186"/>
        <v>1.04E-2</v>
      </c>
      <c r="T607">
        <f t="shared" si="187"/>
        <v>1.15E-2</v>
      </c>
      <c r="U607">
        <f t="shared" si="188"/>
        <v>1.9E-3</v>
      </c>
      <c r="V607">
        <f t="shared" si="189"/>
        <v>0.53159999999999996</v>
      </c>
    </row>
    <row r="608" spans="2:22" x14ac:dyDescent="0.3">
      <c r="B608" s="7" t="s">
        <v>13</v>
      </c>
      <c r="C608" s="7" t="s">
        <v>51</v>
      </c>
      <c r="D608" s="7" t="s">
        <v>25</v>
      </c>
      <c r="E608" s="7" t="s">
        <v>16</v>
      </c>
      <c r="F608" s="7">
        <v>-0.86499999999999999</v>
      </c>
      <c r="G608" s="7">
        <v>-1.66E-2</v>
      </c>
      <c r="H608" s="7">
        <v>1.4800000000000001E-2</v>
      </c>
      <c r="I608" s="7">
        <v>0.03</v>
      </c>
      <c r="J608" s="7">
        <v>1.26E-2</v>
      </c>
      <c r="K608" s="7">
        <v>0.27839999999999998</v>
      </c>
      <c r="M608" t="s">
        <v>13</v>
      </c>
      <c r="N608" t="s">
        <v>51</v>
      </c>
      <c r="O608" t="s">
        <v>25</v>
      </c>
      <c r="P608" t="s">
        <v>16</v>
      </c>
      <c r="Q608">
        <f t="shared" si="184"/>
        <v>0.86499999999999999</v>
      </c>
      <c r="R608">
        <f t="shared" si="185"/>
        <v>1.66E-2</v>
      </c>
      <c r="S608">
        <f t="shared" si="186"/>
        <v>1.4800000000000001E-2</v>
      </c>
      <c r="T608">
        <f t="shared" si="187"/>
        <v>0.03</v>
      </c>
      <c r="U608">
        <f t="shared" si="188"/>
        <v>1.26E-2</v>
      </c>
      <c r="V608">
        <f t="shared" si="189"/>
        <v>0.27839999999999998</v>
      </c>
    </row>
    <row r="609" spans="2:29" x14ac:dyDescent="0.3">
      <c r="B609" s="7" t="s">
        <v>13</v>
      </c>
      <c r="C609" s="7" t="s">
        <v>51</v>
      </c>
      <c r="D609" s="7" t="s">
        <v>25</v>
      </c>
      <c r="E609" s="7" t="s">
        <v>17</v>
      </c>
      <c r="F609" s="7">
        <v>-1.2581</v>
      </c>
      <c r="G609" s="7">
        <v>-1.7600000000000001E-2</v>
      </c>
      <c r="H609" s="7">
        <v>1.4999999999999999E-2</v>
      </c>
      <c r="I609" s="7">
        <v>1.6400000000000001E-2</v>
      </c>
      <c r="J609" s="7">
        <v>8.3000000000000001E-3</v>
      </c>
      <c r="K609" s="7">
        <v>1.18E-2</v>
      </c>
      <c r="M609" t="s">
        <v>13</v>
      </c>
      <c r="N609" t="s">
        <v>51</v>
      </c>
      <c r="O609" t="s">
        <v>25</v>
      </c>
      <c r="P609" t="s">
        <v>17</v>
      </c>
      <c r="Q609">
        <f t="shared" si="184"/>
        <v>1.2581</v>
      </c>
      <c r="R609">
        <f t="shared" si="185"/>
        <v>1.7600000000000001E-2</v>
      </c>
      <c r="S609">
        <f t="shared" si="186"/>
        <v>1.4999999999999999E-2</v>
      </c>
      <c r="T609">
        <f t="shared" si="187"/>
        <v>1.6400000000000001E-2</v>
      </c>
      <c r="U609">
        <f t="shared" si="188"/>
        <v>8.3000000000000001E-3</v>
      </c>
      <c r="V609">
        <f t="shared" si="189"/>
        <v>1.18E-2</v>
      </c>
    </row>
    <row r="610" spans="2:29" x14ac:dyDescent="0.3">
      <c r="B610" s="7" t="s">
        <v>13</v>
      </c>
      <c r="C610" s="7" t="s">
        <v>51</v>
      </c>
      <c r="D610" s="7" t="s">
        <v>26</v>
      </c>
      <c r="E610" s="7" t="s">
        <v>16</v>
      </c>
      <c r="F610" s="7">
        <v>-1.1543000000000001</v>
      </c>
      <c r="G610" s="7">
        <v>-0.19289999999999999</v>
      </c>
      <c r="H610" s="7">
        <v>-2.12E-2</v>
      </c>
      <c r="I610" s="7">
        <v>-2.6800000000000001E-2</v>
      </c>
      <c r="J610" s="7">
        <v>-6.7000000000000002E-3</v>
      </c>
      <c r="K610" s="7">
        <v>0.22470000000000001</v>
      </c>
      <c r="M610" t="s">
        <v>13</v>
      </c>
      <c r="N610" t="s">
        <v>51</v>
      </c>
      <c r="O610" t="s">
        <v>26</v>
      </c>
      <c r="P610" t="s">
        <v>16</v>
      </c>
      <c r="Q610">
        <f t="shared" si="184"/>
        <v>1.1543000000000001</v>
      </c>
      <c r="R610">
        <f t="shared" si="185"/>
        <v>0.19289999999999999</v>
      </c>
      <c r="S610">
        <f t="shared" si="186"/>
        <v>2.12E-2</v>
      </c>
      <c r="T610">
        <f t="shared" si="187"/>
        <v>2.6800000000000001E-2</v>
      </c>
      <c r="U610">
        <f t="shared" si="188"/>
        <v>6.7000000000000002E-3</v>
      </c>
      <c r="V610">
        <f t="shared" si="189"/>
        <v>0.22470000000000001</v>
      </c>
    </row>
    <row r="611" spans="2:29" x14ac:dyDescent="0.3">
      <c r="B611" s="7" t="s">
        <v>13</v>
      </c>
      <c r="C611" s="7" t="s">
        <v>51</v>
      </c>
      <c r="D611" s="7" t="s">
        <v>26</v>
      </c>
      <c r="E611" s="7" t="s">
        <v>17</v>
      </c>
      <c r="F611" s="7">
        <v>-2.1093999999999999</v>
      </c>
      <c r="G611" s="7">
        <v>-0.1993</v>
      </c>
      <c r="H611" s="7">
        <v>-2.1000000000000001E-2</v>
      </c>
      <c r="I611" s="7">
        <v>-1.5599999999999999E-2</v>
      </c>
      <c r="J611" s="7">
        <v>-7.0000000000000001E-3</v>
      </c>
      <c r="K611" s="7">
        <v>-0.14430000000000001</v>
      </c>
      <c r="M611" t="s">
        <v>13</v>
      </c>
      <c r="N611" t="s">
        <v>51</v>
      </c>
      <c r="O611" t="s">
        <v>26</v>
      </c>
      <c r="P611" t="s">
        <v>17</v>
      </c>
      <c r="Q611">
        <f t="shared" si="184"/>
        <v>2.1093999999999999</v>
      </c>
      <c r="R611">
        <f t="shared" si="185"/>
        <v>0.1993</v>
      </c>
      <c r="S611">
        <f t="shared" si="186"/>
        <v>2.1000000000000001E-2</v>
      </c>
      <c r="T611">
        <f t="shared" si="187"/>
        <v>1.5599999999999999E-2</v>
      </c>
      <c r="U611">
        <f t="shared" si="188"/>
        <v>7.0000000000000001E-3</v>
      </c>
      <c r="V611">
        <f t="shared" si="189"/>
        <v>0.14430000000000001</v>
      </c>
    </row>
    <row r="612" spans="2:29" x14ac:dyDescent="0.3">
      <c r="B612" s="7" t="s">
        <v>13</v>
      </c>
      <c r="C612" s="7" t="s">
        <v>51</v>
      </c>
      <c r="D612" s="7" t="s">
        <v>27</v>
      </c>
      <c r="E612" s="7" t="s">
        <v>16</v>
      </c>
      <c r="F612" s="7">
        <v>-0.47249999999999998</v>
      </c>
      <c r="G612" s="7">
        <v>0.6593</v>
      </c>
      <c r="H612" s="7">
        <v>5.5999999999999999E-3</v>
      </c>
      <c r="I612" s="7">
        <v>6.1999999999999998E-3</v>
      </c>
      <c r="J612" s="7">
        <v>1.38E-2</v>
      </c>
      <c r="K612" s="7">
        <v>0.46189999999999998</v>
      </c>
      <c r="M612" t="s">
        <v>13</v>
      </c>
      <c r="N612" t="s">
        <v>51</v>
      </c>
      <c r="O612" t="s">
        <v>27</v>
      </c>
      <c r="P612" t="s">
        <v>16</v>
      </c>
      <c r="Q612">
        <f t="shared" si="184"/>
        <v>0.47249999999999998</v>
      </c>
      <c r="R612">
        <f t="shared" si="185"/>
        <v>0.6593</v>
      </c>
      <c r="S612">
        <f t="shared" si="186"/>
        <v>5.5999999999999999E-3</v>
      </c>
      <c r="T612">
        <f t="shared" si="187"/>
        <v>6.1999999999999998E-3</v>
      </c>
      <c r="U612">
        <f t="shared" si="188"/>
        <v>1.38E-2</v>
      </c>
      <c r="V612">
        <f t="shared" si="189"/>
        <v>0.46189999999999998</v>
      </c>
    </row>
    <row r="613" spans="2:29" x14ac:dyDescent="0.3">
      <c r="B613" s="7" t="s">
        <v>13</v>
      </c>
      <c r="C613" s="7" t="s">
        <v>51</v>
      </c>
      <c r="D613" s="7" t="s">
        <v>27</v>
      </c>
      <c r="E613" s="7" t="s">
        <v>17</v>
      </c>
      <c r="F613" s="7">
        <v>-0.88729999999999998</v>
      </c>
      <c r="G613" s="7">
        <v>0.66200000000000003</v>
      </c>
      <c r="H613" s="7">
        <v>4.1000000000000003E-3</v>
      </c>
      <c r="I613" s="7">
        <v>1.2999999999999999E-2</v>
      </c>
      <c r="J613" s="7">
        <v>3.3E-3</v>
      </c>
      <c r="K613" s="7">
        <v>0.41449999999999998</v>
      </c>
      <c r="M613" t="s">
        <v>13</v>
      </c>
      <c r="N613" t="s">
        <v>51</v>
      </c>
      <c r="O613" t="s">
        <v>27</v>
      </c>
      <c r="P613" t="s">
        <v>17</v>
      </c>
      <c r="Q613">
        <f t="shared" si="184"/>
        <v>0.88729999999999998</v>
      </c>
      <c r="R613">
        <f t="shared" si="185"/>
        <v>0.66200000000000003</v>
      </c>
      <c r="S613">
        <f t="shared" si="186"/>
        <v>4.1000000000000003E-3</v>
      </c>
      <c r="T613">
        <f t="shared" si="187"/>
        <v>1.2999999999999999E-2</v>
      </c>
      <c r="U613">
        <f t="shared" si="188"/>
        <v>3.3E-3</v>
      </c>
      <c r="V613">
        <f t="shared" si="189"/>
        <v>0.41449999999999998</v>
      </c>
    </row>
    <row r="614" spans="2:29" x14ac:dyDescent="0.3">
      <c r="B614" s="7" t="s">
        <v>13</v>
      </c>
      <c r="C614" s="7" t="s">
        <v>51</v>
      </c>
      <c r="D614" s="7" t="s">
        <v>28</v>
      </c>
      <c r="E614" s="7" t="s">
        <v>16</v>
      </c>
      <c r="F614" s="7">
        <v>-0.69650000000000001</v>
      </c>
      <c r="G614" s="7">
        <v>-0.62929999999999997</v>
      </c>
      <c r="H614" s="7">
        <v>-1.2E-2</v>
      </c>
      <c r="I614" s="7">
        <v>-3.3E-3</v>
      </c>
      <c r="J614" s="7">
        <v>-8.0999999999999996E-3</v>
      </c>
      <c r="K614" s="7">
        <v>-0.28179999999999999</v>
      </c>
      <c r="M614" t="s">
        <v>13</v>
      </c>
      <c r="N614" t="s">
        <v>51</v>
      </c>
      <c r="O614" t="s">
        <v>28</v>
      </c>
      <c r="P614" t="s">
        <v>16</v>
      </c>
      <c r="Q614">
        <f t="shared" si="184"/>
        <v>0.69650000000000001</v>
      </c>
      <c r="R614">
        <f t="shared" si="185"/>
        <v>0.62929999999999997</v>
      </c>
      <c r="S614">
        <f t="shared" si="186"/>
        <v>1.2E-2</v>
      </c>
      <c r="T614">
        <f t="shared" si="187"/>
        <v>3.3E-3</v>
      </c>
      <c r="U614">
        <f t="shared" si="188"/>
        <v>8.0999999999999996E-3</v>
      </c>
      <c r="V614">
        <f t="shared" si="189"/>
        <v>0.28179999999999999</v>
      </c>
    </row>
    <row r="615" spans="2:29" x14ac:dyDescent="0.3">
      <c r="B615" s="7" t="s">
        <v>13</v>
      </c>
      <c r="C615" s="7" t="s">
        <v>51</v>
      </c>
      <c r="D615" s="7" t="s">
        <v>28</v>
      </c>
      <c r="E615" s="7" t="s">
        <v>17</v>
      </c>
      <c r="F615" s="7">
        <v>-1.4823</v>
      </c>
      <c r="G615" s="7">
        <v>-0.63880000000000003</v>
      </c>
      <c r="H615" s="7">
        <v>-1.06E-2</v>
      </c>
      <c r="I615" s="7">
        <v>-1.09E-2</v>
      </c>
      <c r="J615" s="7">
        <v>-1.9E-3</v>
      </c>
      <c r="K615" s="7">
        <v>-0.5161</v>
      </c>
      <c r="M615" t="s">
        <v>13</v>
      </c>
      <c r="N615" t="s">
        <v>51</v>
      </c>
      <c r="O615" t="s">
        <v>28</v>
      </c>
      <c r="P615" t="s">
        <v>17</v>
      </c>
      <c r="Q615">
        <f t="shared" si="184"/>
        <v>1.4823</v>
      </c>
      <c r="R615">
        <f t="shared" si="185"/>
        <v>0.63880000000000003</v>
      </c>
      <c r="S615">
        <f t="shared" si="186"/>
        <v>1.06E-2</v>
      </c>
      <c r="T615">
        <f t="shared" si="187"/>
        <v>1.09E-2</v>
      </c>
      <c r="U615">
        <f t="shared" si="188"/>
        <v>1.9E-3</v>
      </c>
      <c r="V615">
        <f t="shared" si="189"/>
        <v>0.5161</v>
      </c>
    </row>
    <row r="616" spans="2:29" x14ac:dyDescent="0.3">
      <c r="B616" s="7" t="s">
        <v>13</v>
      </c>
      <c r="C616" s="7" t="s">
        <v>51</v>
      </c>
      <c r="D616" s="7" t="s">
        <v>29</v>
      </c>
      <c r="E616" s="7" t="s">
        <v>16</v>
      </c>
      <c r="F616" s="7">
        <v>-0.43990000000000001</v>
      </c>
      <c r="G616" s="7">
        <v>0.1032</v>
      </c>
      <c r="H616" s="7">
        <v>1.4800000000000001E-2</v>
      </c>
      <c r="I616" s="7">
        <v>2.98E-2</v>
      </c>
      <c r="J616" s="7">
        <v>1.2500000000000001E-2</v>
      </c>
      <c r="K616" s="7">
        <v>0.1169</v>
      </c>
      <c r="M616" t="s">
        <v>13</v>
      </c>
      <c r="N616" t="s">
        <v>51</v>
      </c>
      <c r="O616" t="s">
        <v>29</v>
      </c>
      <c r="P616" t="s">
        <v>16</v>
      </c>
      <c r="Q616">
        <f t="shared" si="184"/>
        <v>0.43990000000000001</v>
      </c>
      <c r="R616">
        <f t="shared" si="185"/>
        <v>0.1032</v>
      </c>
      <c r="S616">
        <f t="shared" si="186"/>
        <v>1.4800000000000001E-2</v>
      </c>
      <c r="T616">
        <f t="shared" si="187"/>
        <v>2.98E-2</v>
      </c>
      <c r="U616">
        <f t="shared" si="188"/>
        <v>1.2500000000000001E-2</v>
      </c>
      <c r="V616">
        <f t="shared" si="189"/>
        <v>0.1169</v>
      </c>
    </row>
    <row r="617" spans="2:29" x14ac:dyDescent="0.3">
      <c r="B617" s="7" t="s">
        <v>13</v>
      </c>
      <c r="C617" s="7" t="s">
        <v>51</v>
      </c>
      <c r="D617" s="7" t="s">
        <v>29</v>
      </c>
      <c r="E617" s="7" t="s">
        <v>17</v>
      </c>
      <c r="F617" s="7">
        <v>-0.75919999999999999</v>
      </c>
      <c r="G617" s="7">
        <v>0.10249999999999999</v>
      </c>
      <c r="H617" s="7">
        <v>1.47E-2</v>
      </c>
      <c r="I617" s="7">
        <v>1.7100000000000001E-2</v>
      </c>
      <c r="J617" s="7">
        <v>8.3000000000000001E-3</v>
      </c>
      <c r="K617" s="7">
        <v>2.7300000000000001E-2</v>
      </c>
      <c r="M617" t="s">
        <v>13</v>
      </c>
      <c r="N617" t="s">
        <v>51</v>
      </c>
      <c r="O617" t="s">
        <v>29</v>
      </c>
      <c r="P617" t="s">
        <v>17</v>
      </c>
      <c r="Q617">
        <f t="shared" si="184"/>
        <v>0.75919999999999999</v>
      </c>
      <c r="R617">
        <f t="shared" si="185"/>
        <v>0.10249999999999999</v>
      </c>
      <c r="S617">
        <f t="shared" si="186"/>
        <v>1.47E-2</v>
      </c>
      <c r="T617">
        <f t="shared" si="187"/>
        <v>1.7100000000000001E-2</v>
      </c>
      <c r="U617">
        <f t="shared" si="188"/>
        <v>8.3000000000000001E-3</v>
      </c>
      <c r="V617">
        <f t="shared" si="189"/>
        <v>2.7300000000000001E-2</v>
      </c>
      <c r="X617" s="2" t="s">
        <v>5</v>
      </c>
      <c r="Y617" s="2" t="s">
        <v>7</v>
      </c>
      <c r="Z617" s="2" t="s">
        <v>8</v>
      </c>
      <c r="AA617" s="2" t="s">
        <v>9</v>
      </c>
      <c r="AB617" s="2" t="s">
        <v>11</v>
      </c>
      <c r="AC617" s="3" t="s">
        <v>12</v>
      </c>
    </row>
    <row r="618" spans="2:29" x14ac:dyDescent="0.3">
      <c r="B618" s="7" t="s">
        <v>13</v>
      </c>
      <c r="C618" s="7" t="s">
        <v>51</v>
      </c>
      <c r="D618" s="7" t="s">
        <v>30</v>
      </c>
      <c r="E618" s="7" t="s">
        <v>16</v>
      </c>
      <c r="F618" s="7">
        <v>-0.72919999999999996</v>
      </c>
      <c r="G618" s="7">
        <v>-7.3099999999999998E-2</v>
      </c>
      <c r="H618" s="7">
        <v>-2.12E-2</v>
      </c>
      <c r="I618" s="7">
        <v>-2.69E-2</v>
      </c>
      <c r="J618" s="7">
        <v>-6.7999999999999996E-3</v>
      </c>
      <c r="K618" s="7">
        <v>6.3200000000000006E-2</v>
      </c>
      <c r="M618" t="s">
        <v>13</v>
      </c>
      <c r="N618" t="s">
        <v>51</v>
      </c>
      <c r="O618" t="s">
        <v>30</v>
      </c>
      <c r="P618" t="s">
        <v>16</v>
      </c>
      <c r="Q618">
        <f t="shared" si="184"/>
        <v>0.72919999999999996</v>
      </c>
      <c r="R618">
        <f t="shared" si="185"/>
        <v>7.3099999999999998E-2</v>
      </c>
      <c r="S618">
        <f t="shared" si="186"/>
        <v>2.12E-2</v>
      </c>
      <c r="T618">
        <f t="shared" si="187"/>
        <v>2.69E-2</v>
      </c>
      <c r="U618">
        <f t="shared" si="188"/>
        <v>6.7999999999999996E-3</v>
      </c>
      <c r="V618">
        <f t="shared" si="189"/>
        <v>6.3200000000000006E-2</v>
      </c>
      <c r="X618" s="4" t="s">
        <v>6</v>
      </c>
      <c r="Y618" s="4" t="s">
        <v>6</v>
      </c>
      <c r="Z618" s="4" t="s">
        <v>6</v>
      </c>
      <c r="AA618" s="4" t="s">
        <v>10</v>
      </c>
      <c r="AB618" s="4" t="s">
        <v>10</v>
      </c>
      <c r="AC618" s="5" t="s">
        <v>10</v>
      </c>
    </row>
    <row r="619" spans="2:29" x14ac:dyDescent="0.3">
      <c r="B619" s="7" t="s">
        <v>13</v>
      </c>
      <c r="C619" s="7" t="s">
        <v>51</v>
      </c>
      <c r="D619" s="7" t="s">
        <v>30</v>
      </c>
      <c r="E619" s="7" t="s">
        <v>17</v>
      </c>
      <c r="F619" s="7">
        <v>-1.6105</v>
      </c>
      <c r="G619" s="7">
        <v>-7.9200000000000007E-2</v>
      </c>
      <c r="H619" s="7">
        <v>-2.12E-2</v>
      </c>
      <c r="I619" s="7">
        <v>-1.4999999999999999E-2</v>
      </c>
      <c r="J619" s="7">
        <v>-7.0000000000000001E-3</v>
      </c>
      <c r="K619" s="7">
        <v>-0.1288</v>
      </c>
      <c r="M619" t="s">
        <v>13</v>
      </c>
      <c r="N619" t="s">
        <v>51</v>
      </c>
      <c r="O619" t="s">
        <v>30</v>
      </c>
      <c r="P619" t="s">
        <v>17</v>
      </c>
      <c r="Q619">
        <f t="shared" si="184"/>
        <v>1.6105</v>
      </c>
      <c r="R619">
        <f t="shared" si="185"/>
        <v>7.9200000000000007E-2</v>
      </c>
      <c r="S619">
        <f t="shared" si="186"/>
        <v>2.12E-2</v>
      </c>
      <c r="T619">
        <f t="shared" si="187"/>
        <v>1.4999999999999999E-2</v>
      </c>
      <c r="U619">
        <f t="shared" si="188"/>
        <v>7.0000000000000001E-3</v>
      </c>
      <c r="V619">
        <f t="shared" si="189"/>
        <v>0.1288</v>
      </c>
      <c r="W619" s="1" t="s">
        <v>59</v>
      </c>
      <c r="X619">
        <f>MAX(Q600:Q619)</f>
        <v>2.1093999999999999</v>
      </c>
      <c r="Y619">
        <f t="shared" ref="Y619" si="195">MAX(R600:R619)</f>
        <v>0.75890000000000002</v>
      </c>
      <c r="Z619">
        <f t="shared" ref="Z619" si="196">MAX(S600:S619)</f>
        <v>2.12E-2</v>
      </c>
      <c r="AA619">
        <f t="shared" ref="AA619" si="197">MAX(T600:T619)</f>
        <v>0.03</v>
      </c>
      <c r="AB619">
        <f t="shared" ref="AB619" si="198">MAX(U600:U619)</f>
        <v>1.3899999999999999E-2</v>
      </c>
      <c r="AC619">
        <f t="shared" ref="AC619" si="199">MAX(V600:V619)</f>
        <v>0.62339999999999995</v>
      </c>
    </row>
    <row r="620" spans="2:29" x14ac:dyDescent="0.3">
      <c r="B620" s="7" t="s">
        <v>13</v>
      </c>
      <c r="C620" s="7" t="s">
        <v>52</v>
      </c>
      <c r="D620" s="7" t="s">
        <v>15</v>
      </c>
      <c r="E620" s="7" t="s">
        <v>16</v>
      </c>
      <c r="F620" s="7">
        <v>-0.50190000000000001</v>
      </c>
      <c r="G620" s="7">
        <v>1.55E-2</v>
      </c>
      <c r="H620" s="7">
        <v>1.5E-3</v>
      </c>
      <c r="I620" s="7">
        <v>2.0000000000000001E-4</v>
      </c>
      <c r="J620" s="7">
        <v>2.0000000000000001E-4</v>
      </c>
      <c r="K620" s="7">
        <v>-6.1400000000000003E-2</v>
      </c>
      <c r="M620" t="s">
        <v>13</v>
      </c>
      <c r="N620" t="s">
        <v>52</v>
      </c>
      <c r="O620" t="s">
        <v>15</v>
      </c>
      <c r="P620" t="s">
        <v>16</v>
      </c>
      <c r="Q620">
        <f t="shared" si="184"/>
        <v>0.50190000000000001</v>
      </c>
      <c r="R620">
        <f t="shared" si="185"/>
        <v>1.55E-2</v>
      </c>
      <c r="S620">
        <f t="shared" si="186"/>
        <v>1.5E-3</v>
      </c>
      <c r="T620">
        <f t="shared" si="187"/>
        <v>2.0000000000000001E-4</v>
      </c>
      <c r="U620">
        <f t="shared" si="188"/>
        <v>2.0000000000000001E-4</v>
      </c>
      <c r="V620">
        <f t="shared" si="189"/>
        <v>6.1400000000000003E-2</v>
      </c>
    </row>
    <row r="621" spans="2:29" x14ac:dyDescent="0.3">
      <c r="B621" s="7" t="s">
        <v>13</v>
      </c>
      <c r="C621" s="7" t="s">
        <v>52</v>
      </c>
      <c r="D621" s="7" t="s">
        <v>15</v>
      </c>
      <c r="E621" s="7" t="s">
        <v>17</v>
      </c>
      <c r="F621" s="7">
        <v>-0.89090000000000003</v>
      </c>
      <c r="G621" s="7">
        <v>1.54E-2</v>
      </c>
      <c r="H621" s="7">
        <v>-2.0999999999999999E-3</v>
      </c>
      <c r="I621" s="7">
        <v>-4.0000000000000002E-4</v>
      </c>
      <c r="J621" s="7">
        <v>5.9999999999999995E-4</v>
      </c>
      <c r="K621" s="7">
        <v>9.7000000000000003E-3</v>
      </c>
      <c r="M621" t="s">
        <v>13</v>
      </c>
      <c r="N621" t="s">
        <v>52</v>
      </c>
      <c r="O621" t="s">
        <v>15</v>
      </c>
      <c r="P621" t="s">
        <v>17</v>
      </c>
      <c r="Q621">
        <f t="shared" si="184"/>
        <v>0.89090000000000003</v>
      </c>
      <c r="R621">
        <f t="shared" si="185"/>
        <v>1.54E-2</v>
      </c>
      <c r="S621">
        <f t="shared" si="186"/>
        <v>2.0999999999999999E-3</v>
      </c>
      <c r="T621">
        <f t="shared" si="187"/>
        <v>4.0000000000000002E-4</v>
      </c>
      <c r="U621">
        <f t="shared" si="188"/>
        <v>5.9999999999999995E-4</v>
      </c>
      <c r="V621">
        <f t="shared" si="189"/>
        <v>9.7000000000000003E-3</v>
      </c>
    </row>
    <row r="622" spans="2:29" x14ac:dyDescent="0.3">
      <c r="B622" s="7" t="s">
        <v>13</v>
      </c>
      <c r="C622" s="7" t="s">
        <v>52</v>
      </c>
      <c r="D622" s="7" t="s">
        <v>18</v>
      </c>
      <c r="E622" s="7" t="s">
        <v>16</v>
      </c>
      <c r="F622" s="7">
        <v>-0.66100000000000003</v>
      </c>
      <c r="G622" s="7">
        <v>4.1200000000000001E-2</v>
      </c>
      <c r="H622" s="7">
        <v>2.5000000000000001E-3</v>
      </c>
      <c r="I622" s="7">
        <v>8.9999999999999998E-4</v>
      </c>
      <c r="J622" s="7">
        <v>-1.1000000000000001E-3</v>
      </c>
      <c r="K622" s="7">
        <v>-5.2299999999999999E-2</v>
      </c>
      <c r="M622" t="s">
        <v>13</v>
      </c>
      <c r="N622" t="s">
        <v>52</v>
      </c>
      <c r="O622" t="s">
        <v>18</v>
      </c>
      <c r="P622" t="s">
        <v>16</v>
      </c>
      <c r="Q622">
        <f t="shared" si="184"/>
        <v>0.66100000000000003</v>
      </c>
      <c r="R622">
        <f t="shared" si="185"/>
        <v>4.1200000000000001E-2</v>
      </c>
      <c r="S622">
        <f t="shared" si="186"/>
        <v>2.5000000000000001E-3</v>
      </c>
      <c r="T622">
        <f t="shared" si="187"/>
        <v>8.9999999999999998E-4</v>
      </c>
      <c r="U622">
        <f t="shared" si="188"/>
        <v>1.1000000000000001E-3</v>
      </c>
      <c r="V622">
        <f t="shared" si="189"/>
        <v>5.2299999999999999E-2</v>
      </c>
    </row>
    <row r="623" spans="2:29" x14ac:dyDescent="0.3">
      <c r="B623" s="7" t="s">
        <v>13</v>
      </c>
      <c r="C623" s="7" t="s">
        <v>52</v>
      </c>
      <c r="D623" s="7" t="s">
        <v>18</v>
      </c>
      <c r="E623" s="7" t="s">
        <v>17</v>
      </c>
      <c r="F623" s="7">
        <v>-0.62949999999999995</v>
      </c>
      <c r="G623" s="7">
        <v>4.1799999999999997E-2</v>
      </c>
      <c r="H623" s="7">
        <v>1.1999999999999999E-3</v>
      </c>
      <c r="I623" s="7">
        <v>5.0000000000000001E-4</v>
      </c>
      <c r="J623" s="7">
        <v>-2.9999999999999997E-4</v>
      </c>
      <c r="K623" s="7">
        <v>-2.06E-2</v>
      </c>
      <c r="M623" t="s">
        <v>13</v>
      </c>
      <c r="N623" t="s">
        <v>52</v>
      </c>
      <c r="O623" t="s">
        <v>18</v>
      </c>
      <c r="P623" t="s">
        <v>17</v>
      </c>
      <c r="Q623">
        <f t="shared" si="184"/>
        <v>0.62949999999999995</v>
      </c>
      <c r="R623">
        <f t="shared" si="185"/>
        <v>4.1799999999999997E-2</v>
      </c>
      <c r="S623">
        <f t="shared" si="186"/>
        <v>1.1999999999999999E-3</v>
      </c>
      <c r="T623">
        <f t="shared" si="187"/>
        <v>5.0000000000000001E-4</v>
      </c>
      <c r="U623">
        <f t="shared" si="188"/>
        <v>2.9999999999999997E-4</v>
      </c>
      <c r="V623">
        <f t="shared" si="189"/>
        <v>2.06E-2</v>
      </c>
    </row>
    <row r="624" spans="2:29" x14ac:dyDescent="0.3">
      <c r="B624" s="7" t="s">
        <v>13</v>
      </c>
      <c r="C624" s="7" t="s">
        <v>52</v>
      </c>
      <c r="D624" s="7" t="s">
        <v>19</v>
      </c>
      <c r="E624" s="7" t="s">
        <v>16</v>
      </c>
      <c r="F624" s="7">
        <v>2.6100000000000002E-2</v>
      </c>
      <c r="G624" s="7">
        <v>0.68389999999999995</v>
      </c>
      <c r="H624" s="7">
        <v>6.7000000000000002E-3</v>
      </c>
      <c r="I624" s="7">
        <v>4.8999999999999998E-3</v>
      </c>
      <c r="J624" s="7">
        <v>9.9000000000000008E-3</v>
      </c>
      <c r="K624" s="7">
        <v>0.37690000000000001</v>
      </c>
      <c r="M624" t="s">
        <v>13</v>
      </c>
      <c r="N624" t="s">
        <v>52</v>
      </c>
      <c r="O624" t="s">
        <v>19</v>
      </c>
      <c r="P624" t="s">
        <v>16</v>
      </c>
      <c r="Q624">
        <f t="shared" si="184"/>
        <v>2.6100000000000002E-2</v>
      </c>
      <c r="R624">
        <f t="shared" si="185"/>
        <v>0.68389999999999995</v>
      </c>
      <c r="S624">
        <f t="shared" si="186"/>
        <v>6.7000000000000002E-3</v>
      </c>
      <c r="T624">
        <f t="shared" si="187"/>
        <v>4.8999999999999998E-3</v>
      </c>
      <c r="U624">
        <f t="shared" si="188"/>
        <v>9.9000000000000008E-3</v>
      </c>
      <c r="V624">
        <f t="shared" si="189"/>
        <v>0.37690000000000001</v>
      </c>
    </row>
    <row r="625" spans="2:22" x14ac:dyDescent="0.3">
      <c r="B625" s="7" t="s">
        <v>13</v>
      </c>
      <c r="C625" s="7" t="s">
        <v>52</v>
      </c>
      <c r="D625" s="7" t="s">
        <v>19</v>
      </c>
      <c r="E625" s="7" t="s">
        <v>17</v>
      </c>
      <c r="F625" s="7">
        <v>5.6500000000000002E-2</v>
      </c>
      <c r="G625" s="7">
        <v>0.68579999999999997</v>
      </c>
      <c r="H625" s="7">
        <v>6.0000000000000001E-3</v>
      </c>
      <c r="I625" s="7">
        <v>8.3000000000000001E-3</v>
      </c>
      <c r="J625" s="7">
        <v>2.3999999999999998E-3</v>
      </c>
      <c r="K625" s="7">
        <v>0.39439999999999997</v>
      </c>
      <c r="M625" t="s">
        <v>13</v>
      </c>
      <c r="N625" t="s">
        <v>52</v>
      </c>
      <c r="O625" t="s">
        <v>19</v>
      </c>
      <c r="P625" t="s">
        <v>17</v>
      </c>
      <c r="Q625">
        <f t="shared" si="184"/>
        <v>5.6500000000000002E-2</v>
      </c>
      <c r="R625">
        <f t="shared" si="185"/>
        <v>0.68579999999999997</v>
      </c>
      <c r="S625">
        <f t="shared" si="186"/>
        <v>6.0000000000000001E-3</v>
      </c>
      <c r="T625">
        <f t="shared" si="187"/>
        <v>8.3000000000000001E-3</v>
      </c>
      <c r="U625">
        <f t="shared" si="188"/>
        <v>2.3999999999999998E-3</v>
      </c>
      <c r="V625">
        <f t="shared" si="189"/>
        <v>0.39439999999999997</v>
      </c>
    </row>
    <row r="626" spans="2:22" x14ac:dyDescent="0.3">
      <c r="B626" s="7" t="s">
        <v>13</v>
      </c>
      <c r="C626" s="7" t="s">
        <v>52</v>
      </c>
      <c r="D626" s="7" t="s">
        <v>20</v>
      </c>
      <c r="E626" s="7" t="s">
        <v>16</v>
      </c>
      <c r="F626" s="7">
        <v>0.12379999999999999</v>
      </c>
      <c r="G626" s="7">
        <v>7.9299999999999995E-2</v>
      </c>
      <c r="H626" s="7">
        <v>1.72E-2</v>
      </c>
      <c r="I626" s="7">
        <v>2.6200000000000001E-2</v>
      </c>
      <c r="J626" s="7">
        <v>1.61E-2</v>
      </c>
      <c r="K626" s="7">
        <v>2.9000000000000001E-2</v>
      </c>
      <c r="M626" t="s">
        <v>13</v>
      </c>
      <c r="N626" t="s">
        <v>52</v>
      </c>
      <c r="O626" t="s">
        <v>20</v>
      </c>
      <c r="P626" t="s">
        <v>16</v>
      </c>
      <c r="Q626">
        <f t="shared" si="184"/>
        <v>0.12379999999999999</v>
      </c>
      <c r="R626">
        <f t="shared" si="185"/>
        <v>7.9299999999999995E-2</v>
      </c>
      <c r="S626">
        <f t="shared" si="186"/>
        <v>1.72E-2</v>
      </c>
      <c r="T626">
        <f t="shared" si="187"/>
        <v>2.6200000000000001E-2</v>
      </c>
      <c r="U626">
        <f t="shared" si="188"/>
        <v>1.61E-2</v>
      </c>
      <c r="V626">
        <f t="shared" si="189"/>
        <v>2.9000000000000001E-2</v>
      </c>
    </row>
    <row r="627" spans="2:22" x14ac:dyDescent="0.3">
      <c r="B627" s="7" t="s">
        <v>13</v>
      </c>
      <c r="C627" s="7" t="s">
        <v>52</v>
      </c>
      <c r="D627" s="7" t="s">
        <v>20</v>
      </c>
      <c r="E627" s="7" t="s">
        <v>17</v>
      </c>
      <c r="F627" s="7">
        <v>0.2858</v>
      </c>
      <c r="G627" s="7">
        <v>7.46E-2</v>
      </c>
      <c r="H627" s="7">
        <v>1.6199999999999999E-2</v>
      </c>
      <c r="I627" s="7">
        <v>1.78E-2</v>
      </c>
      <c r="J627" s="7">
        <v>6.6E-3</v>
      </c>
      <c r="K627" s="7">
        <v>3.3300000000000003E-2</v>
      </c>
      <c r="M627" t="s">
        <v>13</v>
      </c>
      <c r="N627" t="s">
        <v>52</v>
      </c>
      <c r="O627" t="s">
        <v>20</v>
      </c>
      <c r="P627" t="s">
        <v>17</v>
      </c>
      <c r="Q627">
        <f t="shared" si="184"/>
        <v>0.2858</v>
      </c>
      <c r="R627">
        <f t="shared" si="185"/>
        <v>7.46E-2</v>
      </c>
      <c r="S627">
        <f t="shared" si="186"/>
        <v>1.6199999999999999E-2</v>
      </c>
      <c r="T627">
        <f t="shared" si="187"/>
        <v>1.78E-2</v>
      </c>
      <c r="U627">
        <f t="shared" si="188"/>
        <v>6.6E-3</v>
      </c>
      <c r="V627">
        <f t="shared" si="189"/>
        <v>3.3300000000000003E-2</v>
      </c>
    </row>
    <row r="628" spans="2:22" x14ac:dyDescent="0.3">
      <c r="B628" s="7" t="s">
        <v>13</v>
      </c>
      <c r="C628" s="7" t="s">
        <v>52</v>
      </c>
      <c r="D628" s="7" t="s">
        <v>21</v>
      </c>
      <c r="E628" s="7" t="s">
        <v>16</v>
      </c>
      <c r="F628" s="7">
        <v>-0.50190000000000001</v>
      </c>
      <c r="G628" s="7">
        <v>1.55E-2</v>
      </c>
      <c r="H628" s="7">
        <v>1.5E-3</v>
      </c>
      <c r="I628" s="7">
        <v>2.0000000000000001E-4</v>
      </c>
      <c r="J628" s="7">
        <v>2.0000000000000001E-4</v>
      </c>
      <c r="K628" s="7">
        <v>-6.1400000000000003E-2</v>
      </c>
      <c r="M628" t="s">
        <v>13</v>
      </c>
      <c r="N628" t="s">
        <v>52</v>
      </c>
      <c r="O628" t="s">
        <v>21</v>
      </c>
      <c r="P628" t="s">
        <v>16</v>
      </c>
      <c r="Q628">
        <f t="shared" si="184"/>
        <v>0.50190000000000001</v>
      </c>
      <c r="R628">
        <f t="shared" si="185"/>
        <v>1.55E-2</v>
      </c>
      <c r="S628">
        <f t="shared" si="186"/>
        <v>1.5E-3</v>
      </c>
      <c r="T628">
        <f t="shared" si="187"/>
        <v>2.0000000000000001E-4</v>
      </c>
      <c r="U628">
        <f t="shared" si="188"/>
        <v>2.0000000000000001E-4</v>
      </c>
      <c r="V628">
        <f t="shared" si="189"/>
        <v>6.1400000000000003E-2</v>
      </c>
    </row>
    <row r="629" spans="2:22" x14ac:dyDescent="0.3">
      <c r="B629" s="7" t="s">
        <v>13</v>
      </c>
      <c r="C629" s="7" t="s">
        <v>52</v>
      </c>
      <c r="D629" s="7" t="s">
        <v>21</v>
      </c>
      <c r="E629" s="7" t="s">
        <v>17</v>
      </c>
      <c r="F629" s="7">
        <v>-0.89090000000000003</v>
      </c>
      <c r="G629" s="7">
        <v>1.54E-2</v>
      </c>
      <c r="H629" s="7">
        <v>-2.0999999999999999E-3</v>
      </c>
      <c r="I629" s="7">
        <v>-4.0000000000000002E-4</v>
      </c>
      <c r="J629" s="7">
        <v>5.9999999999999995E-4</v>
      </c>
      <c r="K629" s="7">
        <v>9.7000000000000003E-3</v>
      </c>
      <c r="M629" t="s">
        <v>13</v>
      </c>
      <c r="N629" t="s">
        <v>52</v>
      </c>
      <c r="O629" t="s">
        <v>21</v>
      </c>
      <c r="P629" t="s">
        <v>17</v>
      </c>
      <c r="Q629">
        <f t="shared" si="184"/>
        <v>0.89090000000000003</v>
      </c>
      <c r="R629">
        <f t="shared" si="185"/>
        <v>1.54E-2</v>
      </c>
      <c r="S629">
        <f t="shared" si="186"/>
        <v>2.0999999999999999E-3</v>
      </c>
      <c r="T629">
        <f t="shared" si="187"/>
        <v>4.0000000000000002E-4</v>
      </c>
      <c r="U629">
        <f t="shared" si="188"/>
        <v>5.9999999999999995E-4</v>
      </c>
      <c r="V629">
        <f t="shared" si="189"/>
        <v>9.7000000000000003E-3</v>
      </c>
    </row>
    <row r="630" spans="2:22" x14ac:dyDescent="0.3">
      <c r="B630" s="7" t="s">
        <v>13</v>
      </c>
      <c r="C630" s="7" t="s">
        <v>52</v>
      </c>
      <c r="D630" s="7" t="s">
        <v>22</v>
      </c>
      <c r="E630" s="7" t="s">
        <v>16</v>
      </c>
      <c r="F630" s="7">
        <v>-1.1629</v>
      </c>
      <c r="G630" s="7">
        <v>5.67E-2</v>
      </c>
      <c r="H630" s="7">
        <v>4.0000000000000001E-3</v>
      </c>
      <c r="I630" s="7">
        <v>1.1999999999999999E-3</v>
      </c>
      <c r="J630" s="7">
        <v>-1E-3</v>
      </c>
      <c r="K630" s="7">
        <v>-0.1137</v>
      </c>
      <c r="M630" t="s">
        <v>13</v>
      </c>
      <c r="N630" t="s">
        <v>52</v>
      </c>
      <c r="O630" t="s">
        <v>22</v>
      </c>
      <c r="P630" t="s">
        <v>16</v>
      </c>
      <c r="Q630">
        <f t="shared" si="184"/>
        <v>1.1629</v>
      </c>
      <c r="R630">
        <f t="shared" si="185"/>
        <v>5.67E-2</v>
      </c>
      <c r="S630">
        <f t="shared" si="186"/>
        <v>4.0000000000000001E-3</v>
      </c>
      <c r="T630">
        <f t="shared" si="187"/>
        <v>1.1999999999999999E-3</v>
      </c>
      <c r="U630">
        <f t="shared" si="188"/>
        <v>1E-3</v>
      </c>
      <c r="V630">
        <f t="shared" si="189"/>
        <v>0.1137</v>
      </c>
    </row>
    <row r="631" spans="2:22" x14ac:dyDescent="0.3">
      <c r="B631" s="7" t="s">
        <v>13</v>
      </c>
      <c r="C631" s="7" t="s">
        <v>52</v>
      </c>
      <c r="D631" s="7" t="s">
        <v>22</v>
      </c>
      <c r="E631" s="7" t="s">
        <v>17</v>
      </c>
      <c r="F631" s="7">
        <v>-1.5204</v>
      </c>
      <c r="G631" s="7">
        <v>5.7299999999999997E-2</v>
      </c>
      <c r="H631" s="7">
        <v>-8.9999999999999998E-4</v>
      </c>
      <c r="I631" s="7">
        <v>1E-4</v>
      </c>
      <c r="J631" s="7">
        <v>2.0000000000000001E-4</v>
      </c>
      <c r="K631" s="7">
        <v>-1.09E-2</v>
      </c>
      <c r="M631" t="s">
        <v>13</v>
      </c>
      <c r="N631" t="s">
        <v>52</v>
      </c>
      <c r="O631" t="s">
        <v>22</v>
      </c>
      <c r="P631" t="s">
        <v>17</v>
      </c>
      <c r="Q631">
        <f t="shared" si="184"/>
        <v>1.5204</v>
      </c>
      <c r="R631">
        <f t="shared" si="185"/>
        <v>5.7299999999999997E-2</v>
      </c>
      <c r="S631">
        <f t="shared" si="186"/>
        <v>8.9999999999999998E-4</v>
      </c>
      <c r="T631">
        <f t="shared" si="187"/>
        <v>1E-4</v>
      </c>
      <c r="U631">
        <f t="shared" si="188"/>
        <v>2.0000000000000001E-4</v>
      </c>
      <c r="V631">
        <f t="shared" si="189"/>
        <v>1.09E-2</v>
      </c>
    </row>
    <row r="632" spans="2:22" x14ac:dyDescent="0.3">
      <c r="B632" s="7" t="s">
        <v>13</v>
      </c>
      <c r="C632" s="7" t="s">
        <v>52</v>
      </c>
      <c r="D632" s="7" t="s">
        <v>23</v>
      </c>
      <c r="E632" s="7" t="s">
        <v>16</v>
      </c>
      <c r="F632" s="7">
        <v>-1.1368</v>
      </c>
      <c r="G632" s="7">
        <v>0.74050000000000005</v>
      </c>
      <c r="H632" s="7">
        <v>1.0699999999999999E-2</v>
      </c>
      <c r="I632" s="7">
        <v>6.0000000000000001E-3</v>
      </c>
      <c r="J632" s="7">
        <v>8.8999999999999999E-3</v>
      </c>
      <c r="K632" s="7">
        <v>0.26319999999999999</v>
      </c>
      <c r="M632" t="s">
        <v>13</v>
      </c>
      <c r="N632" t="s">
        <v>52</v>
      </c>
      <c r="O632" t="s">
        <v>23</v>
      </c>
      <c r="P632" t="s">
        <v>16</v>
      </c>
      <c r="Q632">
        <f t="shared" si="184"/>
        <v>1.1368</v>
      </c>
      <c r="R632">
        <f t="shared" si="185"/>
        <v>0.74050000000000005</v>
      </c>
      <c r="S632">
        <f t="shared" si="186"/>
        <v>1.0699999999999999E-2</v>
      </c>
      <c r="T632">
        <f t="shared" si="187"/>
        <v>6.0000000000000001E-3</v>
      </c>
      <c r="U632">
        <f t="shared" si="188"/>
        <v>8.8999999999999999E-3</v>
      </c>
      <c r="V632">
        <f t="shared" si="189"/>
        <v>0.26319999999999999</v>
      </c>
    </row>
    <row r="633" spans="2:22" x14ac:dyDescent="0.3">
      <c r="B633" s="7" t="s">
        <v>13</v>
      </c>
      <c r="C633" s="7" t="s">
        <v>52</v>
      </c>
      <c r="D633" s="7" t="s">
        <v>23</v>
      </c>
      <c r="E633" s="7" t="s">
        <v>17</v>
      </c>
      <c r="F633" s="7">
        <v>-1.4639</v>
      </c>
      <c r="G633" s="7">
        <v>0.74309999999999998</v>
      </c>
      <c r="H633" s="7">
        <v>5.1000000000000004E-3</v>
      </c>
      <c r="I633" s="7">
        <v>8.3999999999999995E-3</v>
      </c>
      <c r="J633" s="7">
        <v>2.5999999999999999E-3</v>
      </c>
      <c r="K633" s="7">
        <v>0.38350000000000001</v>
      </c>
      <c r="M633" t="s">
        <v>13</v>
      </c>
      <c r="N633" t="s">
        <v>52</v>
      </c>
      <c r="O633" t="s">
        <v>23</v>
      </c>
      <c r="P633" t="s">
        <v>17</v>
      </c>
      <c r="Q633">
        <f t="shared" si="184"/>
        <v>1.4639</v>
      </c>
      <c r="R633">
        <f t="shared" si="185"/>
        <v>0.74309999999999998</v>
      </c>
      <c r="S633">
        <f t="shared" si="186"/>
        <v>5.1000000000000004E-3</v>
      </c>
      <c r="T633">
        <f t="shared" si="187"/>
        <v>8.3999999999999995E-3</v>
      </c>
      <c r="U633">
        <f t="shared" si="188"/>
        <v>2.5999999999999999E-3</v>
      </c>
      <c r="V633">
        <f t="shared" si="189"/>
        <v>0.38350000000000001</v>
      </c>
    </row>
    <row r="634" spans="2:22" x14ac:dyDescent="0.3">
      <c r="B634" s="7" t="s">
        <v>13</v>
      </c>
      <c r="C634" s="7" t="s">
        <v>52</v>
      </c>
      <c r="D634" s="7" t="s">
        <v>24</v>
      </c>
      <c r="E634" s="7" t="s">
        <v>16</v>
      </c>
      <c r="F634" s="7">
        <v>-1.1891</v>
      </c>
      <c r="G634" s="7">
        <v>-0.62719999999999998</v>
      </c>
      <c r="H634" s="7">
        <v>-2.7000000000000001E-3</v>
      </c>
      <c r="I634" s="7">
        <v>-3.7000000000000002E-3</v>
      </c>
      <c r="J634" s="7">
        <v>-1.0800000000000001E-2</v>
      </c>
      <c r="K634" s="7">
        <v>-0.49059999999999998</v>
      </c>
      <c r="M634" t="s">
        <v>13</v>
      </c>
      <c r="N634" t="s">
        <v>52</v>
      </c>
      <c r="O634" t="s">
        <v>24</v>
      </c>
      <c r="P634" t="s">
        <v>16</v>
      </c>
      <c r="Q634">
        <f t="shared" si="184"/>
        <v>1.1891</v>
      </c>
      <c r="R634">
        <f t="shared" si="185"/>
        <v>0.62719999999999998</v>
      </c>
      <c r="S634">
        <f t="shared" si="186"/>
        <v>2.7000000000000001E-3</v>
      </c>
      <c r="T634">
        <f t="shared" si="187"/>
        <v>3.7000000000000002E-3</v>
      </c>
      <c r="U634">
        <f t="shared" si="188"/>
        <v>1.0800000000000001E-2</v>
      </c>
      <c r="V634">
        <f t="shared" si="189"/>
        <v>0.49059999999999998</v>
      </c>
    </row>
    <row r="635" spans="2:22" x14ac:dyDescent="0.3">
      <c r="B635" s="7" t="s">
        <v>13</v>
      </c>
      <c r="C635" s="7" t="s">
        <v>52</v>
      </c>
      <c r="D635" s="7" t="s">
        <v>24</v>
      </c>
      <c r="E635" s="7" t="s">
        <v>17</v>
      </c>
      <c r="F635" s="7">
        <v>-1.5769</v>
      </c>
      <c r="G635" s="7">
        <v>-0.62860000000000005</v>
      </c>
      <c r="H635" s="7">
        <v>-6.8999999999999999E-3</v>
      </c>
      <c r="I635" s="7">
        <v>-8.2000000000000007E-3</v>
      </c>
      <c r="J635" s="7">
        <v>-2.2000000000000001E-3</v>
      </c>
      <c r="K635" s="7">
        <v>-0.40529999999999999</v>
      </c>
      <c r="M635" t="s">
        <v>13</v>
      </c>
      <c r="N635" t="s">
        <v>52</v>
      </c>
      <c r="O635" t="s">
        <v>24</v>
      </c>
      <c r="P635" t="s">
        <v>17</v>
      </c>
      <c r="Q635">
        <f t="shared" si="184"/>
        <v>1.5769</v>
      </c>
      <c r="R635">
        <f t="shared" si="185"/>
        <v>0.62860000000000005</v>
      </c>
      <c r="S635">
        <f t="shared" si="186"/>
        <v>6.8999999999999999E-3</v>
      </c>
      <c r="T635">
        <f t="shared" si="187"/>
        <v>8.2000000000000007E-3</v>
      </c>
      <c r="U635">
        <f t="shared" si="188"/>
        <v>2.2000000000000001E-3</v>
      </c>
      <c r="V635">
        <f t="shared" si="189"/>
        <v>0.40529999999999999</v>
      </c>
    </row>
    <row r="636" spans="2:22" x14ac:dyDescent="0.3">
      <c r="B636" s="7" t="s">
        <v>13</v>
      </c>
      <c r="C636" s="7" t="s">
        <v>52</v>
      </c>
      <c r="D636" s="7" t="s">
        <v>25</v>
      </c>
      <c r="E636" s="7" t="s">
        <v>16</v>
      </c>
      <c r="F636" s="7">
        <v>-1.0390999999999999</v>
      </c>
      <c r="G636" s="7">
        <v>0.13600000000000001</v>
      </c>
      <c r="H636" s="7">
        <v>2.12E-2</v>
      </c>
      <c r="I636" s="7">
        <v>2.7400000000000001E-2</v>
      </c>
      <c r="J636" s="7">
        <v>1.52E-2</v>
      </c>
      <c r="K636" s="7">
        <v>-8.4699999999999998E-2</v>
      </c>
      <c r="M636" t="s">
        <v>13</v>
      </c>
      <c r="N636" t="s">
        <v>52</v>
      </c>
      <c r="O636" t="s">
        <v>25</v>
      </c>
      <c r="P636" t="s">
        <v>16</v>
      </c>
      <c r="Q636">
        <f t="shared" si="184"/>
        <v>1.0390999999999999</v>
      </c>
      <c r="R636">
        <f t="shared" si="185"/>
        <v>0.13600000000000001</v>
      </c>
      <c r="S636">
        <f t="shared" si="186"/>
        <v>2.12E-2</v>
      </c>
      <c r="T636">
        <f t="shared" si="187"/>
        <v>2.7400000000000001E-2</v>
      </c>
      <c r="U636">
        <f t="shared" si="188"/>
        <v>1.52E-2</v>
      </c>
      <c r="V636">
        <f t="shared" si="189"/>
        <v>8.4699999999999998E-2</v>
      </c>
    </row>
    <row r="637" spans="2:22" x14ac:dyDescent="0.3">
      <c r="B637" s="7" t="s">
        <v>13</v>
      </c>
      <c r="C637" s="7" t="s">
        <v>52</v>
      </c>
      <c r="D637" s="7" t="s">
        <v>25</v>
      </c>
      <c r="E637" s="7" t="s">
        <v>17</v>
      </c>
      <c r="F637" s="7">
        <v>-1.2344999999999999</v>
      </c>
      <c r="G637" s="7">
        <v>0.1318</v>
      </c>
      <c r="H637" s="7">
        <v>1.5299999999999999E-2</v>
      </c>
      <c r="I637" s="7">
        <v>1.7899999999999999E-2</v>
      </c>
      <c r="J637" s="7">
        <v>6.7999999999999996E-3</v>
      </c>
      <c r="K637" s="7">
        <v>2.24E-2</v>
      </c>
      <c r="M637" t="s">
        <v>13</v>
      </c>
      <c r="N637" t="s">
        <v>52</v>
      </c>
      <c r="O637" t="s">
        <v>25</v>
      </c>
      <c r="P637" t="s">
        <v>17</v>
      </c>
      <c r="Q637">
        <f t="shared" si="184"/>
        <v>1.2344999999999999</v>
      </c>
      <c r="R637">
        <f t="shared" si="185"/>
        <v>0.1318</v>
      </c>
      <c r="S637">
        <f t="shared" si="186"/>
        <v>1.5299999999999999E-2</v>
      </c>
      <c r="T637">
        <f t="shared" si="187"/>
        <v>1.7899999999999999E-2</v>
      </c>
      <c r="U637">
        <f t="shared" si="188"/>
        <v>6.7999999999999996E-3</v>
      </c>
      <c r="V637">
        <f t="shared" si="189"/>
        <v>2.24E-2</v>
      </c>
    </row>
    <row r="638" spans="2:22" x14ac:dyDescent="0.3">
      <c r="B638" s="7" t="s">
        <v>13</v>
      </c>
      <c r="C638" s="7" t="s">
        <v>52</v>
      </c>
      <c r="D638" s="7" t="s">
        <v>26</v>
      </c>
      <c r="E638" s="7" t="s">
        <v>16</v>
      </c>
      <c r="F638" s="7">
        <v>-1.2867</v>
      </c>
      <c r="G638" s="7">
        <v>-2.2599999999999999E-2</v>
      </c>
      <c r="H638" s="7">
        <v>-1.32E-2</v>
      </c>
      <c r="I638" s="7">
        <v>-2.5000000000000001E-2</v>
      </c>
      <c r="J638" s="7">
        <v>-1.7100000000000001E-2</v>
      </c>
      <c r="K638" s="7">
        <v>-0.1426</v>
      </c>
      <c r="M638" t="s">
        <v>13</v>
      </c>
      <c r="N638" t="s">
        <v>52</v>
      </c>
      <c r="O638" t="s">
        <v>26</v>
      </c>
      <c r="P638" t="s">
        <v>16</v>
      </c>
      <c r="Q638">
        <f t="shared" si="184"/>
        <v>1.2867</v>
      </c>
      <c r="R638">
        <f t="shared" si="185"/>
        <v>2.2599999999999999E-2</v>
      </c>
      <c r="S638">
        <f t="shared" si="186"/>
        <v>1.32E-2</v>
      </c>
      <c r="T638">
        <f t="shared" si="187"/>
        <v>2.5000000000000001E-2</v>
      </c>
      <c r="U638">
        <f t="shared" si="188"/>
        <v>1.7100000000000001E-2</v>
      </c>
      <c r="V638">
        <f t="shared" si="189"/>
        <v>0.1426</v>
      </c>
    </row>
    <row r="639" spans="2:22" x14ac:dyDescent="0.3">
      <c r="B639" s="7" t="s">
        <v>13</v>
      </c>
      <c r="C639" s="7" t="s">
        <v>52</v>
      </c>
      <c r="D639" s="7" t="s">
        <v>26</v>
      </c>
      <c r="E639" s="7" t="s">
        <v>17</v>
      </c>
      <c r="F639" s="7">
        <v>-1.8062</v>
      </c>
      <c r="G639" s="7">
        <v>-1.7299999999999999E-2</v>
      </c>
      <c r="H639" s="7">
        <v>-1.7100000000000001E-2</v>
      </c>
      <c r="I639" s="7">
        <v>-1.77E-2</v>
      </c>
      <c r="J639" s="7">
        <v>-6.4000000000000003E-3</v>
      </c>
      <c r="K639" s="7">
        <v>-4.4200000000000003E-2</v>
      </c>
      <c r="M639" t="s">
        <v>13</v>
      </c>
      <c r="N639" t="s">
        <v>52</v>
      </c>
      <c r="O639" t="s">
        <v>26</v>
      </c>
      <c r="P639" t="s">
        <v>17</v>
      </c>
      <c r="Q639">
        <f t="shared" si="184"/>
        <v>1.8062</v>
      </c>
      <c r="R639">
        <f t="shared" si="185"/>
        <v>1.7299999999999999E-2</v>
      </c>
      <c r="S639">
        <f t="shared" si="186"/>
        <v>1.7100000000000001E-2</v>
      </c>
      <c r="T639">
        <f t="shared" si="187"/>
        <v>1.77E-2</v>
      </c>
      <c r="U639">
        <f t="shared" si="188"/>
        <v>6.4000000000000003E-3</v>
      </c>
      <c r="V639">
        <f t="shared" si="189"/>
        <v>4.4200000000000003E-2</v>
      </c>
    </row>
    <row r="640" spans="2:22" x14ac:dyDescent="0.3">
      <c r="B640" s="7" t="s">
        <v>13</v>
      </c>
      <c r="C640" s="7" t="s">
        <v>52</v>
      </c>
      <c r="D640" s="7" t="s">
        <v>27</v>
      </c>
      <c r="E640" s="7" t="s">
        <v>16</v>
      </c>
      <c r="F640" s="7">
        <v>-0.4758</v>
      </c>
      <c r="G640" s="7">
        <v>0.69940000000000002</v>
      </c>
      <c r="H640" s="7">
        <v>8.2000000000000007E-3</v>
      </c>
      <c r="I640" s="7">
        <v>5.1000000000000004E-3</v>
      </c>
      <c r="J640" s="7">
        <v>1.01E-2</v>
      </c>
      <c r="K640" s="7">
        <v>0.3155</v>
      </c>
      <c r="M640" t="s">
        <v>13</v>
      </c>
      <c r="N640" t="s">
        <v>52</v>
      </c>
      <c r="O640" t="s">
        <v>27</v>
      </c>
      <c r="P640" t="s">
        <v>16</v>
      </c>
      <c r="Q640">
        <f t="shared" si="184"/>
        <v>0.4758</v>
      </c>
      <c r="R640">
        <f t="shared" si="185"/>
        <v>0.69940000000000002</v>
      </c>
      <c r="S640">
        <f t="shared" si="186"/>
        <v>8.2000000000000007E-3</v>
      </c>
      <c r="T640">
        <f t="shared" si="187"/>
        <v>5.1000000000000004E-3</v>
      </c>
      <c r="U640">
        <f t="shared" si="188"/>
        <v>1.01E-2</v>
      </c>
      <c r="V640">
        <f t="shared" si="189"/>
        <v>0.3155</v>
      </c>
    </row>
    <row r="641" spans="2:29" x14ac:dyDescent="0.3">
      <c r="B641" s="7" t="s">
        <v>13</v>
      </c>
      <c r="C641" s="7" t="s">
        <v>52</v>
      </c>
      <c r="D641" s="7" t="s">
        <v>27</v>
      </c>
      <c r="E641" s="7" t="s">
        <v>17</v>
      </c>
      <c r="F641" s="7">
        <v>-0.83440000000000003</v>
      </c>
      <c r="G641" s="7">
        <v>0.70130000000000003</v>
      </c>
      <c r="H641" s="7">
        <v>3.8999999999999998E-3</v>
      </c>
      <c r="I641" s="7">
        <v>7.9000000000000008E-3</v>
      </c>
      <c r="J641" s="7">
        <v>3.0000000000000001E-3</v>
      </c>
      <c r="K641" s="7">
        <v>0.40410000000000001</v>
      </c>
      <c r="M641" t="s">
        <v>13</v>
      </c>
      <c r="N641" t="s">
        <v>52</v>
      </c>
      <c r="O641" t="s">
        <v>27</v>
      </c>
      <c r="P641" t="s">
        <v>17</v>
      </c>
      <c r="Q641">
        <f t="shared" si="184"/>
        <v>0.83440000000000003</v>
      </c>
      <c r="R641">
        <f t="shared" si="185"/>
        <v>0.70130000000000003</v>
      </c>
      <c r="S641">
        <f t="shared" si="186"/>
        <v>3.8999999999999998E-3</v>
      </c>
      <c r="T641">
        <f t="shared" si="187"/>
        <v>7.9000000000000008E-3</v>
      </c>
      <c r="U641">
        <f t="shared" si="188"/>
        <v>3.0000000000000001E-3</v>
      </c>
      <c r="V641">
        <f t="shared" si="189"/>
        <v>0.40410000000000001</v>
      </c>
    </row>
    <row r="642" spans="2:29" x14ac:dyDescent="0.3">
      <c r="B642" s="7" t="s">
        <v>13</v>
      </c>
      <c r="C642" s="7" t="s">
        <v>52</v>
      </c>
      <c r="D642" s="7" t="s">
        <v>28</v>
      </c>
      <c r="E642" s="7" t="s">
        <v>16</v>
      </c>
      <c r="F642" s="7">
        <v>-0.52800000000000002</v>
      </c>
      <c r="G642" s="7">
        <v>-0.66839999999999999</v>
      </c>
      <c r="H642" s="7">
        <v>-5.1999999999999998E-3</v>
      </c>
      <c r="I642" s="7">
        <v>-4.5999999999999999E-3</v>
      </c>
      <c r="J642" s="7">
        <v>-9.7000000000000003E-3</v>
      </c>
      <c r="K642" s="7">
        <v>-0.43819999999999998</v>
      </c>
      <c r="M642" t="s">
        <v>13</v>
      </c>
      <c r="N642" t="s">
        <v>52</v>
      </c>
      <c r="O642" t="s">
        <v>28</v>
      </c>
      <c r="P642" t="s">
        <v>16</v>
      </c>
      <c r="Q642">
        <f t="shared" si="184"/>
        <v>0.52800000000000002</v>
      </c>
      <c r="R642">
        <f t="shared" si="185"/>
        <v>0.66839999999999999</v>
      </c>
      <c r="S642">
        <f t="shared" si="186"/>
        <v>5.1999999999999998E-3</v>
      </c>
      <c r="T642">
        <f t="shared" si="187"/>
        <v>4.5999999999999999E-3</v>
      </c>
      <c r="U642">
        <f t="shared" si="188"/>
        <v>9.7000000000000003E-3</v>
      </c>
      <c r="V642">
        <f t="shared" si="189"/>
        <v>0.43819999999999998</v>
      </c>
    </row>
    <row r="643" spans="2:29" x14ac:dyDescent="0.3">
      <c r="B643" s="7" t="s">
        <v>13</v>
      </c>
      <c r="C643" s="7" t="s">
        <v>52</v>
      </c>
      <c r="D643" s="7" t="s">
        <v>28</v>
      </c>
      <c r="E643" s="7" t="s">
        <v>17</v>
      </c>
      <c r="F643" s="7">
        <v>-0.94740000000000002</v>
      </c>
      <c r="G643" s="7">
        <v>-0.6704</v>
      </c>
      <c r="H643" s="7">
        <v>-8.0999999999999996E-3</v>
      </c>
      <c r="I643" s="7">
        <v>-8.6999999999999994E-3</v>
      </c>
      <c r="J643" s="7">
        <v>-1.8E-3</v>
      </c>
      <c r="K643" s="7">
        <v>-0.38469999999999999</v>
      </c>
      <c r="M643" t="s">
        <v>13</v>
      </c>
      <c r="N643" t="s">
        <v>52</v>
      </c>
      <c r="O643" t="s">
        <v>28</v>
      </c>
      <c r="P643" t="s">
        <v>17</v>
      </c>
      <c r="Q643">
        <f t="shared" si="184"/>
        <v>0.94740000000000002</v>
      </c>
      <c r="R643">
        <f t="shared" si="185"/>
        <v>0.6704</v>
      </c>
      <c r="S643">
        <f t="shared" si="186"/>
        <v>8.0999999999999996E-3</v>
      </c>
      <c r="T643">
        <f t="shared" si="187"/>
        <v>8.6999999999999994E-3</v>
      </c>
      <c r="U643">
        <f t="shared" si="188"/>
        <v>1.8E-3</v>
      </c>
      <c r="V643">
        <f t="shared" si="189"/>
        <v>0.38469999999999999</v>
      </c>
    </row>
    <row r="644" spans="2:29" x14ac:dyDescent="0.3">
      <c r="B644" s="7" t="s">
        <v>13</v>
      </c>
      <c r="C644" s="7" t="s">
        <v>52</v>
      </c>
      <c r="D644" s="7" t="s">
        <v>29</v>
      </c>
      <c r="E644" s="7" t="s">
        <v>16</v>
      </c>
      <c r="F644" s="7">
        <v>-0.37809999999999999</v>
      </c>
      <c r="G644" s="7">
        <v>9.4799999999999995E-2</v>
      </c>
      <c r="H644" s="7">
        <v>1.8599999999999998E-2</v>
      </c>
      <c r="I644" s="7">
        <v>2.64E-2</v>
      </c>
      <c r="J644" s="7">
        <v>1.6299999999999999E-2</v>
      </c>
      <c r="K644" s="7">
        <v>-3.2399999999999998E-2</v>
      </c>
      <c r="M644" t="s">
        <v>13</v>
      </c>
      <c r="N644" t="s">
        <v>52</v>
      </c>
      <c r="O644" t="s">
        <v>29</v>
      </c>
      <c r="P644" t="s">
        <v>16</v>
      </c>
      <c r="Q644">
        <f t="shared" si="184"/>
        <v>0.37809999999999999</v>
      </c>
      <c r="R644">
        <f t="shared" si="185"/>
        <v>9.4799999999999995E-2</v>
      </c>
      <c r="S644">
        <f t="shared" si="186"/>
        <v>1.8599999999999998E-2</v>
      </c>
      <c r="T644">
        <f t="shared" si="187"/>
        <v>2.64E-2</v>
      </c>
      <c r="U644">
        <f t="shared" si="188"/>
        <v>1.6299999999999999E-2</v>
      </c>
      <c r="V644">
        <f t="shared" si="189"/>
        <v>3.2399999999999998E-2</v>
      </c>
    </row>
    <row r="645" spans="2:29" x14ac:dyDescent="0.3">
      <c r="B645" s="7" t="s">
        <v>13</v>
      </c>
      <c r="C645" s="7" t="s">
        <v>52</v>
      </c>
      <c r="D645" s="7" t="s">
        <v>29</v>
      </c>
      <c r="E645" s="7" t="s">
        <v>17</v>
      </c>
      <c r="F645" s="7">
        <v>-0.60499999999999998</v>
      </c>
      <c r="G645" s="7">
        <v>0.09</v>
      </c>
      <c r="H645" s="7">
        <v>1.41E-2</v>
      </c>
      <c r="I645" s="7">
        <v>1.7399999999999999E-2</v>
      </c>
      <c r="J645" s="7">
        <v>7.1000000000000004E-3</v>
      </c>
      <c r="K645" s="7">
        <v>4.2999999999999997E-2</v>
      </c>
      <c r="M645" t="s">
        <v>13</v>
      </c>
      <c r="N645" t="s">
        <v>52</v>
      </c>
      <c r="O645" t="s">
        <v>29</v>
      </c>
      <c r="P645" t="s">
        <v>17</v>
      </c>
      <c r="Q645">
        <f t="shared" ref="Q645:Q708" si="200">ABS(F645)</f>
        <v>0.60499999999999998</v>
      </c>
      <c r="R645">
        <f t="shared" ref="R645:R708" si="201">ABS(G645)</f>
        <v>0.09</v>
      </c>
      <c r="S645">
        <f t="shared" ref="S645:S708" si="202">ABS(H645)</f>
        <v>1.41E-2</v>
      </c>
      <c r="T645">
        <f t="shared" ref="T645:T708" si="203">ABS(I645)</f>
        <v>1.7399999999999999E-2</v>
      </c>
      <c r="U645">
        <f t="shared" ref="U645:U708" si="204">ABS(J645)</f>
        <v>7.1000000000000004E-3</v>
      </c>
      <c r="V645">
        <f t="shared" ref="V645:V708" si="205">ABS(K645)</f>
        <v>4.2999999999999997E-2</v>
      </c>
      <c r="X645" s="2" t="s">
        <v>5</v>
      </c>
      <c r="Y645" s="2" t="s">
        <v>7</v>
      </c>
      <c r="Z645" s="2" t="s">
        <v>8</v>
      </c>
      <c r="AA645" s="2" t="s">
        <v>9</v>
      </c>
      <c r="AB645" s="2" t="s">
        <v>11</v>
      </c>
      <c r="AC645" s="3" t="s">
        <v>12</v>
      </c>
    </row>
    <row r="646" spans="2:29" x14ac:dyDescent="0.3">
      <c r="B646" s="7" t="s">
        <v>13</v>
      </c>
      <c r="C646" s="7" t="s">
        <v>52</v>
      </c>
      <c r="D646" s="7" t="s">
        <v>30</v>
      </c>
      <c r="E646" s="7" t="s">
        <v>16</v>
      </c>
      <c r="F646" s="7">
        <v>-0.62570000000000003</v>
      </c>
      <c r="G646" s="7">
        <v>-6.3799999999999996E-2</v>
      </c>
      <c r="H646" s="7">
        <v>-1.5699999999999999E-2</v>
      </c>
      <c r="I646" s="7">
        <v>-2.5899999999999999E-2</v>
      </c>
      <c r="J646" s="7">
        <v>-1.5900000000000001E-2</v>
      </c>
      <c r="K646" s="7">
        <v>-9.0300000000000005E-2</v>
      </c>
      <c r="M646" t="s">
        <v>13</v>
      </c>
      <c r="N646" t="s">
        <v>52</v>
      </c>
      <c r="O646" t="s">
        <v>30</v>
      </c>
      <c r="P646" t="s">
        <v>16</v>
      </c>
      <c r="Q646">
        <f t="shared" si="200"/>
        <v>0.62570000000000003</v>
      </c>
      <c r="R646">
        <f t="shared" si="201"/>
        <v>6.3799999999999996E-2</v>
      </c>
      <c r="S646">
        <f t="shared" si="202"/>
        <v>1.5699999999999999E-2</v>
      </c>
      <c r="T646">
        <f t="shared" si="203"/>
        <v>2.5899999999999999E-2</v>
      </c>
      <c r="U646">
        <f t="shared" si="204"/>
        <v>1.5900000000000001E-2</v>
      </c>
      <c r="V646">
        <f t="shared" si="205"/>
        <v>9.0300000000000005E-2</v>
      </c>
      <c r="X646" s="4" t="s">
        <v>6</v>
      </c>
      <c r="Y646" s="4" t="s">
        <v>6</v>
      </c>
      <c r="Z646" s="4" t="s">
        <v>6</v>
      </c>
      <c r="AA646" s="4" t="s">
        <v>10</v>
      </c>
      <c r="AB646" s="4" t="s">
        <v>10</v>
      </c>
      <c r="AC646" s="5" t="s">
        <v>10</v>
      </c>
    </row>
    <row r="647" spans="2:29" x14ac:dyDescent="0.3">
      <c r="B647" s="7" t="s">
        <v>13</v>
      </c>
      <c r="C647" s="7" t="s">
        <v>52</v>
      </c>
      <c r="D647" s="7" t="s">
        <v>30</v>
      </c>
      <c r="E647" s="7" t="s">
        <v>17</v>
      </c>
      <c r="F647" s="7">
        <v>-1.1767000000000001</v>
      </c>
      <c r="G647" s="7">
        <v>-5.91E-2</v>
      </c>
      <c r="H647" s="7">
        <v>-1.84E-2</v>
      </c>
      <c r="I647" s="7">
        <v>-1.8200000000000001E-2</v>
      </c>
      <c r="J647" s="7">
        <v>-6.0000000000000001E-3</v>
      </c>
      <c r="K647" s="7">
        <v>-2.3599999999999999E-2</v>
      </c>
      <c r="M647" t="s">
        <v>13</v>
      </c>
      <c r="N647" t="s">
        <v>52</v>
      </c>
      <c r="O647" t="s">
        <v>30</v>
      </c>
      <c r="P647" t="s">
        <v>17</v>
      </c>
      <c r="Q647">
        <f t="shared" si="200"/>
        <v>1.1767000000000001</v>
      </c>
      <c r="R647">
        <f t="shared" si="201"/>
        <v>5.91E-2</v>
      </c>
      <c r="S647">
        <f t="shared" si="202"/>
        <v>1.84E-2</v>
      </c>
      <c r="T647">
        <f t="shared" si="203"/>
        <v>1.8200000000000001E-2</v>
      </c>
      <c r="U647">
        <f t="shared" si="204"/>
        <v>6.0000000000000001E-3</v>
      </c>
      <c r="V647">
        <f t="shared" si="205"/>
        <v>2.3599999999999999E-2</v>
      </c>
      <c r="W647" s="1" t="s">
        <v>59</v>
      </c>
      <c r="X647">
        <f>MAX(Q628:Q647)</f>
        <v>1.8062</v>
      </c>
      <c r="Y647">
        <f t="shared" ref="Y647" si="206">MAX(R628:R647)</f>
        <v>0.74309999999999998</v>
      </c>
      <c r="Z647">
        <f t="shared" ref="Z647" si="207">MAX(S628:S647)</f>
        <v>2.12E-2</v>
      </c>
      <c r="AA647">
        <f t="shared" ref="AA647" si="208">MAX(T628:T647)</f>
        <v>2.7400000000000001E-2</v>
      </c>
      <c r="AB647">
        <f t="shared" ref="AB647" si="209">MAX(U628:U647)</f>
        <v>1.7100000000000001E-2</v>
      </c>
      <c r="AC647">
        <f t="shared" ref="AC647" si="210">MAX(V628:V647)</f>
        <v>0.49059999999999998</v>
      </c>
    </row>
    <row r="648" spans="2:29" x14ac:dyDescent="0.3">
      <c r="B648" s="7" t="s">
        <v>13</v>
      </c>
      <c r="C648" s="7" t="s">
        <v>53</v>
      </c>
      <c r="D648" s="7" t="s">
        <v>15</v>
      </c>
      <c r="E648" s="7" t="s">
        <v>16</v>
      </c>
      <c r="F648" s="7">
        <v>-0.69289999999999996</v>
      </c>
      <c r="G648" s="7">
        <v>9.4399999999999998E-2</v>
      </c>
      <c r="H648" s="7">
        <v>-1E-4</v>
      </c>
      <c r="I648" s="7">
        <v>2E-3</v>
      </c>
      <c r="J648" s="7">
        <v>2.5999999999999999E-3</v>
      </c>
      <c r="K648" s="7">
        <v>-0.10009999999999999</v>
      </c>
      <c r="M648" t="s">
        <v>13</v>
      </c>
      <c r="N648" t="s">
        <v>53</v>
      </c>
      <c r="O648" t="s">
        <v>15</v>
      </c>
      <c r="P648" t="s">
        <v>16</v>
      </c>
      <c r="Q648">
        <f t="shared" si="200"/>
        <v>0.69289999999999996</v>
      </c>
      <c r="R648">
        <f t="shared" si="201"/>
        <v>9.4399999999999998E-2</v>
      </c>
      <c r="S648">
        <f t="shared" si="202"/>
        <v>1E-4</v>
      </c>
      <c r="T648">
        <f t="shared" si="203"/>
        <v>2E-3</v>
      </c>
      <c r="U648">
        <f t="shared" si="204"/>
        <v>2.5999999999999999E-3</v>
      </c>
      <c r="V648">
        <f t="shared" si="205"/>
        <v>0.10009999999999999</v>
      </c>
    </row>
    <row r="649" spans="2:29" x14ac:dyDescent="0.3">
      <c r="B649" s="7" t="s">
        <v>13</v>
      </c>
      <c r="C649" s="7" t="s">
        <v>53</v>
      </c>
      <c r="D649" s="7" t="s">
        <v>15</v>
      </c>
      <c r="E649" s="7" t="s">
        <v>17</v>
      </c>
      <c r="F649" s="7">
        <v>-1.1253</v>
      </c>
      <c r="G649" s="7">
        <v>9.4399999999999998E-2</v>
      </c>
      <c r="H649" s="7">
        <v>-1E-4</v>
      </c>
      <c r="I649" s="7">
        <v>2E-3</v>
      </c>
      <c r="J649" s="7">
        <v>2.5000000000000001E-3</v>
      </c>
      <c r="K649" s="7">
        <v>-5.11E-2</v>
      </c>
      <c r="M649" t="s">
        <v>13</v>
      </c>
      <c r="N649" t="s">
        <v>53</v>
      </c>
      <c r="O649" t="s">
        <v>15</v>
      </c>
      <c r="P649" t="s">
        <v>17</v>
      </c>
      <c r="Q649">
        <f t="shared" si="200"/>
        <v>1.1253</v>
      </c>
      <c r="R649">
        <f t="shared" si="201"/>
        <v>9.4399999999999998E-2</v>
      </c>
      <c r="S649">
        <f t="shared" si="202"/>
        <v>1E-4</v>
      </c>
      <c r="T649">
        <f t="shared" si="203"/>
        <v>2E-3</v>
      </c>
      <c r="U649">
        <f t="shared" si="204"/>
        <v>2.5000000000000001E-3</v>
      </c>
      <c r="V649">
        <f t="shared" si="205"/>
        <v>5.11E-2</v>
      </c>
    </row>
    <row r="650" spans="2:29" x14ac:dyDescent="0.3">
      <c r="B650" s="7" t="s">
        <v>13</v>
      </c>
      <c r="C650" s="7" t="s">
        <v>53</v>
      </c>
      <c r="D650" s="7" t="s">
        <v>18</v>
      </c>
      <c r="E650" s="7" t="s">
        <v>16</v>
      </c>
      <c r="F650" s="7">
        <v>-1.0932999999999999</v>
      </c>
      <c r="G650" s="7">
        <v>1.9E-2</v>
      </c>
      <c r="H650" s="7">
        <v>1.1999999999999999E-3</v>
      </c>
      <c r="I650" s="7">
        <v>8.0000000000000004E-4</v>
      </c>
      <c r="J650" s="7">
        <v>-1.1000000000000001E-3</v>
      </c>
      <c r="K650" s="7">
        <v>0.29599999999999999</v>
      </c>
      <c r="M650" t="s">
        <v>13</v>
      </c>
      <c r="N650" t="s">
        <v>53</v>
      </c>
      <c r="O650" t="s">
        <v>18</v>
      </c>
      <c r="P650" t="s">
        <v>16</v>
      </c>
      <c r="Q650">
        <f t="shared" si="200"/>
        <v>1.0932999999999999</v>
      </c>
      <c r="R650">
        <f t="shared" si="201"/>
        <v>1.9E-2</v>
      </c>
      <c r="S650">
        <f t="shared" si="202"/>
        <v>1.1999999999999999E-3</v>
      </c>
      <c r="T650">
        <f t="shared" si="203"/>
        <v>8.0000000000000004E-4</v>
      </c>
      <c r="U650">
        <f t="shared" si="204"/>
        <v>1.1000000000000001E-3</v>
      </c>
      <c r="V650">
        <f t="shared" si="205"/>
        <v>0.29599999999999999</v>
      </c>
    </row>
    <row r="651" spans="2:29" x14ac:dyDescent="0.3">
      <c r="B651" s="7" t="s">
        <v>13</v>
      </c>
      <c r="C651" s="7" t="s">
        <v>53</v>
      </c>
      <c r="D651" s="7" t="s">
        <v>18</v>
      </c>
      <c r="E651" s="7" t="s">
        <v>17</v>
      </c>
      <c r="F651" s="7">
        <v>-1.0932999999999999</v>
      </c>
      <c r="G651" s="7">
        <v>1.9E-2</v>
      </c>
      <c r="H651" s="7">
        <v>1.1999999999999999E-3</v>
      </c>
      <c r="I651" s="7">
        <v>8.0000000000000004E-4</v>
      </c>
      <c r="J651" s="7">
        <v>-5.0000000000000001E-4</v>
      </c>
      <c r="K651" s="7">
        <v>0.30590000000000001</v>
      </c>
      <c r="M651" t="s">
        <v>13</v>
      </c>
      <c r="N651" t="s">
        <v>53</v>
      </c>
      <c r="O651" t="s">
        <v>18</v>
      </c>
      <c r="P651" t="s">
        <v>17</v>
      </c>
      <c r="Q651">
        <f t="shared" si="200"/>
        <v>1.0932999999999999</v>
      </c>
      <c r="R651">
        <f t="shared" si="201"/>
        <v>1.9E-2</v>
      </c>
      <c r="S651">
        <f t="shared" si="202"/>
        <v>1.1999999999999999E-3</v>
      </c>
      <c r="T651">
        <f t="shared" si="203"/>
        <v>8.0000000000000004E-4</v>
      </c>
      <c r="U651">
        <f t="shared" si="204"/>
        <v>5.0000000000000001E-4</v>
      </c>
      <c r="V651">
        <f t="shared" si="205"/>
        <v>0.30590000000000001</v>
      </c>
    </row>
    <row r="652" spans="2:29" x14ac:dyDescent="0.3">
      <c r="B652" s="7" t="s">
        <v>13</v>
      </c>
      <c r="C652" s="7" t="s">
        <v>53</v>
      </c>
      <c r="D652" s="7" t="s">
        <v>19</v>
      </c>
      <c r="E652" s="7" t="s">
        <v>16</v>
      </c>
      <c r="F652" s="7">
        <v>4.4200000000000003E-2</v>
      </c>
      <c r="G652" s="7">
        <v>1.1883999999999999</v>
      </c>
      <c r="H652" s="7">
        <v>1.7500000000000002E-2</v>
      </c>
      <c r="I652" s="7">
        <v>9.4000000000000004E-3</v>
      </c>
      <c r="J652" s="7">
        <v>1.0699999999999999E-2</v>
      </c>
      <c r="K652" s="7">
        <v>0.39400000000000002</v>
      </c>
      <c r="M652" t="s">
        <v>13</v>
      </c>
      <c r="N652" t="s">
        <v>53</v>
      </c>
      <c r="O652" t="s">
        <v>19</v>
      </c>
      <c r="P652" t="s">
        <v>16</v>
      </c>
      <c r="Q652">
        <f t="shared" si="200"/>
        <v>4.4200000000000003E-2</v>
      </c>
      <c r="R652">
        <f t="shared" si="201"/>
        <v>1.1883999999999999</v>
      </c>
      <c r="S652">
        <f t="shared" si="202"/>
        <v>1.7500000000000002E-2</v>
      </c>
      <c r="T652">
        <f t="shared" si="203"/>
        <v>9.4000000000000004E-3</v>
      </c>
      <c r="U652">
        <f t="shared" si="204"/>
        <v>1.0699999999999999E-2</v>
      </c>
      <c r="V652">
        <f t="shared" si="205"/>
        <v>0.39400000000000002</v>
      </c>
    </row>
    <row r="653" spans="2:29" x14ac:dyDescent="0.3">
      <c r="B653" s="7" t="s">
        <v>13</v>
      </c>
      <c r="C653" s="7" t="s">
        <v>53</v>
      </c>
      <c r="D653" s="7" t="s">
        <v>19</v>
      </c>
      <c r="E653" s="7" t="s">
        <v>17</v>
      </c>
      <c r="F653" s="7">
        <v>4.4200000000000003E-2</v>
      </c>
      <c r="G653" s="7">
        <v>1.1883999999999999</v>
      </c>
      <c r="H653" s="7">
        <v>1.7500000000000002E-2</v>
      </c>
      <c r="I653" s="7">
        <v>9.4000000000000004E-3</v>
      </c>
      <c r="J653" s="7">
        <v>3.3E-3</v>
      </c>
      <c r="K653" s="7">
        <v>1.0079</v>
      </c>
      <c r="M653" t="s">
        <v>13</v>
      </c>
      <c r="N653" t="s">
        <v>53</v>
      </c>
      <c r="O653" t="s">
        <v>19</v>
      </c>
      <c r="P653" t="s">
        <v>17</v>
      </c>
      <c r="Q653">
        <f t="shared" si="200"/>
        <v>4.4200000000000003E-2</v>
      </c>
      <c r="R653">
        <f t="shared" si="201"/>
        <v>1.1883999999999999</v>
      </c>
      <c r="S653">
        <f t="shared" si="202"/>
        <v>1.7500000000000002E-2</v>
      </c>
      <c r="T653">
        <f t="shared" si="203"/>
        <v>9.4000000000000004E-3</v>
      </c>
      <c r="U653">
        <f t="shared" si="204"/>
        <v>3.3E-3</v>
      </c>
      <c r="V653">
        <f t="shared" si="205"/>
        <v>1.0079</v>
      </c>
    </row>
    <row r="654" spans="2:29" x14ac:dyDescent="0.3">
      <c r="B654" s="7" t="s">
        <v>13</v>
      </c>
      <c r="C654" s="7" t="s">
        <v>53</v>
      </c>
      <c r="D654" s="7" t="s">
        <v>20</v>
      </c>
      <c r="E654" s="7" t="s">
        <v>16</v>
      </c>
      <c r="F654" s="7">
        <v>0.1946</v>
      </c>
      <c r="G654" s="7">
        <v>0.10349999999999999</v>
      </c>
      <c r="H654" s="7">
        <v>0.1081</v>
      </c>
      <c r="I654" s="7">
        <v>6.4000000000000003E-3</v>
      </c>
      <c r="J654" s="7">
        <v>6.5000000000000002E-2</v>
      </c>
      <c r="K654" s="7">
        <v>9.8699999999999996E-2</v>
      </c>
      <c r="M654" t="s">
        <v>13</v>
      </c>
      <c r="N654" t="s">
        <v>53</v>
      </c>
      <c r="O654" t="s">
        <v>20</v>
      </c>
      <c r="P654" t="s">
        <v>16</v>
      </c>
      <c r="Q654">
        <f t="shared" si="200"/>
        <v>0.1946</v>
      </c>
      <c r="R654">
        <f t="shared" si="201"/>
        <v>0.10349999999999999</v>
      </c>
      <c r="S654">
        <f t="shared" si="202"/>
        <v>0.1081</v>
      </c>
      <c r="T654">
        <f t="shared" si="203"/>
        <v>6.4000000000000003E-3</v>
      </c>
      <c r="U654">
        <f t="shared" si="204"/>
        <v>6.5000000000000002E-2</v>
      </c>
      <c r="V654">
        <f t="shared" si="205"/>
        <v>9.8699999999999996E-2</v>
      </c>
    </row>
    <row r="655" spans="2:29" x14ac:dyDescent="0.3">
      <c r="B655" s="7" t="s">
        <v>13</v>
      </c>
      <c r="C655" s="7" t="s">
        <v>53</v>
      </c>
      <c r="D655" s="7" t="s">
        <v>20</v>
      </c>
      <c r="E655" s="7" t="s">
        <v>17</v>
      </c>
      <c r="F655" s="7">
        <v>0.1946</v>
      </c>
      <c r="G655" s="7">
        <v>0.10349999999999999</v>
      </c>
      <c r="H655" s="7">
        <v>0.1081</v>
      </c>
      <c r="I655" s="7">
        <v>6.4000000000000003E-3</v>
      </c>
      <c r="J655" s="7">
        <v>1.7600000000000001E-2</v>
      </c>
      <c r="K655" s="7">
        <v>0.1027</v>
      </c>
      <c r="M655" t="s">
        <v>13</v>
      </c>
      <c r="N655" t="s">
        <v>53</v>
      </c>
      <c r="O655" t="s">
        <v>20</v>
      </c>
      <c r="P655" t="s">
        <v>17</v>
      </c>
      <c r="Q655">
        <f t="shared" si="200"/>
        <v>0.1946</v>
      </c>
      <c r="R655">
        <f t="shared" si="201"/>
        <v>0.10349999999999999</v>
      </c>
      <c r="S655">
        <f t="shared" si="202"/>
        <v>0.1081</v>
      </c>
      <c r="T655">
        <f t="shared" si="203"/>
        <v>6.4000000000000003E-3</v>
      </c>
      <c r="U655">
        <f t="shared" si="204"/>
        <v>1.7600000000000001E-2</v>
      </c>
      <c r="V655">
        <f t="shared" si="205"/>
        <v>0.1027</v>
      </c>
    </row>
    <row r="656" spans="2:29" x14ac:dyDescent="0.3">
      <c r="B656" s="7" t="s">
        <v>13</v>
      </c>
      <c r="C656" s="7" t="s">
        <v>53</v>
      </c>
      <c r="D656" s="7" t="s">
        <v>21</v>
      </c>
      <c r="E656" s="7" t="s">
        <v>16</v>
      </c>
      <c r="F656" s="7">
        <v>-0.69289999999999996</v>
      </c>
      <c r="G656" s="7">
        <v>9.4399999999999998E-2</v>
      </c>
      <c r="H656" s="7">
        <v>-1E-4</v>
      </c>
      <c r="I656" s="7">
        <v>2E-3</v>
      </c>
      <c r="J656" s="7">
        <v>2.5999999999999999E-3</v>
      </c>
      <c r="K656" s="7">
        <v>-0.10009999999999999</v>
      </c>
      <c r="M656" t="s">
        <v>13</v>
      </c>
      <c r="N656" t="s">
        <v>53</v>
      </c>
      <c r="O656" t="s">
        <v>21</v>
      </c>
      <c r="P656" t="s">
        <v>16</v>
      </c>
      <c r="Q656">
        <f t="shared" si="200"/>
        <v>0.69289999999999996</v>
      </c>
      <c r="R656">
        <f t="shared" si="201"/>
        <v>9.4399999999999998E-2</v>
      </c>
      <c r="S656">
        <f t="shared" si="202"/>
        <v>1E-4</v>
      </c>
      <c r="T656">
        <f t="shared" si="203"/>
        <v>2E-3</v>
      </c>
      <c r="U656">
        <f t="shared" si="204"/>
        <v>2.5999999999999999E-3</v>
      </c>
      <c r="V656">
        <f t="shared" si="205"/>
        <v>0.10009999999999999</v>
      </c>
    </row>
    <row r="657" spans="2:22" x14ac:dyDescent="0.3">
      <c r="B657" s="7" t="s">
        <v>13</v>
      </c>
      <c r="C657" s="7" t="s">
        <v>53</v>
      </c>
      <c r="D657" s="7" t="s">
        <v>21</v>
      </c>
      <c r="E657" s="7" t="s">
        <v>17</v>
      </c>
      <c r="F657" s="7">
        <v>-1.1253</v>
      </c>
      <c r="G657" s="7">
        <v>9.4399999999999998E-2</v>
      </c>
      <c r="H657" s="7">
        <v>-1E-4</v>
      </c>
      <c r="I657" s="7">
        <v>2E-3</v>
      </c>
      <c r="J657" s="7">
        <v>2.5000000000000001E-3</v>
      </c>
      <c r="K657" s="7">
        <v>-5.11E-2</v>
      </c>
      <c r="M657" t="s">
        <v>13</v>
      </c>
      <c r="N657" t="s">
        <v>53</v>
      </c>
      <c r="O657" t="s">
        <v>21</v>
      </c>
      <c r="P657" t="s">
        <v>17</v>
      </c>
      <c r="Q657">
        <f t="shared" si="200"/>
        <v>1.1253</v>
      </c>
      <c r="R657">
        <f t="shared" si="201"/>
        <v>9.4399999999999998E-2</v>
      </c>
      <c r="S657">
        <f t="shared" si="202"/>
        <v>1E-4</v>
      </c>
      <c r="T657">
        <f t="shared" si="203"/>
        <v>2E-3</v>
      </c>
      <c r="U657">
        <f t="shared" si="204"/>
        <v>2.5000000000000001E-3</v>
      </c>
      <c r="V657">
        <f t="shared" si="205"/>
        <v>5.11E-2</v>
      </c>
    </row>
    <row r="658" spans="2:22" x14ac:dyDescent="0.3">
      <c r="B658" s="7" t="s">
        <v>13</v>
      </c>
      <c r="C658" s="7" t="s">
        <v>53</v>
      </c>
      <c r="D658" s="7" t="s">
        <v>22</v>
      </c>
      <c r="E658" s="7" t="s">
        <v>16</v>
      </c>
      <c r="F658" s="7">
        <v>-1.7862</v>
      </c>
      <c r="G658" s="7">
        <v>0.1133</v>
      </c>
      <c r="H658" s="7">
        <v>1.1000000000000001E-3</v>
      </c>
      <c r="I658" s="7">
        <v>2.8E-3</v>
      </c>
      <c r="J658" s="7">
        <v>1.5E-3</v>
      </c>
      <c r="K658" s="7">
        <v>0.19589999999999999</v>
      </c>
      <c r="M658" t="s">
        <v>13</v>
      </c>
      <c r="N658" t="s">
        <v>53</v>
      </c>
      <c r="O658" t="s">
        <v>22</v>
      </c>
      <c r="P658" t="s">
        <v>16</v>
      </c>
      <c r="Q658">
        <f t="shared" si="200"/>
        <v>1.7862</v>
      </c>
      <c r="R658">
        <f t="shared" si="201"/>
        <v>0.1133</v>
      </c>
      <c r="S658">
        <f t="shared" si="202"/>
        <v>1.1000000000000001E-3</v>
      </c>
      <c r="T658">
        <f t="shared" si="203"/>
        <v>2.8E-3</v>
      </c>
      <c r="U658">
        <f t="shared" si="204"/>
        <v>1.5E-3</v>
      </c>
      <c r="V658">
        <f t="shared" si="205"/>
        <v>0.19589999999999999</v>
      </c>
    </row>
    <row r="659" spans="2:22" x14ac:dyDescent="0.3">
      <c r="B659" s="7" t="s">
        <v>13</v>
      </c>
      <c r="C659" s="7" t="s">
        <v>53</v>
      </c>
      <c r="D659" s="7" t="s">
        <v>22</v>
      </c>
      <c r="E659" s="7" t="s">
        <v>17</v>
      </c>
      <c r="F659" s="7">
        <v>-2.2185999999999999</v>
      </c>
      <c r="G659" s="7">
        <v>0.1133</v>
      </c>
      <c r="H659" s="7">
        <v>1.1000000000000001E-3</v>
      </c>
      <c r="I659" s="7">
        <v>2.8E-3</v>
      </c>
      <c r="J659" s="7">
        <v>2.0999999999999999E-3</v>
      </c>
      <c r="K659" s="7">
        <v>0.25480000000000003</v>
      </c>
      <c r="M659" t="s">
        <v>13</v>
      </c>
      <c r="N659" t="s">
        <v>53</v>
      </c>
      <c r="O659" t="s">
        <v>22</v>
      </c>
      <c r="P659" t="s">
        <v>17</v>
      </c>
      <c r="Q659">
        <f t="shared" si="200"/>
        <v>2.2185999999999999</v>
      </c>
      <c r="R659">
        <f t="shared" si="201"/>
        <v>0.1133</v>
      </c>
      <c r="S659">
        <f t="shared" si="202"/>
        <v>1.1000000000000001E-3</v>
      </c>
      <c r="T659">
        <f t="shared" si="203"/>
        <v>2.8E-3</v>
      </c>
      <c r="U659">
        <f t="shared" si="204"/>
        <v>2.0999999999999999E-3</v>
      </c>
      <c r="V659">
        <f t="shared" si="205"/>
        <v>0.25480000000000003</v>
      </c>
    </row>
    <row r="660" spans="2:22" x14ac:dyDescent="0.3">
      <c r="B660" s="7" t="s">
        <v>13</v>
      </c>
      <c r="C660" s="7" t="s">
        <v>53</v>
      </c>
      <c r="D660" s="7" t="s">
        <v>23</v>
      </c>
      <c r="E660" s="7" t="s">
        <v>16</v>
      </c>
      <c r="F660" s="7">
        <v>-1.742</v>
      </c>
      <c r="G660" s="7">
        <v>1.3017000000000001</v>
      </c>
      <c r="H660" s="7">
        <v>1.8700000000000001E-2</v>
      </c>
      <c r="I660" s="7">
        <v>1.2200000000000001E-2</v>
      </c>
      <c r="J660" s="7">
        <v>1.2200000000000001E-2</v>
      </c>
      <c r="K660" s="7">
        <v>0.58989999999999998</v>
      </c>
      <c r="M660" t="s">
        <v>13</v>
      </c>
      <c r="N660" t="s">
        <v>53</v>
      </c>
      <c r="O660" t="s">
        <v>23</v>
      </c>
      <c r="P660" t="s">
        <v>16</v>
      </c>
      <c r="Q660">
        <f t="shared" si="200"/>
        <v>1.742</v>
      </c>
      <c r="R660">
        <f t="shared" si="201"/>
        <v>1.3017000000000001</v>
      </c>
      <c r="S660">
        <f t="shared" si="202"/>
        <v>1.8700000000000001E-2</v>
      </c>
      <c r="T660">
        <f t="shared" si="203"/>
        <v>1.2200000000000001E-2</v>
      </c>
      <c r="U660">
        <f t="shared" si="204"/>
        <v>1.2200000000000001E-2</v>
      </c>
      <c r="V660">
        <f t="shared" si="205"/>
        <v>0.58989999999999998</v>
      </c>
    </row>
    <row r="661" spans="2:22" x14ac:dyDescent="0.3">
      <c r="B661" s="7" t="s">
        <v>13</v>
      </c>
      <c r="C661" s="7" t="s">
        <v>53</v>
      </c>
      <c r="D661" s="7" t="s">
        <v>23</v>
      </c>
      <c r="E661" s="7" t="s">
        <v>17</v>
      </c>
      <c r="F661" s="7">
        <v>-2.1745000000000001</v>
      </c>
      <c r="G661" s="7">
        <v>1.3017000000000001</v>
      </c>
      <c r="H661" s="7">
        <v>1.8700000000000001E-2</v>
      </c>
      <c r="I661" s="7">
        <v>1.2200000000000001E-2</v>
      </c>
      <c r="J661" s="7">
        <v>5.4000000000000003E-3</v>
      </c>
      <c r="K661" s="7">
        <v>1.2627999999999999</v>
      </c>
      <c r="M661" t="s">
        <v>13</v>
      </c>
      <c r="N661" t="s">
        <v>53</v>
      </c>
      <c r="O661" t="s">
        <v>23</v>
      </c>
      <c r="P661" t="s">
        <v>17</v>
      </c>
      <c r="Q661">
        <f t="shared" si="200"/>
        <v>2.1745000000000001</v>
      </c>
      <c r="R661">
        <f t="shared" si="201"/>
        <v>1.3017000000000001</v>
      </c>
      <c r="S661">
        <f t="shared" si="202"/>
        <v>1.8700000000000001E-2</v>
      </c>
      <c r="T661">
        <f t="shared" si="203"/>
        <v>1.2200000000000001E-2</v>
      </c>
      <c r="U661">
        <f t="shared" si="204"/>
        <v>5.4000000000000003E-3</v>
      </c>
      <c r="V661">
        <f t="shared" si="205"/>
        <v>1.2627999999999999</v>
      </c>
    </row>
    <row r="662" spans="2:22" x14ac:dyDescent="0.3">
      <c r="B662" s="7" t="s">
        <v>13</v>
      </c>
      <c r="C662" s="7" t="s">
        <v>53</v>
      </c>
      <c r="D662" s="7" t="s">
        <v>24</v>
      </c>
      <c r="E662" s="7" t="s">
        <v>16</v>
      </c>
      <c r="F662" s="7">
        <v>-1.8304</v>
      </c>
      <c r="G662" s="7">
        <v>-1.0750999999999999</v>
      </c>
      <c r="H662" s="7">
        <v>-1.6400000000000001E-2</v>
      </c>
      <c r="I662" s="7">
        <v>-6.6E-3</v>
      </c>
      <c r="J662" s="7">
        <v>-9.1999999999999998E-3</v>
      </c>
      <c r="K662" s="7">
        <v>-0.1981</v>
      </c>
      <c r="M662" t="s">
        <v>13</v>
      </c>
      <c r="N662" t="s">
        <v>53</v>
      </c>
      <c r="O662" t="s">
        <v>24</v>
      </c>
      <c r="P662" t="s">
        <v>16</v>
      </c>
      <c r="Q662">
        <f t="shared" si="200"/>
        <v>1.8304</v>
      </c>
      <c r="R662">
        <f t="shared" si="201"/>
        <v>1.0750999999999999</v>
      </c>
      <c r="S662">
        <f t="shared" si="202"/>
        <v>1.6400000000000001E-2</v>
      </c>
      <c r="T662">
        <f t="shared" si="203"/>
        <v>6.6E-3</v>
      </c>
      <c r="U662">
        <f t="shared" si="204"/>
        <v>9.1999999999999998E-3</v>
      </c>
      <c r="V662">
        <f t="shared" si="205"/>
        <v>0.1981</v>
      </c>
    </row>
    <row r="663" spans="2:22" x14ac:dyDescent="0.3">
      <c r="B663" s="7" t="s">
        <v>13</v>
      </c>
      <c r="C663" s="7" t="s">
        <v>53</v>
      </c>
      <c r="D663" s="7" t="s">
        <v>24</v>
      </c>
      <c r="E663" s="7" t="s">
        <v>17</v>
      </c>
      <c r="F663" s="7">
        <v>-2.2627999999999999</v>
      </c>
      <c r="G663" s="7">
        <v>-1.0750999999999999</v>
      </c>
      <c r="H663" s="7">
        <v>-1.6400000000000001E-2</v>
      </c>
      <c r="I663" s="7">
        <v>-6.6E-3</v>
      </c>
      <c r="J663" s="7">
        <v>-1.1999999999999999E-3</v>
      </c>
      <c r="K663" s="7">
        <v>-0.75309999999999999</v>
      </c>
      <c r="M663" t="s">
        <v>13</v>
      </c>
      <c r="N663" t="s">
        <v>53</v>
      </c>
      <c r="O663" t="s">
        <v>24</v>
      </c>
      <c r="P663" t="s">
        <v>17</v>
      </c>
      <c r="Q663">
        <f t="shared" si="200"/>
        <v>2.2627999999999999</v>
      </c>
      <c r="R663">
        <f t="shared" si="201"/>
        <v>1.0750999999999999</v>
      </c>
      <c r="S663">
        <f t="shared" si="202"/>
        <v>1.6400000000000001E-2</v>
      </c>
      <c r="T663">
        <f t="shared" si="203"/>
        <v>6.6E-3</v>
      </c>
      <c r="U663">
        <f t="shared" si="204"/>
        <v>1.1999999999999999E-3</v>
      </c>
      <c r="V663">
        <f t="shared" si="205"/>
        <v>0.75309999999999999</v>
      </c>
    </row>
    <row r="664" spans="2:22" x14ac:dyDescent="0.3">
      <c r="B664" s="7" t="s">
        <v>13</v>
      </c>
      <c r="C664" s="7" t="s">
        <v>53</v>
      </c>
      <c r="D664" s="7" t="s">
        <v>25</v>
      </c>
      <c r="E664" s="7" t="s">
        <v>16</v>
      </c>
      <c r="F664" s="7">
        <v>-1.5915999999999999</v>
      </c>
      <c r="G664" s="7">
        <v>0.21679999999999999</v>
      </c>
      <c r="H664" s="7">
        <v>0.10920000000000001</v>
      </c>
      <c r="I664" s="7">
        <v>9.1999999999999998E-3</v>
      </c>
      <c r="J664" s="7">
        <v>6.6500000000000004E-2</v>
      </c>
      <c r="K664" s="7">
        <v>0.29459999999999997</v>
      </c>
      <c r="M664" t="s">
        <v>13</v>
      </c>
      <c r="N664" t="s">
        <v>53</v>
      </c>
      <c r="O664" t="s">
        <v>25</v>
      </c>
      <c r="P664" t="s">
        <v>16</v>
      </c>
      <c r="Q664">
        <f t="shared" si="200"/>
        <v>1.5915999999999999</v>
      </c>
      <c r="R664">
        <f t="shared" si="201"/>
        <v>0.21679999999999999</v>
      </c>
      <c r="S664">
        <f t="shared" si="202"/>
        <v>0.10920000000000001</v>
      </c>
      <c r="T664">
        <f t="shared" si="203"/>
        <v>9.1999999999999998E-3</v>
      </c>
      <c r="U664">
        <f t="shared" si="204"/>
        <v>6.6500000000000004E-2</v>
      </c>
      <c r="V664">
        <f t="shared" si="205"/>
        <v>0.29459999999999997</v>
      </c>
    </row>
    <row r="665" spans="2:22" x14ac:dyDescent="0.3">
      <c r="B665" s="7" t="s">
        <v>13</v>
      </c>
      <c r="C665" s="7" t="s">
        <v>53</v>
      </c>
      <c r="D665" s="7" t="s">
        <v>25</v>
      </c>
      <c r="E665" s="7" t="s">
        <v>17</v>
      </c>
      <c r="F665" s="7">
        <v>-2.0240999999999998</v>
      </c>
      <c r="G665" s="7">
        <v>0.21679999999999999</v>
      </c>
      <c r="H665" s="7">
        <v>0.10920000000000001</v>
      </c>
      <c r="I665" s="7">
        <v>9.1999999999999998E-3</v>
      </c>
      <c r="J665" s="7">
        <v>1.9699999999999999E-2</v>
      </c>
      <c r="K665" s="7">
        <v>0.35749999999999998</v>
      </c>
      <c r="M665" t="s">
        <v>13</v>
      </c>
      <c r="N665" t="s">
        <v>53</v>
      </c>
      <c r="O665" t="s">
        <v>25</v>
      </c>
      <c r="P665" t="s">
        <v>17</v>
      </c>
      <c r="Q665">
        <f t="shared" si="200"/>
        <v>2.0240999999999998</v>
      </c>
      <c r="R665">
        <f t="shared" si="201"/>
        <v>0.21679999999999999</v>
      </c>
      <c r="S665">
        <f t="shared" si="202"/>
        <v>0.10920000000000001</v>
      </c>
      <c r="T665">
        <f t="shared" si="203"/>
        <v>9.1999999999999998E-3</v>
      </c>
      <c r="U665">
        <f t="shared" si="204"/>
        <v>1.9699999999999999E-2</v>
      </c>
      <c r="V665">
        <f t="shared" si="205"/>
        <v>0.35749999999999998</v>
      </c>
    </row>
    <row r="666" spans="2:22" x14ac:dyDescent="0.3">
      <c r="B666" s="7" t="s">
        <v>13</v>
      </c>
      <c r="C666" s="7" t="s">
        <v>53</v>
      </c>
      <c r="D666" s="7" t="s">
        <v>26</v>
      </c>
      <c r="E666" s="7" t="s">
        <v>16</v>
      </c>
      <c r="F666" s="7">
        <v>-1.9807999999999999</v>
      </c>
      <c r="G666" s="7">
        <v>9.7999999999999997E-3</v>
      </c>
      <c r="H666" s="7">
        <v>-0.1069</v>
      </c>
      <c r="I666" s="7">
        <v>-3.5000000000000001E-3</v>
      </c>
      <c r="J666" s="7">
        <v>-6.3500000000000001E-2</v>
      </c>
      <c r="K666" s="7">
        <v>9.7199999999999995E-2</v>
      </c>
      <c r="M666" t="s">
        <v>13</v>
      </c>
      <c r="N666" t="s">
        <v>53</v>
      </c>
      <c r="O666" t="s">
        <v>26</v>
      </c>
      <c r="P666" t="s">
        <v>16</v>
      </c>
      <c r="Q666">
        <f t="shared" si="200"/>
        <v>1.9807999999999999</v>
      </c>
      <c r="R666">
        <f t="shared" si="201"/>
        <v>9.7999999999999997E-3</v>
      </c>
      <c r="S666">
        <f t="shared" si="202"/>
        <v>0.1069</v>
      </c>
      <c r="T666">
        <f t="shared" si="203"/>
        <v>3.5000000000000001E-3</v>
      </c>
      <c r="U666">
        <f t="shared" si="204"/>
        <v>6.3500000000000001E-2</v>
      </c>
      <c r="V666">
        <f t="shared" si="205"/>
        <v>9.7199999999999995E-2</v>
      </c>
    </row>
    <row r="667" spans="2:22" x14ac:dyDescent="0.3">
      <c r="B667" s="7" t="s">
        <v>13</v>
      </c>
      <c r="C667" s="7" t="s">
        <v>53</v>
      </c>
      <c r="D667" s="7" t="s">
        <v>26</v>
      </c>
      <c r="E667" s="7" t="s">
        <v>17</v>
      </c>
      <c r="F667" s="7">
        <v>-2.4131999999999998</v>
      </c>
      <c r="G667" s="7">
        <v>9.7999999999999997E-3</v>
      </c>
      <c r="H667" s="7">
        <v>-0.1069</v>
      </c>
      <c r="I667" s="7">
        <v>-3.5000000000000001E-3</v>
      </c>
      <c r="J667" s="7">
        <v>-1.55E-2</v>
      </c>
      <c r="K667" s="7">
        <v>0.1522</v>
      </c>
      <c r="M667" t="s">
        <v>13</v>
      </c>
      <c r="N667" t="s">
        <v>53</v>
      </c>
      <c r="O667" t="s">
        <v>26</v>
      </c>
      <c r="P667" t="s">
        <v>17</v>
      </c>
      <c r="Q667">
        <f t="shared" si="200"/>
        <v>2.4131999999999998</v>
      </c>
      <c r="R667">
        <f t="shared" si="201"/>
        <v>9.7999999999999997E-3</v>
      </c>
      <c r="S667">
        <f t="shared" si="202"/>
        <v>0.1069</v>
      </c>
      <c r="T667">
        <f t="shared" si="203"/>
        <v>3.5000000000000001E-3</v>
      </c>
      <c r="U667">
        <f t="shared" si="204"/>
        <v>1.55E-2</v>
      </c>
      <c r="V667">
        <f t="shared" si="205"/>
        <v>0.1522</v>
      </c>
    </row>
    <row r="668" spans="2:22" x14ac:dyDescent="0.3">
      <c r="B668" s="7" t="s">
        <v>13</v>
      </c>
      <c r="C668" s="7" t="s">
        <v>53</v>
      </c>
      <c r="D668" s="7" t="s">
        <v>27</v>
      </c>
      <c r="E668" s="7" t="s">
        <v>16</v>
      </c>
      <c r="F668" s="7">
        <v>-0.64870000000000005</v>
      </c>
      <c r="G668" s="7">
        <v>1.2827</v>
      </c>
      <c r="H668" s="7">
        <v>1.7399999999999999E-2</v>
      </c>
      <c r="I668" s="7">
        <v>1.14E-2</v>
      </c>
      <c r="J668" s="7">
        <v>1.3299999999999999E-2</v>
      </c>
      <c r="K668" s="7">
        <v>0.29380000000000001</v>
      </c>
      <c r="M668" t="s">
        <v>13</v>
      </c>
      <c r="N668" t="s">
        <v>53</v>
      </c>
      <c r="O668" t="s">
        <v>27</v>
      </c>
      <c r="P668" t="s">
        <v>16</v>
      </c>
      <c r="Q668">
        <f t="shared" si="200"/>
        <v>0.64870000000000005</v>
      </c>
      <c r="R668">
        <f t="shared" si="201"/>
        <v>1.2827</v>
      </c>
      <c r="S668">
        <f t="shared" si="202"/>
        <v>1.7399999999999999E-2</v>
      </c>
      <c r="T668">
        <f t="shared" si="203"/>
        <v>1.14E-2</v>
      </c>
      <c r="U668">
        <f t="shared" si="204"/>
        <v>1.3299999999999999E-2</v>
      </c>
      <c r="V668">
        <f t="shared" si="205"/>
        <v>0.29380000000000001</v>
      </c>
    </row>
    <row r="669" spans="2:22" x14ac:dyDescent="0.3">
      <c r="B669" s="7" t="s">
        <v>13</v>
      </c>
      <c r="C669" s="7" t="s">
        <v>53</v>
      </c>
      <c r="D669" s="7" t="s">
        <v>27</v>
      </c>
      <c r="E669" s="7" t="s">
        <v>17</v>
      </c>
      <c r="F669" s="7">
        <v>-1.0811999999999999</v>
      </c>
      <c r="G669" s="7">
        <v>1.2827</v>
      </c>
      <c r="H669" s="7">
        <v>1.7399999999999999E-2</v>
      </c>
      <c r="I669" s="7">
        <v>1.14E-2</v>
      </c>
      <c r="J669" s="7">
        <v>5.7999999999999996E-3</v>
      </c>
      <c r="K669" s="7">
        <v>0.95679999999999998</v>
      </c>
      <c r="M669" t="s">
        <v>13</v>
      </c>
      <c r="N669" t="s">
        <v>53</v>
      </c>
      <c r="O669" t="s">
        <v>27</v>
      </c>
      <c r="P669" t="s">
        <v>17</v>
      </c>
      <c r="Q669">
        <f t="shared" si="200"/>
        <v>1.0811999999999999</v>
      </c>
      <c r="R669">
        <f t="shared" si="201"/>
        <v>1.2827</v>
      </c>
      <c r="S669">
        <f t="shared" si="202"/>
        <v>1.7399999999999999E-2</v>
      </c>
      <c r="T669">
        <f t="shared" si="203"/>
        <v>1.14E-2</v>
      </c>
      <c r="U669">
        <f t="shared" si="204"/>
        <v>5.7999999999999996E-3</v>
      </c>
      <c r="V669">
        <f t="shared" si="205"/>
        <v>0.95679999999999998</v>
      </c>
    </row>
    <row r="670" spans="2:22" x14ac:dyDescent="0.3">
      <c r="B670" s="7" t="s">
        <v>13</v>
      </c>
      <c r="C670" s="7" t="s">
        <v>53</v>
      </c>
      <c r="D670" s="7" t="s">
        <v>28</v>
      </c>
      <c r="E670" s="7" t="s">
        <v>16</v>
      </c>
      <c r="F670" s="7">
        <v>-0.73709999999999998</v>
      </c>
      <c r="G670" s="7">
        <v>-1.0940000000000001</v>
      </c>
      <c r="H670" s="7">
        <v>-1.7600000000000001E-2</v>
      </c>
      <c r="I670" s="7">
        <v>-7.4000000000000003E-3</v>
      </c>
      <c r="J670" s="7">
        <v>-8.0999999999999996E-3</v>
      </c>
      <c r="K670" s="7">
        <v>-0.49409999999999998</v>
      </c>
      <c r="M670" t="s">
        <v>13</v>
      </c>
      <c r="N670" t="s">
        <v>53</v>
      </c>
      <c r="O670" t="s">
        <v>28</v>
      </c>
      <c r="P670" t="s">
        <v>16</v>
      </c>
      <c r="Q670">
        <f t="shared" si="200"/>
        <v>0.73709999999999998</v>
      </c>
      <c r="R670">
        <f t="shared" si="201"/>
        <v>1.0940000000000001</v>
      </c>
      <c r="S670">
        <f t="shared" si="202"/>
        <v>1.7600000000000001E-2</v>
      </c>
      <c r="T670">
        <f t="shared" si="203"/>
        <v>7.4000000000000003E-3</v>
      </c>
      <c r="U670">
        <f t="shared" si="204"/>
        <v>8.0999999999999996E-3</v>
      </c>
      <c r="V670">
        <f t="shared" si="205"/>
        <v>0.49409999999999998</v>
      </c>
    </row>
    <row r="671" spans="2:22" x14ac:dyDescent="0.3">
      <c r="B671" s="7" t="s">
        <v>13</v>
      </c>
      <c r="C671" s="7" t="s">
        <v>53</v>
      </c>
      <c r="D671" s="7" t="s">
        <v>28</v>
      </c>
      <c r="E671" s="7" t="s">
        <v>17</v>
      </c>
      <c r="F671" s="7">
        <v>-1.1695</v>
      </c>
      <c r="G671" s="7">
        <v>-1.0940000000000001</v>
      </c>
      <c r="H671" s="7">
        <v>-1.7600000000000001E-2</v>
      </c>
      <c r="I671" s="7">
        <v>-7.4000000000000003E-3</v>
      </c>
      <c r="J671" s="7">
        <v>-8.0000000000000004E-4</v>
      </c>
      <c r="K671" s="7">
        <v>-1.0589999999999999</v>
      </c>
      <c r="M671" t="s">
        <v>13</v>
      </c>
      <c r="N671" t="s">
        <v>53</v>
      </c>
      <c r="O671" t="s">
        <v>28</v>
      </c>
      <c r="P671" t="s">
        <v>17</v>
      </c>
      <c r="Q671">
        <f t="shared" si="200"/>
        <v>1.1695</v>
      </c>
      <c r="R671">
        <f t="shared" si="201"/>
        <v>1.0940000000000001</v>
      </c>
      <c r="S671">
        <f t="shared" si="202"/>
        <v>1.7600000000000001E-2</v>
      </c>
      <c r="T671">
        <f t="shared" si="203"/>
        <v>7.4000000000000003E-3</v>
      </c>
      <c r="U671">
        <f t="shared" si="204"/>
        <v>8.0000000000000004E-4</v>
      </c>
      <c r="V671">
        <f t="shared" si="205"/>
        <v>1.0589999999999999</v>
      </c>
    </row>
    <row r="672" spans="2:22" x14ac:dyDescent="0.3">
      <c r="B672" s="7" t="s">
        <v>13</v>
      </c>
      <c r="C672" s="7" t="s">
        <v>53</v>
      </c>
      <c r="D672" s="7" t="s">
        <v>29</v>
      </c>
      <c r="E672" s="7" t="s">
        <v>16</v>
      </c>
      <c r="F672" s="7">
        <v>-0.49830000000000002</v>
      </c>
      <c r="G672" s="7">
        <v>0.1978</v>
      </c>
      <c r="H672" s="7">
        <v>0.108</v>
      </c>
      <c r="I672" s="7">
        <v>8.3999999999999995E-3</v>
      </c>
      <c r="J672" s="7">
        <v>6.7599999999999993E-2</v>
      </c>
      <c r="K672" s="7">
        <v>-1.4E-3</v>
      </c>
      <c r="M672" t="s">
        <v>13</v>
      </c>
      <c r="N672" t="s">
        <v>53</v>
      </c>
      <c r="O672" t="s">
        <v>29</v>
      </c>
      <c r="P672" t="s">
        <v>16</v>
      </c>
      <c r="Q672">
        <f t="shared" si="200"/>
        <v>0.49830000000000002</v>
      </c>
      <c r="R672">
        <f t="shared" si="201"/>
        <v>0.1978</v>
      </c>
      <c r="S672">
        <f t="shared" si="202"/>
        <v>0.108</v>
      </c>
      <c r="T672">
        <f t="shared" si="203"/>
        <v>8.3999999999999995E-3</v>
      </c>
      <c r="U672">
        <f t="shared" si="204"/>
        <v>6.7599999999999993E-2</v>
      </c>
      <c r="V672">
        <f t="shared" si="205"/>
        <v>1.4E-3</v>
      </c>
    </row>
    <row r="673" spans="2:29" x14ac:dyDescent="0.3">
      <c r="B673" s="7" t="s">
        <v>13</v>
      </c>
      <c r="C673" s="7" t="s">
        <v>53</v>
      </c>
      <c r="D673" s="7" t="s">
        <v>29</v>
      </c>
      <c r="E673" s="7" t="s">
        <v>17</v>
      </c>
      <c r="F673" s="7">
        <v>-0.93079999999999996</v>
      </c>
      <c r="G673" s="7">
        <v>0.1978</v>
      </c>
      <c r="H673" s="7">
        <v>0.108</v>
      </c>
      <c r="I673" s="7">
        <v>8.3999999999999995E-3</v>
      </c>
      <c r="J673" s="7">
        <v>2.0199999999999999E-2</v>
      </c>
      <c r="K673" s="7">
        <v>5.16E-2</v>
      </c>
      <c r="M673" t="s">
        <v>13</v>
      </c>
      <c r="N673" t="s">
        <v>53</v>
      </c>
      <c r="O673" t="s">
        <v>29</v>
      </c>
      <c r="P673" t="s">
        <v>17</v>
      </c>
      <c r="Q673">
        <f t="shared" si="200"/>
        <v>0.93079999999999996</v>
      </c>
      <c r="R673">
        <f t="shared" si="201"/>
        <v>0.1978</v>
      </c>
      <c r="S673">
        <f t="shared" si="202"/>
        <v>0.108</v>
      </c>
      <c r="T673">
        <f t="shared" si="203"/>
        <v>8.3999999999999995E-3</v>
      </c>
      <c r="U673">
        <f t="shared" si="204"/>
        <v>2.0199999999999999E-2</v>
      </c>
      <c r="V673">
        <f t="shared" si="205"/>
        <v>5.16E-2</v>
      </c>
      <c r="X673" s="2" t="s">
        <v>5</v>
      </c>
      <c r="Y673" s="2" t="s">
        <v>7</v>
      </c>
      <c r="Z673" s="2" t="s">
        <v>8</v>
      </c>
      <c r="AA673" s="2" t="s">
        <v>9</v>
      </c>
      <c r="AB673" s="2" t="s">
        <v>11</v>
      </c>
      <c r="AC673" s="3" t="s">
        <v>12</v>
      </c>
    </row>
    <row r="674" spans="2:29" x14ac:dyDescent="0.3">
      <c r="B674" s="7" t="s">
        <v>13</v>
      </c>
      <c r="C674" s="7" t="s">
        <v>53</v>
      </c>
      <c r="D674" s="7" t="s">
        <v>30</v>
      </c>
      <c r="E674" s="7" t="s">
        <v>16</v>
      </c>
      <c r="F674" s="7">
        <v>-0.88749999999999996</v>
      </c>
      <c r="G674" s="7">
        <v>-9.1000000000000004E-3</v>
      </c>
      <c r="H674" s="7">
        <v>-0.1081</v>
      </c>
      <c r="I674" s="7">
        <v>-4.3E-3</v>
      </c>
      <c r="J674" s="7">
        <v>-6.2399999999999997E-2</v>
      </c>
      <c r="K674" s="7">
        <v>-0.19889999999999999</v>
      </c>
      <c r="M674" t="s">
        <v>13</v>
      </c>
      <c r="N674" t="s">
        <v>53</v>
      </c>
      <c r="O674" t="s">
        <v>30</v>
      </c>
      <c r="P674" t="s">
        <v>16</v>
      </c>
      <c r="Q674">
        <f t="shared" si="200"/>
        <v>0.88749999999999996</v>
      </c>
      <c r="R674">
        <f t="shared" si="201"/>
        <v>9.1000000000000004E-3</v>
      </c>
      <c r="S674">
        <f t="shared" si="202"/>
        <v>0.1081</v>
      </c>
      <c r="T674">
        <f t="shared" si="203"/>
        <v>4.3E-3</v>
      </c>
      <c r="U674">
        <f t="shared" si="204"/>
        <v>6.2399999999999997E-2</v>
      </c>
      <c r="V674">
        <f t="shared" si="205"/>
        <v>0.19889999999999999</v>
      </c>
      <c r="X674" s="4" t="s">
        <v>6</v>
      </c>
      <c r="Y674" s="4" t="s">
        <v>6</v>
      </c>
      <c r="Z674" s="4" t="s">
        <v>6</v>
      </c>
      <c r="AA674" s="4" t="s">
        <v>10</v>
      </c>
      <c r="AB674" s="4" t="s">
        <v>10</v>
      </c>
      <c r="AC674" s="5" t="s">
        <v>10</v>
      </c>
    </row>
    <row r="675" spans="2:29" x14ac:dyDescent="0.3">
      <c r="B675" s="7" t="s">
        <v>13</v>
      </c>
      <c r="C675" s="7" t="s">
        <v>53</v>
      </c>
      <c r="D675" s="7" t="s">
        <v>30</v>
      </c>
      <c r="E675" s="7" t="s">
        <v>17</v>
      </c>
      <c r="F675" s="7">
        <v>-1.3199000000000001</v>
      </c>
      <c r="G675" s="7">
        <v>-9.1000000000000004E-3</v>
      </c>
      <c r="H675" s="7">
        <v>-0.1081</v>
      </c>
      <c r="I675" s="7">
        <v>-4.3E-3</v>
      </c>
      <c r="J675" s="7">
        <v>-1.5100000000000001E-2</v>
      </c>
      <c r="K675" s="7">
        <v>-0.15379999999999999</v>
      </c>
      <c r="M675" t="s">
        <v>13</v>
      </c>
      <c r="N675" t="s">
        <v>53</v>
      </c>
      <c r="O675" t="s">
        <v>30</v>
      </c>
      <c r="P675" t="s">
        <v>17</v>
      </c>
      <c r="Q675">
        <f t="shared" si="200"/>
        <v>1.3199000000000001</v>
      </c>
      <c r="R675">
        <f t="shared" si="201"/>
        <v>9.1000000000000004E-3</v>
      </c>
      <c r="S675">
        <f t="shared" si="202"/>
        <v>0.1081</v>
      </c>
      <c r="T675">
        <f t="shared" si="203"/>
        <v>4.3E-3</v>
      </c>
      <c r="U675">
        <f t="shared" si="204"/>
        <v>1.5100000000000001E-2</v>
      </c>
      <c r="V675">
        <f t="shared" si="205"/>
        <v>0.15379999999999999</v>
      </c>
      <c r="W675" s="1" t="s">
        <v>59</v>
      </c>
      <c r="X675">
        <f>MAX(Q656:Q675)</f>
        <v>2.4131999999999998</v>
      </c>
      <c r="Y675">
        <f t="shared" ref="Y675" si="211">MAX(R656:R675)</f>
        <v>1.3017000000000001</v>
      </c>
      <c r="Z675">
        <f t="shared" ref="Z675" si="212">MAX(S656:S675)</f>
        <v>0.10920000000000001</v>
      </c>
      <c r="AA675">
        <f t="shared" ref="AA675" si="213">MAX(T656:T675)</f>
        <v>1.2200000000000001E-2</v>
      </c>
      <c r="AB675">
        <f t="shared" ref="AB675" si="214">MAX(U656:U675)</f>
        <v>6.7599999999999993E-2</v>
      </c>
      <c r="AC675">
        <f t="shared" ref="AC675" si="215">MAX(V656:V675)</f>
        <v>1.2627999999999999</v>
      </c>
    </row>
    <row r="676" spans="2:29" x14ac:dyDescent="0.3">
      <c r="B676" s="7" t="s">
        <v>13</v>
      </c>
      <c r="C676" s="7" t="s">
        <v>54</v>
      </c>
      <c r="D676" s="7" t="s">
        <v>15</v>
      </c>
      <c r="E676" s="7" t="s">
        <v>16</v>
      </c>
      <c r="F676" s="7">
        <v>-0.3286</v>
      </c>
      <c r="G676" s="7">
        <v>-7.0400000000000004E-2</v>
      </c>
      <c r="H676" s="7">
        <v>1.2999999999999999E-3</v>
      </c>
      <c r="I676" s="7">
        <v>-1E-3</v>
      </c>
      <c r="J676" s="7">
        <v>4.5729999999999998E-5</v>
      </c>
      <c r="K676" s="7">
        <v>6.5000000000000002E-2</v>
      </c>
      <c r="M676" t="s">
        <v>13</v>
      </c>
      <c r="N676" t="s">
        <v>54</v>
      </c>
      <c r="O676" t="s">
        <v>15</v>
      </c>
      <c r="P676" t="s">
        <v>16</v>
      </c>
      <c r="Q676">
        <f t="shared" si="200"/>
        <v>0.3286</v>
      </c>
      <c r="R676">
        <f t="shared" si="201"/>
        <v>7.0400000000000004E-2</v>
      </c>
      <c r="S676">
        <f t="shared" si="202"/>
        <v>1.2999999999999999E-3</v>
      </c>
      <c r="T676">
        <f t="shared" si="203"/>
        <v>1E-3</v>
      </c>
      <c r="U676">
        <f t="shared" si="204"/>
        <v>4.5729999999999998E-5</v>
      </c>
      <c r="V676">
        <f t="shared" si="205"/>
        <v>6.5000000000000002E-2</v>
      </c>
    </row>
    <row r="677" spans="2:29" x14ac:dyDescent="0.3">
      <c r="B677" s="7" t="s">
        <v>13</v>
      </c>
      <c r="C677" s="7" t="s">
        <v>54</v>
      </c>
      <c r="D677" s="7" t="s">
        <v>15</v>
      </c>
      <c r="E677" s="7" t="s">
        <v>17</v>
      </c>
      <c r="F677" s="7">
        <v>-0.83079999999999998</v>
      </c>
      <c r="G677" s="7">
        <v>3.1199999999999999E-2</v>
      </c>
      <c r="H677" s="7">
        <v>-1E-3</v>
      </c>
      <c r="I677" s="7">
        <v>2.9999999999999997E-4</v>
      </c>
      <c r="J677" s="7">
        <v>-2.9999999999999997E-4</v>
      </c>
      <c r="K677" s="7">
        <v>2.0299999999999999E-2</v>
      </c>
      <c r="M677" t="s">
        <v>13</v>
      </c>
      <c r="N677" t="s">
        <v>54</v>
      </c>
      <c r="O677" t="s">
        <v>15</v>
      </c>
      <c r="P677" t="s">
        <v>17</v>
      </c>
      <c r="Q677">
        <f t="shared" si="200"/>
        <v>0.83079999999999998</v>
      </c>
      <c r="R677">
        <f t="shared" si="201"/>
        <v>3.1199999999999999E-2</v>
      </c>
      <c r="S677">
        <f t="shared" si="202"/>
        <v>1E-3</v>
      </c>
      <c r="T677">
        <f t="shared" si="203"/>
        <v>2.9999999999999997E-4</v>
      </c>
      <c r="U677">
        <f t="shared" si="204"/>
        <v>2.9999999999999997E-4</v>
      </c>
      <c r="V677">
        <f t="shared" si="205"/>
        <v>2.0299999999999999E-2</v>
      </c>
    </row>
    <row r="678" spans="2:29" x14ac:dyDescent="0.3">
      <c r="B678" s="7" t="s">
        <v>13</v>
      </c>
      <c r="C678" s="7" t="s">
        <v>54</v>
      </c>
      <c r="D678" s="7" t="s">
        <v>18</v>
      </c>
      <c r="E678" s="7" t="s">
        <v>16</v>
      </c>
      <c r="F678" s="7">
        <v>-0.52</v>
      </c>
      <c r="G678" s="7">
        <v>-6.3399999999999998E-2</v>
      </c>
      <c r="H678" s="7">
        <v>2.5000000000000001E-3</v>
      </c>
      <c r="I678" s="7">
        <v>-1.1000000000000001E-3</v>
      </c>
      <c r="J678" s="7">
        <v>-1.1000000000000001E-3</v>
      </c>
      <c r="K678" s="7">
        <v>4.2299999999999997E-2</v>
      </c>
      <c r="M678" t="s">
        <v>13</v>
      </c>
      <c r="N678" t="s">
        <v>54</v>
      </c>
      <c r="O678" t="s">
        <v>18</v>
      </c>
      <c r="P678" t="s">
        <v>16</v>
      </c>
      <c r="Q678">
        <f t="shared" si="200"/>
        <v>0.52</v>
      </c>
      <c r="R678">
        <f t="shared" si="201"/>
        <v>6.3399999999999998E-2</v>
      </c>
      <c r="S678">
        <f t="shared" si="202"/>
        <v>2.5000000000000001E-3</v>
      </c>
      <c r="T678">
        <f t="shared" si="203"/>
        <v>1.1000000000000001E-3</v>
      </c>
      <c r="U678">
        <f t="shared" si="204"/>
        <v>1.1000000000000001E-3</v>
      </c>
      <c r="V678">
        <f t="shared" si="205"/>
        <v>4.2299999999999997E-2</v>
      </c>
    </row>
    <row r="679" spans="2:29" x14ac:dyDescent="0.3">
      <c r="B679" s="7" t="s">
        <v>13</v>
      </c>
      <c r="C679" s="7" t="s">
        <v>54</v>
      </c>
      <c r="D679" s="7" t="s">
        <v>18</v>
      </c>
      <c r="E679" s="7" t="s">
        <v>17</v>
      </c>
      <c r="F679" s="7">
        <v>-0.48080000000000001</v>
      </c>
      <c r="G679" s="7">
        <v>2.7699999999999999E-2</v>
      </c>
      <c r="H679" s="7">
        <v>2.9999999999999997E-4</v>
      </c>
      <c r="I679" s="7">
        <v>-2.8249999999999999E-5</v>
      </c>
      <c r="J679" s="7">
        <v>1E-4</v>
      </c>
      <c r="K679" s="7">
        <v>1.77E-2</v>
      </c>
      <c r="M679" t="s">
        <v>13</v>
      </c>
      <c r="N679" t="s">
        <v>54</v>
      </c>
      <c r="O679" t="s">
        <v>18</v>
      </c>
      <c r="P679" t="s">
        <v>17</v>
      </c>
      <c r="Q679">
        <f t="shared" si="200"/>
        <v>0.48080000000000001</v>
      </c>
      <c r="R679">
        <f t="shared" si="201"/>
        <v>2.7699999999999999E-2</v>
      </c>
      <c r="S679">
        <f t="shared" si="202"/>
        <v>2.9999999999999997E-4</v>
      </c>
      <c r="T679">
        <f t="shared" si="203"/>
        <v>2.8249999999999999E-5</v>
      </c>
      <c r="U679">
        <f t="shared" si="204"/>
        <v>1E-4</v>
      </c>
      <c r="V679">
        <f t="shared" si="205"/>
        <v>1.77E-2</v>
      </c>
    </row>
    <row r="680" spans="2:29" x14ac:dyDescent="0.3">
      <c r="B680" s="7" t="s">
        <v>13</v>
      </c>
      <c r="C680" s="7" t="s">
        <v>54</v>
      </c>
      <c r="D680" s="7" t="s">
        <v>19</v>
      </c>
      <c r="E680" s="7" t="s">
        <v>16</v>
      </c>
      <c r="F680" s="7">
        <v>0.19009999999999999</v>
      </c>
      <c r="G680" s="7">
        <v>0.53559999999999997</v>
      </c>
      <c r="H680" s="7">
        <v>6.4000000000000003E-3</v>
      </c>
      <c r="I680" s="7">
        <v>1.3899999999999999E-2</v>
      </c>
      <c r="J680" s="7">
        <v>4.7000000000000002E-3</v>
      </c>
      <c r="K680" s="7">
        <v>0.33610000000000001</v>
      </c>
      <c r="M680" t="s">
        <v>13</v>
      </c>
      <c r="N680" t="s">
        <v>54</v>
      </c>
      <c r="O680" t="s">
        <v>19</v>
      </c>
      <c r="P680" t="s">
        <v>16</v>
      </c>
      <c r="Q680">
        <f t="shared" si="200"/>
        <v>0.19009999999999999</v>
      </c>
      <c r="R680">
        <f t="shared" si="201"/>
        <v>0.53559999999999997</v>
      </c>
      <c r="S680">
        <f t="shared" si="202"/>
        <v>6.4000000000000003E-3</v>
      </c>
      <c r="T680">
        <f t="shared" si="203"/>
        <v>1.3899999999999999E-2</v>
      </c>
      <c r="U680">
        <f t="shared" si="204"/>
        <v>4.7000000000000002E-3</v>
      </c>
      <c r="V680">
        <f t="shared" si="205"/>
        <v>0.33610000000000001</v>
      </c>
    </row>
    <row r="681" spans="2:29" x14ac:dyDescent="0.3">
      <c r="B681" s="7" t="s">
        <v>13</v>
      </c>
      <c r="C681" s="7" t="s">
        <v>54</v>
      </c>
      <c r="D681" s="7" t="s">
        <v>19</v>
      </c>
      <c r="E681" s="7" t="s">
        <v>17</v>
      </c>
      <c r="F681" s="7">
        <v>0.59730000000000005</v>
      </c>
      <c r="G681" s="7">
        <v>0.4138</v>
      </c>
      <c r="H681" s="7">
        <v>3.7000000000000002E-3</v>
      </c>
      <c r="I681" s="7">
        <v>1.2800000000000001E-2</v>
      </c>
      <c r="J681" s="7">
        <v>2.9999999999999997E-4</v>
      </c>
      <c r="K681" s="7">
        <v>0.2833</v>
      </c>
      <c r="M681" t="s">
        <v>13</v>
      </c>
      <c r="N681" t="s">
        <v>54</v>
      </c>
      <c r="O681" t="s">
        <v>19</v>
      </c>
      <c r="P681" t="s">
        <v>17</v>
      </c>
      <c r="Q681">
        <f t="shared" si="200"/>
        <v>0.59730000000000005</v>
      </c>
      <c r="R681">
        <f t="shared" si="201"/>
        <v>0.4138</v>
      </c>
      <c r="S681">
        <f t="shared" si="202"/>
        <v>3.7000000000000002E-3</v>
      </c>
      <c r="T681">
        <f t="shared" si="203"/>
        <v>1.2800000000000001E-2</v>
      </c>
      <c r="U681">
        <f t="shared" si="204"/>
        <v>2.9999999999999997E-4</v>
      </c>
      <c r="V681">
        <f t="shared" si="205"/>
        <v>0.2833</v>
      </c>
    </row>
    <row r="682" spans="2:29" x14ac:dyDescent="0.3">
      <c r="B682" s="7" t="s">
        <v>13</v>
      </c>
      <c r="C682" s="7" t="s">
        <v>54</v>
      </c>
      <c r="D682" s="7" t="s">
        <v>20</v>
      </c>
      <c r="E682" s="7" t="s">
        <v>16</v>
      </c>
      <c r="F682" s="7">
        <v>7.5700000000000003E-2</v>
      </c>
      <c r="G682" s="7">
        <v>5.11E-2</v>
      </c>
      <c r="H682" s="7">
        <v>1.95E-2</v>
      </c>
      <c r="I682" s="7">
        <v>4.9299999999999997E-2</v>
      </c>
      <c r="J682" s="7">
        <v>5.1999999999999998E-3</v>
      </c>
      <c r="K682" s="7">
        <v>2.3900000000000001E-2</v>
      </c>
      <c r="M682" t="s">
        <v>13</v>
      </c>
      <c r="N682" t="s">
        <v>54</v>
      </c>
      <c r="O682" t="s">
        <v>20</v>
      </c>
      <c r="P682" t="s">
        <v>16</v>
      </c>
      <c r="Q682">
        <f t="shared" si="200"/>
        <v>7.5700000000000003E-2</v>
      </c>
      <c r="R682">
        <f t="shared" si="201"/>
        <v>5.11E-2</v>
      </c>
      <c r="S682">
        <f t="shared" si="202"/>
        <v>1.95E-2</v>
      </c>
      <c r="T682">
        <f t="shared" si="203"/>
        <v>4.9299999999999997E-2</v>
      </c>
      <c r="U682">
        <f t="shared" si="204"/>
        <v>5.1999999999999998E-3</v>
      </c>
      <c r="V682">
        <f t="shared" si="205"/>
        <v>2.3900000000000001E-2</v>
      </c>
    </row>
    <row r="683" spans="2:29" x14ac:dyDescent="0.3">
      <c r="B683" s="7" t="s">
        <v>13</v>
      </c>
      <c r="C683" s="7" t="s">
        <v>54</v>
      </c>
      <c r="D683" s="7" t="s">
        <v>20</v>
      </c>
      <c r="E683" s="7" t="s">
        <v>17</v>
      </c>
      <c r="F683" s="7">
        <v>0.23069999999999999</v>
      </c>
      <c r="G683" s="7">
        <v>4.2299999999999997E-2</v>
      </c>
      <c r="H683" s="7">
        <v>1.38E-2</v>
      </c>
      <c r="I683" s="7">
        <v>3.1199999999999999E-2</v>
      </c>
      <c r="J683" s="7">
        <v>1.5E-3</v>
      </c>
      <c r="K683" s="7">
        <v>2.0299999999999999E-2</v>
      </c>
      <c r="M683" t="s">
        <v>13</v>
      </c>
      <c r="N683" t="s">
        <v>54</v>
      </c>
      <c r="O683" t="s">
        <v>20</v>
      </c>
      <c r="P683" t="s">
        <v>17</v>
      </c>
      <c r="Q683">
        <f t="shared" si="200"/>
        <v>0.23069999999999999</v>
      </c>
      <c r="R683">
        <f t="shared" si="201"/>
        <v>4.2299999999999997E-2</v>
      </c>
      <c r="S683">
        <f t="shared" si="202"/>
        <v>1.38E-2</v>
      </c>
      <c r="T683">
        <f t="shared" si="203"/>
        <v>3.1199999999999999E-2</v>
      </c>
      <c r="U683">
        <f t="shared" si="204"/>
        <v>1.5E-3</v>
      </c>
      <c r="V683">
        <f t="shared" si="205"/>
        <v>2.0299999999999999E-2</v>
      </c>
    </row>
    <row r="684" spans="2:29" x14ac:dyDescent="0.3">
      <c r="B684" s="7" t="s">
        <v>13</v>
      </c>
      <c r="C684" s="7" t="s">
        <v>54</v>
      </c>
      <c r="D684" s="7" t="s">
        <v>21</v>
      </c>
      <c r="E684" s="7" t="s">
        <v>16</v>
      </c>
      <c r="F684" s="7">
        <v>-0.3286</v>
      </c>
      <c r="G684" s="7">
        <v>-7.0400000000000004E-2</v>
      </c>
      <c r="H684" s="7">
        <v>1.2999999999999999E-3</v>
      </c>
      <c r="I684" s="7">
        <v>-1E-3</v>
      </c>
      <c r="J684" s="7">
        <v>4.5729999999999998E-5</v>
      </c>
      <c r="K684" s="7">
        <v>6.5000000000000002E-2</v>
      </c>
      <c r="M684" t="s">
        <v>13</v>
      </c>
      <c r="N684" t="s">
        <v>54</v>
      </c>
      <c r="O684" t="s">
        <v>21</v>
      </c>
      <c r="P684" t="s">
        <v>16</v>
      </c>
      <c r="Q684">
        <f t="shared" si="200"/>
        <v>0.3286</v>
      </c>
      <c r="R684">
        <f t="shared" si="201"/>
        <v>7.0400000000000004E-2</v>
      </c>
      <c r="S684">
        <f t="shared" si="202"/>
        <v>1.2999999999999999E-3</v>
      </c>
      <c r="T684">
        <f t="shared" si="203"/>
        <v>1E-3</v>
      </c>
      <c r="U684">
        <f t="shared" si="204"/>
        <v>4.5729999999999998E-5</v>
      </c>
      <c r="V684">
        <f t="shared" si="205"/>
        <v>6.5000000000000002E-2</v>
      </c>
    </row>
    <row r="685" spans="2:29" x14ac:dyDescent="0.3">
      <c r="B685" s="7" t="s">
        <v>13</v>
      </c>
      <c r="C685" s="7" t="s">
        <v>54</v>
      </c>
      <c r="D685" s="7" t="s">
        <v>21</v>
      </c>
      <c r="E685" s="7" t="s">
        <v>17</v>
      </c>
      <c r="F685" s="7">
        <v>-0.83079999999999998</v>
      </c>
      <c r="G685" s="7">
        <v>3.1199999999999999E-2</v>
      </c>
      <c r="H685" s="7">
        <v>-1E-3</v>
      </c>
      <c r="I685" s="7">
        <v>2.9999999999999997E-4</v>
      </c>
      <c r="J685" s="7">
        <v>-2.9999999999999997E-4</v>
      </c>
      <c r="K685" s="7">
        <v>2.0299999999999999E-2</v>
      </c>
      <c r="M685" t="s">
        <v>13</v>
      </c>
      <c r="N685" t="s">
        <v>54</v>
      </c>
      <c r="O685" t="s">
        <v>21</v>
      </c>
      <c r="P685" t="s">
        <v>17</v>
      </c>
      <c r="Q685">
        <f t="shared" si="200"/>
        <v>0.83079999999999998</v>
      </c>
      <c r="R685">
        <f t="shared" si="201"/>
        <v>3.1199999999999999E-2</v>
      </c>
      <c r="S685">
        <f t="shared" si="202"/>
        <v>1E-3</v>
      </c>
      <c r="T685">
        <f t="shared" si="203"/>
        <v>2.9999999999999997E-4</v>
      </c>
      <c r="U685">
        <f t="shared" si="204"/>
        <v>2.9999999999999997E-4</v>
      </c>
      <c r="V685">
        <f t="shared" si="205"/>
        <v>2.0299999999999999E-2</v>
      </c>
    </row>
    <row r="686" spans="2:29" x14ac:dyDescent="0.3">
      <c r="B686" s="7" t="s">
        <v>13</v>
      </c>
      <c r="C686" s="7" t="s">
        <v>54</v>
      </c>
      <c r="D686" s="7" t="s">
        <v>22</v>
      </c>
      <c r="E686" s="7" t="s">
        <v>16</v>
      </c>
      <c r="F686" s="7">
        <v>-0.84860000000000002</v>
      </c>
      <c r="G686" s="7">
        <v>-0.1338</v>
      </c>
      <c r="H686" s="7">
        <v>3.8E-3</v>
      </c>
      <c r="I686" s="7">
        <v>-2.0999999999999999E-3</v>
      </c>
      <c r="J686" s="7">
        <v>-1.1000000000000001E-3</v>
      </c>
      <c r="K686" s="7">
        <v>0.1074</v>
      </c>
      <c r="M686" t="s">
        <v>13</v>
      </c>
      <c r="N686" t="s">
        <v>54</v>
      </c>
      <c r="O686" t="s">
        <v>22</v>
      </c>
      <c r="P686" t="s">
        <v>16</v>
      </c>
      <c r="Q686">
        <f t="shared" si="200"/>
        <v>0.84860000000000002</v>
      </c>
      <c r="R686">
        <f t="shared" si="201"/>
        <v>0.1338</v>
      </c>
      <c r="S686">
        <f t="shared" si="202"/>
        <v>3.8E-3</v>
      </c>
      <c r="T686">
        <f t="shared" si="203"/>
        <v>2.0999999999999999E-3</v>
      </c>
      <c r="U686">
        <f t="shared" si="204"/>
        <v>1.1000000000000001E-3</v>
      </c>
      <c r="V686">
        <f t="shared" si="205"/>
        <v>0.1074</v>
      </c>
    </row>
    <row r="687" spans="2:29" x14ac:dyDescent="0.3">
      <c r="B687" s="7" t="s">
        <v>13</v>
      </c>
      <c r="C687" s="7" t="s">
        <v>54</v>
      </c>
      <c r="D687" s="7" t="s">
        <v>22</v>
      </c>
      <c r="E687" s="7" t="s">
        <v>17</v>
      </c>
      <c r="F687" s="7">
        <v>-1.3117000000000001</v>
      </c>
      <c r="G687" s="7">
        <v>5.8900000000000001E-2</v>
      </c>
      <c r="H687" s="7">
        <v>-5.9999999999999995E-4</v>
      </c>
      <c r="I687" s="7">
        <v>2.9999999999999997E-4</v>
      </c>
      <c r="J687" s="7">
        <v>-2.0000000000000001E-4</v>
      </c>
      <c r="K687" s="7">
        <v>3.7999999999999999E-2</v>
      </c>
      <c r="M687" t="s">
        <v>13</v>
      </c>
      <c r="N687" t="s">
        <v>54</v>
      </c>
      <c r="O687" t="s">
        <v>22</v>
      </c>
      <c r="P687" t="s">
        <v>17</v>
      </c>
      <c r="Q687">
        <f t="shared" si="200"/>
        <v>1.3117000000000001</v>
      </c>
      <c r="R687">
        <f t="shared" si="201"/>
        <v>5.8900000000000001E-2</v>
      </c>
      <c r="S687">
        <f t="shared" si="202"/>
        <v>5.9999999999999995E-4</v>
      </c>
      <c r="T687">
        <f t="shared" si="203"/>
        <v>2.9999999999999997E-4</v>
      </c>
      <c r="U687">
        <f t="shared" si="204"/>
        <v>2.0000000000000001E-4</v>
      </c>
      <c r="V687">
        <f t="shared" si="205"/>
        <v>3.7999999999999999E-2</v>
      </c>
    </row>
    <row r="688" spans="2:29" x14ac:dyDescent="0.3">
      <c r="B688" s="7" t="s">
        <v>13</v>
      </c>
      <c r="C688" s="7" t="s">
        <v>54</v>
      </c>
      <c r="D688" s="7" t="s">
        <v>23</v>
      </c>
      <c r="E688" s="7" t="s">
        <v>16</v>
      </c>
      <c r="F688" s="7">
        <v>-0.65849999999999997</v>
      </c>
      <c r="G688" s="7">
        <v>0.40179999999999999</v>
      </c>
      <c r="H688" s="7">
        <v>1.0200000000000001E-2</v>
      </c>
      <c r="I688" s="7">
        <v>1.18E-2</v>
      </c>
      <c r="J688" s="7">
        <v>3.5999999999999999E-3</v>
      </c>
      <c r="K688" s="7">
        <v>0.44350000000000001</v>
      </c>
      <c r="M688" t="s">
        <v>13</v>
      </c>
      <c r="N688" t="s">
        <v>54</v>
      </c>
      <c r="O688" t="s">
        <v>23</v>
      </c>
      <c r="P688" t="s">
        <v>16</v>
      </c>
      <c r="Q688">
        <f t="shared" si="200"/>
        <v>0.65849999999999997</v>
      </c>
      <c r="R688">
        <f t="shared" si="201"/>
        <v>0.40179999999999999</v>
      </c>
      <c r="S688">
        <f t="shared" si="202"/>
        <v>1.0200000000000001E-2</v>
      </c>
      <c r="T688">
        <f t="shared" si="203"/>
        <v>1.18E-2</v>
      </c>
      <c r="U688">
        <f t="shared" si="204"/>
        <v>3.5999999999999999E-3</v>
      </c>
      <c r="V688">
        <f t="shared" si="205"/>
        <v>0.44350000000000001</v>
      </c>
    </row>
    <row r="689" spans="2:29" x14ac:dyDescent="0.3">
      <c r="B689" s="7" t="s">
        <v>13</v>
      </c>
      <c r="C689" s="7" t="s">
        <v>54</v>
      </c>
      <c r="D689" s="7" t="s">
        <v>23</v>
      </c>
      <c r="E689" s="7" t="s">
        <v>17</v>
      </c>
      <c r="F689" s="7">
        <v>-0.71440000000000003</v>
      </c>
      <c r="G689" s="7">
        <v>0.47270000000000001</v>
      </c>
      <c r="H689" s="7">
        <v>3.0999999999999999E-3</v>
      </c>
      <c r="I689" s="7">
        <v>1.3100000000000001E-2</v>
      </c>
      <c r="J689" s="7">
        <v>1E-4</v>
      </c>
      <c r="K689" s="7">
        <v>0.32129999999999997</v>
      </c>
      <c r="M689" t="s">
        <v>13</v>
      </c>
      <c r="N689" t="s">
        <v>54</v>
      </c>
      <c r="O689" t="s">
        <v>23</v>
      </c>
      <c r="P689" t="s">
        <v>17</v>
      </c>
      <c r="Q689">
        <f t="shared" si="200"/>
        <v>0.71440000000000003</v>
      </c>
      <c r="R689">
        <f t="shared" si="201"/>
        <v>0.47270000000000001</v>
      </c>
      <c r="S689">
        <f t="shared" si="202"/>
        <v>3.0999999999999999E-3</v>
      </c>
      <c r="T689">
        <f t="shared" si="203"/>
        <v>1.3100000000000001E-2</v>
      </c>
      <c r="U689">
        <f t="shared" si="204"/>
        <v>1E-4</v>
      </c>
      <c r="V689">
        <f t="shared" si="205"/>
        <v>0.32129999999999997</v>
      </c>
    </row>
    <row r="690" spans="2:29" x14ac:dyDescent="0.3">
      <c r="B690" s="7" t="s">
        <v>13</v>
      </c>
      <c r="C690" s="7" t="s">
        <v>54</v>
      </c>
      <c r="D690" s="7" t="s">
        <v>24</v>
      </c>
      <c r="E690" s="7" t="s">
        <v>16</v>
      </c>
      <c r="F690" s="7">
        <v>-1.0387</v>
      </c>
      <c r="G690" s="7">
        <v>-0.6694</v>
      </c>
      <c r="H690" s="7">
        <v>-2.7000000000000001E-3</v>
      </c>
      <c r="I690" s="7">
        <v>-1.6E-2</v>
      </c>
      <c r="J690" s="7">
        <v>-5.7999999999999996E-3</v>
      </c>
      <c r="K690" s="7">
        <v>-0.2288</v>
      </c>
      <c r="M690" t="s">
        <v>13</v>
      </c>
      <c r="N690" t="s">
        <v>54</v>
      </c>
      <c r="O690" t="s">
        <v>24</v>
      </c>
      <c r="P690" t="s">
        <v>16</v>
      </c>
      <c r="Q690">
        <f t="shared" si="200"/>
        <v>1.0387</v>
      </c>
      <c r="R690">
        <f t="shared" si="201"/>
        <v>0.6694</v>
      </c>
      <c r="S690">
        <f t="shared" si="202"/>
        <v>2.7000000000000001E-3</v>
      </c>
      <c r="T690">
        <f t="shared" si="203"/>
        <v>1.6E-2</v>
      </c>
      <c r="U690">
        <f t="shared" si="204"/>
        <v>5.7999999999999996E-3</v>
      </c>
      <c r="V690">
        <f t="shared" si="205"/>
        <v>0.2288</v>
      </c>
    </row>
    <row r="691" spans="2:29" x14ac:dyDescent="0.3">
      <c r="B691" s="7" t="s">
        <v>13</v>
      </c>
      <c r="C691" s="7" t="s">
        <v>54</v>
      </c>
      <c r="D691" s="7" t="s">
        <v>24</v>
      </c>
      <c r="E691" s="7" t="s">
        <v>17</v>
      </c>
      <c r="F691" s="7">
        <v>-1.909</v>
      </c>
      <c r="G691" s="7">
        <v>-0.35499999999999998</v>
      </c>
      <c r="H691" s="7">
        <v>-4.4000000000000003E-3</v>
      </c>
      <c r="I691" s="7">
        <v>-1.2500000000000001E-2</v>
      </c>
      <c r="J691" s="7">
        <v>-5.0000000000000001E-4</v>
      </c>
      <c r="K691" s="7">
        <v>-0.24529999999999999</v>
      </c>
      <c r="M691" t="s">
        <v>13</v>
      </c>
      <c r="N691" t="s">
        <v>54</v>
      </c>
      <c r="O691" t="s">
        <v>24</v>
      </c>
      <c r="P691" t="s">
        <v>17</v>
      </c>
      <c r="Q691">
        <f t="shared" si="200"/>
        <v>1.909</v>
      </c>
      <c r="R691">
        <f t="shared" si="201"/>
        <v>0.35499999999999998</v>
      </c>
      <c r="S691">
        <f t="shared" si="202"/>
        <v>4.4000000000000003E-3</v>
      </c>
      <c r="T691">
        <f t="shared" si="203"/>
        <v>1.2500000000000001E-2</v>
      </c>
      <c r="U691">
        <f t="shared" si="204"/>
        <v>5.0000000000000001E-4</v>
      </c>
      <c r="V691">
        <f t="shared" si="205"/>
        <v>0.24529999999999999</v>
      </c>
    </row>
    <row r="692" spans="2:29" x14ac:dyDescent="0.3">
      <c r="B692" s="7" t="s">
        <v>13</v>
      </c>
      <c r="C692" s="7" t="s">
        <v>54</v>
      </c>
      <c r="D692" s="7" t="s">
        <v>25</v>
      </c>
      <c r="E692" s="7" t="s">
        <v>16</v>
      </c>
      <c r="F692" s="7">
        <v>-0.77290000000000003</v>
      </c>
      <c r="G692" s="7">
        <v>-8.2699999999999996E-2</v>
      </c>
      <c r="H692" s="7">
        <v>2.3199999999999998E-2</v>
      </c>
      <c r="I692" s="7">
        <v>4.7199999999999999E-2</v>
      </c>
      <c r="J692" s="7">
        <v>4.1000000000000003E-3</v>
      </c>
      <c r="K692" s="7">
        <v>0.1313</v>
      </c>
      <c r="M692" t="s">
        <v>13</v>
      </c>
      <c r="N692" t="s">
        <v>54</v>
      </c>
      <c r="O692" t="s">
        <v>25</v>
      </c>
      <c r="P692" t="s">
        <v>16</v>
      </c>
      <c r="Q692">
        <f t="shared" si="200"/>
        <v>0.77290000000000003</v>
      </c>
      <c r="R692">
        <f t="shared" si="201"/>
        <v>8.2699999999999996E-2</v>
      </c>
      <c r="S692">
        <f t="shared" si="202"/>
        <v>2.3199999999999998E-2</v>
      </c>
      <c r="T692">
        <f t="shared" si="203"/>
        <v>4.7199999999999999E-2</v>
      </c>
      <c r="U692">
        <f t="shared" si="204"/>
        <v>4.1000000000000003E-3</v>
      </c>
      <c r="V692">
        <f t="shared" si="205"/>
        <v>0.1313</v>
      </c>
    </row>
    <row r="693" spans="2:29" x14ac:dyDescent="0.3">
      <c r="B693" s="7" t="s">
        <v>13</v>
      </c>
      <c r="C693" s="7" t="s">
        <v>54</v>
      </c>
      <c r="D693" s="7" t="s">
        <v>25</v>
      </c>
      <c r="E693" s="7" t="s">
        <v>17</v>
      </c>
      <c r="F693" s="7">
        <v>-1.081</v>
      </c>
      <c r="G693" s="7">
        <v>0.1012</v>
      </c>
      <c r="H693" s="7">
        <v>1.32E-2</v>
      </c>
      <c r="I693" s="7">
        <v>3.15E-2</v>
      </c>
      <c r="J693" s="7">
        <v>1.2999999999999999E-3</v>
      </c>
      <c r="K693" s="7">
        <v>5.8299999999999998E-2</v>
      </c>
      <c r="M693" t="s">
        <v>13</v>
      </c>
      <c r="N693" t="s">
        <v>54</v>
      </c>
      <c r="O693" t="s">
        <v>25</v>
      </c>
      <c r="P693" t="s">
        <v>17</v>
      </c>
      <c r="Q693">
        <f t="shared" si="200"/>
        <v>1.081</v>
      </c>
      <c r="R693">
        <f t="shared" si="201"/>
        <v>0.1012</v>
      </c>
      <c r="S693">
        <f t="shared" si="202"/>
        <v>1.32E-2</v>
      </c>
      <c r="T693">
        <f t="shared" si="203"/>
        <v>3.15E-2</v>
      </c>
      <c r="U693">
        <f t="shared" si="204"/>
        <v>1.2999999999999999E-3</v>
      </c>
      <c r="V693">
        <f t="shared" si="205"/>
        <v>5.8299999999999998E-2</v>
      </c>
    </row>
    <row r="694" spans="2:29" x14ac:dyDescent="0.3">
      <c r="B694" s="7" t="s">
        <v>13</v>
      </c>
      <c r="C694" s="7" t="s">
        <v>54</v>
      </c>
      <c r="D694" s="7" t="s">
        <v>26</v>
      </c>
      <c r="E694" s="7" t="s">
        <v>16</v>
      </c>
      <c r="F694" s="7">
        <v>-0.9244</v>
      </c>
      <c r="G694" s="7">
        <v>-0.18490000000000001</v>
      </c>
      <c r="H694" s="7">
        <v>-1.5699999999999999E-2</v>
      </c>
      <c r="I694" s="7">
        <v>-5.1299999999999998E-2</v>
      </c>
      <c r="J694" s="7">
        <v>-6.3E-3</v>
      </c>
      <c r="K694" s="7">
        <v>8.3400000000000002E-2</v>
      </c>
      <c r="M694" t="s">
        <v>13</v>
      </c>
      <c r="N694" t="s">
        <v>54</v>
      </c>
      <c r="O694" t="s">
        <v>26</v>
      </c>
      <c r="P694" t="s">
        <v>16</v>
      </c>
      <c r="Q694">
        <f t="shared" si="200"/>
        <v>0.9244</v>
      </c>
      <c r="R694">
        <f t="shared" si="201"/>
        <v>0.18490000000000001</v>
      </c>
      <c r="S694">
        <f t="shared" si="202"/>
        <v>1.5699999999999999E-2</v>
      </c>
      <c r="T694">
        <f t="shared" si="203"/>
        <v>5.1299999999999998E-2</v>
      </c>
      <c r="U694">
        <f t="shared" si="204"/>
        <v>6.3E-3</v>
      </c>
      <c r="V694">
        <f t="shared" si="205"/>
        <v>8.3400000000000002E-2</v>
      </c>
    </row>
    <row r="695" spans="2:29" x14ac:dyDescent="0.3">
      <c r="B695" s="7" t="s">
        <v>13</v>
      </c>
      <c r="C695" s="7" t="s">
        <v>54</v>
      </c>
      <c r="D695" s="7" t="s">
        <v>26</v>
      </c>
      <c r="E695" s="7" t="s">
        <v>17</v>
      </c>
      <c r="F695" s="7">
        <v>-1.5424</v>
      </c>
      <c r="G695" s="7">
        <v>1.66E-2</v>
      </c>
      <c r="H695" s="7">
        <v>-1.4500000000000001E-2</v>
      </c>
      <c r="I695" s="7">
        <v>-3.09E-2</v>
      </c>
      <c r="J695" s="7">
        <v>-1.6999999999999999E-3</v>
      </c>
      <c r="K695" s="7">
        <v>1.77E-2</v>
      </c>
      <c r="M695" t="s">
        <v>13</v>
      </c>
      <c r="N695" t="s">
        <v>54</v>
      </c>
      <c r="O695" t="s">
        <v>26</v>
      </c>
      <c r="P695" t="s">
        <v>17</v>
      </c>
      <c r="Q695">
        <f t="shared" si="200"/>
        <v>1.5424</v>
      </c>
      <c r="R695">
        <f t="shared" si="201"/>
        <v>1.66E-2</v>
      </c>
      <c r="S695">
        <f t="shared" si="202"/>
        <v>1.4500000000000001E-2</v>
      </c>
      <c r="T695">
        <f t="shared" si="203"/>
        <v>3.09E-2</v>
      </c>
      <c r="U695">
        <f t="shared" si="204"/>
        <v>1.6999999999999999E-3</v>
      </c>
      <c r="V695">
        <f t="shared" si="205"/>
        <v>1.77E-2</v>
      </c>
    </row>
    <row r="696" spans="2:29" x14ac:dyDescent="0.3">
      <c r="B696" s="7" t="s">
        <v>13</v>
      </c>
      <c r="C696" s="7" t="s">
        <v>54</v>
      </c>
      <c r="D696" s="7" t="s">
        <v>27</v>
      </c>
      <c r="E696" s="7" t="s">
        <v>16</v>
      </c>
      <c r="F696" s="7">
        <v>-0.13850000000000001</v>
      </c>
      <c r="G696" s="7">
        <v>0.4652</v>
      </c>
      <c r="H696" s="7">
        <v>7.7000000000000002E-3</v>
      </c>
      <c r="I696" s="7">
        <v>1.29E-2</v>
      </c>
      <c r="J696" s="7">
        <v>4.7999999999999996E-3</v>
      </c>
      <c r="K696" s="7">
        <v>0.40110000000000001</v>
      </c>
      <c r="M696" t="s">
        <v>13</v>
      </c>
      <c r="N696" t="s">
        <v>54</v>
      </c>
      <c r="O696" t="s">
        <v>27</v>
      </c>
      <c r="P696" t="s">
        <v>16</v>
      </c>
      <c r="Q696">
        <f t="shared" si="200"/>
        <v>0.13850000000000001</v>
      </c>
      <c r="R696">
        <f t="shared" si="201"/>
        <v>0.4652</v>
      </c>
      <c r="S696">
        <f t="shared" si="202"/>
        <v>7.7000000000000002E-3</v>
      </c>
      <c r="T696">
        <f t="shared" si="203"/>
        <v>1.29E-2</v>
      </c>
      <c r="U696">
        <f t="shared" si="204"/>
        <v>4.7999999999999996E-3</v>
      </c>
      <c r="V696">
        <f t="shared" si="205"/>
        <v>0.40110000000000001</v>
      </c>
    </row>
    <row r="697" spans="2:29" x14ac:dyDescent="0.3">
      <c r="B697" s="7" t="s">
        <v>13</v>
      </c>
      <c r="C697" s="7" t="s">
        <v>54</v>
      </c>
      <c r="D697" s="7" t="s">
        <v>27</v>
      </c>
      <c r="E697" s="7" t="s">
        <v>17</v>
      </c>
      <c r="F697" s="7">
        <v>-0.23350000000000001</v>
      </c>
      <c r="G697" s="7">
        <v>0.44500000000000001</v>
      </c>
      <c r="H697" s="7">
        <v>2.7000000000000001E-3</v>
      </c>
      <c r="I697" s="7">
        <v>1.3100000000000001E-2</v>
      </c>
      <c r="J697" s="7">
        <v>6.2439999999999998E-6</v>
      </c>
      <c r="K697" s="7">
        <v>0.30359999999999998</v>
      </c>
      <c r="M697" t="s">
        <v>13</v>
      </c>
      <c r="N697" t="s">
        <v>54</v>
      </c>
      <c r="O697" t="s">
        <v>27</v>
      </c>
      <c r="P697" t="s">
        <v>17</v>
      </c>
      <c r="Q697">
        <f t="shared" si="200"/>
        <v>0.23350000000000001</v>
      </c>
      <c r="R697">
        <f t="shared" si="201"/>
        <v>0.44500000000000001</v>
      </c>
      <c r="S697">
        <f t="shared" si="202"/>
        <v>2.7000000000000001E-3</v>
      </c>
      <c r="T697">
        <f t="shared" si="203"/>
        <v>1.3100000000000001E-2</v>
      </c>
      <c r="U697">
        <f t="shared" si="204"/>
        <v>6.2439999999999998E-6</v>
      </c>
      <c r="V697">
        <f t="shared" si="205"/>
        <v>0.30359999999999998</v>
      </c>
    </row>
    <row r="698" spans="2:29" x14ac:dyDescent="0.3">
      <c r="B698" s="7" t="s">
        <v>13</v>
      </c>
      <c r="C698" s="7" t="s">
        <v>54</v>
      </c>
      <c r="D698" s="7" t="s">
        <v>28</v>
      </c>
      <c r="E698" s="7" t="s">
        <v>16</v>
      </c>
      <c r="F698" s="7">
        <v>-0.51870000000000005</v>
      </c>
      <c r="G698" s="7">
        <v>-0.60599999999999998</v>
      </c>
      <c r="H698" s="7">
        <v>-5.1000000000000004E-3</v>
      </c>
      <c r="I698" s="7">
        <v>-1.49E-2</v>
      </c>
      <c r="J698" s="7">
        <v>-4.7000000000000002E-3</v>
      </c>
      <c r="K698" s="7">
        <v>-0.27110000000000001</v>
      </c>
      <c r="M698" t="s">
        <v>13</v>
      </c>
      <c r="N698" t="s">
        <v>54</v>
      </c>
      <c r="O698" t="s">
        <v>28</v>
      </c>
      <c r="P698" t="s">
        <v>16</v>
      </c>
      <c r="Q698">
        <f t="shared" si="200"/>
        <v>0.51870000000000005</v>
      </c>
      <c r="R698">
        <f t="shared" si="201"/>
        <v>0.60599999999999998</v>
      </c>
      <c r="S698">
        <f t="shared" si="202"/>
        <v>5.1000000000000004E-3</v>
      </c>
      <c r="T698">
        <f t="shared" si="203"/>
        <v>1.49E-2</v>
      </c>
      <c r="U698">
        <f t="shared" si="204"/>
        <v>4.7000000000000002E-3</v>
      </c>
      <c r="V698">
        <f t="shared" si="205"/>
        <v>0.27110000000000001</v>
      </c>
    </row>
    <row r="699" spans="2:29" x14ac:dyDescent="0.3">
      <c r="B699" s="7" t="s">
        <v>13</v>
      </c>
      <c r="C699" s="7" t="s">
        <v>54</v>
      </c>
      <c r="D699" s="7" t="s">
        <v>28</v>
      </c>
      <c r="E699" s="7" t="s">
        <v>17</v>
      </c>
      <c r="F699" s="7">
        <v>-1.4280999999999999</v>
      </c>
      <c r="G699" s="7">
        <v>-0.38269999999999998</v>
      </c>
      <c r="H699" s="7">
        <v>-4.7000000000000002E-3</v>
      </c>
      <c r="I699" s="7">
        <v>-1.24E-2</v>
      </c>
      <c r="J699" s="7">
        <v>-5.9999999999999995E-4</v>
      </c>
      <c r="K699" s="7">
        <v>-0.26300000000000001</v>
      </c>
      <c r="M699" t="s">
        <v>13</v>
      </c>
      <c r="N699" t="s">
        <v>54</v>
      </c>
      <c r="O699" t="s">
        <v>28</v>
      </c>
      <c r="P699" t="s">
        <v>17</v>
      </c>
      <c r="Q699">
        <f t="shared" si="200"/>
        <v>1.4280999999999999</v>
      </c>
      <c r="R699">
        <f t="shared" si="201"/>
        <v>0.38269999999999998</v>
      </c>
      <c r="S699">
        <f t="shared" si="202"/>
        <v>4.7000000000000002E-3</v>
      </c>
      <c r="T699">
        <f t="shared" si="203"/>
        <v>1.24E-2</v>
      </c>
      <c r="U699">
        <f t="shared" si="204"/>
        <v>5.9999999999999995E-4</v>
      </c>
      <c r="V699">
        <f t="shared" si="205"/>
        <v>0.26300000000000001</v>
      </c>
    </row>
    <row r="700" spans="2:29" x14ac:dyDescent="0.3">
      <c r="B700" s="7" t="s">
        <v>13</v>
      </c>
      <c r="C700" s="7" t="s">
        <v>54</v>
      </c>
      <c r="D700" s="7" t="s">
        <v>29</v>
      </c>
      <c r="E700" s="7" t="s">
        <v>16</v>
      </c>
      <c r="F700" s="7">
        <v>-0.25290000000000001</v>
      </c>
      <c r="G700" s="7">
        <v>-1.9300000000000001E-2</v>
      </c>
      <c r="H700" s="7">
        <v>2.0799999999999999E-2</v>
      </c>
      <c r="I700" s="7">
        <v>4.8300000000000003E-2</v>
      </c>
      <c r="J700" s="7">
        <v>5.1999999999999998E-3</v>
      </c>
      <c r="K700" s="7">
        <v>8.8900000000000007E-2</v>
      </c>
      <c r="M700" t="s">
        <v>13</v>
      </c>
      <c r="N700" t="s">
        <v>54</v>
      </c>
      <c r="O700" t="s">
        <v>29</v>
      </c>
      <c r="P700" t="s">
        <v>16</v>
      </c>
      <c r="Q700">
        <f t="shared" si="200"/>
        <v>0.25290000000000001</v>
      </c>
      <c r="R700">
        <f t="shared" si="201"/>
        <v>1.9300000000000001E-2</v>
      </c>
      <c r="S700">
        <f t="shared" si="202"/>
        <v>2.0799999999999999E-2</v>
      </c>
      <c r="T700">
        <f t="shared" si="203"/>
        <v>4.8300000000000003E-2</v>
      </c>
      <c r="U700">
        <f t="shared" si="204"/>
        <v>5.1999999999999998E-3</v>
      </c>
      <c r="V700">
        <f t="shared" si="205"/>
        <v>8.8900000000000007E-2</v>
      </c>
    </row>
    <row r="701" spans="2:29" x14ac:dyDescent="0.3">
      <c r="B701" s="7" t="s">
        <v>13</v>
      </c>
      <c r="C701" s="7" t="s">
        <v>54</v>
      </c>
      <c r="D701" s="7" t="s">
        <v>29</v>
      </c>
      <c r="E701" s="7" t="s">
        <v>17</v>
      </c>
      <c r="F701" s="7">
        <v>-0.60009999999999997</v>
      </c>
      <c r="G701" s="7">
        <v>7.3499999999999996E-2</v>
      </c>
      <c r="H701" s="7">
        <v>1.29E-2</v>
      </c>
      <c r="I701" s="7">
        <v>3.15E-2</v>
      </c>
      <c r="J701" s="7">
        <v>1.1999999999999999E-3</v>
      </c>
      <c r="K701" s="7">
        <v>4.0599999999999997E-2</v>
      </c>
      <c r="M701" t="s">
        <v>13</v>
      </c>
      <c r="N701" t="s">
        <v>54</v>
      </c>
      <c r="O701" t="s">
        <v>29</v>
      </c>
      <c r="P701" t="s">
        <v>17</v>
      </c>
      <c r="Q701">
        <f t="shared" si="200"/>
        <v>0.60009999999999997</v>
      </c>
      <c r="R701">
        <f t="shared" si="201"/>
        <v>7.3499999999999996E-2</v>
      </c>
      <c r="S701">
        <f t="shared" si="202"/>
        <v>1.29E-2</v>
      </c>
      <c r="T701">
        <f t="shared" si="203"/>
        <v>3.15E-2</v>
      </c>
      <c r="U701">
        <f t="shared" si="204"/>
        <v>1.1999999999999999E-3</v>
      </c>
      <c r="V701">
        <f t="shared" si="205"/>
        <v>4.0599999999999997E-2</v>
      </c>
      <c r="X701" s="2" t="s">
        <v>5</v>
      </c>
      <c r="Y701" s="2" t="s">
        <v>7</v>
      </c>
      <c r="Z701" s="2" t="s">
        <v>8</v>
      </c>
      <c r="AA701" s="2" t="s">
        <v>9</v>
      </c>
      <c r="AB701" s="2" t="s">
        <v>11</v>
      </c>
      <c r="AC701" s="3" t="s">
        <v>12</v>
      </c>
    </row>
    <row r="702" spans="2:29" x14ac:dyDescent="0.3">
      <c r="B702" s="7" t="s">
        <v>13</v>
      </c>
      <c r="C702" s="7" t="s">
        <v>54</v>
      </c>
      <c r="D702" s="7" t="s">
        <v>30</v>
      </c>
      <c r="E702" s="7" t="s">
        <v>16</v>
      </c>
      <c r="F702" s="7">
        <v>-0.40439999999999998</v>
      </c>
      <c r="G702" s="7">
        <v>-0.1215</v>
      </c>
      <c r="H702" s="7">
        <v>-1.8200000000000001E-2</v>
      </c>
      <c r="I702" s="7">
        <v>-5.0200000000000002E-2</v>
      </c>
      <c r="J702" s="7">
        <v>-5.1000000000000004E-3</v>
      </c>
      <c r="K702" s="7">
        <v>4.1099999999999998E-2</v>
      </c>
      <c r="M702" t="s">
        <v>13</v>
      </c>
      <c r="N702" t="s">
        <v>54</v>
      </c>
      <c r="O702" t="s">
        <v>30</v>
      </c>
      <c r="P702" t="s">
        <v>16</v>
      </c>
      <c r="Q702">
        <f t="shared" si="200"/>
        <v>0.40439999999999998</v>
      </c>
      <c r="R702">
        <f t="shared" si="201"/>
        <v>0.1215</v>
      </c>
      <c r="S702">
        <f t="shared" si="202"/>
        <v>1.8200000000000001E-2</v>
      </c>
      <c r="T702">
        <f t="shared" si="203"/>
        <v>5.0200000000000002E-2</v>
      </c>
      <c r="U702">
        <f t="shared" si="204"/>
        <v>5.1000000000000004E-3</v>
      </c>
      <c r="V702">
        <f t="shared" si="205"/>
        <v>4.1099999999999998E-2</v>
      </c>
      <c r="X702" s="4" t="s">
        <v>6</v>
      </c>
      <c r="Y702" s="4" t="s">
        <v>6</v>
      </c>
      <c r="Z702" s="4" t="s">
        <v>6</v>
      </c>
      <c r="AA702" s="4" t="s">
        <v>10</v>
      </c>
      <c r="AB702" s="4" t="s">
        <v>10</v>
      </c>
      <c r="AC702" s="5" t="s">
        <v>10</v>
      </c>
    </row>
    <row r="703" spans="2:29" x14ac:dyDescent="0.3">
      <c r="B703" s="7" t="s">
        <v>13</v>
      </c>
      <c r="C703" s="7" t="s">
        <v>54</v>
      </c>
      <c r="D703" s="7" t="s">
        <v>30</v>
      </c>
      <c r="E703" s="7" t="s">
        <v>17</v>
      </c>
      <c r="F703" s="7">
        <v>-1.0616000000000001</v>
      </c>
      <c r="G703" s="7">
        <v>-1.11E-2</v>
      </c>
      <c r="H703" s="7">
        <v>-1.4800000000000001E-2</v>
      </c>
      <c r="I703" s="7">
        <v>-3.09E-2</v>
      </c>
      <c r="J703" s="7">
        <v>-1.8E-3</v>
      </c>
      <c r="K703" s="7">
        <v>-7.7000000000000008E-6</v>
      </c>
      <c r="M703" t="s">
        <v>13</v>
      </c>
      <c r="N703" t="s">
        <v>54</v>
      </c>
      <c r="O703" t="s">
        <v>30</v>
      </c>
      <c r="P703" t="s">
        <v>17</v>
      </c>
      <c r="Q703">
        <f t="shared" si="200"/>
        <v>1.0616000000000001</v>
      </c>
      <c r="R703">
        <f t="shared" si="201"/>
        <v>1.11E-2</v>
      </c>
      <c r="S703">
        <f t="shared" si="202"/>
        <v>1.4800000000000001E-2</v>
      </c>
      <c r="T703">
        <f t="shared" si="203"/>
        <v>3.09E-2</v>
      </c>
      <c r="U703">
        <f t="shared" si="204"/>
        <v>1.8E-3</v>
      </c>
      <c r="V703">
        <f t="shared" si="205"/>
        <v>7.7000000000000008E-6</v>
      </c>
      <c r="W703" s="1" t="s">
        <v>59</v>
      </c>
      <c r="X703">
        <f>MAX(Q684:Q703)</f>
        <v>1.909</v>
      </c>
      <c r="Y703">
        <f t="shared" ref="Y703" si="216">MAX(R684:R703)</f>
        <v>0.6694</v>
      </c>
      <c r="Z703">
        <f t="shared" ref="Z703" si="217">MAX(S684:S703)</f>
        <v>2.3199999999999998E-2</v>
      </c>
      <c r="AA703">
        <f t="shared" ref="AA703" si="218">MAX(T684:T703)</f>
        <v>5.1299999999999998E-2</v>
      </c>
      <c r="AB703">
        <f t="shared" ref="AB703" si="219">MAX(U684:U703)</f>
        <v>6.3E-3</v>
      </c>
      <c r="AC703">
        <f t="shared" ref="AC703" si="220">MAX(V684:V703)</f>
        <v>0.44350000000000001</v>
      </c>
    </row>
    <row r="704" spans="2:29" x14ac:dyDescent="0.3">
      <c r="B704" s="7" t="s">
        <v>13</v>
      </c>
      <c r="C704" s="7" t="s">
        <v>55</v>
      </c>
      <c r="D704" s="7" t="s">
        <v>15</v>
      </c>
      <c r="E704" s="7" t="s">
        <v>16</v>
      </c>
      <c r="F704" s="7">
        <v>-1.8382000000000001</v>
      </c>
      <c r="G704" s="7">
        <v>4.82E-2</v>
      </c>
      <c r="H704" s="7">
        <v>-1.2999999999999999E-3</v>
      </c>
      <c r="I704" s="7">
        <v>-5.9999999999999995E-4</v>
      </c>
      <c r="J704" s="7">
        <v>8.9999999999999998E-4</v>
      </c>
      <c r="K704" s="7">
        <v>-0.45669999999999999</v>
      </c>
      <c r="M704" t="s">
        <v>13</v>
      </c>
      <c r="N704" t="s">
        <v>55</v>
      </c>
      <c r="O704" t="s">
        <v>15</v>
      </c>
      <c r="P704" t="s">
        <v>16</v>
      </c>
      <c r="Q704">
        <f t="shared" si="200"/>
        <v>1.8382000000000001</v>
      </c>
      <c r="R704">
        <f t="shared" si="201"/>
        <v>4.82E-2</v>
      </c>
      <c r="S704">
        <f t="shared" si="202"/>
        <v>1.2999999999999999E-3</v>
      </c>
      <c r="T704">
        <f t="shared" si="203"/>
        <v>5.9999999999999995E-4</v>
      </c>
      <c r="U704">
        <f t="shared" si="204"/>
        <v>8.9999999999999998E-4</v>
      </c>
      <c r="V704">
        <f t="shared" si="205"/>
        <v>0.45669999999999999</v>
      </c>
    </row>
    <row r="705" spans="2:22" x14ac:dyDescent="0.3">
      <c r="B705" s="7" t="s">
        <v>13</v>
      </c>
      <c r="C705" s="7" t="s">
        <v>55</v>
      </c>
      <c r="D705" s="7" t="s">
        <v>15</v>
      </c>
      <c r="E705" s="7" t="s">
        <v>17</v>
      </c>
      <c r="F705" s="7">
        <v>-2.6057999999999999</v>
      </c>
      <c r="G705" s="7">
        <v>4.82E-2</v>
      </c>
      <c r="H705" s="7">
        <v>-1.2999999999999999E-3</v>
      </c>
      <c r="I705" s="7">
        <v>-5.9999999999999995E-4</v>
      </c>
      <c r="J705" s="7">
        <v>-2.9999999999999997E-4</v>
      </c>
      <c r="K705" s="7">
        <v>-0.41120000000000001</v>
      </c>
      <c r="M705" t="s">
        <v>13</v>
      </c>
      <c r="N705" t="s">
        <v>55</v>
      </c>
      <c r="O705" t="s">
        <v>15</v>
      </c>
      <c r="P705" t="s">
        <v>17</v>
      </c>
      <c r="Q705">
        <f t="shared" si="200"/>
        <v>2.6057999999999999</v>
      </c>
      <c r="R705">
        <f t="shared" si="201"/>
        <v>4.82E-2</v>
      </c>
      <c r="S705">
        <f t="shared" si="202"/>
        <v>1.2999999999999999E-3</v>
      </c>
      <c r="T705">
        <f t="shared" si="203"/>
        <v>5.9999999999999995E-4</v>
      </c>
      <c r="U705">
        <f t="shared" si="204"/>
        <v>2.9999999999999997E-4</v>
      </c>
      <c r="V705">
        <f t="shared" si="205"/>
        <v>0.41120000000000001</v>
      </c>
    </row>
    <row r="706" spans="2:22" x14ac:dyDescent="0.3">
      <c r="B706" s="7" t="s">
        <v>13</v>
      </c>
      <c r="C706" s="7" t="s">
        <v>55</v>
      </c>
      <c r="D706" s="7" t="s">
        <v>18</v>
      </c>
      <c r="E706" s="7" t="s">
        <v>16</v>
      </c>
      <c r="F706" s="7">
        <v>-1.3653</v>
      </c>
      <c r="G706" s="7">
        <v>0.14430000000000001</v>
      </c>
      <c r="H706" s="7">
        <v>1E-4</v>
      </c>
      <c r="I706" s="7">
        <v>-1E-4</v>
      </c>
      <c r="J706" s="7">
        <v>-1E-4</v>
      </c>
      <c r="K706" s="7">
        <v>-0.90049999999999997</v>
      </c>
      <c r="M706" t="s">
        <v>13</v>
      </c>
      <c r="N706" t="s">
        <v>55</v>
      </c>
      <c r="O706" t="s">
        <v>18</v>
      </c>
      <c r="P706" t="s">
        <v>16</v>
      </c>
      <c r="Q706">
        <f t="shared" si="200"/>
        <v>1.3653</v>
      </c>
      <c r="R706">
        <f t="shared" si="201"/>
        <v>0.14430000000000001</v>
      </c>
      <c r="S706">
        <f t="shared" si="202"/>
        <v>1E-4</v>
      </c>
      <c r="T706">
        <f t="shared" si="203"/>
        <v>1E-4</v>
      </c>
      <c r="U706">
        <f t="shared" si="204"/>
        <v>1E-4</v>
      </c>
      <c r="V706">
        <f t="shared" si="205"/>
        <v>0.90049999999999997</v>
      </c>
    </row>
    <row r="707" spans="2:22" x14ac:dyDescent="0.3">
      <c r="B707" s="7" t="s">
        <v>13</v>
      </c>
      <c r="C707" s="7" t="s">
        <v>55</v>
      </c>
      <c r="D707" s="7" t="s">
        <v>18</v>
      </c>
      <c r="E707" s="7" t="s">
        <v>17</v>
      </c>
      <c r="F707" s="7">
        <v>-1.3653</v>
      </c>
      <c r="G707" s="7">
        <v>0.14430000000000001</v>
      </c>
      <c r="H707" s="7">
        <v>1E-4</v>
      </c>
      <c r="I707" s="7">
        <v>-1E-4</v>
      </c>
      <c r="J707" s="7">
        <v>-1.183E-5</v>
      </c>
      <c r="K707" s="7">
        <v>-0.76400000000000001</v>
      </c>
      <c r="M707" t="s">
        <v>13</v>
      </c>
      <c r="N707" t="s">
        <v>55</v>
      </c>
      <c r="O707" t="s">
        <v>18</v>
      </c>
      <c r="P707" t="s">
        <v>17</v>
      </c>
      <c r="Q707">
        <f t="shared" si="200"/>
        <v>1.3653</v>
      </c>
      <c r="R707">
        <f t="shared" si="201"/>
        <v>0.14430000000000001</v>
      </c>
      <c r="S707">
        <f t="shared" si="202"/>
        <v>1E-4</v>
      </c>
      <c r="T707">
        <f t="shared" si="203"/>
        <v>1E-4</v>
      </c>
      <c r="U707">
        <f t="shared" si="204"/>
        <v>1.183E-5</v>
      </c>
      <c r="V707">
        <f t="shared" si="205"/>
        <v>0.76400000000000001</v>
      </c>
    </row>
    <row r="708" spans="2:22" x14ac:dyDescent="0.3">
      <c r="B708" s="7" t="s">
        <v>13</v>
      </c>
      <c r="C708" s="7" t="s">
        <v>55</v>
      </c>
      <c r="D708" s="7" t="s">
        <v>19</v>
      </c>
      <c r="E708" s="7" t="s">
        <v>16</v>
      </c>
      <c r="F708" s="7">
        <v>3.8600000000000002E-2</v>
      </c>
      <c r="G708" s="7">
        <v>1.244</v>
      </c>
      <c r="H708" s="7">
        <v>3.7000000000000002E-3</v>
      </c>
      <c r="I708" s="7">
        <v>2.3599999999999999E-2</v>
      </c>
      <c r="J708" s="7">
        <v>4.1999999999999997E-3</v>
      </c>
      <c r="K708" s="7">
        <v>8.6900000000000005E-2</v>
      </c>
      <c r="M708" t="s">
        <v>13</v>
      </c>
      <c r="N708" t="s">
        <v>55</v>
      </c>
      <c r="O708" t="s">
        <v>19</v>
      </c>
      <c r="P708" t="s">
        <v>16</v>
      </c>
      <c r="Q708">
        <f t="shared" si="200"/>
        <v>3.8600000000000002E-2</v>
      </c>
      <c r="R708">
        <f t="shared" si="201"/>
        <v>1.244</v>
      </c>
      <c r="S708">
        <f t="shared" si="202"/>
        <v>3.7000000000000002E-3</v>
      </c>
      <c r="T708">
        <f t="shared" si="203"/>
        <v>2.3599999999999999E-2</v>
      </c>
      <c r="U708">
        <f t="shared" si="204"/>
        <v>4.1999999999999997E-3</v>
      </c>
      <c r="V708">
        <f t="shared" si="205"/>
        <v>8.6900000000000005E-2</v>
      </c>
    </row>
    <row r="709" spans="2:22" x14ac:dyDescent="0.3">
      <c r="B709" s="7" t="s">
        <v>13</v>
      </c>
      <c r="C709" s="7" t="s">
        <v>55</v>
      </c>
      <c r="D709" s="7" t="s">
        <v>19</v>
      </c>
      <c r="E709" s="7" t="s">
        <v>17</v>
      </c>
      <c r="F709" s="7">
        <v>3.8600000000000002E-2</v>
      </c>
      <c r="G709" s="7">
        <v>1.244</v>
      </c>
      <c r="H709" s="7">
        <v>3.7000000000000002E-3</v>
      </c>
      <c r="I709" s="7">
        <v>2.3599999999999999E-2</v>
      </c>
      <c r="J709" s="7">
        <v>6.9999999999999999E-4</v>
      </c>
      <c r="K709" s="7">
        <v>1.2612000000000001</v>
      </c>
      <c r="M709" t="s">
        <v>13</v>
      </c>
      <c r="N709" t="s">
        <v>55</v>
      </c>
      <c r="O709" t="s">
        <v>19</v>
      </c>
      <c r="P709" t="s">
        <v>17</v>
      </c>
      <c r="Q709">
        <f t="shared" ref="Q709:Q772" si="221">ABS(F709)</f>
        <v>3.8600000000000002E-2</v>
      </c>
      <c r="R709">
        <f t="shared" ref="R709:R772" si="222">ABS(G709)</f>
        <v>1.244</v>
      </c>
      <c r="S709">
        <f t="shared" ref="S709:S772" si="223">ABS(H709)</f>
        <v>3.7000000000000002E-3</v>
      </c>
      <c r="T709">
        <f t="shared" ref="T709:T772" si="224">ABS(I709)</f>
        <v>2.3599999999999999E-2</v>
      </c>
      <c r="U709">
        <f t="shared" ref="U709:U772" si="225">ABS(J709)</f>
        <v>6.9999999999999999E-4</v>
      </c>
      <c r="V709">
        <f t="shared" ref="V709:V772" si="226">ABS(K709)</f>
        <v>1.2612000000000001</v>
      </c>
    </row>
    <row r="710" spans="2:22" x14ac:dyDescent="0.3">
      <c r="B710" s="7" t="s">
        <v>13</v>
      </c>
      <c r="C710" s="7" t="s">
        <v>55</v>
      </c>
      <c r="D710" s="7" t="s">
        <v>20</v>
      </c>
      <c r="E710" s="7" t="s">
        <v>16</v>
      </c>
      <c r="F710" s="7">
        <v>0.40889999999999999</v>
      </c>
      <c r="G710" s="7">
        <v>0.1159</v>
      </c>
      <c r="H710" s="7">
        <v>4.1999999999999997E-3</v>
      </c>
      <c r="I710" s="7">
        <v>0.11169999999999999</v>
      </c>
      <c r="J710" s="7">
        <v>3.5999999999999999E-3</v>
      </c>
      <c r="K710" s="7">
        <v>0.40460000000000002</v>
      </c>
      <c r="M710" t="s">
        <v>13</v>
      </c>
      <c r="N710" t="s">
        <v>55</v>
      </c>
      <c r="O710" t="s">
        <v>20</v>
      </c>
      <c r="P710" t="s">
        <v>16</v>
      </c>
      <c r="Q710">
        <f t="shared" si="221"/>
        <v>0.40889999999999999</v>
      </c>
      <c r="R710">
        <f t="shared" si="222"/>
        <v>0.1159</v>
      </c>
      <c r="S710">
        <f t="shared" si="223"/>
        <v>4.1999999999999997E-3</v>
      </c>
      <c r="T710">
        <f t="shared" si="224"/>
        <v>0.11169999999999999</v>
      </c>
      <c r="U710">
        <f t="shared" si="225"/>
        <v>3.5999999999999999E-3</v>
      </c>
      <c r="V710">
        <f t="shared" si="226"/>
        <v>0.40460000000000002</v>
      </c>
    </row>
    <row r="711" spans="2:22" x14ac:dyDescent="0.3">
      <c r="B711" s="7" t="s">
        <v>13</v>
      </c>
      <c r="C711" s="7" t="s">
        <v>55</v>
      </c>
      <c r="D711" s="7" t="s">
        <v>20</v>
      </c>
      <c r="E711" s="7" t="s">
        <v>17</v>
      </c>
      <c r="F711" s="7">
        <v>0.40889999999999999</v>
      </c>
      <c r="G711" s="7">
        <v>0.1159</v>
      </c>
      <c r="H711" s="7">
        <v>4.1999999999999997E-3</v>
      </c>
      <c r="I711" s="7">
        <v>0.11169999999999999</v>
      </c>
      <c r="J711" s="7">
        <v>1E-3</v>
      </c>
      <c r="K711" s="7">
        <v>0.3422</v>
      </c>
      <c r="M711" t="s">
        <v>13</v>
      </c>
      <c r="N711" t="s">
        <v>55</v>
      </c>
      <c r="O711" t="s">
        <v>20</v>
      </c>
      <c r="P711" t="s">
        <v>17</v>
      </c>
      <c r="Q711">
        <f t="shared" si="221"/>
        <v>0.40889999999999999</v>
      </c>
      <c r="R711">
        <f t="shared" si="222"/>
        <v>0.1159</v>
      </c>
      <c r="S711">
        <f t="shared" si="223"/>
        <v>4.1999999999999997E-3</v>
      </c>
      <c r="T711">
        <f t="shared" si="224"/>
        <v>0.11169999999999999</v>
      </c>
      <c r="U711">
        <f t="shared" si="225"/>
        <v>1E-3</v>
      </c>
      <c r="V711">
        <f t="shared" si="226"/>
        <v>0.3422</v>
      </c>
    </row>
    <row r="712" spans="2:22" x14ac:dyDescent="0.3">
      <c r="B712" s="7" t="s">
        <v>13</v>
      </c>
      <c r="C712" s="7" t="s">
        <v>55</v>
      </c>
      <c r="D712" s="7" t="s">
        <v>21</v>
      </c>
      <c r="E712" s="7" t="s">
        <v>16</v>
      </c>
      <c r="F712" s="7">
        <v>-1.8382000000000001</v>
      </c>
      <c r="G712" s="7">
        <v>4.82E-2</v>
      </c>
      <c r="H712" s="7">
        <v>-1.2999999999999999E-3</v>
      </c>
      <c r="I712" s="7">
        <v>-5.9999999999999995E-4</v>
      </c>
      <c r="J712" s="7">
        <v>8.9999999999999998E-4</v>
      </c>
      <c r="K712" s="7">
        <v>-0.45669999999999999</v>
      </c>
      <c r="M712" t="s">
        <v>13</v>
      </c>
      <c r="N712" t="s">
        <v>55</v>
      </c>
      <c r="O712" t="s">
        <v>21</v>
      </c>
      <c r="P712" t="s">
        <v>16</v>
      </c>
      <c r="Q712">
        <f t="shared" si="221"/>
        <v>1.8382000000000001</v>
      </c>
      <c r="R712">
        <f t="shared" si="222"/>
        <v>4.82E-2</v>
      </c>
      <c r="S712">
        <f t="shared" si="223"/>
        <v>1.2999999999999999E-3</v>
      </c>
      <c r="T712">
        <f t="shared" si="224"/>
        <v>5.9999999999999995E-4</v>
      </c>
      <c r="U712">
        <f t="shared" si="225"/>
        <v>8.9999999999999998E-4</v>
      </c>
      <c r="V712">
        <f t="shared" si="226"/>
        <v>0.45669999999999999</v>
      </c>
    </row>
    <row r="713" spans="2:22" x14ac:dyDescent="0.3">
      <c r="B713" s="7" t="s">
        <v>13</v>
      </c>
      <c r="C713" s="7" t="s">
        <v>55</v>
      </c>
      <c r="D713" s="7" t="s">
        <v>21</v>
      </c>
      <c r="E713" s="7" t="s">
        <v>17</v>
      </c>
      <c r="F713" s="7">
        <v>-2.6057999999999999</v>
      </c>
      <c r="G713" s="7">
        <v>4.82E-2</v>
      </c>
      <c r="H713" s="7">
        <v>-1.2999999999999999E-3</v>
      </c>
      <c r="I713" s="7">
        <v>-5.9999999999999995E-4</v>
      </c>
      <c r="J713" s="7">
        <v>-2.9999999999999997E-4</v>
      </c>
      <c r="K713" s="7">
        <v>-0.41120000000000001</v>
      </c>
      <c r="M713" t="s">
        <v>13</v>
      </c>
      <c r="N713" t="s">
        <v>55</v>
      </c>
      <c r="O713" t="s">
        <v>21</v>
      </c>
      <c r="P713" t="s">
        <v>17</v>
      </c>
      <c r="Q713">
        <f t="shared" si="221"/>
        <v>2.6057999999999999</v>
      </c>
      <c r="R713">
        <f t="shared" si="222"/>
        <v>4.82E-2</v>
      </c>
      <c r="S713">
        <f t="shared" si="223"/>
        <v>1.2999999999999999E-3</v>
      </c>
      <c r="T713">
        <f t="shared" si="224"/>
        <v>5.9999999999999995E-4</v>
      </c>
      <c r="U713">
        <f t="shared" si="225"/>
        <v>2.9999999999999997E-4</v>
      </c>
      <c r="V713">
        <f t="shared" si="226"/>
        <v>0.41120000000000001</v>
      </c>
    </row>
    <row r="714" spans="2:22" x14ac:dyDescent="0.3">
      <c r="B714" s="7" t="s">
        <v>13</v>
      </c>
      <c r="C714" s="7" t="s">
        <v>55</v>
      </c>
      <c r="D714" s="7" t="s">
        <v>22</v>
      </c>
      <c r="E714" s="7" t="s">
        <v>16</v>
      </c>
      <c r="F714" s="7">
        <v>-3.2035</v>
      </c>
      <c r="G714" s="7">
        <v>0.1925</v>
      </c>
      <c r="H714" s="7">
        <v>-1.1999999999999999E-3</v>
      </c>
      <c r="I714" s="7">
        <v>-6.9999999999999999E-4</v>
      </c>
      <c r="J714" s="7">
        <v>8.0000000000000004E-4</v>
      </c>
      <c r="K714" s="7">
        <v>-1.3573</v>
      </c>
      <c r="M714" t="s">
        <v>13</v>
      </c>
      <c r="N714" t="s">
        <v>55</v>
      </c>
      <c r="O714" t="s">
        <v>22</v>
      </c>
      <c r="P714" t="s">
        <v>16</v>
      </c>
      <c r="Q714">
        <f t="shared" si="221"/>
        <v>3.2035</v>
      </c>
      <c r="R714">
        <f t="shared" si="222"/>
        <v>0.1925</v>
      </c>
      <c r="S714">
        <f t="shared" si="223"/>
        <v>1.1999999999999999E-3</v>
      </c>
      <c r="T714">
        <f t="shared" si="224"/>
        <v>6.9999999999999999E-4</v>
      </c>
      <c r="U714">
        <f t="shared" si="225"/>
        <v>8.0000000000000004E-4</v>
      </c>
      <c r="V714">
        <f t="shared" si="226"/>
        <v>1.3573</v>
      </c>
    </row>
    <row r="715" spans="2:22" x14ac:dyDescent="0.3">
      <c r="B715" s="7" t="s">
        <v>13</v>
      </c>
      <c r="C715" s="7" t="s">
        <v>55</v>
      </c>
      <c r="D715" s="7" t="s">
        <v>22</v>
      </c>
      <c r="E715" s="7" t="s">
        <v>17</v>
      </c>
      <c r="F715" s="7">
        <v>-3.9710999999999999</v>
      </c>
      <c r="G715" s="7">
        <v>0.1925</v>
      </c>
      <c r="H715" s="7">
        <v>-1.1999999999999999E-3</v>
      </c>
      <c r="I715" s="7">
        <v>-6.9999999999999999E-4</v>
      </c>
      <c r="J715" s="7">
        <v>-2.9999999999999997E-4</v>
      </c>
      <c r="K715" s="7">
        <v>-1.1752</v>
      </c>
      <c r="M715" t="s">
        <v>13</v>
      </c>
      <c r="N715" t="s">
        <v>55</v>
      </c>
      <c r="O715" t="s">
        <v>22</v>
      </c>
      <c r="P715" t="s">
        <v>17</v>
      </c>
      <c r="Q715">
        <f t="shared" si="221"/>
        <v>3.9710999999999999</v>
      </c>
      <c r="R715">
        <f t="shared" si="222"/>
        <v>0.1925</v>
      </c>
      <c r="S715">
        <f t="shared" si="223"/>
        <v>1.1999999999999999E-3</v>
      </c>
      <c r="T715">
        <f t="shared" si="224"/>
        <v>6.9999999999999999E-4</v>
      </c>
      <c r="U715">
        <f t="shared" si="225"/>
        <v>2.9999999999999997E-4</v>
      </c>
      <c r="V715">
        <f t="shared" si="226"/>
        <v>1.1752</v>
      </c>
    </row>
    <row r="716" spans="2:22" x14ac:dyDescent="0.3">
      <c r="B716" s="7" t="s">
        <v>13</v>
      </c>
      <c r="C716" s="7" t="s">
        <v>55</v>
      </c>
      <c r="D716" s="7" t="s">
        <v>23</v>
      </c>
      <c r="E716" s="7" t="s">
        <v>16</v>
      </c>
      <c r="F716" s="7">
        <v>-3.1648999999999998</v>
      </c>
      <c r="G716" s="7">
        <v>1.4365000000000001</v>
      </c>
      <c r="H716" s="7">
        <v>2.5999999999999999E-3</v>
      </c>
      <c r="I716" s="7">
        <v>2.29E-2</v>
      </c>
      <c r="J716" s="7">
        <v>4.8999999999999998E-3</v>
      </c>
      <c r="K716" s="7">
        <v>-1.2704</v>
      </c>
      <c r="M716" t="s">
        <v>13</v>
      </c>
      <c r="N716" t="s">
        <v>55</v>
      </c>
      <c r="O716" t="s">
        <v>23</v>
      </c>
      <c r="P716" t="s">
        <v>16</v>
      </c>
      <c r="Q716">
        <f t="shared" si="221"/>
        <v>3.1648999999999998</v>
      </c>
      <c r="R716">
        <f t="shared" si="222"/>
        <v>1.4365000000000001</v>
      </c>
      <c r="S716">
        <f t="shared" si="223"/>
        <v>2.5999999999999999E-3</v>
      </c>
      <c r="T716">
        <f t="shared" si="224"/>
        <v>2.29E-2</v>
      </c>
      <c r="U716">
        <f t="shared" si="225"/>
        <v>4.8999999999999998E-3</v>
      </c>
      <c r="V716">
        <f t="shared" si="226"/>
        <v>1.2704</v>
      </c>
    </row>
    <row r="717" spans="2:22" x14ac:dyDescent="0.3">
      <c r="B717" s="7" t="s">
        <v>13</v>
      </c>
      <c r="C717" s="7" t="s">
        <v>55</v>
      </c>
      <c r="D717" s="7" t="s">
        <v>23</v>
      </c>
      <c r="E717" s="7" t="s">
        <v>17</v>
      </c>
      <c r="F717" s="7">
        <v>-3.9325000000000001</v>
      </c>
      <c r="G717" s="7">
        <v>1.4365000000000001</v>
      </c>
      <c r="H717" s="7">
        <v>2.5999999999999999E-3</v>
      </c>
      <c r="I717" s="7">
        <v>2.29E-2</v>
      </c>
      <c r="J717" s="7">
        <v>4.0000000000000002E-4</v>
      </c>
      <c r="K717" s="7">
        <v>8.6099999999999996E-2</v>
      </c>
      <c r="M717" t="s">
        <v>13</v>
      </c>
      <c r="N717" t="s">
        <v>55</v>
      </c>
      <c r="O717" t="s">
        <v>23</v>
      </c>
      <c r="P717" t="s">
        <v>17</v>
      </c>
      <c r="Q717">
        <f t="shared" si="221"/>
        <v>3.9325000000000001</v>
      </c>
      <c r="R717">
        <f t="shared" si="222"/>
        <v>1.4365000000000001</v>
      </c>
      <c r="S717">
        <f t="shared" si="223"/>
        <v>2.5999999999999999E-3</v>
      </c>
      <c r="T717">
        <f t="shared" si="224"/>
        <v>2.29E-2</v>
      </c>
      <c r="U717">
        <f t="shared" si="225"/>
        <v>4.0000000000000002E-4</v>
      </c>
      <c r="V717">
        <f t="shared" si="226"/>
        <v>8.6099999999999996E-2</v>
      </c>
    </row>
    <row r="718" spans="2:22" x14ac:dyDescent="0.3">
      <c r="B718" s="7" t="s">
        <v>13</v>
      </c>
      <c r="C718" s="7" t="s">
        <v>55</v>
      </c>
      <c r="D718" s="7" t="s">
        <v>24</v>
      </c>
      <c r="E718" s="7" t="s">
        <v>16</v>
      </c>
      <c r="F718" s="7">
        <v>-3.2421000000000002</v>
      </c>
      <c r="G718" s="7">
        <v>-1.0515000000000001</v>
      </c>
      <c r="H718" s="7">
        <v>-4.8999999999999998E-3</v>
      </c>
      <c r="I718" s="7">
        <v>-2.4299999999999999E-2</v>
      </c>
      <c r="J718" s="7">
        <v>-3.3999999999999998E-3</v>
      </c>
      <c r="K718" s="7">
        <v>-1.4440999999999999</v>
      </c>
      <c r="M718" t="s">
        <v>13</v>
      </c>
      <c r="N718" t="s">
        <v>55</v>
      </c>
      <c r="O718" t="s">
        <v>24</v>
      </c>
      <c r="P718" t="s">
        <v>16</v>
      </c>
      <c r="Q718">
        <f t="shared" si="221"/>
        <v>3.2421000000000002</v>
      </c>
      <c r="R718">
        <f t="shared" si="222"/>
        <v>1.0515000000000001</v>
      </c>
      <c r="S718">
        <f t="shared" si="223"/>
        <v>4.8999999999999998E-3</v>
      </c>
      <c r="T718">
        <f t="shared" si="224"/>
        <v>2.4299999999999999E-2</v>
      </c>
      <c r="U718">
        <f t="shared" si="225"/>
        <v>3.3999999999999998E-3</v>
      </c>
      <c r="V718">
        <f t="shared" si="226"/>
        <v>1.4440999999999999</v>
      </c>
    </row>
    <row r="719" spans="2:22" x14ac:dyDescent="0.3">
      <c r="B719" s="7" t="s">
        <v>13</v>
      </c>
      <c r="C719" s="7" t="s">
        <v>55</v>
      </c>
      <c r="D719" s="7" t="s">
        <v>24</v>
      </c>
      <c r="E719" s="7" t="s">
        <v>17</v>
      </c>
      <c r="F719" s="7">
        <v>-4.0098000000000003</v>
      </c>
      <c r="G719" s="7">
        <v>-1.0515000000000001</v>
      </c>
      <c r="H719" s="7">
        <v>-4.8999999999999998E-3</v>
      </c>
      <c r="I719" s="7">
        <v>-2.4299999999999999E-2</v>
      </c>
      <c r="J719" s="7">
        <v>-1.1000000000000001E-3</v>
      </c>
      <c r="K719" s="7">
        <v>-2.4363999999999999</v>
      </c>
      <c r="M719" t="s">
        <v>13</v>
      </c>
      <c r="N719" t="s">
        <v>55</v>
      </c>
      <c r="O719" t="s">
        <v>24</v>
      </c>
      <c r="P719" t="s">
        <v>17</v>
      </c>
      <c r="Q719">
        <f t="shared" si="221"/>
        <v>4.0098000000000003</v>
      </c>
      <c r="R719">
        <f t="shared" si="222"/>
        <v>1.0515000000000001</v>
      </c>
      <c r="S719">
        <f t="shared" si="223"/>
        <v>4.8999999999999998E-3</v>
      </c>
      <c r="T719">
        <f t="shared" si="224"/>
        <v>2.4299999999999999E-2</v>
      </c>
      <c r="U719">
        <f t="shared" si="225"/>
        <v>1.1000000000000001E-3</v>
      </c>
      <c r="V719">
        <f t="shared" si="226"/>
        <v>2.4363999999999999</v>
      </c>
    </row>
    <row r="720" spans="2:22" x14ac:dyDescent="0.3">
      <c r="B720" s="7" t="s">
        <v>13</v>
      </c>
      <c r="C720" s="7" t="s">
        <v>55</v>
      </c>
      <c r="D720" s="7" t="s">
        <v>25</v>
      </c>
      <c r="E720" s="7" t="s">
        <v>16</v>
      </c>
      <c r="F720" s="7">
        <v>-2.7946</v>
      </c>
      <c r="G720" s="7">
        <v>0.30840000000000001</v>
      </c>
      <c r="H720" s="7">
        <v>3.0000000000000001E-3</v>
      </c>
      <c r="I720" s="7">
        <v>0.111</v>
      </c>
      <c r="J720" s="7">
        <v>4.4000000000000003E-3</v>
      </c>
      <c r="K720" s="7">
        <v>-0.9526</v>
      </c>
      <c r="M720" t="s">
        <v>13</v>
      </c>
      <c r="N720" t="s">
        <v>55</v>
      </c>
      <c r="O720" t="s">
        <v>25</v>
      </c>
      <c r="P720" t="s">
        <v>16</v>
      </c>
      <c r="Q720">
        <f t="shared" si="221"/>
        <v>2.7946</v>
      </c>
      <c r="R720">
        <f t="shared" si="222"/>
        <v>0.30840000000000001</v>
      </c>
      <c r="S720">
        <f t="shared" si="223"/>
        <v>3.0000000000000001E-3</v>
      </c>
      <c r="T720">
        <f t="shared" si="224"/>
        <v>0.111</v>
      </c>
      <c r="U720">
        <f t="shared" si="225"/>
        <v>4.4000000000000003E-3</v>
      </c>
      <c r="V720">
        <f t="shared" si="226"/>
        <v>0.9526</v>
      </c>
    </row>
    <row r="721" spans="2:29" x14ac:dyDescent="0.3">
      <c r="B721" s="7" t="s">
        <v>13</v>
      </c>
      <c r="C721" s="7" t="s">
        <v>55</v>
      </c>
      <c r="D721" s="7" t="s">
        <v>25</v>
      </c>
      <c r="E721" s="7" t="s">
        <v>17</v>
      </c>
      <c r="F721" s="7">
        <v>-3.5621999999999998</v>
      </c>
      <c r="G721" s="7">
        <v>0.30840000000000001</v>
      </c>
      <c r="H721" s="7">
        <v>3.0000000000000001E-3</v>
      </c>
      <c r="I721" s="7">
        <v>0.111</v>
      </c>
      <c r="J721" s="7">
        <v>5.9999999999999995E-4</v>
      </c>
      <c r="K721" s="7">
        <v>-0.83299999999999996</v>
      </c>
      <c r="M721" t="s">
        <v>13</v>
      </c>
      <c r="N721" t="s">
        <v>55</v>
      </c>
      <c r="O721" t="s">
        <v>25</v>
      </c>
      <c r="P721" t="s">
        <v>17</v>
      </c>
      <c r="Q721">
        <f t="shared" si="221"/>
        <v>3.5621999999999998</v>
      </c>
      <c r="R721">
        <f t="shared" si="222"/>
        <v>0.30840000000000001</v>
      </c>
      <c r="S721">
        <f t="shared" si="223"/>
        <v>3.0000000000000001E-3</v>
      </c>
      <c r="T721">
        <f t="shared" si="224"/>
        <v>0.111</v>
      </c>
      <c r="U721">
        <f t="shared" si="225"/>
        <v>5.9999999999999995E-4</v>
      </c>
      <c r="V721">
        <f t="shared" si="226"/>
        <v>0.83299999999999996</v>
      </c>
    </row>
    <row r="722" spans="2:29" x14ac:dyDescent="0.3">
      <c r="B722" s="7" t="s">
        <v>13</v>
      </c>
      <c r="C722" s="7" t="s">
        <v>55</v>
      </c>
      <c r="D722" s="7" t="s">
        <v>26</v>
      </c>
      <c r="E722" s="7" t="s">
        <v>16</v>
      </c>
      <c r="F722" s="7">
        <v>-3.6124000000000001</v>
      </c>
      <c r="G722" s="7">
        <v>7.6600000000000001E-2</v>
      </c>
      <c r="H722" s="7">
        <v>-5.3E-3</v>
      </c>
      <c r="I722" s="7">
        <v>-0.1124</v>
      </c>
      <c r="J722" s="7">
        <v>-2.8999999999999998E-3</v>
      </c>
      <c r="K722" s="7">
        <v>-1.7619</v>
      </c>
      <c r="M722" t="s">
        <v>13</v>
      </c>
      <c r="N722" t="s">
        <v>55</v>
      </c>
      <c r="O722" t="s">
        <v>26</v>
      </c>
      <c r="P722" t="s">
        <v>16</v>
      </c>
      <c r="Q722">
        <f t="shared" si="221"/>
        <v>3.6124000000000001</v>
      </c>
      <c r="R722">
        <f t="shared" si="222"/>
        <v>7.6600000000000001E-2</v>
      </c>
      <c r="S722">
        <f t="shared" si="223"/>
        <v>5.3E-3</v>
      </c>
      <c r="T722">
        <f t="shared" si="224"/>
        <v>0.1124</v>
      </c>
      <c r="U722">
        <f t="shared" si="225"/>
        <v>2.8999999999999998E-3</v>
      </c>
      <c r="V722">
        <f t="shared" si="226"/>
        <v>1.7619</v>
      </c>
    </row>
    <row r="723" spans="2:29" x14ac:dyDescent="0.3">
      <c r="B723" s="7" t="s">
        <v>13</v>
      </c>
      <c r="C723" s="7" t="s">
        <v>55</v>
      </c>
      <c r="D723" s="7" t="s">
        <v>26</v>
      </c>
      <c r="E723" s="7" t="s">
        <v>17</v>
      </c>
      <c r="F723" s="7">
        <v>-4.38</v>
      </c>
      <c r="G723" s="7">
        <v>7.6600000000000001E-2</v>
      </c>
      <c r="H723" s="7">
        <v>-5.3E-3</v>
      </c>
      <c r="I723" s="7">
        <v>-0.1124</v>
      </c>
      <c r="J723" s="7">
        <v>-1.2999999999999999E-3</v>
      </c>
      <c r="K723" s="7">
        <v>-1.5173000000000001</v>
      </c>
      <c r="M723" t="s">
        <v>13</v>
      </c>
      <c r="N723" t="s">
        <v>55</v>
      </c>
      <c r="O723" t="s">
        <v>26</v>
      </c>
      <c r="P723" t="s">
        <v>17</v>
      </c>
      <c r="Q723">
        <f t="shared" si="221"/>
        <v>4.38</v>
      </c>
      <c r="R723">
        <f t="shared" si="222"/>
        <v>7.6600000000000001E-2</v>
      </c>
      <c r="S723">
        <f t="shared" si="223"/>
        <v>5.3E-3</v>
      </c>
      <c r="T723">
        <f t="shared" si="224"/>
        <v>0.1124</v>
      </c>
      <c r="U723">
        <f t="shared" si="225"/>
        <v>1.2999999999999999E-3</v>
      </c>
      <c r="V723">
        <f t="shared" si="226"/>
        <v>1.5173000000000001</v>
      </c>
    </row>
    <row r="724" spans="2:29" x14ac:dyDescent="0.3">
      <c r="B724" s="7" t="s">
        <v>13</v>
      </c>
      <c r="C724" s="7" t="s">
        <v>55</v>
      </c>
      <c r="D724" s="7" t="s">
        <v>27</v>
      </c>
      <c r="E724" s="7" t="s">
        <v>16</v>
      </c>
      <c r="F724" s="7">
        <v>-1.7996000000000001</v>
      </c>
      <c r="G724" s="7">
        <v>1.2921</v>
      </c>
      <c r="H724" s="7">
        <v>2.5000000000000001E-3</v>
      </c>
      <c r="I724" s="7">
        <v>2.3E-2</v>
      </c>
      <c r="J724" s="7">
        <v>5.0000000000000001E-3</v>
      </c>
      <c r="K724" s="7">
        <v>-0.36980000000000002</v>
      </c>
      <c r="M724" t="s">
        <v>13</v>
      </c>
      <c r="N724" t="s">
        <v>55</v>
      </c>
      <c r="O724" t="s">
        <v>27</v>
      </c>
      <c r="P724" t="s">
        <v>16</v>
      </c>
      <c r="Q724">
        <f t="shared" si="221"/>
        <v>1.7996000000000001</v>
      </c>
      <c r="R724">
        <f t="shared" si="222"/>
        <v>1.2921</v>
      </c>
      <c r="S724">
        <f t="shared" si="223"/>
        <v>2.5000000000000001E-3</v>
      </c>
      <c r="T724">
        <f t="shared" si="224"/>
        <v>2.3E-2</v>
      </c>
      <c r="U724">
        <f t="shared" si="225"/>
        <v>5.0000000000000001E-3</v>
      </c>
      <c r="V724">
        <f t="shared" si="226"/>
        <v>0.36980000000000002</v>
      </c>
    </row>
    <row r="725" spans="2:29" x14ac:dyDescent="0.3">
      <c r="B725" s="7" t="s">
        <v>13</v>
      </c>
      <c r="C725" s="7" t="s">
        <v>55</v>
      </c>
      <c r="D725" s="7" t="s">
        <v>27</v>
      </c>
      <c r="E725" s="7" t="s">
        <v>17</v>
      </c>
      <c r="F725" s="7">
        <v>-2.5672000000000001</v>
      </c>
      <c r="G725" s="7">
        <v>1.2921</v>
      </c>
      <c r="H725" s="7">
        <v>2.5000000000000001E-3</v>
      </c>
      <c r="I725" s="7">
        <v>2.3E-2</v>
      </c>
      <c r="J725" s="7">
        <v>4.0000000000000002E-4</v>
      </c>
      <c r="K725" s="7">
        <v>0.85009999999999997</v>
      </c>
      <c r="M725" t="s">
        <v>13</v>
      </c>
      <c r="N725" t="s">
        <v>55</v>
      </c>
      <c r="O725" t="s">
        <v>27</v>
      </c>
      <c r="P725" t="s">
        <v>17</v>
      </c>
      <c r="Q725">
        <f t="shared" si="221"/>
        <v>2.5672000000000001</v>
      </c>
      <c r="R725">
        <f t="shared" si="222"/>
        <v>1.2921</v>
      </c>
      <c r="S725">
        <f t="shared" si="223"/>
        <v>2.5000000000000001E-3</v>
      </c>
      <c r="T725">
        <f t="shared" si="224"/>
        <v>2.3E-2</v>
      </c>
      <c r="U725">
        <f t="shared" si="225"/>
        <v>4.0000000000000002E-4</v>
      </c>
      <c r="V725">
        <f t="shared" si="226"/>
        <v>0.85009999999999997</v>
      </c>
    </row>
    <row r="726" spans="2:29" x14ac:dyDescent="0.3">
      <c r="B726" s="7" t="s">
        <v>13</v>
      </c>
      <c r="C726" s="7" t="s">
        <v>55</v>
      </c>
      <c r="D726" s="7" t="s">
        <v>28</v>
      </c>
      <c r="E726" s="7" t="s">
        <v>16</v>
      </c>
      <c r="F726" s="7">
        <v>-1.8768</v>
      </c>
      <c r="G726" s="7">
        <v>-1.1958</v>
      </c>
      <c r="H726" s="7">
        <v>-5.0000000000000001E-3</v>
      </c>
      <c r="I726" s="7">
        <v>-2.4199999999999999E-2</v>
      </c>
      <c r="J726" s="7">
        <v>-3.3E-3</v>
      </c>
      <c r="K726" s="7">
        <v>-0.54359999999999997</v>
      </c>
      <c r="M726" t="s">
        <v>13</v>
      </c>
      <c r="N726" t="s">
        <v>55</v>
      </c>
      <c r="O726" t="s">
        <v>28</v>
      </c>
      <c r="P726" t="s">
        <v>16</v>
      </c>
      <c r="Q726">
        <f t="shared" si="221"/>
        <v>1.8768</v>
      </c>
      <c r="R726">
        <f t="shared" si="222"/>
        <v>1.1958</v>
      </c>
      <c r="S726">
        <f t="shared" si="223"/>
        <v>5.0000000000000001E-3</v>
      </c>
      <c r="T726">
        <f t="shared" si="224"/>
        <v>2.4199999999999999E-2</v>
      </c>
      <c r="U726">
        <f t="shared" si="225"/>
        <v>3.3E-3</v>
      </c>
      <c r="V726">
        <f t="shared" si="226"/>
        <v>0.54359999999999997</v>
      </c>
    </row>
    <row r="727" spans="2:29" x14ac:dyDescent="0.3">
      <c r="B727" s="7" t="s">
        <v>13</v>
      </c>
      <c r="C727" s="7" t="s">
        <v>55</v>
      </c>
      <c r="D727" s="7" t="s">
        <v>28</v>
      </c>
      <c r="E727" s="7" t="s">
        <v>17</v>
      </c>
      <c r="F727" s="7">
        <v>-2.6444999999999999</v>
      </c>
      <c r="G727" s="7">
        <v>-1.1958</v>
      </c>
      <c r="H727" s="7">
        <v>-5.0000000000000001E-3</v>
      </c>
      <c r="I727" s="7">
        <v>-2.4199999999999999E-2</v>
      </c>
      <c r="J727" s="7">
        <v>-1E-3</v>
      </c>
      <c r="K727" s="7">
        <v>-1.6724000000000001</v>
      </c>
      <c r="M727" t="s">
        <v>13</v>
      </c>
      <c r="N727" t="s">
        <v>55</v>
      </c>
      <c r="O727" t="s">
        <v>28</v>
      </c>
      <c r="P727" t="s">
        <v>17</v>
      </c>
      <c r="Q727">
        <f t="shared" si="221"/>
        <v>2.6444999999999999</v>
      </c>
      <c r="R727">
        <f t="shared" si="222"/>
        <v>1.1958</v>
      </c>
      <c r="S727">
        <f t="shared" si="223"/>
        <v>5.0000000000000001E-3</v>
      </c>
      <c r="T727">
        <f t="shared" si="224"/>
        <v>2.4199999999999999E-2</v>
      </c>
      <c r="U727">
        <f t="shared" si="225"/>
        <v>1E-3</v>
      </c>
      <c r="V727">
        <f t="shared" si="226"/>
        <v>1.6724000000000001</v>
      </c>
    </row>
    <row r="728" spans="2:29" x14ac:dyDescent="0.3">
      <c r="B728" s="7" t="s">
        <v>13</v>
      </c>
      <c r="C728" s="7" t="s">
        <v>55</v>
      </c>
      <c r="D728" s="7" t="s">
        <v>29</v>
      </c>
      <c r="E728" s="7" t="s">
        <v>16</v>
      </c>
      <c r="F728" s="7">
        <v>-1.4293</v>
      </c>
      <c r="G728" s="7">
        <v>0.1641</v>
      </c>
      <c r="H728" s="7">
        <v>2.8999999999999998E-3</v>
      </c>
      <c r="I728" s="7">
        <v>0.1111</v>
      </c>
      <c r="J728" s="7">
        <v>4.4999999999999997E-3</v>
      </c>
      <c r="K728" s="7">
        <v>-5.21E-2</v>
      </c>
      <c r="M728" t="s">
        <v>13</v>
      </c>
      <c r="N728" t="s">
        <v>55</v>
      </c>
      <c r="O728" t="s">
        <v>29</v>
      </c>
      <c r="P728" t="s">
        <v>16</v>
      </c>
      <c r="Q728">
        <f t="shared" si="221"/>
        <v>1.4293</v>
      </c>
      <c r="R728">
        <f t="shared" si="222"/>
        <v>0.1641</v>
      </c>
      <c r="S728">
        <f t="shared" si="223"/>
        <v>2.8999999999999998E-3</v>
      </c>
      <c r="T728">
        <f t="shared" si="224"/>
        <v>0.1111</v>
      </c>
      <c r="U728">
        <f t="shared" si="225"/>
        <v>4.4999999999999997E-3</v>
      </c>
      <c r="V728">
        <f t="shared" si="226"/>
        <v>5.21E-2</v>
      </c>
    </row>
    <row r="729" spans="2:29" x14ac:dyDescent="0.3">
      <c r="B729" s="7" t="s">
        <v>13</v>
      </c>
      <c r="C729" s="7" t="s">
        <v>55</v>
      </c>
      <c r="D729" s="7" t="s">
        <v>29</v>
      </c>
      <c r="E729" s="7" t="s">
        <v>17</v>
      </c>
      <c r="F729" s="7">
        <v>-2.1968999999999999</v>
      </c>
      <c r="G729" s="7">
        <v>0.1641</v>
      </c>
      <c r="H729" s="7">
        <v>2.8999999999999998E-3</v>
      </c>
      <c r="I729" s="7">
        <v>0.1111</v>
      </c>
      <c r="J729" s="7">
        <v>5.9999999999999995E-4</v>
      </c>
      <c r="K729" s="7">
        <v>-6.9000000000000006E-2</v>
      </c>
      <c r="M729" t="s">
        <v>13</v>
      </c>
      <c r="N729" t="s">
        <v>55</v>
      </c>
      <c r="O729" t="s">
        <v>29</v>
      </c>
      <c r="P729" t="s">
        <v>17</v>
      </c>
      <c r="Q729">
        <f t="shared" si="221"/>
        <v>2.1968999999999999</v>
      </c>
      <c r="R729">
        <f t="shared" si="222"/>
        <v>0.1641</v>
      </c>
      <c r="S729">
        <f t="shared" si="223"/>
        <v>2.8999999999999998E-3</v>
      </c>
      <c r="T729">
        <f t="shared" si="224"/>
        <v>0.1111</v>
      </c>
      <c r="U729">
        <f t="shared" si="225"/>
        <v>5.9999999999999995E-4</v>
      </c>
      <c r="V729">
        <f t="shared" si="226"/>
        <v>6.9000000000000006E-2</v>
      </c>
      <c r="X729" s="2" t="s">
        <v>5</v>
      </c>
      <c r="Y729" s="2" t="s">
        <v>7</v>
      </c>
      <c r="Z729" s="2" t="s">
        <v>8</v>
      </c>
      <c r="AA729" s="2" t="s">
        <v>9</v>
      </c>
      <c r="AB729" s="2" t="s">
        <v>11</v>
      </c>
      <c r="AC729" s="3" t="s">
        <v>12</v>
      </c>
    </row>
    <row r="730" spans="2:29" x14ac:dyDescent="0.3">
      <c r="B730" s="7" t="s">
        <v>13</v>
      </c>
      <c r="C730" s="7" t="s">
        <v>55</v>
      </c>
      <c r="D730" s="7" t="s">
        <v>30</v>
      </c>
      <c r="E730" s="7" t="s">
        <v>16</v>
      </c>
      <c r="F730" s="7">
        <v>-2.2471000000000001</v>
      </c>
      <c r="G730" s="7">
        <v>-6.7699999999999996E-2</v>
      </c>
      <c r="H730" s="7">
        <v>-5.4000000000000003E-3</v>
      </c>
      <c r="I730" s="7">
        <v>-0.1123</v>
      </c>
      <c r="J730" s="7">
        <v>-2.8E-3</v>
      </c>
      <c r="K730" s="7">
        <v>-0.86129999999999995</v>
      </c>
      <c r="M730" t="s">
        <v>13</v>
      </c>
      <c r="N730" t="s">
        <v>55</v>
      </c>
      <c r="O730" t="s">
        <v>30</v>
      </c>
      <c r="P730" t="s">
        <v>16</v>
      </c>
      <c r="Q730">
        <f t="shared" si="221"/>
        <v>2.2471000000000001</v>
      </c>
      <c r="R730">
        <f t="shared" si="222"/>
        <v>6.7699999999999996E-2</v>
      </c>
      <c r="S730">
        <f t="shared" si="223"/>
        <v>5.4000000000000003E-3</v>
      </c>
      <c r="T730">
        <f t="shared" si="224"/>
        <v>0.1123</v>
      </c>
      <c r="U730">
        <f t="shared" si="225"/>
        <v>2.8E-3</v>
      </c>
      <c r="V730">
        <f t="shared" si="226"/>
        <v>0.86129999999999995</v>
      </c>
      <c r="X730" s="4" t="s">
        <v>6</v>
      </c>
      <c r="Y730" s="4" t="s">
        <v>6</v>
      </c>
      <c r="Z730" s="4" t="s">
        <v>6</v>
      </c>
      <c r="AA730" s="4" t="s">
        <v>10</v>
      </c>
      <c r="AB730" s="4" t="s">
        <v>10</v>
      </c>
      <c r="AC730" s="5" t="s">
        <v>10</v>
      </c>
    </row>
    <row r="731" spans="2:29" x14ac:dyDescent="0.3">
      <c r="B731" s="7" t="s">
        <v>13</v>
      </c>
      <c r="C731" s="7" t="s">
        <v>55</v>
      </c>
      <c r="D731" s="7" t="s">
        <v>30</v>
      </c>
      <c r="E731" s="7" t="s">
        <v>17</v>
      </c>
      <c r="F731" s="7">
        <v>-3.0146999999999999</v>
      </c>
      <c r="G731" s="7">
        <v>-6.7699999999999996E-2</v>
      </c>
      <c r="H731" s="7">
        <v>-5.4000000000000003E-3</v>
      </c>
      <c r="I731" s="7">
        <v>-0.1123</v>
      </c>
      <c r="J731" s="7">
        <v>-1.2999999999999999E-3</v>
      </c>
      <c r="K731" s="7">
        <v>-0.75329999999999997</v>
      </c>
      <c r="M731" t="s">
        <v>13</v>
      </c>
      <c r="N731" t="s">
        <v>55</v>
      </c>
      <c r="O731" t="s">
        <v>30</v>
      </c>
      <c r="P731" t="s">
        <v>17</v>
      </c>
      <c r="Q731">
        <f t="shared" si="221"/>
        <v>3.0146999999999999</v>
      </c>
      <c r="R731">
        <f t="shared" si="222"/>
        <v>6.7699999999999996E-2</v>
      </c>
      <c r="S731">
        <f t="shared" si="223"/>
        <v>5.4000000000000003E-3</v>
      </c>
      <c r="T731">
        <f t="shared" si="224"/>
        <v>0.1123</v>
      </c>
      <c r="U731">
        <f t="shared" si="225"/>
        <v>1.2999999999999999E-3</v>
      </c>
      <c r="V731">
        <f t="shared" si="226"/>
        <v>0.75329999999999997</v>
      </c>
      <c r="W731" s="1" t="s">
        <v>59</v>
      </c>
      <c r="X731">
        <f>MAX(Q712:Q731)</f>
        <v>4.38</v>
      </c>
      <c r="Y731">
        <f t="shared" ref="Y731" si="227">MAX(R712:R731)</f>
        <v>1.4365000000000001</v>
      </c>
      <c r="Z731">
        <f t="shared" ref="Z731" si="228">MAX(S712:S731)</f>
        <v>5.4000000000000003E-3</v>
      </c>
      <c r="AA731">
        <f t="shared" ref="AA731" si="229">MAX(T712:T731)</f>
        <v>0.1124</v>
      </c>
      <c r="AB731">
        <f t="shared" ref="AB731" si="230">MAX(U712:U731)</f>
        <v>5.0000000000000001E-3</v>
      </c>
      <c r="AC731">
        <f t="shared" ref="AC731" si="231">MAX(V712:V731)</f>
        <v>2.4363999999999999</v>
      </c>
    </row>
    <row r="732" spans="2:29" x14ac:dyDescent="0.3">
      <c r="B732" s="7" t="s">
        <v>13</v>
      </c>
      <c r="C732" s="7" t="s">
        <v>56</v>
      </c>
      <c r="D732" s="7" t="s">
        <v>15</v>
      </c>
      <c r="E732" s="7" t="s">
        <v>16</v>
      </c>
      <c r="F732" s="7">
        <v>-0.98019999999999996</v>
      </c>
      <c r="G732" s="7">
        <v>5.0500000000000003E-2</v>
      </c>
      <c r="H732" s="7">
        <v>-6.9999999999999999E-4</v>
      </c>
      <c r="I732" s="7">
        <v>-4.0000000000000002E-4</v>
      </c>
      <c r="J732" s="7">
        <v>1.6000000000000001E-3</v>
      </c>
      <c r="K732" s="7">
        <v>9.4100000000000003E-2</v>
      </c>
      <c r="M732" t="s">
        <v>13</v>
      </c>
      <c r="N732" t="s">
        <v>56</v>
      </c>
      <c r="O732" t="s">
        <v>15</v>
      </c>
      <c r="P732" t="s">
        <v>16</v>
      </c>
      <c r="Q732">
        <f t="shared" si="221"/>
        <v>0.98019999999999996</v>
      </c>
      <c r="R732">
        <f t="shared" si="222"/>
        <v>5.0500000000000003E-2</v>
      </c>
      <c r="S732">
        <f t="shared" si="223"/>
        <v>6.9999999999999999E-4</v>
      </c>
      <c r="T732">
        <f t="shared" si="224"/>
        <v>4.0000000000000002E-4</v>
      </c>
      <c r="U732">
        <f t="shared" si="225"/>
        <v>1.6000000000000001E-3</v>
      </c>
      <c r="V732">
        <f t="shared" si="226"/>
        <v>9.4100000000000003E-2</v>
      </c>
    </row>
    <row r="733" spans="2:29" x14ac:dyDescent="0.3">
      <c r="B733" s="7" t="s">
        <v>13</v>
      </c>
      <c r="C733" s="7" t="s">
        <v>56</v>
      </c>
      <c r="D733" s="7" t="s">
        <v>15</v>
      </c>
      <c r="E733" s="7" t="s">
        <v>17</v>
      </c>
      <c r="F733" s="7">
        <v>-1.4489000000000001</v>
      </c>
      <c r="G733" s="7">
        <v>5.0500000000000003E-2</v>
      </c>
      <c r="H733" s="7">
        <v>-6.9999999999999999E-4</v>
      </c>
      <c r="I733" s="7">
        <v>-4.0000000000000002E-4</v>
      </c>
      <c r="J733" s="7">
        <v>8.0000000000000004E-4</v>
      </c>
      <c r="K733" s="7">
        <v>0.15140000000000001</v>
      </c>
      <c r="M733" t="s">
        <v>13</v>
      </c>
      <c r="N733" t="s">
        <v>56</v>
      </c>
      <c r="O733" t="s">
        <v>15</v>
      </c>
      <c r="P733" t="s">
        <v>17</v>
      </c>
      <c r="Q733">
        <f t="shared" si="221"/>
        <v>1.4489000000000001</v>
      </c>
      <c r="R733">
        <f t="shared" si="222"/>
        <v>5.0500000000000003E-2</v>
      </c>
      <c r="S733">
        <f t="shared" si="223"/>
        <v>6.9999999999999999E-4</v>
      </c>
      <c r="T733">
        <f t="shared" si="224"/>
        <v>4.0000000000000002E-4</v>
      </c>
      <c r="U733">
        <f t="shared" si="225"/>
        <v>8.0000000000000004E-4</v>
      </c>
      <c r="V733">
        <f t="shared" si="226"/>
        <v>0.15140000000000001</v>
      </c>
    </row>
    <row r="734" spans="2:29" x14ac:dyDescent="0.3">
      <c r="B734" s="7" t="s">
        <v>13</v>
      </c>
      <c r="C734" s="7" t="s">
        <v>56</v>
      </c>
      <c r="D734" s="7" t="s">
        <v>18</v>
      </c>
      <c r="E734" s="7" t="s">
        <v>16</v>
      </c>
      <c r="F734" s="7">
        <v>-1.3395999999999999</v>
      </c>
      <c r="G734" s="7">
        <v>9.1200000000000003E-2</v>
      </c>
      <c r="H734" s="7">
        <v>1E-4</v>
      </c>
      <c r="I734" s="7">
        <v>-1E-4</v>
      </c>
      <c r="J734" s="7">
        <v>-2.0000000000000001E-4</v>
      </c>
      <c r="K734" s="7">
        <v>9.4999999999999998E-3</v>
      </c>
      <c r="M734" t="s">
        <v>13</v>
      </c>
      <c r="N734" t="s">
        <v>56</v>
      </c>
      <c r="O734" t="s">
        <v>18</v>
      </c>
      <c r="P734" t="s">
        <v>16</v>
      </c>
      <c r="Q734">
        <f t="shared" si="221"/>
        <v>1.3395999999999999</v>
      </c>
      <c r="R734">
        <f t="shared" si="222"/>
        <v>9.1200000000000003E-2</v>
      </c>
      <c r="S734">
        <f t="shared" si="223"/>
        <v>1E-4</v>
      </c>
      <c r="T734">
        <f t="shared" si="224"/>
        <v>1E-4</v>
      </c>
      <c r="U734">
        <f t="shared" si="225"/>
        <v>2.0000000000000001E-4</v>
      </c>
      <c r="V734">
        <f t="shared" si="226"/>
        <v>9.4999999999999998E-3</v>
      </c>
    </row>
    <row r="735" spans="2:29" x14ac:dyDescent="0.3">
      <c r="B735" s="7" t="s">
        <v>13</v>
      </c>
      <c r="C735" s="7" t="s">
        <v>56</v>
      </c>
      <c r="D735" s="7" t="s">
        <v>18</v>
      </c>
      <c r="E735" s="7" t="s">
        <v>17</v>
      </c>
      <c r="F735" s="7">
        <v>-1.3395999999999999</v>
      </c>
      <c r="G735" s="7">
        <v>9.1200000000000003E-2</v>
      </c>
      <c r="H735" s="7">
        <v>1E-4</v>
      </c>
      <c r="I735" s="7">
        <v>-1E-4</v>
      </c>
      <c r="J735" s="7">
        <v>-1E-4</v>
      </c>
      <c r="K735" s="7">
        <v>0.1129</v>
      </c>
      <c r="M735" t="s">
        <v>13</v>
      </c>
      <c r="N735" t="s">
        <v>56</v>
      </c>
      <c r="O735" t="s">
        <v>18</v>
      </c>
      <c r="P735" t="s">
        <v>17</v>
      </c>
      <c r="Q735">
        <f t="shared" si="221"/>
        <v>1.3395999999999999</v>
      </c>
      <c r="R735">
        <f t="shared" si="222"/>
        <v>9.1200000000000003E-2</v>
      </c>
      <c r="S735">
        <f t="shared" si="223"/>
        <v>1E-4</v>
      </c>
      <c r="T735">
        <f t="shared" si="224"/>
        <v>1E-4</v>
      </c>
      <c r="U735">
        <f t="shared" si="225"/>
        <v>1E-4</v>
      </c>
      <c r="V735">
        <f t="shared" si="226"/>
        <v>0.1129</v>
      </c>
    </row>
    <row r="736" spans="2:29" x14ac:dyDescent="0.3">
      <c r="B736" s="7" t="s">
        <v>13</v>
      </c>
      <c r="C736" s="7" t="s">
        <v>56</v>
      </c>
      <c r="D736" s="7" t="s">
        <v>19</v>
      </c>
      <c r="E736" s="7" t="s">
        <v>16</v>
      </c>
      <c r="F736" s="7">
        <v>0.24410000000000001</v>
      </c>
      <c r="G736" s="7">
        <v>1.0195000000000001</v>
      </c>
      <c r="H736" s="7">
        <v>1.18E-2</v>
      </c>
      <c r="I736" s="7">
        <v>2.1700000000000001E-2</v>
      </c>
      <c r="J736" s="7">
        <v>1.26E-2</v>
      </c>
      <c r="K736" s="7">
        <v>0.64329999999999998</v>
      </c>
      <c r="M736" t="s">
        <v>13</v>
      </c>
      <c r="N736" t="s">
        <v>56</v>
      </c>
      <c r="O736" t="s">
        <v>19</v>
      </c>
      <c r="P736" t="s">
        <v>16</v>
      </c>
      <c r="Q736">
        <f t="shared" si="221"/>
        <v>0.24410000000000001</v>
      </c>
      <c r="R736">
        <f t="shared" si="222"/>
        <v>1.0195000000000001</v>
      </c>
      <c r="S736">
        <f t="shared" si="223"/>
        <v>1.18E-2</v>
      </c>
      <c r="T736">
        <f t="shared" si="224"/>
        <v>2.1700000000000001E-2</v>
      </c>
      <c r="U736">
        <f t="shared" si="225"/>
        <v>1.26E-2</v>
      </c>
      <c r="V736">
        <f t="shared" si="226"/>
        <v>0.64329999999999998</v>
      </c>
    </row>
    <row r="737" spans="2:22" x14ac:dyDescent="0.3">
      <c r="B737" s="7" t="s">
        <v>13</v>
      </c>
      <c r="C737" s="7" t="s">
        <v>56</v>
      </c>
      <c r="D737" s="7" t="s">
        <v>19</v>
      </c>
      <c r="E737" s="7" t="s">
        <v>17</v>
      </c>
      <c r="F737" s="7">
        <v>0.24410000000000001</v>
      </c>
      <c r="G737" s="7">
        <v>1.0195000000000001</v>
      </c>
      <c r="H737" s="7">
        <v>1.18E-2</v>
      </c>
      <c r="I737" s="7">
        <v>2.1700000000000001E-2</v>
      </c>
      <c r="J737" s="7">
        <v>3.0000000000000001E-3</v>
      </c>
      <c r="K737" s="7">
        <v>0.51300000000000001</v>
      </c>
      <c r="M737" t="s">
        <v>13</v>
      </c>
      <c r="N737" t="s">
        <v>56</v>
      </c>
      <c r="O737" t="s">
        <v>19</v>
      </c>
      <c r="P737" t="s">
        <v>17</v>
      </c>
      <c r="Q737">
        <f t="shared" si="221"/>
        <v>0.24410000000000001</v>
      </c>
      <c r="R737">
        <f t="shared" si="222"/>
        <v>1.0195000000000001</v>
      </c>
      <c r="S737">
        <f t="shared" si="223"/>
        <v>1.18E-2</v>
      </c>
      <c r="T737">
        <f t="shared" si="224"/>
        <v>2.1700000000000001E-2</v>
      </c>
      <c r="U737">
        <f t="shared" si="225"/>
        <v>3.0000000000000001E-3</v>
      </c>
      <c r="V737">
        <f t="shared" si="226"/>
        <v>0.51300000000000001</v>
      </c>
    </row>
    <row r="738" spans="2:22" x14ac:dyDescent="0.3">
      <c r="B738" s="7" t="s">
        <v>13</v>
      </c>
      <c r="C738" s="7" t="s">
        <v>56</v>
      </c>
      <c r="D738" s="7" t="s">
        <v>20</v>
      </c>
      <c r="E738" s="7" t="s">
        <v>16</v>
      </c>
      <c r="F738" s="7">
        <v>9.8599999999999993E-2</v>
      </c>
      <c r="G738" s="7">
        <v>7.2599999999999998E-2</v>
      </c>
      <c r="H738" s="7">
        <v>6.5199999999999994E-2</v>
      </c>
      <c r="I738" s="7">
        <v>2.8199999999999999E-2</v>
      </c>
      <c r="J738" s="7">
        <v>7.7700000000000005E-2</v>
      </c>
      <c r="K738" s="7">
        <v>6.6600000000000006E-2</v>
      </c>
      <c r="M738" t="s">
        <v>13</v>
      </c>
      <c r="N738" t="s">
        <v>56</v>
      </c>
      <c r="O738" t="s">
        <v>20</v>
      </c>
      <c r="P738" t="s">
        <v>16</v>
      </c>
      <c r="Q738">
        <f t="shared" si="221"/>
        <v>9.8599999999999993E-2</v>
      </c>
      <c r="R738">
        <f t="shared" si="222"/>
        <v>7.2599999999999998E-2</v>
      </c>
      <c r="S738">
        <f t="shared" si="223"/>
        <v>6.5199999999999994E-2</v>
      </c>
      <c r="T738">
        <f t="shared" si="224"/>
        <v>2.8199999999999999E-2</v>
      </c>
      <c r="U738">
        <f t="shared" si="225"/>
        <v>7.7700000000000005E-2</v>
      </c>
      <c r="V738">
        <f t="shared" si="226"/>
        <v>6.6600000000000006E-2</v>
      </c>
    </row>
    <row r="739" spans="2:22" x14ac:dyDescent="0.3">
      <c r="B739" s="7" t="s">
        <v>13</v>
      </c>
      <c r="C739" s="7" t="s">
        <v>56</v>
      </c>
      <c r="D739" s="7" t="s">
        <v>20</v>
      </c>
      <c r="E739" s="7" t="s">
        <v>17</v>
      </c>
      <c r="F739" s="7">
        <v>9.8599999999999993E-2</v>
      </c>
      <c r="G739" s="7">
        <v>7.2599999999999998E-2</v>
      </c>
      <c r="H739" s="7">
        <v>6.5199999999999994E-2</v>
      </c>
      <c r="I739" s="7">
        <v>2.8199999999999999E-2</v>
      </c>
      <c r="J739" s="7">
        <v>4.4000000000000003E-3</v>
      </c>
      <c r="K739" s="7">
        <v>4.6600000000000003E-2</v>
      </c>
      <c r="M739" t="s">
        <v>13</v>
      </c>
      <c r="N739" t="s">
        <v>56</v>
      </c>
      <c r="O739" t="s">
        <v>20</v>
      </c>
      <c r="P739" t="s">
        <v>17</v>
      </c>
      <c r="Q739">
        <f t="shared" si="221"/>
        <v>9.8599999999999993E-2</v>
      </c>
      <c r="R739">
        <f t="shared" si="222"/>
        <v>7.2599999999999998E-2</v>
      </c>
      <c r="S739">
        <f t="shared" si="223"/>
        <v>6.5199999999999994E-2</v>
      </c>
      <c r="T739">
        <f t="shared" si="224"/>
        <v>2.8199999999999999E-2</v>
      </c>
      <c r="U739">
        <f t="shared" si="225"/>
        <v>4.4000000000000003E-3</v>
      </c>
      <c r="V739">
        <f t="shared" si="226"/>
        <v>4.6600000000000003E-2</v>
      </c>
    </row>
    <row r="740" spans="2:22" x14ac:dyDescent="0.3">
      <c r="B740" s="7" t="s">
        <v>13</v>
      </c>
      <c r="C740" s="7" t="s">
        <v>56</v>
      </c>
      <c r="D740" s="7" t="s">
        <v>21</v>
      </c>
      <c r="E740" s="7" t="s">
        <v>16</v>
      </c>
      <c r="F740" s="7">
        <v>-0.98019999999999996</v>
      </c>
      <c r="G740" s="7">
        <v>5.0500000000000003E-2</v>
      </c>
      <c r="H740" s="7">
        <v>-6.9999999999999999E-4</v>
      </c>
      <c r="I740" s="7">
        <v>-4.0000000000000002E-4</v>
      </c>
      <c r="J740" s="7">
        <v>1.6000000000000001E-3</v>
      </c>
      <c r="K740" s="7">
        <v>9.4100000000000003E-2</v>
      </c>
      <c r="M740" t="s">
        <v>13</v>
      </c>
      <c r="N740" t="s">
        <v>56</v>
      </c>
      <c r="O740" t="s">
        <v>21</v>
      </c>
      <c r="P740" t="s">
        <v>16</v>
      </c>
      <c r="Q740">
        <f t="shared" si="221"/>
        <v>0.98019999999999996</v>
      </c>
      <c r="R740">
        <f t="shared" si="222"/>
        <v>5.0500000000000003E-2</v>
      </c>
      <c r="S740">
        <f t="shared" si="223"/>
        <v>6.9999999999999999E-4</v>
      </c>
      <c r="T740">
        <f t="shared" si="224"/>
        <v>4.0000000000000002E-4</v>
      </c>
      <c r="U740">
        <f t="shared" si="225"/>
        <v>1.6000000000000001E-3</v>
      </c>
      <c r="V740">
        <f t="shared" si="226"/>
        <v>9.4100000000000003E-2</v>
      </c>
    </row>
    <row r="741" spans="2:22" x14ac:dyDescent="0.3">
      <c r="B741" s="7" t="s">
        <v>13</v>
      </c>
      <c r="C741" s="7" t="s">
        <v>56</v>
      </c>
      <c r="D741" s="7" t="s">
        <v>21</v>
      </c>
      <c r="E741" s="7" t="s">
        <v>17</v>
      </c>
      <c r="F741" s="7">
        <v>-1.4489000000000001</v>
      </c>
      <c r="G741" s="7">
        <v>5.0500000000000003E-2</v>
      </c>
      <c r="H741" s="7">
        <v>-6.9999999999999999E-4</v>
      </c>
      <c r="I741" s="7">
        <v>-4.0000000000000002E-4</v>
      </c>
      <c r="J741" s="7">
        <v>8.0000000000000004E-4</v>
      </c>
      <c r="K741" s="7">
        <v>0.15140000000000001</v>
      </c>
      <c r="M741" t="s">
        <v>13</v>
      </c>
      <c r="N741" t="s">
        <v>56</v>
      </c>
      <c r="O741" t="s">
        <v>21</v>
      </c>
      <c r="P741" t="s">
        <v>17</v>
      </c>
      <c r="Q741">
        <f t="shared" si="221"/>
        <v>1.4489000000000001</v>
      </c>
      <c r="R741">
        <f t="shared" si="222"/>
        <v>5.0500000000000003E-2</v>
      </c>
      <c r="S741">
        <f t="shared" si="223"/>
        <v>6.9999999999999999E-4</v>
      </c>
      <c r="T741">
        <f t="shared" si="224"/>
        <v>4.0000000000000002E-4</v>
      </c>
      <c r="U741">
        <f t="shared" si="225"/>
        <v>8.0000000000000004E-4</v>
      </c>
      <c r="V741">
        <f t="shared" si="226"/>
        <v>0.15140000000000001</v>
      </c>
    </row>
    <row r="742" spans="2:22" x14ac:dyDescent="0.3">
      <c r="B742" s="7" t="s">
        <v>13</v>
      </c>
      <c r="C742" s="7" t="s">
        <v>56</v>
      </c>
      <c r="D742" s="7" t="s">
        <v>22</v>
      </c>
      <c r="E742" s="7" t="s">
        <v>16</v>
      </c>
      <c r="F742" s="7">
        <v>-2.3197999999999999</v>
      </c>
      <c r="G742" s="7">
        <v>0.14169999999999999</v>
      </c>
      <c r="H742" s="7">
        <v>-5.9999999999999995E-4</v>
      </c>
      <c r="I742" s="7">
        <v>-5.0000000000000001E-4</v>
      </c>
      <c r="J742" s="7">
        <v>1.4E-3</v>
      </c>
      <c r="K742" s="7">
        <v>0.1036</v>
      </c>
      <c r="M742" t="s">
        <v>13</v>
      </c>
      <c r="N742" t="s">
        <v>56</v>
      </c>
      <c r="O742" t="s">
        <v>22</v>
      </c>
      <c r="P742" t="s">
        <v>16</v>
      </c>
      <c r="Q742">
        <f t="shared" si="221"/>
        <v>2.3197999999999999</v>
      </c>
      <c r="R742">
        <f t="shared" si="222"/>
        <v>0.14169999999999999</v>
      </c>
      <c r="S742">
        <f t="shared" si="223"/>
        <v>5.9999999999999995E-4</v>
      </c>
      <c r="T742">
        <f t="shared" si="224"/>
        <v>5.0000000000000001E-4</v>
      </c>
      <c r="U742">
        <f t="shared" si="225"/>
        <v>1.4E-3</v>
      </c>
      <c r="V742">
        <f t="shared" si="226"/>
        <v>0.1036</v>
      </c>
    </row>
    <row r="743" spans="2:22" x14ac:dyDescent="0.3">
      <c r="B743" s="7" t="s">
        <v>13</v>
      </c>
      <c r="C743" s="7" t="s">
        <v>56</v>
      </c>
      <c r="D743" s="7" t="s">
        <v>22</v>
      </c>
      <c r="E743" s="7" t="s">
        <v>17</v>
      </c>
      <c r="F743" s="7">
        <v>-2.7884000000000002</v>
      </c>
      <c r="G743" s="7">
        <v>0.14169999999999999</v>
      </c>
      <c r="H743" s="7">
        <v>-5.9999999999999995E-4</v>
      </c>
      <c r="I743" s="7">
        <v>-5.0000000000000001E-4</v>
      </c>
      <c r="J743" s="7">
        <v>6.9999999999999999E-4</v>
      </c>
      <c r="K743" s="7">
        <v>0.26429999999999998</v>
      </c>
      <c r="M743" t="s">
        <v>13</v>
      </c>
      <c r="N743" t="s">
        <v>56</v>
      </c>
      <c r="O743" t="s">
        <v>22</v>
      </c>
      <c r="P743" t="s">
        <v>17</v>
      </c>
      <c r="Q743">
        <f t="shared" si="221"/>
        <v>2.7884000000000002</v>
      </c>
      <c r="R743">
        <f t="shared" si="222"/>
        <v>0.14169999999999999</v>
      </c>
      <c r="S743">
        <f t="shared" si="223"/>
        <v>5.9999999999999995E-4</v>
      </c>
      <c r="T743">
        <f t="shared" si="224"/>
        <v>5.0000000000000001E-4</v>
      </c>
      <c r="U743">
        <f t="shared" si="225"/>
        <v>6.9999999999999999E-4</v>
      </c>
      <c r="V743">
        <f t="shared" si="226"/>
        <v>0.26429999999999998</v>
      </c>
    </row>
    <row r="744" spans="2:22" x14ac:dyDescent="0.3">
      <c r="B744" s="7" t="s">
        <v>13</v>
      </c>
      <c r="C744" s="7" t="s">
        <v>56</v>
      </c>
      <c r="D744" s="7" t="s">
        <v>23</v>
      </c>
      <c r="E744" s="7" t="s">
        <v>16</v>
      </c>
      <c r="F744" s="7">
        <v>-2.0756999999999999</v>
      </c>
      <c r="G744" s="7">
        <v>1.1612</v>
      </c>
      <c r="H744" s="7">
        <v>1.12E-2</v>
      </c>
      <c r="I744" s="7">
        <v>2.12E-2</v>
      </c>
      <c r="J744" s="7">
        <v>1.4E-2</v>
      </c>
      <c r="K744" s="7">
        <v>0.74690000000000001</v>
      </c>
      <c r="M744" t="s">
        <v>13</v>
      </c>
      <c r="N744" t="s">
        <v>56</v>
      </c>
      <c r="O744" t="s">
        <v>23</v>
      </c>
      <c r="P744" t="s">
        <v>16</v>
      </c>
      <c r="Q744">
        <f t="shared" si="221"/>
        <v>2.0756999999999999</v>
      </c>
      <c r="R744">
        <f t="shared" si="222"/>
        <v>1.1612</v>
      </c>
      <c r="S744">
        <f t="shared" si="223"/>
        <v>1.12E-2</v>
      </c>
      <c r="T744">
        <f t="shared" si="224"/>
        <v>2.12E-2</v>
      </c>
      <c r="U744">
        <f t="shared" si="225"/>
        <v>1.4E-2</v>
      </c>
      <c r="V744">
        <f t="shared" si="226"/>
        <v>0.74690000000000001</v>
      </c>
    </row>
    <row r="745" spans="2:22" x14ac:dyDescent="0.3">
      <c r="B745" s="7" t="s">
        <v>13</v>
      </c>
      <c r="C745" s="7" t="s">
        <v>56</v>
      </c>
      <c r="D745" s="7" t="s">
        <v>23</v>
      </c>
      <c r="E745" s="7" t="s">
        <v>17</v>
      </c>
      <c r="F745" s="7">
        <v>-2.5442999999999998</v>
      </c>
      <c r="G745" s="7">
        <v>1.1612</v>
      </c>
      <c r="H745" s="7">
        <v>1.12E-2</v>
      </c>
      <c r="I745" s="7">
        <v>2.12E-2</v>
      </c>
      <c r="J745" s="7">
        <v>3.7000000000000002E-3</v>
      </c>
      <c r="K745" s="7">
        <v>0.77729999999999999</v>
      </c>
      <c r="M745" t="s">
        <v>13</v>
      </c>
      <c r="N745" t="s">
        <v>56</v>
      </c>
      <c r="O745" t="s">
        <v>23</v>
      </c>
      <c r="P745" t="s">
        <v>17</v>
      </c>
      <c r="Q745">
        <f t="shared" si="221"/>
        <v>2.5442999999999998</v>
      </c>
      <c r="R745">
        <f t="shared" si="222"/>
        <v>1.1612</v>
      </c>
      <c r="S745">
        <f t="shared" si="223"/>
        <v>1.12E-2</v>
      </c>
      <c r="T745">
        <f t="shared" si="224"/>
        <v>2.12E-2</v>
      </c>
      <c r="U745">
        <f t="shared" si="225"/>
        <v>3.7000000000000002E-3</v>
      </c>
      <c r="V745">
        <f t="shared" si="226"/>
        <v>0.77729999999999999</v>
      </c>
    </row>
    <row r="746" spans="2:22" x14ac:dyDescent="0.3">
      <c r="B746" s="7" t="s">
        <v>13</v>
      </c>
      <c r="C746" s="7" t="s">
        <v>56</v>
      </c>
      <c r="D746" s="7" t="s">
        <v>24</v>
      </c>
      <c r="E746" s="7" t="s">
        <v>16</v>
      </c>
      <c r="F746" s="7">
        <v>-2.5638999999999998</v>
      </c>
      <c r="G746" s="7">
        <v>-0.87780000000000002</v>
      </c>
      <c r="H746" s="7">
        <v>-1.24E-2</v>
      </c>
      <c r="I746" s="7">
        <v>-2.2200000000000001E-2</v>
      </c>
      <c r="J746" s="7">
        <v>-1.12E-2</v>
      </c>
      <c r="K746" s="7">
        <v>-0.53969999999999996</v>
      </c>
      <c r="M746" t="s">
        <v>13</v>
      </c>
      <c r="N746" t="s">
        <v>56</v>
      </c>
      <c r="O746" t="s">
        <v>24</v>
      </c>
      <c r="P746" t="s">
        <v>16</v>
      </c>
      <c r="Q746">
        <f t="shared" si="221"/>
        <v>2.5638999999999998</v>
      </c>
      <c r="R746">
        <f t="shared" si="222"/>
        <v>0.87780000000000002</v>
      </c>
      <c r="S746">
        <f t="shared" si="223"/>
        <v>1.24E-2</v>
      </c>
      <c r="T746">
        <f t="shared" si="224"/>
        <v>2.2200000000000001E-2</v>
      </c>
      <c r="U746">
        <f t="shared" si="225"/>
        <v>1.12E-2</v>
      </c>
      <c r="V746">
        <f t="shared" si="226"/>
        <v>0.53969999999999996</v>
      </c>
    </row>
    <row r="747" spans="2:22" x14ac:dyDescent="0.3">
      <c r="B747" s="7" t="s">
        <v>13</v>
      </c>
      <c r="C747" s="7" t="s">
        <v>56</v>
      </c>
      <c r="D747" s="7" t="s">
        <v>24</v>
      </c>
      <c r="E747" s="7" t="s">
        <v>17</v>
      </c>
      <c r="F747" s="7">
        <v>-3.0326</v>
      </c>
      <c r="G747" s="7">
        <v>-0.87780000000000002</v>
      </c>
      <c r="H747" s="7">
        <v>-1.24E-2</v>
      </c>
      <c r="I747" s="7">
        <v>-2.2200000000000001E-2</v>
      </c>
      <c r="J747" s="7">
        <v>-2.3E-3</v>
      </c>
      <c r="K747" s="7">
        <v>-0.24859999999999999</v>
      </c>
      <c r="M747" t="s">
        <v>13</v>
      </c>
      <c r="N747" t="s">
        <v>56</v>
      </c>
      <c r="O747" t="s">
        <v>24</v>
      </c>
      <c r="P747" t="s">
        <v>17</v>
      </c>
      <c r="Q747">
        <f t="shared" si="221"/>
        <v>3.0326</v>
      </c>
      <c r="R747">
        <f t="shared" si="222"/>
        <v>0.87780000000000002</v>
      </c>
      <c r="S747">
        <f t="shared" si="223"/>
        <v>1.24E-2</v>
      </c>
      <c r="T747">
        <f t="shared" si="224"/>
        <v>2.2200000000000001E-2</v>
      </c>
      <c r="U747">
        <f t="shared" si="225"/>
        <v>2.3E-3</v>
      </c>
      <c r="V747">
        <f t="shared" si="226"/>
        <v>0.24859999999999999</v>
      </c>
    </row>
    <row r="748" spans="2:22" x14ac:dyDescent="0.3">
      <c r="B748" s="7" t="s">
        <v>13</v>
      </c>
      <c r="C748" s="7" t="s">
        <v>56</v>
      </c>
      <c r="D748" s="7" t="s">
        <v>25</v>
      </c>
      <c r="E748" s="7" t="s">
        <v>16</v>
      </c>
      <c r="F748" s="7">
        <v>-2.2212000000000001</v>
      </c>
      <c r="G748" s="7">
        <v>0.21429999999999999</v>
      </c>
      <c r="H748" s="7">
        <v>6.4600000000000005E-2</v>
      </c>
      <c r="I748" s="7">
        <v>2.7699999999999999E-2</v>
      </c>
      <c r="J748" s="7">
        <v>7.9100000000000004E-2</v>
      </c>
      <c r="K748" s="7">
        <v>0.17019999999999999</v>
      </c>
      <c r="M748" t="s">
        <v>13</v>
      </c>
      <c r="N748" t="s">
        <v>56</v>
      </c>
      <c r="O748" t="s">
        <v>25</v>
      </c>
      <c r="P748" t="s">
        <v>16</v>
      </c>
      <c r="Q748">
        <f t="shared" si="221"/>
        <v>2.2212000000000001</v>
      </c>
      <c r="R748">
        <f t="shared" si="222"/>
        <v>0.21429999999999999</v>
      </c>
      <c r="S748">
        <f t="shared" si="223"/>
        <v>6.4600000000000005E-2</v>
      </c>
      <c r="T748">
        <f t="shared" si="224"/>
        <v>2.7699999999999999E-2</v>
      </c>
      <c r="U748">
        <f t="shared" si="225"/>
        <v>7.9100000000000004E-2</v>
      </c>
      <c r="V748">
        <f t="shared" si="226"/>
        <v>0.17019999999999999</v>
      </c>
    </row>
    <row r="749" spans="2:22" x14ac:dyDescent="0.3">
      <c r="B749" s="7" t="s">
        <v>13</v>
      </c>
      <c r="C749" s="7" t="s">
        <v>56</v>
      </c>
      <c r="D749" s="7" t="s">
        <v>25</v>
      </c>
      <c r="E749" s="7" t="s">
        <v>17</v>
      </c>
      <c r="F749" s="7">
        <v>-2.6899000000000002</v>
      </c>
      <c r="G749" s="7">
        <v>0.21429999999999999</v>
      </c>
      <c r="H749" s="7">
        <v>6.4600000000000005E-2</v>
      </c>
      <c r="I749" s="7">
        <v>2.7699999999999999E-2</v>
      </c>
      <c r="J749" s="7">
        <v>5.1000000000000004E-3</v>
      </c>
      <c r="K749" s="7">
        <v>0.31090000000000001</v>
      </c>
      <c r="M749" t="s">
        <v>13</v>
      </c>
      <c r="N749" t="s">
        <v>56</v>
      </c>
      <c r="O749" t="s">
        <v>25</v>
      </c>
      <c r="P749" t="s">
        <v>17</v>
      </c>
      <c r="Q749">
        <f t="shared" si="221"/>
        <v>2.6899000000000002</v>
      </c>
      <c r="R749">
        <f t="shared" si="222"/>
        <v>0.21429999999999999</v>
      </c>
      <c r="S749">
        <f t="shared" si="223"/>
        <v>6.4600000000000005E-2</v>
      </c>
      <c r="T749">
        <f t="shared" si="224"/>
        <v>2.7699999999999999E-2</v>
      </c>
      <c r="U749">
        <f t="shared" si="225"/>
        <v>5.1000000000000004E-3</v>
      </c>
      <c r="V749">
        <f t="shared" si="226"/>
        <v>0.31090000000000001</v>
      </c>
    </row>
    <row r="750" spans="2:22" x14ac:dyDescent="0.3">
      <c r="B750" s="7" t="s">
        <v>13</v>
      </c>
      <c r="C750" s="7" t="s">
        <v>56</v>
      </c>
      <c r="D750" s="7" t="s">
        <v>26</v>
      </c>
      <c r="E750" s="7" t="s">
        <v>16</v>
      </c>
      <c r="F750" s="7">
        <v>-2.4184000000000001</v>
      </c>
      <c r="G750" s="7">
        <v>6.9099999999999995E-2</v>
      </c>
      <c r="H750" s="7">
        <v>-6.5799999999999997E-2</v>
      </c>
      <c r="I750" s="7">
        <v>-2.87E-2</v>
      </c>
      <c r="J750" s="7">
        <v>-7.6200000000000004E-2</v>
      </c>
      <c r="K750" s="7">
        <v>3.6999999999999998E-2</v>
      </c>
      <c r="M750" t="s">
        <v>13</v>
      </c>
      <c r="N750" t="s">
        <v>56</v>
      </c>
      <c r="O750" t="s">
        <v>26</v>
      </c>
      <c r="P750" t="s">
        <v>16</v>
      </c>
      <c r="Q750">
        <f t="shared" si="221"/>
        <v>2.4184000000000001</v>
      </c>
      <c r="R750">
        <f t="shared" si="222"/>
        <v>6.9099999999999995E-2</v>
      </c>
      <c r="S750">
        <f t="shared" si="223"/>
        <v>6.5799999999999997E-2</v>
      </c>
      <c r="T750">
        <f t="shared" si="224"/>
        <v>2.87E-2</v>
      </c>
      <c r="U750">
        <f t="shared" si="225"/>
        <v>7.6200000000000004E-2</v>
      </c>
      <c r="V750">
        <f t="shared" si="226"/>
        <v>3.6999999999999998E-2</v>
      </c>
    </row>
    <row r="751" spans="2:22" x14ac:dyDescent="0.3">
      <c r="B751" s="7" t="s">
        <v>13</v>
      </c>
      <c r="C751" s="7" t="s">
        <v>56</v>
      </c>
      <c r="D751" s="7" t="s">
        <v>26</v>
      </c>
      <c r="E751" s="7" t="s">
        <v>17</v>
      </c>
      <c r="F751" s="7">
        <v>-2.887</v>
      </c>
      <c r="G751" s="7">
        <v>6.9099999999999995E-2</v>
      </c>
      <c r="H751" s="7">
        <v>-6.5799999999999997E-2</v>
      </c>
      <c r="I751" s="7">
        <v>-2.87E-2</v>
      </c>
      <c r="J751" s="7">
        <v>-3.5999999999999999E-3</v>
      </c>
      <c r="K751" s="7">
        <v>0.2177</v>
      </c>
      <c r="M751" t="s">
        <v>13</v>
      </c>
      <c r="N751" t="s">
        <v>56</v>
      </c>
      <c r="O751" t="s">
        <v>26</v>
      </c>
      <c r="P751" t="s">
        <v>17</v>
      </c>
      <c r="Q751">
        <f t="shared" si="221"/>
        <v>2.887</v>
      </c>
      <c r="R751">
        <f t="shared" si="222"/>
        <v>6.9099999999999995E-2</v>
      </c>
      <c r="S751">
        <f t="shared" si="223"/>
        <v>6.5799999999999997E-2</v>
      </c>
      <c r="T751">
        <f t="shared" si="224"/>
        <v>2.87E-2</v>
      </c>
      <c r="U751">
        <f t="shared" si="225"/>
        <v>3.5999999999999999E-3</v>
      </c>
      <c r="V751">
        <f t="shared" si="226"/>
        <v>0.2177</v>
      </c>
    </row>
    <row r="752" spans="2:22" x14ac:dyDescent="0.3">
      <c r="B752" s="7" t="s">
        <v>13</v>
      </c>
      <c r="C752" s="7" t="s">
        <v>56</v>
      </c>
      <c r="D752" s="7" t="s">
        <v>27</v>
      </c>
      <c r="E752" s="7" t="s">
        <v>16</v>
      </c>
      <c r="F752" s="7">
        <v>-0.73609999999999998</v>
      </c>
      <c r="G752" s="7">
        <v>1.07</v>
      </c>
      <c r="H752" s="7">
        <v>1.11E-2</v>
      </c>
      <c r="I752" s="7">
        <v>2.1299999999999999E-2</v>
      </c>
      <c r="J752" s="7">
        <v>1.4200000000000001E-2</v>
      </c>
      <c r="K752" s="7">
        <v>0.73750000000000004</v>
      </c>
      <c r="M752" t="s">
        <v>13</v>
      </c>
      <c r="N752" t="s">
        <v>56</v>
      </c>
      <c r="O752" t="s">
        <v>27</v>
      </c>
      <c r="P752" t="s">
        <v>16</v>
      </c>
      <c r="Q752">
        <f t="shared" si="221"/>
        <v>0.73609999999999998</v>
      </c>
      <c r="R752">
        <f t="shared" si="222"/>
        <v>1.07</v>
      </c>
      <c r="S752">
        <f t="shared" si="223"/>
        <v>1.11E-2</v>
      </c>
      <c r="T752">
        <f t="shared" si="224"/>
        <v>2.1299999999999999E-2</v>
      </c>
      <c r="U752">
        <f t="shared" si="225"/>
        <v>1.4200000000000001E-2</v>
      </c>
      <c r="V752">
        <f t="shared" si="226"/>
        <v>0.73750000000000004</v>
      </c>
    </row>
    <row r="753" spans="2:29" x14ac:dyDescent="0.3">
      <c r="B753" s="7" t="s">
        <v>13</v>
      </c>
      <c r="C753" s="7" t="s">
        <v>56</v>
      </c>
      <c r="D753" s="7" t="s">
        <v>27</v>
      </c>
      <c r="E753" s="7" t="s">
        <v>17</v>
      </c>
      <c r="F753" s="7">
        <v>-1.2048000000000001</v>
      </c>
      <c r="G753" s="7">
        <v>1.07</v>
      </c>
      <c r="H753" s="7">
        <v>1.11E-2</v>
      </c>
      <c r="I753" s="7">
        <v>2.1299999999999999E-2</v>
      </c>
      <c r="J753" s="7">
        <v>3.8E-3</v>
      </c>
      <c r="K753" s="7">
        <v>0.66439999999999999</v>
      </c>
      <c r="M753" t="s">
        <v>13</v>
      </c>
      <c r="N753" t="s">
        <v>56</v>
      </c>
      <c r="O753" t="s">
        <v>27</v>
      </c>
      <c r="P753" t="s">
        <v>17</v>
      </c>
      <c r="Q753">
        <f t="shared" si="221"/>
        <v>1.2048000000000001</v>
      </c>
      <c r="R753">
        <f t="shared" si="222"/>
        <v>1.07</v>
      </c>
      <c r="S753">
        <f t="shared" si="223"/>
        <v>1.11E-2</v>
      </c>
      <c r="T753">
        <f t="shared" si="224"/>
        <v>2.1299999999999999E-2</v>
      </c>
      <c r="U753">
        <f t="shared" si="225"/>
        <v>3.8E-3</v>
      </c>
      <c r="V753">
        <f t="shared" si="226"/>
        <v>0.66439999999999999</v>
      </c>
    </row>
    <row r="754" spans="2:29" x14ac:dyDescent="0.3">
      <c r="B754" s="7" t="s">
        <v>13</v>
      </c>
      <c r="C754" s="7" t="s">
        <v>56</v>
      </c>
      <c r="D754" s="7" t="s">
        <v>28</v>
      </c>
      <c r="E754" s="7" t="s">
        <v>16</v>
      </c>
      <c r="F754" s="7">
        <v>-1.2243999999999999</v>
      </c>
      <c r="G754" s="7">
        <v>-0.96899999999999997</v>
      </c>
      <c r="H754" s="7">
        <v>-1.2500000000000001E-2</v>
      </c>
      <c r="I754" s="7">
        <v>-2.2100000000000002E-2</v>
      </c>
      <c r="J754" s="7">
        <v>-1.0999999999999999E-2</v>
      </c>
      <c r="K754" s="7">
        <v>-0.54920000000000002</v>
      </c>
      <c r="M754" t="s">
        <v>13</v>
      </c>
      <c r="N754" t="s">
        <v>56</v>
      </c>
      <c r="O754" t="s">
        <v>28</v>
      </c>
      <c r="P754" t="s">
        <v>16</v>
      </c>
      <c r="Q754">
        <f t="shared" si="221"/>
        <v>1.2243999999999999</v>
      </c>
      <c r="R754">
        <f t="shared" si="222"/>
        <v>0.96899999999999997</v>
      </c>
      <c r="S754">
        <f t="shared" si="223"/>
        <v>1.2500000000000001E-2</v>
      </c>
      <c r="T754">
        <f t="shared" si="224"/>
        <v>2.2100000000000002E-2</v>
      </c>
      <c r="U754">
        <f t="shared" si="225"/>
        <v>1.0999999999999999E-2</v>
      </c>
      <c r="V754">
        <f t="shared" si="226"/>
        <v>0.54920000000000002</v>
      </c>
    </row>
    <row r="755" spans="2:29" x14ac:dyDescent="0.3">
      <c r="B755" s="7" t="s">
        <v>13</v>
      </c>
      <c r="C755" s="7" t="s">
        <v>56</v>
      </c>
      <c r="D755" s="7" t="s">
        <v>28</v>
      </c>
      <c r="E755" s="7" t="s">
        <v>17</v>
      </c>
      <c r="F755" s="7">
        <v>-1.6930000000000001</v>
      </c>
      <c r="G755" s="7">
        <v>-0.96899999999999997</v>
      </c>
      <c r="H755" s="7">
        <v>-1.2500000000000001E-2</v>
      </c>
      <c r="I755" s="7">
        <v>-2.2100000000000002E-2</v>
      </c>
      <c r="J755" s="7">
        <v>-2.2000000000000001E-3</v>
      </c>
      <c r="K755" s="7">
        <v>-0.36149999999999999</v>
      </c>
      <c r="M755" t="s">
        <v>13</v>
      </c>
      <c r="N755" t="s">
        <v>56</v>
      </c>
      <c r="O755" t="s">
        <v>28</v>
      </c>
      <c r="P755" t="s">
        <v>17</v>
      </c>
      <c r="Q755">
        <f t="shared" si="221"/>
        <v>1.6930000000000001</v>
      </c>
      <c r="R755">
        <f t="shared" si="222"/>
        <v>0.96899999999999997</v>
      </c>
      <c r="S755">
        <f t="shared" si="223"/>
        <v>1.2500000000000001E-2</v>
      </c>
      <c r="T755">
        <f t="shared" si="224"/>
        <v>2.2100000000000002E-2</v>
      </c>
      <c r="U755">
        <f t="shared" si="225"/>
        <v>2.2000000000000001E-3</v>
      </c>
      <c r="V755">
        <f t="shared" si="226"/>
        <v>0.36149999999999999</v>
      </c>
    </row>
    <row r="756" spans="2:29" x14ac:dyDescent="0.3">
      <c r="B756" s="7" t="s">
        <v>13</v>
      </c>
      <c r="C756" s="7" t="s">
        <v>56</v>
      </c>
      <c r="D756" s="7" t="s">
        <v>29</v>
      </c>
      <c r="E756" s="7" t="s">
        <v>16</v>
      </c>
      <c r="F756" s="7">
        <v>-0.88170000000000004</v>
      </c>
      <c r="G756" s="7">
        <v>0.1232</v>
      </c>
      <c r="H756" s="7">
        <v>6.4500000000000002E-2</v>
      </c>
      <c r="I756" s="7">
        <v>2.7799999999999998E-2</v>
      </c>
      <c r="J756" s="7">
        <v>7.9200000000000007E-2</v>
      </c>
      <c r="K756" s="7">
        <v>0.16070000000000001</v>
      </c>
      <c r="M756" t="s">
        <v>13</v>
      </c>
      <c r="N756" t="s">
        <v>56</v>
      </c>
      <c r="O756" t="s">
        <v>29</v>
      </c>
      <c r="P756" t="s">
        <v>16</v>
      </c>
      <c r="Q756">
        <f t="shared" si="221"/>
        <v>0.88170000000000004</v>
      </c>
      <c r="R756">
        <f t="shared" si="222"/>
        <v>0.1232</v>
      </c>
      <c r="S756">
        <f t="shared" si="223"/>
        <v>6.4500000000000002E-2</v>
      </c>
      <c r="T756">
        <f t="shared" si="224"/>
        <v>2.7799999999999998E-2</v>
      </c>
      <c r="U756">
        <f t="shared" si="225"/>
        <v>7.9200000000000007E-2</v>
      </c>
      <c r="V756">
        <f t="shared" si="226"/>
        <v>0.16070000000000001</v>
      </c>
    </row>
    <row r="757" spans="2:29" x14ac:dyDescent="0.3">
      <c r="B757" s="7" t="s">
        <v>13</v>
      </c>
      <c r="C757" s="7" t="s">
        <v>56</v>
      </c>
      <c r="D757" s="7" t="s">
        <v>29</v>
      </c>
      <c r="E757" s="7" t="s">
        <v>17</v>
      </c>
      <c r="F757" s="7">
        <v>-1.3503000000000001</v>
      </c>
      <c r="G757" s="7">
        <v>0.1232</v>
      </c>
      <c r="H757" s="7">
        <v>6.4500000000000002E-2</v>
      </c>
      <c r="I757" s="7">
        <v>2.7799999999999998E-2</v>
      </c>
      <c r="J757" s="7">
        <v>5.1000000000000004E-3</v>
      </c>
      <c r="K757" s="7">
        <v>0.19800000000000001</v>
      </c>
      <c r="M757" t="s">
        <v>13</v>
      </c>
      <c r="N757" t="s">
        <v>56</v>
      </c>
      <c r="O757" t="s">
        <v>29</v>
      </c>
      <c r="P757" t="s">
        <v>17</v>
      </c>
      <c r="Q757">
        <f t="shared" si="221"/>
        <v>1.3503000000000001</v>
      </c>
      <c r="R757">
        <f t="shared" si="222"/>
        <v>0.1232</v>
      </c>
      <c r="S757">
        <f t="shared" si="223"/>
        <v>6.4500000000000002E-2</v>
      </c>
      <c r="T757">
        <f t="shared" si="224"/>
        <v>2.7799999999999998E-2</v>
      </c>
      <c r="U757">
        <f t="shared" si="225"/>
        <v>5.1000000000000004E-3</v>
      </c>
      <c r="V757">
        <f t="shared" si="226"/>
        <v>0.19800000000000001</v>
      </c>
      <c r="X757" s="2" t="s">
        <v>5</v>
      </c>
      <c r="Y757" s="2" t="s">
        <v>7</v>
      </c>
      <c r="Z757" s="2" t="s">
        <v>8</v>
      </c>
      <c r="AA757" s="2" t="s">
        <v>9</v>
      </c>
      <c r="AB757" s="2" t="s">
        <v>11</v>
      </c>
      <c r="AC757" s="3" t="s">
        <v>12</v>
      </c>
    </row>
    <row r="758" spans="2:29" x14ac:dyDescent="0.3">
      <c r="B758" s="7" t="s">
        <v>13</v>
      </c>
      <c r="C758" s="7" t="s">
        <v>56</v>
      </c>
      <c r="D758" s="7" t="s">
        <v>30</v>
      </c>
      <c r="E758" s="7" t="s">
        <v>16</v>
      </c>
      <c r="F758" s="7">
        <v>-1.0788</v>
      </c>
      <c r="G758" s="7">
        <v>-2.2100000000000002E-2</v>
      </c>
      <c r="H758" s="7">
        <v>-6.59E-2</v>
      </c>
      <c r="I758" s="7">
        <v>-2.86E-2</v>
      </c>
      <c r="J758" s="7">
        <v>-7.6100000000000001E-2</v>
      </c>
      <c r="K758" s="7">
        <v>2.76E-2</v>
      </c>
      <c r="M758" t="s">
        <v>13</v>
      </c>
      <c r="N758" t="s">
        <v>56</v>
      </c>
      <c r="O758" t="s">
        <v>30</v>
      </c>
      <c r="P758" t="s">
        <v>16</v>
      </c>
      <c r="Q758">
        <f t="shared" si="221"/>
        <v>1.0788</v>
      </c>
      <c r="R758">
        <f t="shared" si="222"/>
        <v>2.2100000000000002E-2</v>
      </c>
      <c r="S758">
        <f t="shared" si="223"/>
        <v>6.59E-2</v>
      </c>
      <c r="T758">
        <f t="shared" si="224"/>
        <v>2.86E-2</v>
      </c>
      <c r="U758">
        <f t="shared" si="225"/>
        <v>7.6100000000000001E-2</v>
      </c>
      <c r="V758">
        <f t="shared" si="226"/>
        <v>2.76E-2</v>
      </c>
      <c r="X758" s="4" t="s">
        <v>6</v>
      </c>
      <c r="Y758" s="4" t="s">
        <v>6</v>
      </c>
      <c r="Z758" s="4" t="s">
        <v>6</v>
      </c>
      <c r="AA758" s="4" t="s">
        <v>10</v>
      </c>
      <c r="AB758" s="4" t="s">
        <v>10</v>
      </c>
      <c r="AC758" s="5" t="s">
        <v>10</v>
      </c>
    </row>
    <row r="759" spans="2:29" x14ac:dyDescent="0.3">
      <c r="B759" s="7" t="s">
        <v>13</v>
      </c>
      <c r="C759" s="7" t="s">
        <v>56</v>
      </c>
      <c r="D759" s="7" t="s">
        <v>30</v>
      </c>
      <c r="E759" s="7" t="s">
        <v>17</v>
      </c>
      <c r="F759" s="7">
        <v>-1.5475000000000001</v>
      </c>
      <c r="G759" s="7">
        <v>-2.2100000000000002E-2</v>
      </c>
      <c r="H759" s="7">
        <v>-6.59E-2</v>
      </c>
      <c r="I759" s="7">
        <v>-2.86E-2</v>
      </c>
      <c r="J759" s="7">
        <v>-3.5999999999999999E-3</v>
      </c>
      <c r="K759" s="7">
        <v>0.10489999999999999</v>
      </c>
      <c r="M759" t="s">
        <v>13</v>
      </c>
      <c r="N759" t="s">
        <v>56</v>
      </c>
      <c r="O759" t="s">
        <v>30</v>
      </c>
      <c r="P759" t="s">
        <v>17</v>
      </c>
      <c r="Q759">
        <f t="shared" si="221"/>
        <v>1.5475000000000001</v>
      </c>
      <c r="R759">
        <f t="shared" si="222"/>
        <v>2.2100000000000002E-2</v>
      </c>
      <c r="S759">
        <f t="shared" si="223"/>
        <v>6.59E-2</v>
      </c>
      <c r="T759">
        <f t="shared" si="224"/>
        <v>2.86E-2</v>
      </c>
      <c r="U759">
        <f t="shared" si="225"/>
        <v>3.5999999999999999E-3</v>
      </c>
      <c r="V759">
        <f t="shared" si="226"/>
        <v>0.10489999999999999</v>
      </c>
      <c r="W759" s="1" t="s">
        <v>59</v>
      </c>
      <c r="X759">
        <f>MAX(Q740:Q759)</f>
        <v>3.0326</v>
      </c>
      <c r="Y759">
        <f t="shared" ref="Y759" si="232">MAX(R740:R759)</f>
        <v>1.1612</v>
      </c>
      <c r="Z759">
        <f t="shared" ref="Z759" si="233">MAX(S740:S759)</f>
        <v>6.59E-2</v>
      </c>
      <c r="AA759">
        <f t="shared" ref="AA759" si="234">MAX(T740:T759)</f>
        <v>2.87E-2</v>
      </c>
      <c r="AB759">
        <f t="shared" ref="AB759" si="235">MAX(U740:U759)</f>
        <v>7.9200000000000007E-2</v>
      </c>
      <c r="AC759">
        <f t="shared" ref="AC759" si="236">MAX(V740:V759)</f>
        <v>0.77729999999999999</v>
      </c>
    </row>
    <row r="760" spans="2:29" x14ac:dyDescent="0.3">
      <c r="B760" s="7" t="s">
        <v>13</v>
      </c>
      <c r="C760" s="7" t="s">
        <v>57</v>
      </c>
      <c r="D760" s="7" t="s">
        <v>15</v>
      </c>
      <c r="E760" s="7" t="s">
        <v>16</v>
      </c>
      <c r="F760" s="7">
        <v>-0.23730000000000001</v>
      </c>
      <c r="G760" s="7">
        <v>-1.14E-2</v>
      </c>
      <c r="H760" s="7">
        <v>-1.2999999999999999E-3</v>
      </c>
      <c r="I760" s="7">
        <v>4.0000000000000002E-4</v>
      </c>
      <c r="J760" s="7">
        <v>1.1000000000000001E-3</v>
      </c>
      <c r="K760" s="7">
        <v>-7.3000000000000001E-3</v>
      </c>
      <c r="M760" t="s">
        <v>13</v>
      </c>
      <c r="N760" t="s">
        <v>57</v>
      </c>
      <c r="O760" t="s">
        <v>15</v>
      </c>
      <c r="P760" t="s">
        <v>16</v>
      </c>
      <c r="Q760">
        <f t="shared" si="221"/>
        <v>0.23730000000000001</v>
      </c>
      <c r="R760">
        <f t="shared" si="222"/>
        <v>1.14E-2</v>
      </c>
      <c r="S760">
        <f t="shared" si="223"/>
        <v>1.2999999999999999E-3</v>
      </c>
      <c r="T760">
        <f t="shared" si="224"/>
        <v>4.0000000000000002E-4</v>
      </c>
      <c r="U760">
        <f t="shared" si="225"/>
        <v>1.1000000000000001E-3</v>
      </c>
      <c r="V760">
        <f t="shared" si="226"/>
        <v>7.3000000000000001E-3</v>
      </c>
    </row>
    <row r="761" spans="2:29" x14ac:dyDescent="0.3">
      <c r="B761" s="7" t="s">
        <v>13</v>
      </c>
      <c r="C761" s="7" t="s">
        <v>57</v>
      </c>
      <c r="D761" s="7" t="s">
        <v>15</v>
      </c>
      <c r="E761" s="7" t="s">
        <v>17</v>
      </c>
      <c r="F761" s="7">
        <v>-0.45090000000000002</v>
      </c>
      <c r="G761" s="7">
        <v>-5.1000000000000004E-3</v>
      </c>
      <c r="H761" s="7">
        <v>-1.6999999999999999E-3</v>
      </c>
      <c r="I761" s="7">
        <v>-8.9999999999999998E-4</v>
      </c>
      <c r="J761" s="7">
        <v>1E-4</v>
      </c>
      <c r="K761" s="7">
        <v>3.3E-3</v>
      </c>
      <c r="M761" t="s">
        <v>13</v>
      </c>
      <c r="N761" t="s">
        <v>57</v>
      </c>
      <c r="O761" t="s">
        <v>15</v>
      </c>
      <c r="P761" t="s">
        <v>17</v>
      </c>
      <c r="Q761">
        <f t="shared" si="221"/>
        <v>0.45090000000000002</v>
      </c>
      <c r="R761">
        <f t="shared" si="222"/>
        <v>5.1000000000000004E-3</v>
      </c>
      <c r="S761">
        <f t="shared" si="223"/>
        <v>1.6999999999999999E-3</v>
      </c>
      <c r="T761">
        <f t="shared" si="224"/>
        <v>8.9999999999999998E-4</v>
      </c>
      <c r="U761">
        <f t="shared" si="225"/>
        <v>1E-4</v>
      </c>
      <c r="V761">
        <f t="shared" si="226"/>
        <v>3.3E-3</v>
      </c>
    </row>
    <row r="762" spans="2:29" x14ac:dyDescent="0.3">
      <c r="B762" s="7" t="s">
        <v>13</v>
      </c>
      <c r="C762" s="7" t="s">
        <v>57</v>
      </c>
      <c r="D762" s="7" t="s">
        <v>18</v>
      </c>
      <c r="E762" s="7" t="s">
        <v>16</v>
      </c>
      <c r="F762" s="7">
        <v>-9.2399999999999996E-2</v>
      </c>
      <c r="G762" s="7">
        <v>4.5499999999999999E-2</v>
      </c>
      <c r="H762" s="7">
        <v>-2.0000000000000001E-4</v>
      </c>
      <c r="I762" s="7">
        <v>-4.0000000000000002E-4</v>
      </c>
      <c r="J762" s="7">
        <v>2.0000000000000001E-4</v>
      </c>
      <c r="K762" s="7">
        <v>-3.2899999999999999E-2</v>
      </c>
      <c r="M762" t="s">
        <v>13</v>
      </c>
      <c r="N762" t="s">
        <v>57</v>
      </c>
      <c r="O762" t="s">
        <v>18</v>
      </c>
      <c r="P762" t="s">
        <v>16</v>
      </c>
      <c r="Q762">
        <f t="shared" si="221"/>
        <v>9.2399999999999996E-2</v>
      </c>
      <c r="R762">
        <f t="shared" si="222"/>
        <v>4.5499999999999999E-2</v>
      </c>
      <c r="S762">
        <f t="shared" si="223"/>
        <v>2.0000000000000001E-4</v>
      </c>
      <c r="T762">
        <f t="shared" si="224"/>
        <v>4.0000000000000002E-4</v>
      </c>
      <c r="U762">
        <f t="shared" si="225"/>
        <v>2.0000000000000001E-4</v>
      </c>
      <c r="V762">
        <f t="shared" si="226"/>
        <v>3.2899999999999999E-2</v>
      </c>
    </row>
    <row r="763" spans="2:29" x14ac:dyDescent="0.3">
      <c r="B763" s="7" t="s">
        <v>13</v>
      </c>
      <c r="C763" s="7" t="s">
        <v>57</v>
      </c>
      <c r="D763" s="7" t="s">
        <v>18</v>
      </c>
      <c r="E763" s="7" t="s">
        <v>17</v>
      </c>
      <c r="F763" s="7">
        <v>-0.1147</v>
      </c>
      <c r="G763" s="7">
        <v>4.65E-2</v>
      </c>
      <c r="H763" s="7">
        <v>-1E-4</v>
      </c>
      <c r="I763" s="7">
        <v>8.9999999999999998E-4</v>
      </c>
      <c r="J763" s="7">
        <v>-2.8690000000000001E-5</v>
      </c>
      <c r="K763" s="7">
        <v>2.53E-2</v>
      </c>
      <c r="M763" t="s">
        <v>13</v>
      </c>
      <c r="N763" t="s">
        <v>57</v>
      </c>
      <c r="O763" t="s">
        <v>18</v>
      </c>
      <c r="P763" t="s">
        <v>17</v>
      </c>
      <c r="Q763">
        <f t="shared" si="221"/>
        <v>0.1147</v>
      </c>
      <c r="R763">
        <f t="shared" si="222"/>
        <v>4.65E-2</v>
      </c>
      <c r="S763">
        <f t="shared" si="223"/>
        <v>1E-4</v>
      </c>
      <c r="T763">
        <f t="shared" si="224"/>
        <v>8.9999999999999998E-4</v>
      </c>
      <c r="U763">
        <f t="shared" si="225"/>
        <v>2.8690000000000001E-5</v>
      </c>
      <c r="V763">
        <f t="shared" si="226"/>
        <v>2.53E-2</v>
      </c>
    </row>
    <row r="764" spans="2:29" x14ac:dyDescent="0.3">
      <c r="B764" s="7" t="s">
        <v>13</v>
      </c>
      <c r="C764" s="7" t="s">
        <v>57</v>
      </c>
      <c r="D764" s="7" t="s">
        <v>19</v>
      </c>
      <c r="E764" s="7" t="s">
        <v>16</v>
      </c>
      <c r="F764" s="7">
        <v>8.0199999999999994E-2</v>
      </c>
      <c r="G764" s="7">
        <v>0.19750000000000001</v>
      </c>
      <c r="H764" s="7">
        <v>3.5000000000000001E-3</v>
      </c>
      <c r="I764" s="7">
        <v>6.7999999999999996E-3</v>
      </c>
      <c r="J764" s="7">
        <v>4.7999999999999996E-3</v>
      </c>
      <c r="K764" s="7">
        <v>0.1193</v>
      </c>
      <c r="M764" t="s">
        <v>13</v>
      </c>
      <c r="N764" t="s">
        <v>57</v>
      </c>
      <c r="O764" t="s">
        <v>19</v>
      </c>
      <c r="P764" t="s">
        <v>16</v>
      </c>
      <c r="Q764">
        <f t="shared" si="221"/>
        <v>8.0199999999999994E-2</v>
      </c>
      <c r="R764">
        <f t="shared" si="222"/>
        <v>0.19750000000000001</v>
      </c>
      <c r="S764">
        <f t="shared" si="223"/>
        <v>3.5000000000000001E-3</v>
      </c>
      <c r="T764">
        <f t="shared" si="224"/>
        <v>6.7999999999999996E-3</v>
      </c>
      <c r="U764">
        <f t="shared" si="225"/>
        <v>4.7999999999999996E-3</v>
      </c>
      <c r="V764">
        <f t="shared" si="226"/>
        <v>0.1193</v>
      </c>
    </row>
    <row r="765" spans="2:29" x14ac:dyDescent="0.3">
      <c r="B765" s="7" t="s">
        <v>13</v>
      </c>
      <c r="C765" s="7" t="s">
        <v>57</v>
      </c>
      <c r="D765" s="7" t="s">
        <v>19</v>
      </c>
      <c r="E765" s="7" t="s">
        <v>17</v>
      </c>
      <c r="F765" s="7">
        <v>0.15490000000000001</v>
      </c>
      <c r="G765" s="7">
        <v>0.1988</v>
      </c>
      <c r="H765" s="7">
        <v>3.5000000000000001E-3</v>
      </c>
      <c r="I765" s="7">
        <v>2.9100000000000001E-2</v>
      </c>
      <c r="J765" s="7">
        <v>8.9999999999999998E-4</v>
      </c>
      <c r="K765" s="7">
        <v>0.1227</v>
      </c>
      <c r="M765" t="s">
        <v>13</v>
      </c>
      <c r="N765" t="s">
        <v>57</v>
      </c>
      <c r="O765" t="s">
        <v>19</v>
      </c>
      <c r="P765" t="s">
        <v>17</v>
      </c>
      <c r="Q765">
        <f t="shared" si="221"/>
        <v>0.15490000000000001</v>
      </c>
      <c r="R765">
        <f t="shared" si="222"/>
        <v>0.1988</v>
      </c>
      <c r="S765">
        <f t="shared" si="223"/>
        <v>3.5000000000000001E-3</v>
      </c>
      <c r="T765">
        <f t="shared" si="224"/>
        <v>2.9100000000000001E-2</v>
      </c>
      <c r="U765">
        <f t="shared" si="225"/>
        <v>8.9999999999999998E-4</v>
      </c>
      <c r="V765">
        <f t="shared" si="226"/>
        <v>0.1227</v>
      </c>
    </row>
    <row r="766" spans="2:29" x14ac:dyDescent="0.3">
      <c r="B766" s="7" t="s">
        <v>13</v>
      </c>
      <c r="C766" s="7" t="s">
        <v>57</v>
      </c>
      <c r="D766" s="7" t="s">
        <v>20</v>
      </c>
      <c r="E766" s="7" t="s">
        <v>16</v>
      </c>
      <c r="F766" s="7">
        <v>9.2399999999999996E-2</v>
      </c>
      <c r="G766" s="7">
        <v>6.0999999999999999E-2</v>
      </c>
      <c r="H766" s="7">
        <v>5.1999999999999998E-3</v>
      </c>
      <c r="I766" s="7">
        <v>1.8599999999999998E-2</v>
      </c>
      <c r="J766" s="7">
        <v>4.7000000000000002E-3</v>
      </c>
      <c r="K766" s="7">
        <v>2.47E-2</v>
      </c>
      <c r="M766" t="s">
        <v>13</v>
      </c>
      <c r="N766" t="s">
        <v>57</v>
      </c>
      <c r="O766" t="s">
        <v>20</v>
      </c>
      <c r="P766" t="s">
        <v>16</v>
      </c>
      <c r="Q766">
        <f t="shared" si="221"/>
        <v>9.2399999999999996E-2</v>
      </c>
      <c r="R766">
        <f t="shared" si="222"/>
        <v>6.0999999999999999E-2</v>
      </c>
      <c r="S766">
        <f t="shared" si="223"/>
        <v>5.1999999999999998E-3</v>
      </c>
      <c r="T766">
        <f t="shared" si="224"/>
        <v>1.8599999999999998E-2</v>
      </c>
      <c r="U766">
        <f t="shared" si="225"/>
        <v>4.7000000000000002E-3</v>
      </c>
      <c r="V766">
        <f t="shared" si="226"/>
        <v>2.47E-2</v>
      </c>
    </row>
    <row r="767" spans="2:29" x14ac:dyDescent="0.3">
      <c r="B767" s="7" t="s">
        <v>13</v>
      </c>
      <c r="C767" s="7" t="s">
        <v>57</v>
      </c>
      <c r="D767" s="7" t="s">
        <v>20</v>
      </c>
      <c r="E767" s="7" t="s">
        <v>17</v>
      </c>
      <c r="F767" s="7">
        <v>0.2457</v>
      </c>
      <c r="G767" s="7">
        <v>5.8400000000000001E-2</v>
      </c>
      <c r="H767" s="7">
        <v>4.7000000000000002E-3</v>
      </c>
      <c r="I767" s="7">
        <v>8.6999999999999994E-3</v>
      </c>
      <c r="J767" s="7">
        <v>1.5E-3</v>
      </c>
      <c r="K767" s="7">
        <v>1.7100000000000001E-2</v>
      </c>
      <c r="M767" t="s">
        <v>13</v>
      </c>
      <c r="N767" t="s">
        <v>57</v>
      </c>
      <c r="O767" t="s">
        <v>20</v>
      </c>
      <c r="P767" t="s">
        <v>17</v>
      </c>
      <c r="Q767">
        <f t="shared" si="221"/>
        <v>0.2457</v>
      </c>
      <c r="R767">
        <f t="shared" si="222"/>
        <v>5.8400000000000001E-2</v>
      </c>
      <c r="S767">
        <f t="shared" si="223"/>
        <v>4.7000000000000002E-3</v>
      </c>
      <c r="T767">
        <f t="shared" si="224"/>
        <v>8.6999999999999994E-3</v>
      </c>
      <c r="U767">
        <f t="shared" si="225"/>
        <v>1.5E-3</v>
      </c>
      <c r="V767">
        <f t="shared" si="226"/>
        <v>1.7100000000000001E-2</v>
      </c>
    </row>
    <row r="768" spans="2:29" x14ac:dyDescent="0.3">
      <c r="B768" s="7" t="s">
        <v>13</v>
      </c>
      <c r="C768" s="7" t="s">
        <v>57</v>
      </c>
      <c r="D768" s="7" t="s">
        <v>21</v>
      </c>
      <c r="E768" s="7" t="s">
        <v>16</v>
      </c>
      <c r="F768" s="7">
        <v>-0.23730000000000001</v>
      </c>
      <c r="G768" s="7">
        <v>-1.14E-2</v>
      </c>
      <c r="H768" s="7">
        <v>-1.2999999999999999E-3</v>
      </c>
      <c r="I768" s="7">
        <v>4.0000000000000002E-4</v>
      </c>
      <c r="J768" s="7">
        <v>1.1000000000000001E-3</v>
      </c>
      <c r="K768" s="7">
        <v>-7.3000000000000001E-3</v>
      </c>
      <c r="M768" t="s">
        <v>13</v>
      </c>
      <c r="N768" t="s">
        <v>57</v>
      </c>
      <c r="O768" t="s">
        <v>21</v>
      </c>
      <c r="P768" t="s">
        <v>16</v>
      </c>
      <c r="Q768">
        <f t="shared" si="221"/>
        <v>0.23730000000000001</v>
      </c>
      <c r="R768">
        <f t="shared" si="222"/>
        <v>1.14E-2</v>
      </c>
      <c r="S768">
        <f t="shared" si="223"/>
        <v>1.2999999999999999E-3</v>
      </c>
      <c r="T768">
        <f t="shared" si="224"/>
        <v>4.0000000000000002E-4</v>
      </c>
      <c r="U768">
        <f t="shared" si="225"/>
        <v>1.1000000000000001E-3</v>
      </c>
      <c r="V768">
        <f t="shared" si="226"/>
        <v>7.3000000000000001E-3</v>
      </c>
    </row>
    <row r="769" spans="2:22" x14ac:dyDescent="0.3">
      <c r="B769" s="7" t="s">
        <v>13</v>
      </c>
      <c r="C769" s="7" t="s">
        <v>57</v>
      </c>
      <c r="D769" s="7" t="s">
        <v>21</v>
      </c>
      <c r="E769" s="7" t="s">
        <v>17</v>
      </c>
      <c r="F769" s="7">
        <v>-0.45090000000000002</v>
      </c>
      <c r="G769" s="7">
        <v>-5.1000000000000004E-3</v>
      </c>
      <c r="H769" s="7">
        <v>-1.6999999999999999E-3</v>
      </c>
      <c r="I769" s="7">
        <v>-8.9999999999999998E-4</v>
      </c>
      <c r="J769" s="7">
        <v>1E-4</v>
      </c>
      <c r="K769" s="7">
        <v>3.3E-3</v>
      </c>
      <c r="M769" t="s">
        <v>13</v>
      </c>
      <c r="N769" t="s">
        <v>57</v>
      </c>
      <c r="O769" t="s">
        <v>21</v>
      </c>
      <c r="P769" t="s">
        <v>17</v>
      </c>
      <c r="Q769">
        <f t="shared" si="221"/>
        <v>0.45090000000000002</v>
      </c>
      <c r="R769">
        <f t="shared" si="222"/>
        <v>5.1000000000000004E-3</v>
      </c>
      <c r="S769">
        <f t="shared" si="223"/>
        <v>1.6999999999999999E-3</v>
      </c>
      <c r="T769">
        <f t="shared" si="224"/>
        <v>8.9999999999999998E-4</v>
      </c>
      <c r="U769">
        <f t="shared" si="225"/>
        <v>1E-4</v>
      </c>
      <c r="V769">
        <f t="shared" si="226"/>
        <v>3.3E-3</v>
      </c>
    </row>
    <row r="770" spans="2:22" x14ac:dyDescent="0.3">
      <c r="B770" s="7" t="s">
        <v>13</v>
      </c>
      <c r="C770" s="7" t="s">
        <v>57</v>
      </c>
      <c r="D770" s="7" t="s">
        <v>22</v>
      </c>
      <c r="E770" s="7" t="s">
        <v>16</v>
      </c>
      <c r="F770" s="7">
        <v>-0.32969999999999999</v>
      </c>
      <c r="G770" s="7">
        <v>3.4099999999999998E-2</v>
      </c>
      <c r="H770" s="7">
        <v>-1.5E-3</v>
      </c>
      <c r="I770" s="7">
        <v>5.699E-6</v>
      </c>
      <c r="J770" s="7">
        <v>1.2999999999999999E-3</v>
      </c>
      <c r="K770" s="7">
        <v>-4.02E-2</v>
      </c>
      <c r="M770" t="s">
        <v>13</v>
      </c>
      <c r="N770" t="s">
        <v>57</v>
      </c>
      <c r="O770" t="s">
        <v>22</v>
      </c>
      <c r="P770" t="s">
        <v>16</v>
      </c>
      <c r="Q770">
        <f t="shared" si="221"/>
        <v>0.32969999999999999</v>
      </c>
      <c r="R770">
        <f t="shared" si="222"/>
        <v>3.4099999999999998E-2</v>
      </c>
      <c r="S770">
        <f t="shared" si="223"/>
        <v>1.5E-3</v>
      </c>
      <c r="T770">
        <f t="shared" si="224"/>
        <v>5.699E-6</v>
      </c>
      <c r="U770">
        <f t="shared" si="225"/>
        <v>1.2999999999999999E-3</v>
      </c>
      <c r="V770">
        <f t="shared" si="226"/>
        <v>4.02E-2</v>
      </c>
    </row>
    <row r="771" spans="2:22" x14ac:dyDescent="0.3">
      <c r="B771" s="7" t="s">
        <v>13</v>
      </c>
      <c r="C771" s="7" t="s">
        <v>57</v>
      </c>
      <c r="D771" s="7" t="s">
        <v>22</v>
      </c>
      <c r="E771" s="7" t="s">
        <v>17</v>
      </c>
      <c r="F771" s="7">
        <v>-0.56559999999999999</v>
      </c>
      <c r="G771" s="7">
        <v>4.1399999999999999E-2</v>
      </c>
      <c r="H771" s="7">
        <v>-1.8E-3</v>
      </c>
      <c r="I771" s="7">
        <v>-1E-4</v>
      </c>
      <c r="J771" s="7">
        <v>3.1640000000000002E-5</v>
      </c>
      <c r="K771" s="7">
        <v>2.87E-2</v>
      </c>
      <c r="M771" t="s">
        <v>13</v>
      </c>
      <c r="N771" t="s">
        <v>57</v>
      </c>
      <c r="O771" t="s">
        <v>22</v>
      </c>
      <c r="P771" t="s">
        <v>17</v>
      </c>
      <c r="Q771">
        <f t="shared" si="221"/>
        <v>0.56559999999999999</v>
      </c>
      <c r="R771">
        <f t="shared" si="222"/>
        <v>4.1399999999999999E-2</v>
      </c>
      <c r="S771">
        <f t="shared" si="223"/>
        <v>1.8E-3</v>
      </c>
      <c r="T771">
        <f t="shared" si="224"/>
        <v>1E-4</v>
      </c>
      <c r="U771">
        <f t="shared" si="225"/>
        <v>3.1640000000000002E-5</v>
      </c>
      <c r="V771">
        <f t="shared" si="226"/>
        <v>2.87E-2</v>
      </c>
    </row>
    <row r="772" spans="2:22" x14ac:dyDescent="0.3">
      <c r="B772" s="7" t="s">
        <v>13</v>
      </c>
      <c r="C772" s="7" t="s">
        <v>57</v>
      </c>
      <c r="D772" s="7" t="s">
        <v>23</v>
      </c>
      <c r="E772" s="7" t="s">
        <v>16</v>
      </c>
      <c r="F772" s="7">
        <v>-0.24940000000000001</v>
      </c>
      <c r="G772" s="7">
        <v>0.2316</v>
      </c>
      <c r="H772" s="7">
        <v>2E-3</v>
      </c>
      <c r="I772" s="7">
        <v>6.7999999999999996E-3</v>
      </c>
      <c r="J772" s="7">
        <v>6.1000000000000004E-3</v>
      </c>
      <c r="K772" s="7">
        <v>7.9100000000000004E-2</v>
      </c>
      <c r="M772" t="s">
        <v>13</v>
      </c>
      <c r="N772" t="s">
        <v>57</v>
      </c>
      <c r="O772" t="s">
        <v>23</v>
      </c>
      <c r="P772" t="s">
        <v>16</v>
      </c>
      <c r="Q772">
        <f t="shared" si="221"/>
        <v>0.24940000000000001</v>
      </c>
      <c r="R772">
        <f t="shared" si="222"/>
        <v>0.2316</v>
      </c>
      <c r="S772">
        <f t="shared" si="223"/>
        <v>2E-3</v>
      </c>
      <c r="T772">
        <f t="shared" si="224"/>
        <v>6.7999999999999996E-3</v>
      </c>
      <c r="U772">
        <f t="shared" si="225"/>
        <v>6.1000000000000004E-3</v>
      </c>
      <c r="V772">
        <f t="shared" si="226"/>
        <v>7.9100000000000004E-2</v>
      </c>
    </row>
    <row r="773" spans="2:22" x14ac:dyDescent="0.3">
      <c r="B773" s="7" t="s">
        <v>13</v>
      </c>
      <c r="C773" s="7" t="s">
        <v>57</v>
      </c>
      <c r="D773" s="7" t="s">
        <v>23</v>
      </c>
      <c r="E773" s="7" t="s">
        <v>17</v>
      </c>
      <c r="F773" s="7">
        <v>-0.41070000000000001</v>
      </c>
      <c r="G773" s="7">
        <v>0.2402</v>
      </c>
      <c r="H773" s="7">
        <v>1.8E-3</v>
      </c>
      <c r="I773" s="7">
        <v>2.9100000000000001E-2</v>
      </c>
      <c r="J773" s="7">
        <v>8.9999999999999998E-4</v>
      </c>
      <c r="K773" s="7">
        <v>0.15129999999999999</v>
      </c>
      <c r="M773" t="s">
        <v>13</v>
      </c>
      <c r="N773" t="s">
        <v>57</v>
      </c>
      <c r="O773" t="s">
        <v>23</v>
      </c>
      <c r="P773" t="s">
        <v>17</v>
      </c>
      <c r="Q773">
        <f t="shared" ref="Q773:Q815" si="237">ABS(F773)</f>
        <v>0.41070000000000001</v>
      </c>
      <c r="R773">
        <f t="shared" ref="R773:R815" si="238">ABS(G773)</f>
        <v>0.2402</v>
      </c>
      <c r="S773">
        <f t="shared" ref="S773:S815" si="239">ABS(H773)</f>
        <v>1.8E-3</v>
      </c>
      <c r="T773">
        <f t="shared" ref="T773:T815" si="240">ABS(I773)</f>
        <v>2.9100000000000001E-2</v>
      </c>
      <c r="U773">
        <f t="shared" ref="U773:U815" si="241">ABS(J773)</f>
        <v>8.9999999999999998E-4</v>
      </c>
      <c r="V773">
        <f t="shared" ref="V773:V815" si="242">ABS(K773)</f>
        <v>0.15129999999999999</v>
      </c>
    </row>
    <row r="774" spans="2:22" x14ac:dyDescent="0.3">
      <c r="B774" s="7" t="s">
        <v>13</v>
      </c>
      <c r="C774" s="7" t="s">
        <v>57</v>
      </c>
      <c r="D774" s="7" t="s">
        <v>24</v>
      </c>
      <c r="E774" s="7" t="s">
        <v>16</v>
      </c>
      <c r="F774" s="7">
        <v>-0.40989999999999999</v>
      </c>
      <c r="G774" s="7">
        <v>-0.16339999999999999</v>
      </c>
      <c r="H774" s="7">
        <v>-5.0000000000000001E-3</v>
      </c>
      <c r="I774" s="7">
        <v>-6.7999999999999996E-3</v>
      </c>
      <c r="J774" s="7">
        <v>-3.5000000000000001E-3</v>
      </c>
      <c r="K774" s="7">
        <v>-0.15939999999999999</v>
      </c>
      <c r="M774" t="s">
        <v>13</v>
      </c>
      <c r="N774" t="s">
        <v>57</v>
      </c>
      <c r="O774" t="s">
        <v>24</v>
      </c>
      <c r="P774" t="s">
        <v>16</v>
      </c>
      <c r="Q774">
        <f t="shared" si="237"/>
        <v>0.40989999999999999</v>
      </c>
      <c r="R774">
        <f t="shared" si="238"/>
        <v>0.16339999999999999</v>
      </c>
      <c r="S774">
        <f t="shared" si="239"/>
        <v>5.0000000000000001E-3</v>
      </c>
      <c r="T774">
        <f t="shared" si="240"/>
        <v>6.7999999999999996E-3</v>
      </c>
      <c r="U774">
        <f t="shared" si="241"/>
        <v>3.5000000000000001E-3</v>
      </c>
      <c r="V774">
        <f t="shared" si="242"/>
        <v>0.15939999999999999</v>
      </c>
    </row>
    <row r="775" spans="2:22" x14ac:dyDescent="0.3">
      <c r="B775" s="7" t="s">
        <v>13</v>
      </c>
      <c r="C775" s="7" t="s">
        <v>57</v>
      </c>
      <c r="D775" s="7" t="s">
        <v>24</v>
      </c>
      <c r="E775" s="7" t="s">
        <v>17</v>
      </c>
      <c r="F775" s="7">
        <v>-0.72050000000000003</v>
      </c>
      <c r="G775" s="7">
        <v>-0.15740000000000001</v>
      </c>
      <c r="H775" s="7">
        <v>-5.3E-3</v>
      </c>
      <c r="I775" s="7">
        <v>-2.92E-2</v>
      </c>
      <c r="J775" s="7">
        <v>-8.9999999999999998E-4</v>
      </c>
      <c r="K775" s="7">
        <v>-9.4E-2</v>
      </c>
      <c r="M775" t="s">
        <v>13</v>
      </c>
      <c r="N775" t="s">
        <v>57</v>
      </c>
      <c r="O775" t="s">
        <v>24</v>
      </c>
      <c r="P775" t="s">
        <v>17</v>
      </c>
      <c r="Q775">
        <f t="shared" si="237"/>
        <v>0.72050000000000003</v>
      </c>
      <c r="R775">
        <f t="shared" si="238"/>
        <v>0.15740000000000001</v>
      </c>
      <c r="S775">
        <f t="shared" si="239"/>
        <v>5.3E-3</v>
      </c>
      <c r="T775">
        <f t="shared" si="240"/>
        <v>2.92E-2</v>
      </c>
      <c r="U775">
        <f t="shared" si="241"/>
        <v>8.9999999999999998E-4</v>
      </c>
      <c r="V775">
        <f t="shared" si="242"/>
        <v>9.4E-2</v>
      </c>
    </row>
    <row r="776" spans="2:22" x14ac:dyDescent="0.3">
      <c r="B776" s="7" t="s">
        <v>13</v>
      </c>
      <c r="C776" s="7" t="s">
        <v>57</v>
      </c>
      <c r="D776" s="7" t="s">
        <v>25</v>
      </c>
      <c r="E776" s="7" t="s">
        <v>16</v>
      </c>
      <c r="F776" s="7">
        <v>-0.23730000000000001</v>
      </c>
      <c r="G776" s="7">
        <v>9.5100000000000004E-2</v>
      </c>
      <c r="H776" s="7">
        <v>3.8E-3</v>
      </c>
      <c r="I776" s="7">
        <v>1.8599999999999998E-2</v>
      </c>
      <c r="J776" s="7">
        <v>6.0000000000000001E-3</v>
      </c>
      <c r="K776" s="7">
        <v>-1.55E-2</v>
      </c>
      <c r="M776" t="s">
        <v>13</v>
      </c>
      <c r="N776" t="s">
        <v>57</v>
      </c>
      <c r="O776" t="s">
        <v>25</v>
      </c>
      <c r="P776" t="s">
        <v>16</v>
      </c>
      <c r="Q776">
        <f t="shared" si="237"/>
        <v>0.23730000000000001</v>
      </c>
      <c r="R776">
        <f t="shared" si="238"/>
        <v>9.5100000000000004E-2</v>
      </c>
      <c r="S776">
        <f t="shared" si="239"/>
        <v>3.8E-3</v>
      </c>
      <c r="T776">
        <f t="shared" si="240"/>
        <v>1.8599999999999998E-2</v>
      </c>
      <c r="U776">
        <f t="shared" si="241"/>
        <v>6.0000000000000001E-3</v>
      </c>
      <c r="V776">
        <f t="shared" si="242"/>
        <v>1.55E-2</v>
      </c>
    </row>
    <row r="777" spans="2:22" x14ac:dyDescent="0.3">
      <c r="B777" s="7" t="s">
        <v>13</v>
      </c>
      <c r="C777" s="7" t="s">
        <v>57</v>
      </c>
      <c r="D777" s="7" t="s">
        <v>25</v>
      </c>
      <c r="E777" s="7" t="s">
        <v>17</v>
      </c>
      <c r="F777" s="7">
        <v>-0.31990000000000002</v>
      </c>
      <c r="G777" s="7">
        <v>9.98E-2</v>
      </c>
      <c r="H777" s="7">
        <v>2.8999999999999998E-3</v>
      </c>
      <c r="I777" s="7">
        <v>8.6999999999999994E-3</v>
      </c>
      <c r="J777" s="7">
        <v>1.5E-3</v>
      </c>
      <c r="K777" s="7">
        <v>4.58E-2</v>
      </c>
      <c r="M777" t="s">
        <v>13</v>
      </c>
      <c r="N777" t="s">
        <v>57</v>
      </c>
      <c r="O777" t="s">
        <v>25</v>
      </c>
      <c r="P777" t="s">
        <v>17</v>
      </c>
      <c r="Q777">
        <f t="shared" si="237"/>
        <v>0.31990000000000002</v>
      </c>
      <c r="R777">
        <f t="shared" si="238"/>
        <v>9.98E-2</v>
      </c>
      <c r="S777">
        <f t="shared" si="239"/>
        <v>2.8999999999999998E-3</v>
      </c>
      <c r="T777">
        <f t="shared" si="240"/>
        <v>8.6999999999999994E-3</v>
      </c>
      <c r="U777">
        <f t="shared" si="241"/>
        <v>1.5E-3</v>
      </c>
      <c r="V777">
        <f t="shared" si="242"/>
        <v>4.58E-2</v>
      </c>
    </row>
    <row r="778" spans="2:22" x14ac:dyDescent="0.3">
      <c r="B778" s="7" t="s">
        <v>13</v>
      </c>
      <c r="C778" s="7" t="s">
        <v>57</v>
      </c>
      <c r="D778" s="7" t="s">
        <v>26</v>
      </c>
      <c r="E778" s="7" t="s">
        <v>16</v>
      </c>
      <c r="F778" s="7">
        <v>-0.42199999999999999</v>
      </c>
      <c r="G778" s="7">
        <v>-2.69E-2</v>
      </c>
      <c r="H778" s="7">
        <v>-6.7000000000000002E-3</v>
      </c>
      <c r="I778" s="7">
        <v>-1.8599999999999998E-2</v>
      </c>
      <c r="J778" s="7">
        <v>-3.3999999999999998E-3</v>
      </c>
      <c r="K778" s="7">
        <v>-6.4899999999999999E-2</v>
      </c>
      <c r="M778" t="s">
        <v>13</v>
      </c>
      <c r="N778" t="s">
        <v>57</v>
      </c>
      <c r="O778" t="s">
        <v>26</v>
      </c>
      <c r="P778" t="s">
        <v>16</v>
      </c>
      <c r="Q778">
        <f t="shared" si="237"/>
        <v>0.42199999999999999</v>
      </c>
      <c r="R778">
        <f t="shared" si="238"/>
        <v>2.69E-2</v>
      </c>
      <c r="S778">
        <f t="shared" si="239"/>
        <v>6.7000000000000002E-3</v>
      </c>
      <c r="T778">
        <f t="shared" si="240"/>
        <v>1.8599999999999998E-2</v>
      </c>
      <c r="U778">
        <f t="shared" si="241"/>
        <v>3.3999999999999998E-3</v>
      </c>
      <c r="V778">
        <f t="shared" si="242"/>
        <v>6.4899999999999999E-2</v>
      </c>
    </row>
    <row r="779" spans="2:22" x14ac:dyDescent="0.3">
      <c r="B779" s="7" t="s">
        <v>13</v>
      </c>
      <c r="C779" s="7" t="s">
        <v>57</v>
      </c>
      <c r="D779" s="7" t="s">
        <v>26</v>
      </c>
      <c r="E779" s="7" t="s">
        <v>17</v>
      </c>
      <c r="F779" s="7">
        <v>-0.81130000000000002</v>
      </c>
      <c r="G779" s="7">
        <v>-1.7000000000000001E-2</v>
      </c>
      <c r="H779" s="7">
        <v>-6.4999999999999997E-3</v>
      </c>
      <c r="I779" s="7">
        <v>-8.8000000000000005E-3</v>
      </c>
      <c r="J779" s="7">
        <v>-1.4E-3</v>
      </c>
      <c r="K779" s="7">
        <v>1.15E-2</v>
      </c>
      <c r="M779" t="s">
        <v>13</v>
      </c>
      <c r="N779" t="s">
        <v>57</v>
      </c>
      <c r="O779" t="s">
        <v>26</v>
      </c>
      <c r="P779" t="s">
        <v>17</v>
      </c>
      <c r="Q779">
        <f t="shared" si="237"/>
        <v>0.81130000000000002</v>
      </c>
      <c r="R779">
        <f t="shared" si="238"/>
        <v>1.7000000000000001E-2</v>
      </c>
      <c r="S779">
        <f t="shared" si="239"/>
        <v>6.4999999999999997E-3</v>
      </c>
      <c r="T779">
        <f t="shared" si="240"/>
        <v>8.8000000000000005E-3</v>
      </c>
      <c r="U779">
        <f t="shared" si="241"/>
        <v>1.4E-3</v>
      </c>
      <c r="V779">
        <f t="shared" si="242"/>
        <v>1.15E-2</v>
      </c>
    </row>
    <row r="780" spans="2:22" x14ac:dyDescent="0.3">
      <c r="B780" s="7" t="s">
        <v>13</v>
      </c>
      <c r="C780" s="7" t="s">
        <v>57</v>
      </c>
      <c r="D780" s="7" t="s">
        <v>27</v>
      </c>
      <c r="E780" s="7" t="s">
        <v>16</v>
      </c>
      <c r="F780" s="7">
        <v>-0.157</v>
      </c>
      <c r="G780" s="7">
        <v>0.18609999999999999</v>
      </c>
      <c r="H780" s="7">
        <v>2.2000000000000001E-3</v>
      </c>
      <c r="I780" s="7">
        <v>7.1000000000000004E-3</v>
      </c>
      <c r="J780" s="7">
        <v>5.8999999999999999E-3</v>
      </c>
      <c r="K780" s="7">
        <v>0.112</v>
      </c>
      <c r="M780" t="s">
        <v>13</v>
      </c>
      <c r="N780" t="s">
        <v>57</v>
      </c>
      <c r="O780" t="s">
        <v>27</v>
      </c>
      <c r="P780" t="s">
        <v>16</v>
      </c>
      <c r="Q780">
        <f t="shared" si="237"/>
        <v>0.157</v>
      </c>
      <c r="R780">
        <f t="shared" si="238"/>
        <v>0.18609999999999999</v>
      </c>
      <c r="S780">
        <f t="shared" si="239"/>
        <v>2.2000000000000001E-3</v>
      </c>
      <c r="T780">
        <f t="shared" si="240"/>
        <v>7.1000000000000004E-3</v>
      </c>
      <c r="U780">
        <f t="shared" si="241"/>
        <v>5.8999999999999999E-3</v>
      </c>
      <c r="V780">
        <f t="shared" si="242"/>
        <v>0.112</v>
      </c>
    </row>
    <row r="781" spans="2:22" x14ac:dyDescent="0.3">
      <c r="B781" s="7" t="s">
        <v>13</v>
      </c>
      <c r="C781" s="7" t="s">
        <v>57</v>
      </c>
      <c r="D781" s="7" t="s">
        <v>27</v>
      </c>
      <c r="E781" s="7" t="s">
        <v>17</v>
      </c>
      <c r="F781" s="7">
        <v>-0.29599999999999999</v>
      </c>
      <c r="G781" s="7">
        <v>0.19370000000000001</v>
      </c>
      <c r="H781" s="7">
        <v>1.9E-3</v>
      </c>
      <c r="I781" s="7">
        <v>2.8199999999999999E-2</v>
      </c>
      <c r="J781" s="7">
        <v>1E-3</v>
      </c>
      <c r="K781" s="7">
        <v>0.126</v>
      </c>
      <c r="M781" t="s">
        <v>13</v>
      </c>
      <c r="N781" t="s">
        <v>57</v>
      </c>
      <c r="O781" t="s">
        <v>27</v>
      </c>
      <c r="P781" t="s">
        <v>17</v>
      </c>
      <c r="Q781">
        <f t="shared" si="237"/>
        <v>0.29599999999999999</v>
      </c>
      <c r="R781">
        <f t="shared" si="238"/>
        <v>0.19370000000000001</v>
      </c>
      <c r="S781">
        <f t="shared" si="239"/>
        <v>1.9E-3</v>
      </c>
      <c r="T781">
        <f t="shared" si="240"/>
        <v>2.8199999999999999E-2</v>
      </c>
      <c r="U781">
        <f t="shared" si="241"/>
        <v>1E-3</v>
      </c>
      <c r="V781">
        <f t="shared" si="242"/>
        <v>0.126</v>
      </c>
    </row>
    <row r="782" spans="2:22" x14ac:dyDescent="0.3">
      <c r="B782" s="7" t="s">
        <v>13</v>
      </c>
      <c r="C782" s="7" t="s">
        <v>57</v>
      </c>
      <c r="D782" s="7" t="s">
        <v>28</v>
      </c>
      <c r="E782" s="7" t="s">
        <v>16</v>
      </c>
      <c r="F782" s="7">
        <v>-0.3175</v>
      </c>
      <c r="G782" s="7">
        <v>-0.2089</v>
      </c>
      <c r="H782" s="7">
        <v>-4.7999999999999996E-3</v>
      </c>
      <c r="I782" s="7">
        <v>-6.4000000000000003E-3</v>
      </c>
      <c r="J782" s="7">
        <v>-3.5999999999999999E-3</v>
      </c>
      <c r="K782" s="7">
        <v>-0.1265</v>
      </c>
      <c r="M782" t="s">
        <v>13</v>
      </c>
      <c r="N782" t="s">
        <v>57</v>
      </c>
      <c r="O782" t="s">
        <v>28</v>
      </c>
      <c r="P782" t="s">
        <v>16</v>
      </c>
      <c r="Q782">
        <f t="shared" si="237"/>
        <v>0.3175</v>
      </c>
      <c r="R782">
        <f t="shared" si="238"/>
        <v>0.2089</v>
      </c>
      <c r="S782">
        <f t="shared" si="239"/>
        <v>4.7999999999999996E-3</v>
      </c>
      <c r="T782">
        <f t="shared" si="240"/>
        <v>6.4000000000000003E-3</v>
      </c>
      <c r="U782">
        <f t="shared" si="241"/>
        <v>3.5999999999999999E-3</v>
      </c>
      <c r="V782">
        <f t="shared" si="242"/>
        <v>0.1265</v>
      </c>
    </row>
    <row r="783" spans="2:22" x14ac:dyDescent="0.3">
      <c r="B783" s="7" t="s">
        <v>13</v>
      </c>
      <c r="C783" s="7" t="s">
        <v>57</v>
      </c>
      <c r="D783" s="7" t="s">
        <v>28</v>
      </c>
      <c r="E783" s="7" t="s">
        <v>17</v>
      </c>
      <c r="F783" s="7">
        <v>-0.60580000000000001</v>
      </c>
      <c r="G783" s="7">
        <v>-0.2039</v>
      </c>
      <c r="H783" s="7">
        <v>-5.1999999999999998E-3</v>
      </c>
      <c r="I783" s="7">
        <v>-0.03</v>
      </c>
      <c r="J783" s="7">
        <v>-8.9999999999999998E-4</v>
      </c>
      <c r="K783" s="7">
        <v>-0.1193</v>
      </c>
      <c r="M783" t="s">
        <v>13</v>
      </c>
      <c r="N783" t="s">
        <v>57</v>
      </c>
      <c r="O783" t="s">
        <v>28</v>
      </c>
      <c r="P783" t="s">
        <v>17</v>
      </c>
      <c r="Q783">
        <f t="shared" si="237"/>
        <v>0.60580000000000001</v>
      </c>
      <c r="R783">
        <f t="shared" si="238"/>
        <v>0.2039</v>
      </c>
      <c r="S783">
        <f t="shared" si="239"/>
        <v>5.1999999999999998E-3</v>
      </c>
      <c r="T783">
        <f t="shared" si="240"/>
        <v>0.03</v>
      </c>
      <c r="U783">
        <f t="shared" si="241"/>
        <v>8.9999999999999998E-4</v>
      </c>
      <c r="V783">
        <f t="shared" si="242"/>
        <v>0.1193</v>
      </c>
    </row>
    <row r="784" spans="2:22" x14ac:dyDescent="0.3">
      <c r="B784" s="7" t="s">
        <v>13</v>
      </c>
      <c r="C784" s="7" t="s">
        <v>57</v>
      </c>
      <c r="D784" s="7" t="s">
        <v>29</v>
      </c>
      <c r="E784" s="7" t="s">
        <v>16</v>
      </c>
      <c r="F784" s="7">
        <v>-0.1449</v>
      </c>
      <c r="G784" s="7">
        <v>4.9500000000000002E-2</v>
      </c>
      <c r="H784" s="7">
        <v>3.8999999999999998E-3</v>
      </c>
      <c r="I784" s="7">
        <v>1.9E-2</v>
      </c>
      <c r="J784" s="7">
        <v>5.8999999999999999E-3</v>
      </c>
      <c r="K784" s="7">
        <v>1.7399999999999999E-2</v>
      </c>
      <c r="M784" t="s">
        <v>13</v>
      </c>
      <c r="N784" t="s">
        <v>57</v>
      </c>
      <c r="O784" t="s">
        <v>29</v>
      </c>
      <c r="P784" t="s">
        <v>16</v>
      </c>
      <c r="Q784">
        <f t="shared" si="237"/>
        <v>0.1449</v>
      </c>
      <c r="R784">
        <f t="shared" si="238"/>
        <v>4.9500000000000002E-2</v>
      </c>
      <c r="S784">
        <f t="shared" si="239"/>
        <v>3.8999999999999998E-3</v>
      </c>
      <c r="T784">
        <f t="shared" si="240"/>
        <v>1.9E-2</v>
      </c>
      <c r="U784">
        <f t="shared" si="241"/>
        <v>5.8999999999999999E-3</v>
      </c>
      <c r="V784">
        <f t="shared" si="242"/>
        <v>1.7399999999999999E-2</v>
      </c>
    </row>
    <row r="785" spans="2:29" x14ac:dyDescent="0.3">
      <c r="B785" s="7" t="s">
        <v>13</v>
      </c>
      <c r="C785" s="7" t="s">
        <v>57</v>
      </c>
      <c r="D785" s="7" t="s">
        <v>29</v>
      </c>
      <c r="E785" s="7" t="s">
        <v>17</v>
      </c>
      <c r="F785" s="7">
        <v>-0.20519999999999999</v>
      </c>
      <c r="G785" s="7">
        <v>5.3199999999999997E-2</v>
      </c>
      <c r="H785" s="7">
        <v>3.0000000000000001E-3</v>
      </c>
      <c r="I785" s="7">
        <v>7.7999999999999996E-3</v>
      </c>
      <c r="J785" s="7">
        <v>1.5E-3</v>
      </c>
      <c r="K785" s="7">
        <v>2.0400000000000001E-2</v>
      </c>
      <c r="M785" t="s">
        <v>13</v>
      </c>
      <c r="N785" t="s">
        <v>57</v>
      </c>
      <c r="O785" t="s">
        <v>29</v>
      </c>
      <c r="P785" t="s">
        <v>17</v>
      </c>
      <c r="Q785">
        <f t="shared" si="237"/>
        <v>0.20519999999999999</v>
      </c>
      <c r="R785">
        <f t="shared" si="238"/>
        <v>5.3199999999999997E-2</v>
      </c>
      <c r="S785">
        <f t="shared" si="239"/>
        <v>3.0000000000000001E-3</v>
      </c>
      <c r="T785">
        <f t="shared" si="240"/>
        <v>7.7999999999999996E-3</v>
      </c>
      <c r="U785">
        <f t="shared" si="241"/>
        <v>1.5E-3</v>
      </c>
      <c r="V785">
        <f t="shared" si="242"/>
        <v>2.0400000000000001E-2</v>
      </c>
      <c r="X785" s="2" t="s">
        <v>5</v>
      </c>
      <c r="Y785" s="2" t="s">
        <v>7</v>
      </c>
      <c r="Z785" s="2" t="s">
        <v>8</v>
      </c>
      <c r="AA785" s="2" t="s">
        <v>9</v>
      </c>
      <c r="AB785" s="2" t="s">
        <v>11</v>
      </c>
      <c r="AC785" s="3" t="s">
        <v>12</v>
      </c>
    </row>
    <row r="786" spans="2:29" x14ac:dyDescent="0.3">
      <c r="B786" s="7" t="s">
        <v>13</v>
      </c>
      <c r="C786" s="7" t="s">
        <v>57</v>
      </c>
      <c r="D786" s="7" t="s">
        <v>30</v>
      </c>
      <c r="E786" s="7" t="s">
        <v>16</v>
      </c>
      <c r="F786" s="7">
        <v>-0.32969999999999999</v>
      </c>
      <c r="G786" s="7">
        <v>-7.2400000000000006E-2</v>
      </c>
      <c r="H786" s="7">
        <v>-6.4999999999999997E-3</v>
      </c>
      <c r="I786" s="7">
        <v>-1.83E-2</v>
      </c>
      <c r="J786" s="7">
        <v>-3.5999999999999999E-3</v>
      </c>
      <c r="K786" s="7">
        <v>-3.2000000000000001E-2</v>
      </c>
      <c r="M786" t="s">
        <v>13</v>
      </c>
      <c r="N786" t="s">
        <v>57</v>
      </c>
      <c r="O786" t="s">
        <v>30</v>
      </c>
      <c r="P786" t="s">
        <v>16</v>
      </c>
      <c r="Q786">
        <f t="shared" si="237"/>
        <v>0.32969999999999999</v>
      </c>
      <c r="R786">
        <f t="shared" si="238"/>
        <v>7.2400000000000006E-2</v>
      </c>
      <c r="S786">
        <f t="shared" si="239"/>
        <v>6.4999999999999997E-3</v>
      </c>
      <c r="T786">
        <f t="shared" si="240"/>
        <v>1.83E-2</v>
      </c>
      <c r="U786">
        <f t="shared" si="241"/>
        <v>3.5999999999999999E-3</v>
      </c>
      <c r="V786">
        <f t="shared" si="242"/>
        <v>3.2000000000000001E-2</v>
      </c>
      <c r="X786" s="4" t="s">
        <v>6</v>
      </c>
      <c r="Y786" s="4" t="s">
        <v>6</v>
      </c>
      <c r="Z786" s="4" t="s">
        <v>6</v>
      </c>
      <c r="AA786" s="4" t="s">
        <v>10</v>
      </c>
      <c r="AB786" s="4" t="s">
        <v>10</v>
      </c>
      <c r="AC786" s="5" t="s">
        <v>10</v>
      </c>
    </row>
    <row r="787" spans="2:29" x14ac:dyDescent="0.3">
      <c r="B787" s="7" t="s">
        <v>13</v>
      </c>
      <c r="C787" s="7" t="s">
        <v>57</v>
      </c>
      <c r="D787" s="7" t="s">
        <v>30</v>
      </c>
      <c r="E787" s="7" t="s">
        <v>17</v>
      </c>
      <c r="F787" s="7">
        <v>-0.6966</v>
      </c>
      <c r="G787" s="7">
        <v>-6.3500000000000001E-2</v>
      </c>
      <c r="H787" s="7">
        <v>-6.4000000000000003E-3</v>
      </c>
      <c r="I787" s="7">
        <v>-9.5999999999999992E-3</v>
      </c>
      <c r="J787" s="7">
        <v>-1.4E-3</v>
      </c>
      <c r="K787" s="7">
        <v>-1.38E-2</v>
      </c>
      <c r="M787" t="s">
        <v>13</v>
      </c>
      <c r="N787" t="s">
        <v>57</v>
      </c>
      <c r="O787" t="s">
        <v>30</v>
      </c>
      <c r="P787" t="s">
        <v>17</v>
      </c>
      <c r="Q787">
        <f t="shared" si="237"/>
        <v>0.6966</v>
      </c>
      <c r="R787">
        <f t="shared" si="238"/>
        <v>6.3500000000000001E-2</v>
      </c>
      <c r="S787">
        <f t="shared" si="239"/>
        <v>6.4000000000000003E-3</v>
      </c>
      <c r="T787">
        <f t="shared" si="240"/>
        <v>9.5999999999999992E-3</v>
      </c>
      <c r="U787">
        <f t="shared" si="241"/>
        <v>1.4E-3</v>
      </c>
      <c r="V787">
        <f t="shared" si="242"/>
        <v>1.38E-2</v>
      </c>
      <c r="W787" s="1" t="s">
        <v>59</v>
      </c>
      <c r="X787">
        <f>MAX(Q768:Q787)</f>
        <v>0.81130000000000002</v>
      </c>
      <c r="Y787">
        <f t="shared" ref="Y787" si="243">MAX(R768:R787)</f>
        <v>0.2402</v>
      </c>
      <c r="Z787">
        <f t="shared" ref="Z787" si="244">MAX(S768:S787)</f>
        <v>6.7000000000000002E-3</v>
      </c>
      <c r="AA787">
        <f t="shared" ref="AA787" si="245">MAX(T768:T787)</f>
        <v>0.03</v>
      </c>
      <c r="AB787">
        <f t="shared" ref="AB787" si="246">MAX(U768:U787)</f>
        <v>6.1000000000000004E-3</v>
      </c>
      <c r="AC787">
        <f t="shared" ref="AC787" si="247">MAX(V768:V787)</f>
        <v>0.15939999999999999</v>
      </c>
    </row>
    <row r="788" spans="2:29" x14ac:dyDescent="0.3">
      <c r="B788" s="7" t="s">
        <v>13</v>
      </c>
      <c r="C788" s="7" t="s">
        <v>58</v>
      </c>
      <c r="D788" s="7" t="s">
        <v>15</v>
      </c>
      <c r="E788" s="7" t="s">
        <v>16</v>
      </c>
      <c r="F788" s="7">
        <v>-0.98740000000000006</v>
      </c>
      <c r="G788" s="7">
        <v>-0.1013</v>
      </c>
      <c r="H788" s="7">
        <v>-1.1999999999999999E-3</v>
      </c>
      <c r="I788" s="7">
        <v>-6.4000000000000003E-3</v>
      </c>
      <c r="J788" s="7">
        <v>3.3E-3</v>
      </c>
      <c r="K788" s="7">
        <v>0.01</v>
      </c>
      <c r="M788" t="s">
        <v>13</v>
      </c>
      <c r="N788" t="s">
        <v>58</v>
      </c>
      <c r="O788" t="s">
        <v>15</v>
      </c>
      <c r="P788" t="s">
        <v>16</v>
      </c>
      <c r="Q788">
        <f t="shared" si="237"/>
        <v>0.98740000000000006</v>
      </c>
      <c r="R788">
        <f t="shared" si="238"/>
        <v>0.1013</v>
      </c>
      <c r="S788">
        <f t="shared" si="239"/>
        <v>1.1999999999999999E-3</v>
      </c>
      <c r="T788">
        <f t="shared" si="240"/>
        <v>6.4000000000000003E-3</v>
      </c>
      <c r="U788">
        <f t="shared" si="241"/>
        <v>3.3E-3</v>
      </c>
      <c r="V788">
        <f t="shared" si="242"/>
        <v>0.01</v>
      </c>
    </row>
    <row r="789" spans="2:29" x14ac:dyDescent="0.3">
      <c r="B789" s="7" t="s">
        <v>13</v>
      </c>
      <c r="C789" s="7" t="s">
        <v>58</v>
      </c>
      <c r="D789" s="7" t="s">
        <v>15</v>
      </c>
      <c r="E789" s="7" t="s">
        <v>17</v>
      </c>
      <c r="F789" s="7">
        <v>-1.6556999999999999</v>
      </c>
      <c r="G789" s="7">
        <v>-0.1013</v>
      </c>
      <c r="H789" s="7">
        <v>-1.1999999999999999E-3</v>
      </c>
      <c r="I789" s="7">
        <v>-6.4000000000000003E-3</v>
      </c>
      <c r="J789" s="7">
        <v>2.7000000000000001E-3</v>
      </c>
      <c r="K789" s="7">
        <v>-4.2700000000000002E-2</v>
      </c>
      <c r="M789" t="s">
        <v>13</v>
      </c>
      <c r="N789" t="s">
        <v>58</v>
      </c>
      <c r="O789" t="s">
        <v>15</v>
      </c>
      <c r="P789" t="s">
        <v>17</v>
      </c>
      <c r="Q789">
        <f t="shared" si="237"/>
        <v>1.6556999999999999</v>
      </c>
      <c r="R789">
        <f t="shared" si="238"/>
        <v>0.1013</v>
      </c>
      <c r="S789">
        <f t="shared" si="239"/>
        <v>1.1999999999999999E-3</v>
      </c>
      <c r="T789">
        <f t="shared" si="240"/>
        <v>6.4000000000000003E-3</v>
      </c>
      <c r="U789">
        <f t="shared" si="241"/>
        <v>2.7000000000000001E-3</v>
      </c>
      <c r="V789">
        <f t="shared" si="242"/>
        <v>4.2700000000000002E-2</v>
      </c>
    </row>
    <row r="790" spans="2:29" x14ac:dyDescent="0.3">
      <c r="B790" s="7" t="s">
        <v>13</v>
      </c>
      <c r="C790" s="7" t="s">
        <v>58</v>
      </c>
      <c r="D790" s="7" t="s">
        <v>18</v>
      </c>
      <c r="E790" s="7" t="s">
        <v>16</v>
      </c>
      <c r="F790" s="7">
        <v>-1.9875</v>
      </c>
      <c r="G790" s="7">
        <v>-6.7000000000000002E-3</v>
      </c>
      <c r="H790" s="7">
        <v>1.1000000000000001E-3</v>
      </c>
      <c r="I790" s="7">
        <v>-2.3E-3</v>
      </c>
      <c r="J790" s="7">
        <v>-1.2999999999999999E-3</v>
      </c>
      <c r="K790" s="7">
        <v>-0.47149999999999997</v>
      </c>
      <c r="M790" t="s">
        <v>13</v>
      </c>
      <c r="N790" t="s">
        <v>58</v>
      </c>
      <c r="O790" t="s">
        <v>18</v>
      </c>
      <c r="P790" t="s">
        <v>16</v>
      </c>
      <c r="Q790">
        <f t="shared" si="237"/>
        <v>1.9875</v>
      </c>
      <c r="R790">
        <f t="shared" si="238"/>
        <v>6.7000000000000002E-3</v>
      </c>
      <c r="S790">
        <f t="shared" si="239"/>
        <v>1.1000000000000001E-3</v>
      </c>
      <c r="T790">
        <f t="shared" si="240"/>
        <v>2.3E-3</v>
      </c>
      <c r="U790">
        <f t="shared" si="241"/>
        <v>1.2999999999999999E-3</v>
      </c>
      <c r="V790">
        <f t="shared" si="242"/>
        <v>0.47149999999999997</v>
      </c>
    </row>
    <row r="791" spans="2:29" x14ac:dyDescent="0.3">
      <c r="B791" s="7" t="s">
        <v>13</v>
      </c>
      <c r="C791" s="7" t="s">
        <v>58</v>
      </c>
      <c r="D791" s="7" t="s">
        <v>18</v>
      </c>
      <c r="E791" s="7" t="s">
        <v>17</v>
      </c>
      <c r="F791" s="7">
        <v>-1.9875</v>
      </c>
      <c r="G791" s="7">
        <v>-6.7000000000000002E-3</v>
      </c>
      <c r="H791" s="7">
        <v>1.1000000000000001E-3</v>
      </c>
      <c r="I791" s="7">
        <v>-2.3E-3</v>
      </c>
      <c r="J791" s="7">
        <v>-6.9999999999999999E-4</v>
      </c>
      <c r="K791" s="7">
        <v>-0.47499999999999998</v>
      </c>
      <c r="M791" t="s">
        <v>13</v>
      </c>
      <c r="N791" t="s">
        <v>58</v>
      </c>
      <c r="O791" t="s">
        <v>18</v>
      </c>
      <c r="P791" t="s">
        <v>17</v>
      </c>
      <c r="Q791">
        <f t="shared" si="237"/>
        <v>1.9875</v>
      </c>
      <c r="R791">
        <f t="shared" si="238"/>
        <v>6.7000000000000002E-3</v>
      </c>
      <c r="S791">
        <f t="shared" si="239"/>
        <v>1.1000000000000001E-3</v>
      </c>
      <c r="T791">
        <f t="shared" si="240"/>
        <v>2.3E-3</v>
      </c>
      <c r="U791">
        <f t="shared" si="241"/>
        <v>6.9999999999999999E-4</v>
      </c>
      <c r="V791">
        <f t="shared" si="242"/>
        <v>0.47499999999999998</v>
      </c>
    </row>
    <row r="792" spans="2:29" x14ac:dyDescent="0.3">
      <c r="B792" s="7" t="s">
        <v>13</v>
      </c>
      <c r="C792" s="7" t="s">
        <v>58</v>
      </c>
      <c r="D792" s="7" t="s">
        <v>19</v>
      </c>
      <c r="E792" s="7" t="s">
        <v>16</v>
      </c>
      <c r="F792" s="7">
        <v>4.6600000000000003E-2</v>
      </c>
      <c r="G792" s="7">
        <v>1.8303</v>
      </c>
      <c r="H792" s="7">
        <v>3.7900000000000003E-2</v>
      </c>
      <c r="I792" s="7">
        <v>0.1147</v>
      </c>
      <c r="J792" s="7">
        <v>2.9899999999999999E-2</v>
      </c>
      <c r="K792" s="7">
        <v>0.55530000000000002</v>
      </c>
      <c r="M792" t="s">
        <v>13</v>
      </c>
      <c r="N792" t="s">
        <v>58</v>
      </c>
      <c r="O792" t="s">
        <v>19</v>
      </c>
      <c r="P792" t="s">
        <v>16</v>
      </c>
      <c r="Q792">
        <f t="shared" si="237"/>
        <v>4.6600000000000003E-2</v>
      </c>
      <c r="R792">
        <f t="shared" si="238"/>
        <v>1.8303</v>
      </c>
      <c r="S792">
        <f t="shared" si="239"/>
        <v>3.7900000000000003E-2</v>
      </c>
      <c r="T792">
        <f t="shared" si="240"/>
        <v>0.1147</v>
      </c>
      <c r="U792">
        <f t="shared" si="241"/>
        <v>2.9899999999999999E-2</v>
      </c>
      <c r="V792">
        <f t="shared" si="242"/>
        <v>0.55530000000000002</v>
      </c>
    </row>
    <row r="793" spans="2:29" x14ac:dyDescent="0.3">
      <c r="B793" s="7" t="s">
        <v>13</v>
      </c>
      <c r="C793" s="7" t="s">
        <v>58</v>
      </c>
      <c r="D793" s="7" t="s">
        <v>19</v>
      </c>
      <c r="E793" s="7" t="s">
        <v>17</v>
      </c>
      <c r="F793" s="7">
        <v>4.6600000000000003E-2</v>
      </c>
      <c r="G793" s="7">
        <v>1.8303</v>
      </c>
      <c r="H793" s="7">
        <v>3.7900000000000003E-2</v>
      </c>
      <c r="I793" s="7">
        <v>0.1147</v>
      </c>
      <c r="J793" s="7">
        <v>1.12E-2</v>
      </c>
      <c r="K793" s="7">
        <v>1.4995000000000001</v>
      </c>
      <c r="M793" t="s">
        <v>13</v>
      </c>
      <c r="N793" t="s">
        <v>58</v>
      </c>
      <c r="O793" t="s">
        <v>19</v>
      </c>
      <c r="P793" t="s">
        <v>17</v>
      </c>
      <c r="Q793">
        <f t="shared" si="237"/>
        <v>4.6600000000000003E-2</v>
      </c>
      <c r="R793">
        <f t="shared" si="238"/>
        <v>1.8303</v>
      </c>
      <c r="S793">
        <f t="shared" si="239"/>
        <v>3.7900000000000003E-2</v>
      </c>
      <c r="T793">
        <f t="shared" si="240"/>
        <v>0.1147</v>
      </c>
      <c r="U793">
        <f t="shared" si="241"/>
        <v>1.12E-2</v>
      </c>
      <c r="V793">
        <f t="shared" si="242"/>
        <v>1.4995000000000001</v>
      </c>
    </row>
    <row r="794" spans="2:29" x14ac:dyDescent="0.3">
      <c r="B794" s="7" t="s">
        <v>13</v>
      </c>
      <c r="C794" s="7" t="s">
        <v>58</v>
      </c>
      <c r="D794" s="7" t="s">
        <v>20</v>
      </c>
      <c r="E794" s="7" t="s">
        <v>16</v>
      </c>
      <c r="F794" s="7">
        <v>0.17169999999999999</v>
      </c>
      <c r="G794" s="7">
        <v>0.14019999999999999</v>
      </c>
      <c r="H794" s="7">
        <v>0.20499999999999999</v>
      </c>
      <c r="I794" s="7">
        <v>6.13E-2</v>
      </c>
      <c r="J794" s="7">
        <v>0.17799999999999999</v>
      </c>
      <c r="K794" s="7">
        <v>0.16200000000000001</v>
      </c>
      <c r="M794" t="s">
        <v>13</v>
      </c>
      <c r="N794" t="s">
        <v>58</v>
      </c>
      <c r="O794" t="s">
        <v>20</v>
      </c>
      <c r="P794" t="s">
        <v>16</v>
      </c>
      <c r="Q794">
        <f t="shared" si="237"/>
        <v>0.17169999999999999</v>
      </c>
      <c r="R794">
        <f t="shared" si="238"/>
        <v>0.14019999999999999</v>
      </c>
      <c r="S794">
        <f t="shared" si="239"/>
        <v>0.20499999999999999</v>
      </c>
      <c r="T794">
        <f t="shared" si="240"/>
        <v>6.13E-2</v>
      </c>
      <c r="U794">
        <f t="shared" si="241"/>
        <v>0.17799999999999999</v>
      </c>
      <c r="V794">
        <f t="shared" si="242"/>
        <v>0.16200000000000001</v>
      </c>
    </row>
    <row r="795" spans="2:29" x14ac:dyDescent="0.3">
      <c r="B795" s="7" t="s">
        <v>13</v>
      </c>
      <c r="C795" s="7" t="s">
        <v>58</v>
      </c>
      <c r="D795" s="7" t="s">
        <v>20</v>
      </c>
      <c r="E795" s="7" t="s">
        <v>17</v>
      </c>
      <c r="F795" s="7">
        <v>0.17169999999999999</v>
      </c>
      <c r="G795" s="7">
        <v>0.14019999999999999</v>
      </c>
      <c r="H795" s="7">
        <v>0.20499999999999999</v>
      </c>
      <c r="I795" s="7">
        <v>6.13E-2</v>
      </c>
      <c r="J795" s="7">
        <v>7.1599999999999997E-2</v>
      </c>
      <c r="K795" s="7">
        <v>0.17780000000000001</v>
      </c>
      <c r="M795" t="s">
        <v>13</v>
      </c>
      <c r="N795" t="s">
        <v>58</v>
      </c>
      <c r="O795" t="s">
        <v>20</v>
      </c>
      <c r="P795" t="s">
        <v>17</v>
      </c>
      <c r="Q795">
        <f t="shared" si="237"/>
        <v>0.17169999999999999</v>
      </c>
      <c r="R795">
        <f t="shared" si="238"/>
        <v>0.14019999999999999</v>
      </c>
      <c r="S795">
        <f t="shared" si="239"/>
        <v>0.20499999999999999</v>
      </c>
      <c r="T795">
        <f t="shared" si="240"/>
        <v>6.13E-2</v>
      </c>
      <c r="U795">
        <f t="shared" si="241"/>
        <v>7.1599999999999997E-2</v>
      </c>
      <c r="V795">
        <f t="shared" si="242"/>
        <v>0.17780000000000001</v>
      </c>
    </row>
    <row r="796" spans="2:29" x14ac:dyDescent="0.3">
      <c r="B796" s="7" t="s">
        <v>13</v>
      </c>
      <c r="C796" s="7" t="s">
        <v>58</v>
      </c>
      <c r="D796" s="7" t="s">
        <v>21</v>
      </c>
      <c r="E796" s="7" t="s">
        <v>16</v>
      </c>
      <c r="F796" s="7">
        <v>-0.98740000000000006</v>
      </c>
      <c r="G796" s="7">
        <v>-0.1013</v>
      </c>
      <c r="H796" s="7">
        <v>-1.1999999999999999E-3</v>
      </c>
      <c r="I796" s="7">
        <v>-6.4000000000000003E-3</v>
      </c>
      <c r="J796" s="7">
        <v>3.3E-3</v>
      </c>
      <c r="K796" s="7">
        <v>0.01</v>
      </c>
      <c r="M796" t="s">
        <v>13</v>
      </c>
      <c r="N796" t="s">
        <v>58</v>
      </c>
      <c r="O796" t="s">
        <v>21</v>
      </c>
      <c r="P796" t="s">
        <v>16</v>
      </c>
      <c r="Q796">
        <f t="shared" si="237"/>
        <v>0.98740000000000006</v>
      </c>
      <c r="R796">
        <f t="shared" si="238"/>
        <v>0.1013</v>
      </c>
      <c r="S796">
        <f t="shared" si="239"/>
        <v>1.1999999999999999E-3</v>
      </c>
      <c r="T796">
        <f t="shared" si="240"/>
        <v>6.4000000000000003E-3</v>
      </c>
      <c r="U796">
        <f t="shared" si="241"/>
        <v>3.3E-3</v>
      </c>
      <c r="V796">
        <f t="shared" si="242"/>
        <v>0.01</v>
      </c>
    </row>
    <row r="797" spans="2:29" x14ac:dyDescent="0.3">
      <c r="B797" s="7" t="s">
        <v>13</v>
      </c>
      <c r="C797" s="7" t="s">
        <v>58</v>
      </c>
      <c r="D797" s="7" t="s">
        <v>21</v>
      </c>
      <c r="E797" s="7" t="s">
        <v>17</v>
      </c>
      <c r="F797" s="7">
        <v>-1.6556999999999999</v>
      </c>
      <c r="G797" s="7">
        <v>-0.1013</v>
      </c>
      <c r="H797" s="7">
        <v>-1.1999999999999999E-3</v>
      </c>
      <c r="I797" s="7">
        <v>-6.4000000000000003E-3</v>
      </c>
      <c r="J797" s="7">
        <v>2.7000000000000001E-3</v>
      </c>
      <c r="K797" s="7">
        <v>-4.2700000000000002E-2</v>
      </c>
      <c r="M797" t="s">
        <v>13</v>
      </c>
      <c r="N797" t="s">
        <v>58</v>
      </c>
      <c r="O797" t="s">
        <v>21</v>
      </c>
      <c r="P797" t="s">
        <v>17</v>
      </c>
      <c r="Q797">
        <f t="shared" si="237"/>
        <v>1.6556999999999999</v>
      </c>
      <c r="R797">
        <f t="shared" si="238"/>
        <v>0.1013</v>
      </c>
      <c r="S797">
        <f t="shared" si="239"/>
        <v>1.1999999999999999E-3</v>
      </c>
      <c r="T797">
        <f t="shared" si="240"/>
        <v>6.4000000000000003E-3</v>
      </c>
      <c r="U797">
        <f t="shared" si="241"/>
        <v>2.7000000000000001E-3</v>
      </c>
      <c r="V797">
        <f t="shared" si="242"/>
        <v>4.2700000000000002E-2</v>
      </c>
    </row>
    <row r="798" spans="2:29" x14ac:dyDescent="0.3">
      <c r="B798" s="7" t="s">
        <v>13</v>
      </c>
      <c r="C798" s="7" t="s">
        <v>58</v>
      </c>
      <c r="D798" s="7" t="s">
        <v>22</v>
      </c>
      <c r="E798" s="7" t="s">
        <v>16</v>
      </c>
      <c r="F798" s="7">
        <v>-2.9748999999999999</v>
      </c>
      <c r="G798" s="7">
        <v>-0.108</v>
      </c>
      <c r="H798" s="7">
        <v>-1E-4</v>
      </c>
      <c r="I798" s="7">
        <v>-8.6999999999999994E-3</v>
      </c>
      <c r="J798" s="7">
        <v>2E-3</v>
      </c>
      <c r="K798" s="7">
        <v>-0.46150000000000002</v>
      </c>
      <c r="M798" t="s">
        <v>13</v>
      </c>
      <c r="N798" t="s">
        <v>58</v>
      </c>
      <c r="O798" t="s">
        <v>22</v>
      </c>
      <c r="P798" t="s">
        <v>16</v>
      </c>
      <c r="Q798">
        <f t="shared" si="237"/>
        <v>2.9748999999999999</v>
      </c>
      <c r="R798">
        <f t="shared" si="238"/>
        <v>0.108</v>
      </c>
      <c r="S798">
        <f t="shared" si="239"/>
        <v>1E-4</v>
      </c>
      <c r="T798">
        <f t="shared" si="240"/>
        <v>8.6999999999999994E-3</v>
      </c>
      <c r="U798">
        <f t="shared" si="241"/>
        <v>2E-3</v>
      </c>
      <c r="V798">
        <f t="shared" si="242"/>
        <v>0.46150000000000002</v>
      </c>
    </row>
    <row r="799" spans="2:29" x14ac:dyDescent="0.3">
      <c r="B799" s="7" t="s">
        <v>13</v>
      </c>
      <c r="C799" s="7" t="s">
        <v>58</v>
      </c>
      <c r="D799" s="7" t="s">
        <v>22</v>
      </c>
      <c r="E799" s="7" t="s">
        <v>17</v>
      </c>
      <c r="F799" s="7">
        <v>-3.6432000000000002</v>
      </c>
      <c r="G799" s="7">
        <v>-0.108</v>
      </c>
      <c r="H799" s="7">
        <v>-1E-4</v>
      </c>
      <c r="I799" s="7">
        <v>-8.6999999999999994E-3</v>
      </c>
      <c r="J799" s="7">
        <v>2E-3</v>
      </c>
      <c r="K799" s="7">
        <v>-0.51770000000000005</v>
      </c>
      <c r="M799" t="s">
        <v>13</v>
      </c>
      <c r="N799" t="s">
        <v>58</v>
      </c>
      <c r="O799" t="s">
        <v>22</v>
      </c>
      <c r="P799" t="s">
        <v>17</v>
      </c>
      <c r="Q799">
        <f t="shared" si="237"/>
        <v>3.6432000000000002</v>
      </c>
      <c r="R799">
        <f t="shared" si="238"/>
        <v>0.108</v>
      </c>
      <c r="S799">
        <f t="shared" si="239"/>
        <v>1E-4</v>
      </c>
      <c r="T799">
        <f t="shared" si="240"/>
        <v>8.6999999999999994E-3</v>
      </c>
      <c r="U799">
        <f t="shared" si="241"/>
        <v>2E-3</v>
      </c>
      <c r="V799">
        <f t="shared" si="242"/>
        <v>0.51770000000000005</v>
      </c>
    </row>
    <row r="800" spans="2:29" x14ac:dyDescent="0.3">
      <c r="B800" s="7" t="s">
        <v>13</v>
      </c>
      <c r="C800" s="7" t="s">
        <v>58</v>
      </c>
      <c r="D800" s="7" t="s">
        <v>23</v>
      </c>
      <c r="E800" s="7" t="s">
        <v>16</v>
      </c>
      <c r="F800" s="7">
        <v>-2.9283000000000001</v>
      </c>
      <c r="G800" s="7">
        <v>1.7222999999999999</v>
      </c>
      <c r="H800" s="7">
        <v>3.78E-2</v>
      </c>
      <c r="I800" s="7">
        <v>0.106</v>
      </c>
      <c r="J800" s="7">
        <v>3.1899999999999998E-2</v>
      </c>
      <c r="K800" s="7">
        <v>9.3799999999999994E-2</v>
      </c>
      <c r="M800" t="s">
        <v>13</v>
      </c>
      <c r="N800" t="s">
        <v>58</v>
      </c>
      <c r="O800" t="s">
        <v>23</v>
      </c>
      <c r="P800" t="s">
        <v>16</v>
      </c>
      <c r="Q800">
        <f t="shared" si="237"/>
        <v>2.9283000000000001</v>
      </c>
      <c r="R800">
        <f t="shared" si="238"/>
        <v>1.7222999999999999</v>
      </c>
      <c r="S800">
        <f t="shared" si="239"/>
        <v>3.78E-2</v>
      </c>
      <c r="T800">
        <f t="shared" si="240"/>
        <v>0.106</v>
      </c>
      <c r="U800">
        <f t="shared" si="241"/>
        <v>3.1899999999999998E-2</v>
      </c>
      <c r="V800">
        <f t="shared" si="242"/>
        <v>9.3799999999999994E-2</v>
      </c>
    </row>
    <row r="801" spans="2:29" x14ac:dyDescent="0.3">
      <c r="B801" s="7" t="s">
        <v>13</v>
      </c>
      <c r="C801" s="7" t="s">
        <v>58</v>
      </c>
      <c r="D801" s="7" t="s">
        <v>23</v>
      </c>
      <c r="E801" s="7" t="s">
        <v>17</v>
      </c>
      <c r="F801" s="7">
        <v>-3.5966</v>
      </c>
      <c r="G801" s="7">
        <v>1.7222999999999999</v>
      </c>
      <c r="H801" s="7">
        <v>3.78E-2</v>
      </c>
      <c r="I801" s="7">
        <v>0.106</v>
      </c>
      <c r="J801" s="7">
        <v>1.32E-2</v>
      </c>
      <c r="K801" s="7">
        <v>0.98180000000000001</v>
      </c>
      <c r="M801" t="s">
        <v>13</v>
      </c>
      <c r="N801" t="s">
        <v>58</v>
      </c>
      <c r="O801" t="s">
        <v>23</v>
      </c>
      <c r="P801" t="s">
        <v>17</v>
      </c>
      <c r="Q801">
        <f t="shared" si="237"/>
        <v>3.5966</v>
      </c>
      <c r="R801">
        <f t="shared" si="238"/>
        <v>1.7222999999999999</v>
      </c>
      <c r="S801">
        <f t="shared" si="239"/>
        <v>3.78E-2</v>
      </c>
      <c r="T801">
        <f t="shared" si="240"/>
        <v>0.106</v>
      </c>
      <c r="U801">
        <f t="shared" si="241"/>
        <v>1.32E-2</v>
      </c>
      <c r="V801">
        <f t="shared" si="242"/>
        <v>0.98180000000000001</v>
      </c>
    </row>
    <row r="802" spans="2:29" x14ac:dyDescent="0.3">
      <c r="B802" s="7" t="s">
        <v>13</v>
      </c>
      <c r="C802" s="7" t="s">
        <v>58</v>
      </c>
      <c r="D802" s="7" t="s">
        <v>24</v>
      </c>
      <c r="E802" s="7" t="s">
        <v>16</v>
      </c>
      <c r="F802" s="7">
        <v>-3.0215999999999998</v>
      </c>
      <c r="G802" s="7">
        <v>-1.9382999999999999</v>
      </c>
      <c r="H802" s="7">
        <v>-3.7999999999999999E-2</v>
      </c>
      <c r="I802" s="7">
        <v>-0.1235</v>
      </c>
      <c r="J802" s="7">
        <v>-2.7900000000000001E-2</v>
      </c>
      <c r="K802" s="7">
        <v>-1.0167999999999999</v>
      </c>
      <c r="M802" t="s">
        <v>13</v>
      </c>
      <c r="N802" t="s">
        <v>58</v>
      </c>
      <c r="O802" t="s">
        <v>24</v>
      </c>
      <c r="P802" t="s">
        <v>16</v>
      </c>
      <c r="Q802">
        <f t="shared" si="237"/>
        <v>3.0215999999999998</v>
      </c>
      <c r="R802">
        <f t="shared" si="238"/>
        <v>1.9382999999999999</v>
      </c>
      <c r="S802">
        <f t="shared" si="239"/>
        <v>3.7999999999999999E-2</v>
      </c>
      <c r="T802">
        <f t="shared" si="240"/>
        <v>0.1235</v>
      </c>
      <c r="U802">
        <f t="shared" si="241"/>
        <v>2.7900000000000001E-2</v>
      </c>
      <c r="V802">
        <f t="shared" si="242"/>
        <v>1.0167999999999999</v>
      </c>
    </row>
    <row r="803" spans="2:29" x14ac:dyDescent="0.3">
      <c r="B803" s="7" t="s">
        <v>13</v>
      </c>
      <c r="C803" s="7" t="s">
        <v>58</v>
      </c>
      <c r="D803" s="7" t="s">
        <v>24</v>
      </c>
      <c r="E803" s="7" t="s">
        <v>17</v>
      </c>
      <c r="F803" s="7">
        <v>-3.6899000000000002</v>
      </c>
      <c r="G803" s="7">
        <v>-1.9382999999999999</v>
      </c>
      <c r="H803" s="7">
        <v>-3.7999999999999999E-2</v>
      </c>
      <c r="I803" s="7">
        <v>-0.1235</v>
      </c>
      <c r="J803" s="7">
        <v>-9.1999999999999998E-3</v>
      </c>
      <c r="K803" s="7">
        <v>-2.0171999999999999</v>
      </c>
      <c r="M803" t="s">
        <v>13</v>
      </c>
      <c r="N803" t="s">
        <v>58</v>
      </c>
      <c r="O803" t="s">
        <v>24</v>
      </c>
      <c r="P803" t="s">
        <v>17</v>
      </c>
      <c r="Q803">
        <f t="shared" si="237"/>
        <v>3.6899000000000002</v>
      </c>
      <c r="R803">
        <f t="shared" si="238"/>
        <v>1.9382999999999999</v>
      </c>
      <c r="S803">
        <f t="shared" si="239"/>
        <v>3.7999999999999999E-2</v>
      </c>
      <c r="T803">
        <f t="shared" si="240"/>
        <v>0.1235</v>
      </c>
      <c r="U803">
        <f t="shared" si="241"/>
        <v>9.1999999999999998E-3</v>
      </c>
      <c r="V803">
        <f t="shared" si="242"/>
        <v>2.0171999999999999</v>
      </c>
    </row>
    <row r="804" spans="2:29" x14ac:dyDescent="0.3">
      <c r="B804" s="7" t="s">
        <v>13</v>
      </c>
      <c r="C804" s="7" t="s">
        <v>58</v>
      </c>
      <c r="D804" s="7" t="s">
        <v>25</v>
      </c>
      <c r="E804" s="7" t="s">
        <v>16</v>
      </c>
      <c r="F804" s="7">
        <v>-2.8031999999999999</v>
      </c>
      <c r="G804" s="7">
        <v>3.2199999999999999E-2</v>
      </c>
      <c r="H804" s="7">
        <v>0.2049</v>
      </c>
      <c r="I804" s="7">
        <v>5.2600000000000001E-2</v>
      </c>
      <c r="J804" s="7">
        <v>0.18</v>
      </c>
      <c r="K804" s="7">
        <v>-0.29949999999999999</v>
      </c>
      <c r="M804" t="s">
        <v>13</v>
      </c>
      <c r="N804" t="s">
        <v>58</v>
      </c>
      <c r="O804" t="s">
        <v>25</v>
      </c>
      <c r="P804" t="s">
        <v>16</v>
      </c>
      <c r="Q804">
        <f t="shared" si="237"/>
        <v>2.8031999999999999</v>
      </c>
      <c r="R804">
        <f t="shared" si="238"/>
        <v>3.2199999999999999E-2</v>
      </c>
      <c r="S804">
        <f t="shared" si="239"/>
        <v>0.2049</v>
      </c>
      <c r="T804">
        <f t="shared" si="240"/>
        <v>5.2600000000000001E-2</v>
      </c>
      <c r="U804">
        <f t="shared" si="241"/>
        <v>0.18</v>
      </c>
      <c r="V804">
        <f t="shared" si="242"/>
        <v>0.29949999999999999</v>
      </c>
    </row>
    <row r="805" spans="2:29" x14ac:dyDescent="0.3">
      <c r="B805" s="7" t="s">
        <v>13</v>
      </c>
      <c r="C805" s="7" t="s">
        <v>58</v>
      </c>
      <c r="D805" s="7" t="s">
        <v>25</v>
      </c>
      <c r="E805" s="7" t="s">
        <v>17</v>
      </c>
      <c r="F805" s="7">
        <v>-3.4714999999999998</v>
      </c>
      <c r="G805" s="7">
        <v>3.2199999999999999E-2</v>
      </c>
      <c r="H805" s="7">
        <v>0.2049</v>
      </c>
      <c r="I805" s="7">
        <v>5.2600000000000001E-2</v>
      </c>
      <c r="J805" s="7">
        <v>7.3599999999999999E-2</v>
      </c>
      <c r="K805" s="7">
        <v>-0.33989999999999998</v>
      </c>
      <c r="M805" t="s">
        <v>13</v>
      </c>
      <c r="N805" t="s">
        <v>58</v>
      </c>
      <c r="O805" t="s">
        <v>25</v>
      </c>
      <c r="P805" t="s">
        <v>17</v>
      </c>
      <c r="Q805">
        <f t="shared" si="237"/>
        <v>3.4714999999999998</v>
      </c>
      <c r="R805">
        <f t="shared" si="238"/>
        <v>3.2199999999999999E-2</v>
      </c>
      <c r="S805">
        <f t="shared" si="239"/>
        <v>0.2049</v>
      </c>
      <c r="T805">
        <f t="shared" si="240"/>
        <v>5.2600000000000001E-2</v>
      </c>
      <c r="U805">
        <f t="shared" si="241"/>
        <v>7.3599999999999999E-2</v>
      </c>
      <c r="V805">
        <f t="shared" si="242"/>
        <v>0.33989999999999998</v>
      </c>
    </row>
    <row r="806" spans="2:29" x14ac:dyDescent="0.3">
      <c r="B806" s="7" t="s">
        <v>13</v>
      </c>
      <c r="C806" s="7" t="s">
        <v>58</v>
      </c>
      <c r="D806" s="7" t="s">
        <v>26</v>
      </c>
      <c r="E806" s="7" t="s">
        <v>16</v>
      </c>
      <c r="F806" s="7">
        <v>-3.1467000000000001</v>
      </c>
      <c r="G806" s="7">
        <v>-0.24809999999999999</v>
      </c>
      <c r="H806" s="7">
        <v>-0.2051</v>
      </c>
      <c r="I806" s="7">
        <v>-7.0000000000000007E-2</v>
      </c>
      <c r="J806" s="7">
        <v>-0.17599999999999999</v>
      </c>
      <c r="K806" s="7">
        <v>-0.62350000000000005</v>
      </c>
      <c r="M806" t="s">
        <v>13</v>
      </c>
      <c r="N806" t="s">
        <v>58</v>
      </c>
      <c r="O806" t="s">
        <v>26</v>
      </c>
      <c r="P806" t="s">
        <v>16</v>
      </c>
      <c r="Q806">
        <f t="shared" si="237"/>
        <v>3.1467000000000001</v>
      </c>
      <c r="R806">
        <f t="shared" si="238"/>
        <v>0.24809999999999999</v>
      </c>
      <c r="S806">
        <f t="shared" si="239"/>
        <v>0.2051</v>
      </c>
      <c r="T806">
        <f t="shared" si="240"/>
        <v>7.0000000000000007E-2</v>
      </c>
      <c r="U806">
        <f t="shared" si="241"/>
        <v>0.17599999999999999</v>
      </c>
      <c r="V806">
        <f t="shared" si="242"/>
        <v>0.62350000000000005</v>
      </c>
    </row>
    <row r="807" spans="2:29" x14ac:dyDescent="0.3">
      <c r="B807" s="7" t="s">
        <v>13</v>
      </c>
      <c r="C807" s="7" t="s">
        <v>58</v>
      </c>
      <c r="D807" s="7" t="s">
        <v>26</v>
      </c>
      <c r="E807" s="7" t="s">
        <v>17</v>
      </c>
      <c r="F807" s="7">
        <v>-3.8149999999999999</v>
      </c>
      <c r="G807" s="7">
        <v>-0.24809999999999999</v>
      </c>
      <c r="H807" s="7">
        <v>-0.2051</v>
      </c>
      <c r="I807" s="7">
        <v>-7.0000000000000007E-2</v>
      </c>
      <c r="J807" s="7">
        <v>-6.9699999999999998E-2</v>
      </c>
      <c r="K807" s="7">
        <v>-0.69540000000000002</v>
      </c>
      <c r="M807" t="s">
        <v>13</v>
      </c>
      <c r="N807" t="s">
        <v>58</v>
      </c>
      <c r="O807" t="s">
        <v>26</v>
      </c>
      <c r="P807" t="s">
        <v>17</v>
      </c>
      <c r="Q807">
        <f t="shared" si="237"/>
        <v>3.8149999999999999</v>
      </c>
      <c r="R807">
        <f t="shared" si="238"/>
        <v>0.24809999999999999</v>
      </c>
      <c r="S807">
        <f t="shared" si="239"/>
        <v>0.2051</v>
      </c>
      <c r="T807">
        <f t="shared" si="240"/>
        <v>7.0000000000000007E-2</v>
      </c>
      <c r="U807">
        <f t="shared" si="241"/>
        <v>6.9699999999999998E-2</v>
      </c>
      <c r="V807">
        <f t="shared" si="242"/>
        <v>0.69540000000000002</v>
      </c>
    </row>
    <row r="808" spans="2:29" x14ac:dyDescent="0.3">
      <c r="B808" s="7" t="s">
        <v>13</v>
      </c>
      <c r="C808" s="7" t="s">
        <v>58</v>
      </c>
      <c r="D808" s="7" t="s">
        <v>27</v>
      </c>
      <c r="E808" s="7" t="s">
        <v>16</v>
      </c>
      <c r="F808" s="7">
        <v>-0.94079999999999997</v>
      </c>
      <c r="G808" s="7">
        <v>1.7290000000000001</v>
      </c>
      <c r="H808" s="7">
        <v>3.6700000000000003E-2</v>
      </c>
      <c r="I808" s="7">
        <v>0.10829999999999999</v>
      </c>
      <c r="J808" s="7">
        <v>3.32E-2</v>
      </c>
      <c r="K808" s="7">
        <v>0.56530000000000002</v>
      </c>
      <c r="M808" t="s">
        <v>13</v>
      </c>
      <c r="N808" t="s">
        <v>58</v>
      </c>
      <c r="O808" t="s">
        <v>27</v>
      </c>
      <c r="P808" t="s">
        <v>16</v>
      </c>
      <c r="Q808">
        <f t="shared" si="237"/>
        <v>0.94079999999999997</v>
      </c>
      <c r="R808">
        <f t="shared" si="238"/>
        <v>1.7290000000000001</v>
      </c>
      <c r="S808">
        <f t="shared" si="239"/>
        <v>3.6700000000000003E-2</v>
      </c>
      <c r="T808">
        <f t="shared" si="240"/>
        <v>0.10829999999999999</v>
      </c>
      <c r="U808">
        <f t="shared" si="241"/>
        <v>3.32E-2</v>
      </c>
      <c r="V808">
        <f t="shared" si="242"/>
        <v>0.56530000000000002</v>
      </c>
    </row>
    <row r="809" spans="2:29" x14ac:dyDescent="0.3">
      <c r="B809" s="7" t="s">
        <v>13</v>
      </c>
      <c r="C809" s="7" t="s">
        <v>58</v>
      </c>
      <c r="D809" s="7" t="s">
        <v>27</v>
      </c>
      <c r="E809" s="7" t="s">
        <v>17</v>
      </c>
      <c r="F809" s="7">
        <v>-1.6091</v>
      </c>
      <c r="G809" s="7">
        <v>1.7290000000000001</v>
      </c>
      <c r="H809" s="7">
        <v>3.6700000000000003E-2</v>
      </c>
      <c r="I809" s="7">
        <v>0.10829999999999999</v>
      </c>
      <c r="J809" s="7">
        <v>1.3899999999999999E-2</v>
      </c>
      <c r="K809" s="7">
        <v>1.4568000000000001</v>
      </c>
      <c r="M809" t="s">
        <v>13</v>
      </c>
      <c r="N809" t="s">
        <v>58</v>
      </c>
      <c r="O809" t="s">
        <v>27</v>
      </c>
      <c r="P809" t="s">
        <v>17</v>
      </c>
      <c r="Q809">
        <f t="shared" si="237"/>
        <v>1.6091</v>
      </c>
      <c r="R809">
        <f t="shared" si="238"/>
        <v>1.7290000000000001</v>
      </c>
      <c r="S809">
        <f t="shared" si="239"/>
        <v>3.6700000000000003E-2</v>
      </c>
      <c r="T809">
        <f t="shared" si="240"/>
        <v>0.10829999999999999</v>
      </c>
      <c r="U809">
        <f t="shared" si="241"/>
        <v>1.3899999999999999E-2</v>
      </c>
      <c r="V809">
        <f t="shared" si="242"/>
        <v>1.4568000000000001</v>
      </c>
    </row>
    <row r="810" spans="2:29" x14ac:dyDescent="0.3">
      <c r="B810" s="7" t="s">
        <v>13</v>
      </c>
      <c r="C810" s="7" t="s">
        <v>58</v>
      </c>
      <c r="D810" s="7" t="s">
        <v>28</v>
      </c>
      <c r="E810" s="7" t="s">
        <v>16</v>
      </c>
      <c r="F810" s="7">
        <v>-1.0341</v>
      </c>
      <c r="G810" s="7">
        <v>-1.9316</v>
      </c>
      <c r="H810" s="7">
        <v>-3.9100000000000003E-2</v>
      </c>
      <c r="I810" s="7">
        <v>-0.1212</v>
      </c>
      <c r="J810" s="7">
        <v>-2.6599999999999999E-2</v>
      </c>
      <c r="K810" s="7">
        <v>-0.54530000000000001</v>
      </c>
      <c r="M810" t="s">
        <v>13</v>
      </c>
      <c r="N810" t="s">
        <v>58</v>
      </c>
      <c r="O810" t="s">
        <v>28</v>
      </c>
      <c r="P810" t="s">
        <v>16</v>
      </c>
      <c r="Q810">
        <f t="shared" si="237"/>
        <v>1.0341</v>
      </c>
      <c r="R810">
        <f t="shared" si="238"/>
        <v>1.9316</v>
      </c>
      <c r="S810">
        <f t="shared" si="239"/>
        <v>3.9100000000000003E-2</v>
      </c>
      <c r="T810">
        <f t="shared" si="240"/>
        <v>0.1212</v>
      </c>
      <c r="U810">
        <f t="shared" si="241"/>
        <v>2.6599999999999999E-2</v>
      </c>
      <c r="V810">
        <f t="shared" si="242"/>
        <v>0.54530000000000001</v>
      </c>
    </row>
    <row r="811" spans="2:29" x14ac:dyDescent="0.3">
      <c r="B811" s="7" t="s">
        <v>13</v>
      </c>
      <c r="C811" s="7" t="s">
        <v>58</v>
      </c>
      <c r="D811" s="7" t="s">
        <v>28</v>
      </c>
      <c r="E811" s="7" t="s">
        <v>17</v>
      </c>
      <c r="F811" s="7">
        <v>-1.7023999999999999</v>
      </c>
      <c r="G811" s="7">
        <v>-1.9316</v>
      </c>
      <c r="H811" s="7">
        <v>-3.9100000000000003E-2</v>
      </c>
      <c r="I811" s="7">
        <v>-0.1212</v>
      </c>
      <c r="J811" s="7">
        <v>-8.5000000000000006E-3</v>
      </c>
      <c r="K811" s="7">
        <v>-1.5422</v>
      </c>
      <c r="M811" t="s">
        <v>13</v>
      </c>
      <c r="N811" t="s">
        <v>58</v>
      </c>
      <c r="O811" t="s">
        <v>28</v>
      </c>
      <c r="P811" t="s">
        <v>17</v>
      </c>
      <c r="Q811">
        <f t="shared" si="237"/>
        <v>1.7023999999999999</v>
      </c>
      <c r="R811">
        <f t="shared" si="238"/>
        <v>1.9316</v>
      </c>
      <c r="S811">
        <f t="shared" si="239"/>
        <v>3.9100000000000003E-2</v>
      </c>
      <c r="T811">
        <f t="shared" si="240"/>
        <v>0.1212</v>
      </c>
      <c r="U811">
        <f t="shared" si="241"/>
        <v>8.5000000000000006E-3</v>
      </c>
      <c r="V811">
        <f t="shared" si="242"/>
        <v>1.5422</v>
      </c>
    </row>
    <row r="812" spans="2:29" x14ac:dyDescent="0.3">
      <c r="B812" s="7" t="s">
        <v>13</v>
      </c>
      <c r="C812" s="7" t="s">
        <v>58</v>
      </c>
      <c r="D812" s="7" t="s">
        <v>29</v>
      </c>
      <c r="E812" s="7" t="s">
        <v>16</v>
      </c>
      <c r="F812" s="7">
        <v>-0.81569999999999998</v>
      </c>
      <c r="G812" s="7">
        <v>3.8899999999999997E-2</v>
      </c>
      <c r="H812" s="7">
        <v>0.20380000000000001</v>
      </c>
      <c r="I812" s="7">
        <v>5.4899999999999997E-2</v>
      </c>
      <c r="J812" s="7">
        <v>0.1812</v>
      </c>
      <c r="K812" s="7">
        <v>0.17199999999999999</v>
      </c>
      <c r="M812" t="s">
        <v>13</v>
      </c>
      <c r="N812" t="s">
        <v>58</v>
      </c>
      <c r="O812" t="s">
        <v>29</v>
      </c>
      <c r="P812" t="s">
        <v>16</v>
      </c>
      <c r="Q812">
        <f t="shared" si="237"/>
        <v>0.81569999999999998</v>
      </c>
      <c r="R812">
        <f t="shared" si="238"/>
        <v>3.8899999999999997E-2</v>
      </c>
      <c r="S812">
        <f t="shared" si="239"/>
        <v>0.20380000000000001</v>
      </c>
      <c r="T812">
        <f t="shared" si="240"/>
        <v>5.4899999999999997E-2</v>
      </c>
      <c r="U812">
        <f t="shared" si="241"/>
        <v>0.1812</v>
      </c>
      <c r="V812">
        <f t="shared" si="242"/>
        <v>0.17199999999999999</v>
      </c>
    </row>
    <row r="813" spans="2:29" x14ac:dyDescent="0.3">
      <c r="B813" s="7" t="s">
        <v>13</v>
      </c>
      <c r="C813" s="7" t="s">
        <v>58</v>
      </c>
      <c r="D813" s="7" t="s">
        <v>29</v>
      </c>
      <c r="E813" s="7" t="s">
        <v>17</v>
      </c>
      <c r="F813" s="7">
        <v>-1.484</v>
      </c>
      <c r="G813" s="7">
        <v>3.8899999999999997E-2</v>
      </c>
      <c r="H813" s="7">
        <v>0.20380000000000001</v>
      </c>
      <c r="I813" s="7">
        <v>5.4899999999999997E-2</v>
      </c>
      <c r="J813" s="7">
        <v>7.4300000000000005E-2</v>
      </c>
      <c r="K813" s="7">
        <v>0.1351</v>
      </c>
      <c r="M813" t="s">
        <v>13</v>
      </c>
      <c r="N813" t="s">
        <v>58</v>
      </c>
      <c r="O813" t="s">
        <v>29</v>
      </c>
      <c r="P813" t="s">
        <v>17</v>
      </c>
      <c r="Q813">
        <f t="shared" si="237"/>
        <v>1.484</v>
      </c>
      <c r="R813">
        <f t="shared" si="238"/>
        <v>3.8899999999999997E-2</v>
      </c>
      <c r="S813">
        <f t="shared" si="239"/>
        <v>0.20380000000000001</v>
      </c>
      <c r="T813">
        <f t="shared" si="240"/>
        <v>5.4899999999999997E-2</v>
      </c>
      <c r="U813">
        <f t="shared" si="241"/>
        <v>7.4300000000000005E-2</v>
      </c>
      <c r="V813">
        <f t="shared" si="242"/>
        <v>0.1351</v>
      </c>
      <c r="X813" s="2" t="s">
        <v>5</v>
      </c>
      <c r="Y813" s="2" t="s">
        <v>7</v>
      </c>
      <c r="Z813" s="2" t="s">
        <v>8</v>
      </c>
      <c r="AA813" s="2" t="s">
        <v>9</v>
      </c>
      <c r="AB813" s="2" t="s">
        <v>11</v>
      </c>
      <c r="AC813" s="3" t="s">
        <v>12</v>
      </c>
    </row>
    <row r="814" spans="2:29" x14ac:dyDescent="0.3">
      <c r="B814" s="7" t="s">
        <v>13</v>
      </c>
      <c r="C814" s="7" t="s">
        <v>58</v>
      </c>
      <c r="D814" s="7" t="s">
        <v>30</v>
      </c>
      <c r="E814" s="7" t="s">
        <v>16</v>
      </c>
      <c r="F814" s="7">
        <v>-1.1592</v>
      </c>
      <c r="G814" s="7">
        <v>-0.2414</v>
      </c>
      <c r="H814" s="7">
        <v>-0.20619999999999999</v>
      </c>
      <c r="I814" s="7">
        <v>-6.7699999999999996E-2</v>
      </c>
      <c r="J814" s="7">
        <v>-0.17469999999999999</v>
      </c>
      <c r="K814" s="7">
        <v>-0.152</v>
      </c>
      <c r="M814" t="s">
        <v>13</v>
      </c>
      <c r="N814" t="s">
        <v>58</v>
      </c>
      <c r="O814" t="s">
        <v>30</v>
      </c>
      <c r="P814" t="s">
        <v>16</v>
      </c>
      <c r="Q814">
        <f t="shared" si="237"/>
        <v>1.1592</v>
      </c>
      <c r="R814">
        <f t="shared" si="238"/>
        <v>0.2414</v>
      </c>
      <c r="S814">
        <f t="shared" si="239"/>
        <v>0.20619999999999999</v>
      </c>
      <c r="T814">
        <f t="shared" si="240"/>
        <v>6.7699999999999996E-2</v>
      </c>
      <c r="U814">
        <f t="shared" si="241"/>
        <v>0.17469999999999999</v>
      </c>
      <c r="V814">
        <f t="shared" si="242"/>
        <v>0.152</v>
      </c>
      <c r="X814" s="4" t="s">
        <v>6</v>
      </c>
      <c r="Y814" s="4" t="s">
        <v>6</v>
      </c>
      <c r="Z814" s="4" t="s">
        <v>6</v>
      </c>
      <c r="AA814" s="4" t="s">
        <v>10</v>
      </c>
      <c r="AB814" s="4" t="s">
        <v>10</v>
      </c>
      <c r="AC814" s="5" t="s">
        <v>10</v>
      </c>
    </row>
    <row r="815" spans="2:29" x14ac:dyDescent="0.3">
      <c r="B815" s="7" t="s">
        <v>13</v>
      </c>
      <c r="C815" s="7" t="s">
        <v>58</v>
      </c>
      <c r="D815" s="7" t="s">
        <v>30</v>
      </c>
      <c r="E815" s="7" t="s">
        <v>17</v>
      </c>
      <c r="F815" s="7">
        <v>-1.8274999999999999</v>
      </c>
      <c r="G815" s="7">
        <v>-0.2414</v>
      </c>
      <c r="H815" s="7">
        <v>-0.20619999999999999</v>
      </c>
      <c r="I815" s="7">
        <v>-6.7699999999999996E-2</v>
      </c>
      <c r="J815" s="7">
        <v>-6.9000000000000006E-2</v>
      </c>
      <c r="K815" s="7">
        <v>-0.2205</v>
      </c>
      <c r="M815" t="s">
        <v>13</v>
      </c>
      <c r="N815" t="s">
        <v>58</v>
      </c>
      <c r="O815" t="s">
        <v>30</v>
      </c>
      <c r="P815" t="s">
        <v>17</v>
      </c>
      <c r="Q815">
        <f t="shared" si="237"/>
        <v>1.8274999999999999</v>
      </c>
      <c r="R815">
        <f t="shared" si="238"/>
        <v>0.2414</v>
      </c>
      <c r="S815">
        <f t="shared" si="239"/>
        <v>0.20619999999999999</v>
      </c>
      <c r="T815">
        <f t="shared" si="240"/>
        <v>6.7699999999999996E-2</v>
      </c>
      <c r="U815">
        <f t="shared" si="241"/>
        <v>6.9000000000000006E-2</v>
      </c>
      <c r="V815">
        <f t="shared" si="242"/>
        <v>0.2205</v>
      </c>
      <c r="W815" s="1" t="s">
        <v>59</v>
      </c>
      <c r="X815">
        <f>MAX(Q796:Q815)</f>
        <v>3.8149999999999999</v>
      </c>
      <c r="Y815">
        <f t="shared" ref="Y815" si="248">MAX(R796:R815)</f>
        <v>1.9382999999999999</v>
      </c>
      <c r="Z815">
        <f t="shared" ref="Z815" si="249">MAX(S796:S815)</f>
        <v>0.20619999999999999</v>
      </c>
      <c r="AA815">
        <f t="shared" ref="AA815" si="250">MAX(T796:T815)</f>
        <v>0.1235</v>
      </c>
      <c r="AB815">
        <f t="shared" ref="AB815" si="251">MAX(U796:U815)</f>
        <v>0.1812</v>
      </c>
      <c r="AC815">
        <f t="shared" ref="AC815" si="252">MAX(V796:V815)</f>
        <v>2.0171999999999999</v>
      </c>
    </row>
  </sheetData>
  <autoFilter ref="M1:AC815" xr:uid="{922E4EF2-599F-4197-B376-A69FFD06458B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DFAC-C479-4AE3-989B-0EB76CFFFE0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Pier Forces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2018-12-23T17:31:02Z</dcterms:created>
  <dcterms:modified xsi:type="dcterms:W3CDTF">2018-12-24T13:47:01Z</dcterms:modified>
</cp:coreProperties>
</file>