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il\Documents\"/>
    </mc:Choice>
  </mc:AlternateContent>
  <bookViews>
    <workbookView xWindow="0" yWindow="0" windowWidth="20490" windowHeight="83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8" i="1" s="1"/>
  <c r="H12" i="1" l="1"/>
  <c r="C199" i="1" s="1"/>
  <c r="H19" i="1"/>
  <c r="H25" i="1"/>
  <c r="H29" i="1" s="1"/>
  <c r="H17" i="1"/>
  <c r="K19" i="1"/>
  <c r="K23" i="1" s="1"/>
  <c r="K28" i="1"/>
  <c r="K21" i="1"/>
  <c r="H10" i="1"/>
  <c r="H13" i="1" s="1"/>
  <c r="K8" i="1"/>
  <c r="C186" i="1" l="1"/>
  <c r="C165" i="1"/>
  <c r="H14" i="1"/>
  <c r="C154" i="1"/>
  <c r="C189" i="1"/>
  <c r="C192" i="1"/>
  <c r="C184" i="1"/>
  <c r="C172" i="1"/>
  <c r="C135" i="1"/>
  <c r="C128" i="1"/>
  <c r="E3" i="1"/>
  <c r="C124" i="1"/>
  <c r="C123" i="1"/>
  <c r="C164" i="1"/>
  <c r="C181" i="1"/>
  <c r="C138" i="1"/>
  <c r="C144" i="1"/>
  <c r="C137" i="1"/>
  <c r="C149" i="1"/>
  <c r="C169" i="1"/>
  <c r="C173" i="1"/>
  <c r="C161" i="1"/>
  <c r="C145" i="1"/>
  <c r="C122" i="1"/>
  <c r="C139" i="1"/>
  <c r="C126" i="1"/>
  <c r="C157" i="1"/>
  <c r="C196" i="1"/>
  <c r="C179" i="1"/>
  <c r="C143" i="1"/>
  <c r="C160" i="1"/>
  <c r="C119" i="1"/>
  <c r="C142" i="1"/>
  <c r="C158" i="1"/>
  <c r="C177" i="1"/>
  <c r="C198" i="1"/>
  <c r="C132" i="1"/>
  <c r="C148" i="1"/>
  <c r="C166" i="1"/>
  <c r="C180" i="1"/>
  <c r="C188" i="1"/>
  <c r="C191" i="1"/>
  <c r="C171" i="1"/>
  <c r="C153" i="1"/>
  <c r="C155" i="1"/>
  <c r="C133" i="1"/>
  <c r="C167" i="1"/>
  <c r="C131" i="1"/>
  <c r="C120" i="1"/>
  <c r="C151" i="1"/>
  <c r="C183" i="1"/>
  <c r="C130" i="1"/>
  <c r="C146" i="1"/>
  <c r="C163" i="1"/>
  <c r="C178" i="1"/>
  <c r="C121" i="1"/>
  <c r="C136" i="1"/>
  <c r="C152" i="1"/>
  <c r="C170" i="1"/>
  <c r="C185" i="1"/>
  <c r="C193" i="1"/>
  <c r="C195" i="1"/>
  <c r="C162" i="1"/>
  <c r="C129" i="1"/>
  <c r="C187" i="1"/>
  <c r="C174" i="1"/>
  <c r="C141" i="1"/>
  <c r="C176" i="1"/>
  <c r="C147" i="1"/>
  <c r="C127" i="1"/>
  <c r="C159" i="1"/>
  <c r="C190" i="1"/>
  <c r="C134" i="1"/>
  <c r="C150" i="1"/>
  <c r="C168" i="1"/>
  <c r="C182" i="1"/>
  <c r="C125" i="1"/>
  <c r="C140" i="1"/>
  <c r="C156" i="1"/>
  <c r="C175" i="1"/>
  <c r="C194" i="1"/>
  <c r="C197" i="1"/>
  <c r="E20" i="1"/>
  <c r="R70" i="1"/>
  <c r="R60" i="1"/>
  <c r="R51" i="1"/>
  <c r="R42" i="1"/>
  <c r="R88" i="1"/>
  <c r="R79" i="1"/>
  <c r="R69" i="1"/>
  <c r="R59" i="1"/>
  <c r="R50" i="1"/>
  <c r="R41" i="1"/>
  <c r="R87" i="1"/>
  <c r="R86" i="1"/>
  <c r="R68" i="1"/>
  <c r="R61" i="1"/>
  <c r="R43" i="1"/>
  <c r="R78" i="1"/>
  <c r="R52" i="1"/>
  <c r="R77" i="1"/>
  <c r="N71" i="1"/>
  <c r="N67" i="1"/>
  <c r="N70" i="1"/>
  <c r="N66" i="1"/>
  <c r="N73" i="1"/>
  <c r="N69" i="1"/>
  <c r="N65" i="1"/>
  <c r="N46" i="1"/>
  <c r="N72" i="1"/>
  <c r="N68" i="1"/>
  <c r="N38" i="1"/>
  <c r="N42" i="1"/>
  <c r="N39" i="1"/>
  <c r="N43" i="1"/>
  <c r="N40" i="1"/>
  <c r="N44" i="1"/>
  <c r="N41" i="1"/>
  <c r="N45" i="1"/>
  <c r="K24" i="1"/>
  <c r="O52" i="1" s="1"/>
  <c r="H22" i="1"/>
  <c r="H21" i="1"/>
  <c r="K52" i="1" s="1"/>
  <c r="H27" i="1"/>
  <c r="H31" i="1" s="1"/>
  <c r="K32" i="1"/>
  <c r="K30" i="1"/>
  <c r="K34" i="1" s="1"/>
  <c r="E15" i="1"/>
  <c r="E16" i="1"/>
  <c r="K12" i="1"/>
  <c r="K10" i="1"/>
  <c r="K14" i="1" s="1"/>
  <c r="E23" i="1" l="1"/>
  <c r="T50" i="1"/>
  <c r="T41" i="1"/>
  <c r="T47" i="1"/>
  <c r="T53" i="1"/>
  <c r="T44" i="1"/>
  <c r="T38" i="1"/>
  <c r="L91" i="1"/>
  <c r="L87" i="1"/>
  <c r="L83" i="1"/>
  <c r="L79" i="1"/>
  <c r="L75" i="1"/>
  <c r="L71" i="1"/>
  <c r="L67" i="1"/>
  <c r="L90" i="1"/>
  <c r="L86" i="1"/>
  <c r="L82" i="1"/>
  <c r="L78" i="1"/>
  <c r="L74" i="1"/>
  <c r="L70" i="1"/>
  <c r="L66" i="1"/>
  <c r="L89" i="1"/>
  <c r="L81" i="1"/>
  <c r="L73" i="1"/>
  <c r="L65" i="1"/>
  <c r="L88" i="1"/>
  <c r="L80" i="1"/>
  <c r="L72" i="1"/>
  <c r="L85" i="1"/>
  <c r="L77" i="1"/>
  <c r="L69" i="1"/>
  <c r="L84" i="1"/>
  <c r="L76" i="1"/>
  <c r="L68" i="1"/>
  <c r="E25" i="1"/>
  <c r="V55" i="1"/>
  <c r="V46" i="1"/>
  <c r="V40" i="1"/>
  <c r="V52" i="1"/>
  <c r="V43" i="1"/>
  <c r="V49" i="1"/>
  <c r="P63" i="1"/>
  <c r="P90" i="1"/>
  <c r="P86" i="1"/>
  <c r="O82" i="1"/>
  <c r="O78" i="1"/>
  <c r="O74" i="1"/>
  <c r="P89" i="1"/>
  <c r="P85" i="1"/>
  <c r="O81" i="1"/>
  <c r="O77" i="1"/>
  <c r="O47" i="1"/>
  <c r="P88" i="1"/>
  <c r="P84" i="1"/>
  <c r="O80" i="1"/>
  <c r="O76" i="1"/>
  <c r="O79" i="1"/>
  <c r="P91" i="1"/>
  <c r="O75" i="1"/>
  <c r="P87" i="1"/>
  <c r="P83" i="1"/>
  <c r="E19" i="1"/>
  <c r="Q84" i="1"/>
  <c r="Q75" i="1"/>
  <c r="Q65" i="1"/>
  <c r="Q47" i="1"/>
  <c r="Q38" i="1"/>
  <c r="Q85" i="1"/>
  <c r="Q74" i="1"/>
  <c r="Q58" i="1"/>
  <c r="Q49" i="1"/>
  <c r="Q83" i="1"/>
  <c r="Q67" i="1"/>
  <c r="Q66" i="1"/>
  <c r="Q57" i="1"/>
  <c r="Q48" i="1"/>
  <c r="Q40" i="1"/>
  <c r="Q76" i="1"/>
  <c r="Q56" i="1"/>
  <c r="Q39" i="1"/>
  <c r="K58" i="1"/>
  <c r="P61" i="1"/>
  <c r="K51" i="1"/>
  <c r="K53" i="1"/>
  <c r="K56" i="1"/>
  <c r="O51" i="1"/>
  <c r="K46" i="1"/>
  <c r="E17" i="1"/>
  <c r="P60" i="1"/>
  <c r="O54" i="1"/>
  <c r="O55" i="1"/>
  <c r="O48" i="1"/>
  <c r="P57" i="1"/>
  <c r="P58" i="1"/>
  <c r="P59" i="1"/>
  <c r="O49" i="1"/>
  <c r="O53" i="1"/>
  <c r="P62" i="1"/>
  <c r="K33" i="1"/>
  <c r="K49" i="1"/>
  <c r="K40" i="1"/>
  <c r="K38" i="1"/>
  <c r="K57" i="1"/>
  <c r="K62" i="1"/>
  <c r="K39" i="1"/>
  <c r="K55" i="1"/>
  <c r="K44" i="1"/>
  <c r="K60" i="1"/>
  <c r="K54" i="1"/>
  <c r="K45" i="1"/>
  <c r="K42" i="1"/>
  <c r="K43" i="1"/>
  <c r="K59" i="1"/>
  <c r="K48" i="1"/>
  <c r="K64" i="1"/>
  <c r="P64" i="1"/>
  <c r="P56" i="1"/>
  <c r="O50" i="1"/>
  <c r="E11" i="1"/>
  <c r="K41" i="1"/>
  <c r="K61" i="1"/>
  <c r="K50" i="1"/>
  <c r="K47" i="1"/>
  <c r="K63" i="1"/>
  <c r="H30" i="1"/>
  <c r="E13" i="1"/>
  <c r="E12" i="1"/>
  <c r="G463" i="1"/>
  <c r="G506" i="1"/>
  <c r="G519" i="1"/>
  <c r="G514" i="1"/>
  <c r="G510" i="1"/>
  <c r="G505" i="1"/>
  <c r="G495" i="1"/>
  <c r="G499" i="1"/>
  <c r="G494" i="1"/>
  <c r="G489" i="1"/>
  <c r="G485" i="1"/>
  <c r="G481" i="1"/>
  <c r="G477" i="1"/>
  <c r="G473" i="1"/>
  <c r="G469" i="1"/>
  <c r="G465" i="1"/>
  <c r="G458" i="1"/>
  <c r="G454" i="1"/>
  <c r="G450" i="1"/>
  <c r="G446" i="1"/>
  <c r="G523" i="1"/>
  <c r="G521" i="1"/>
  <c r="G517" i="1"/>
  <c r="G512" i="1"/>
  <c r="G508" i="1"/>
  <c r="G503" i="1"/>
  <c r="G501" i="1"/>
  <c r="G497" i="1"/>
  <c r="G492" i="1"/>
  <c r="G487" i="1"/>
  <c r="G483" i="1"/>
  <c r="G479" i="1"/>
  <c r="G475" i="1"/>
  <c r="G471" i="1"/>
  <c r="G467" i="1"/>
  <c r="G461" i="1"/>
  <c r="G456" i="1"/>
  <c r="G452" i="1"/>
  <c r="G448" i="1"/>
  <c r="G444" i="1"/>
  <c r="G459" i="1"/>
  <c r="G518" i="1"/>
  <c r="G509" i="1"/>
  <c r="G491" i="1"/>
  <c r="G493" i="1"/>
  <c r="G484" i="1"/>
  <c r="G476" i="1"/>
  <c r="G468" i="1"/>
  <c r="G457" i="1"/>
  <c r="G449" i="1"/>
  <c r="G522" i="1"/>
  <c r="G513" i="1"/>
  <c r="G504" i="1"/>
  <c r="G498" i="1"/>
  <c r="G488" i="1"/>
  <c r="G480" i="1"/>
  <c r="G472" i="1"/>
  <c r="G464" i="1"/>
  <c r="G453" i="1"/>
  <c r="G445" i="1"/>
  <c r="G516" i="1"/>
  <c r="G507" i="1"/>
  <c r="G490" i="1"/>
  <c r="G474" i="1"/>
  <c r="G455" i="1"/>
  <c r="G515" i="1"/>
  <c r="G482" i="1"/>
  <c r="G447" i="1"/>
  <c r="G520" i="1"/>
  <c r="G502" i="1"/>
  <c r="G486" i="1"/>
  <c r="G470" i="1"/>
  <c r="G451" i="1"/>
  <c r="G500" i="1"/>
  <c r="G466" i="1"/>
  <c r="G511" i="1"/>
  <c r="G443" i="1"/>
  <c r="G460" i="1"/>
  <c r="G496" i="1"/>
  <c r="G478" i="1"/>
  <c r="E358" i="1"/>
  <c r="E341" i="1"/>
  <c r="E354" i="1"/>
  <c r="E348" i="1"/>
  <c r="E343" i="1"/>
  <c r="E338" i="1"/>
  <c r="E334" i="1"/>
  <c r="E330" i="1"/>
  <c r="E326" i="1"/>
  <c r="E322" i="1"/>
  <c r="E318" i="1"/>
  <c r="E296" i="1"/>
  <c r="E311" i="1"/>
  <c r="E307" i="1"/>
  <c r="E303" i="1"/>
  <c r="E299" i="1"/>
  <c r="E294" i="1"/>
  <c r="E290" i="1"/>
  <c r="E286" i="1"/>
  <c r="E282" i="1"/>
  <c r="E360" i="1"/>
  <c r="E351" i="1"/>
  <c r="E356" i="1"/>
  <c r="E350" i="1"/>
  <c r="E346" i="1"/>
  <c r="E340" i="1"/>
  <c r="E336" i="1"/>
  <c r="E332" i="1"/>
  <c r="E328" i="1"/>
  <c r="E324" i="1"/>
  <c r="E320" i="1"/>
  <c r="E316" i="1"/>
  <c r="E313" i="1"/>
  <c r="E309" i="1"/>
  <c r="E305" i="1"/>
  <c r="E301" i="1"/>
  <c r="E297" i="1"/>
  <c r="E292" i="1"/>
  <c r="E288" i="1"/>
  <c r="E284" i="1"/>
  <c r="E361" i="1"/>
  <c r="E357" i="1"/>
  <c r="E347" i="1"/>
  <c r="E337" i="1"/>
  <c r="E329" i="1"/>
  <c r="E321" i="1"/>
  <c r="E314" i="1"/>
  <c r="E306" i="1"/>
  <c r="E298" i="1"/>
  <c r="E289" i="1"/>
  <c r="E281" i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E353" i="1"/>
  <c r="E352" i="1"/>
  <c r="E342" i="1"/>
  <c r="E333" i="1"/>
  <c r="E325" i="1"/>
  <c r="E317" i="1"/>
  <c r="E310" i="1"/>
  <c r="E302" i="1"/>
  <c r="E293" i="1"/>
  <c r="E285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E359" i="1"/>
  <c r="E345" i="1"/>
  <c r="E327" i="1"/>
  <c r="E312" i="1"/>
  <c r="E295" i="1"/>
  <c r="B117" i="1"/>
  <c r="B109" i="1"/>
  <c r="B101" i="1"/>
  <c r="B93" i="1"/>
  <c r="B85" i="1"/>
  <c r="B77" i="1"/>
  <c r="B69" i="1"/>
  <c r="B60" i="1"/>
  <c r="B56" i="1"/>
  <c r="B52" i="1"/>
  <c r="B48" i="1"/>
  <c r="B44" i="1"/>
  <c r="B40" i="1"/>
  <c r="E355" i="1"/>
  <c r="E319" i="1"/>
  <c r="E287" i="1"/>
  <c r="E344" i="1"/>
  <c r="E339" i="1"/>
  <c r="E323" i="1"/>
  <c r="E308" i="1"/>
  <c r="E291" i="1"/>
  <c r="B115" i="1"/>
  <c r="B107" i="1"/>
  <c r="B99" i="1"/>
  <c r="B91" i="1"/>
  <c r="B83" i="1"/>
  <c r="B75" i="1"/>
  <c r="B67" i="1"/>
  <c r="B63" i="1"/>
  <c r="B59" i="1"/>
  <c r="B55" i="1"/>
  <c r="B51" i="1"/>
  <c r="B47" i="1"/>
  <c r="B43" i="1"/>
  <c r="B39" i="1"/>
  <c r="E335" i="1"/>
  <c r="E304" i="1"/>
  <c r="E315" i="1"/>
  <c r="B113" i="1"/>
  <c r="B97" i="1"/>
  <c r="B81" i="1"/>
  <c r="B65" i="1"/>
  <c r="B58" i="1"/>
  <c r="B50" i="1"/>
  <c r="B42" i="1"/>
  <c r="B57" i="1"/>
  <c r="B41" i="1"/>
  <c r="E283" i="1"/>
  <c r="B89" i="1"/>
  <c r="B62" i="1"/>
  <c r="B46" i="1"/>
  <c r="B87" i="1"/>
  <c r="B61" i="1"/>
  <c r="B45" i="1"/>
  <c r="E300" i="1"/>
  <c r="B111" i="1"/>
  <c r="B95" i="1"/>
  <c r="B79" i="1"/>
  <c r="B64" i="1"/>
  <c r="B49" i="1"/>
  <c r="E349" i="1"/>
  <c r="B105" i="1"/>
  <c r="B73" i="1"/>
  <c r="B54" i="1"/>
  <c r="B38" i="1"/>
  <c r="E331" i="1"/>
  <c r="B103" i="1"/>
  <c r="B71" i="1"/>
  <c r="B53" i="1"/>
  <c r="E2" i="1"/>
  <c r="I88" i="1"/>
  <c r="I84" i="1"/>
  <c r="I80" i="1"/>
  <c r="I76" i="1"/>
  <c r="I72" i="1"/>
  <c r="I68" i="1"/>
  <c r="I90" i="1"/>
  <c r="I86" i="1"/>
  <c r="I82" i="1"/>
  <c r="I78" i="1"/>
  <c r="I74" i="1"/>
  <c r="I70" i="1"/>
  <c r="I66" i="1"/>
  <c r="I87" i="1"/>
  <c r="I79" i="1"/>
  <c r="I71" i="1"/>
  <c r="I85" i="1"/>
  <c r="I77" i="1"/>
  <c r="I69" i="1"/>
  <c r="I91" i="1"/>
  <c r="I75" i="1"/>
  <c r="I67" i="1"/>
  <c r="I65" i="1"/>
  <c r="I89" i="1"/>
  <c r="I73" i="1"/>
  <c r="I83" i="1"/>
  <c r="I81" i="1"/>
  <c r="E8" i="1"/>
  <c r="H62" i="1"/>
  <c r="H58" i="1"/>
  <c r="H54" i="1"/>
  <c r="H50" i="1"/>
  <c r="H46" i="1"/>
  <c r="H42" i="1"/>
  <c r="H38" i="1"/>
  <c r="H61" i="1"/>
  <c r="H57" i="1"/>
  <c r="H53" i="1"/>
  <c r="H49" i="1"/>
  <c r="H45" i="1"/>
  <c r="H41" i="1"/>
  <c r="H64" i="1"/>
  <c r="H56" i="1"/>
  <c r="H48" i="1"/>
  <c r="H40" i="1"/>
  <c r="H63" i="1"/>
  <c r="H47" i="1"/>
  <c r="H52" i="1"/>
  <c r="H51" i="1"/>
  <c r="H55" i="1"/>
  <c r="H39" i="1"/>
  <c r="H60" i="1"/>
  <c r="H44" i="1"/>
  <c r="H59" i="1"/>
  <c r="H43" i="1"/>
  <c r="E7" i="1"/>
  <c r="F434" i="1"/>
  <c r="F443" i="1"/>
  <c r="F437" i="1"/>
  <c r="F431" i="1"/>
  <c r="F429" i="1"/>
  <c r="F425" i="1"/>
  <c r="F421" i="1"/>
  <c r="F417" i="1"/>
  <c r="F413" i="1"/>
  <c r="F407" i="1"/>
  <c r="F403" i="1"/>
  <c r="F399" i="1"/>
  <c r="F395" i="1"/>
  <c r="F391" i="1"/>
  <c r="F376" i="1"/>
  <c r="F385" i="1"/>
  <c r="F380" i="1"/>
  <c r="F375" i="1"/>
  <c r="F371" i="1"/>
  <c r="F367" i="1"/>
  <c r="F363" i="1"/>
  <c r="F439" i="1"/>
  <c r="F440" i="1"/>
  <c r="F433" i="1"/>
  <c r="F412" i="1"/>
  <c r="F427" i="1"/>
  <c r="F423" i="1"/>
  <c r="F419" i="1"/>
  <c r="F415" i="1"/>
  <c r="F409" i="1"/>
  <c r="F405" i="1"/>
  <c r="F401" i="1"/>
  <c r="F397" i="1"/>
  <c r="F393" i="1"/>
  <c r="F387" i="1"/>
  <c r="F388" i="1"/>
  <c r="F382" i="1"/>
  <c r="F378" i="1"/>
  <c r="F373" i="1"/>
  <c r="F369" i="1"/>
  <c r="F365" i="1"/>
  <c r="F436" i="1"/>
  <c r="F435" i="1"/>
  <c r="F428" i="1"/>
  <c r="F420" i="1"/>
  <c r="F411" i="1"/>
  <c r="F402" i="1"/>
  <c r="F394" i="1"/>
  <c r="F390" i="1"/>
  <c r="F379" i="1"/>
  <c r="F370" i="1"/>
  <c r="F442" i="1"/>
  <c r="F430" i="1"/>
  <c r="F424" i="1"/>
  <c r="F416" i="1"/>
  <c r="F406" i="1"/>
  <c r="F398" i="1"/>
  <c r="F389" i="1"/>
  <c r="F383" i="1"/>
  <c r="F374" i="1"/>
  <c r="F366" i="1"/>
  <c r="F441" i="1"/>
  <c r="F426" i="1"/>
  <c r="F408" i="1"/>
  <c r="F392" i="1"/>
  <c r="F377" i="1"/>
  <c r="F418" i="1"/>
  <c r="F386" i="1"/>
  <c r="F438" i="1"/>
  <c r="F422" i="1"/>
  <c r="F404" i="1"/>
  <c r="F384" i="1"/>
  <c r="F372" i="1"/>
  <c r="F432" i="1"/>
  <c r="F400" i="1"/>
  <c r="F368" i="1"/>
  <c r="F381" i="1"/>
  <c r="F414" i="1"/>
  <c r="F410" i="1"/>
  <c r="F364" i="1"/>
  <c r="F396" i="1"/>
  <c r="E4" i="1"/>
  <c r="D266" i="1"/>
  <c r="D279" i="1"/>
  <c r="D275" i="1"/>
  <c r="D270" i="1"/>
  <c r="D263" i="1"/>
  <c r="D258" i="1"/>
  <c r="D254" i="1"/>
  <c r="D250" i="1"/>
  <c r="D246" i="1"/>
  <c r="D242" i="1"/>
  <c r="D240" i="1"/>
  <c r="D235" i="1"/>
  <c r="D230" i="1"/>
  <c r="D214" i="1"/>
  <c r="D225" i="1"/>
  <c r="D220" i="1"/>
  <c r="D216" i="1"/>
  <c r="D211" i="1"/>
  <c r="D207" i="1"/>
  <c r="D202" i="1"/>
  <c r="D272" i="1"/>
  <c r="D259" i="1"/>
  <c r="D277" i="1"/>
  <c r="D273" i="1"/>
  <c r="D267" i="1"/>
  <c r="D261" i="1"/>
  <c r="D256" i="1"/>
  <c r="D252" i="1"/>
  <c r="D248" i="1"/>
  <c r="D244" i="1"/>
  <c r="D238" i="1"/>
  <c r="D237" i="1"/>
  <c r="D233" i="1"/>
  <c r="D203" i="1"/>
  <c r="D227" i="1"/>
  <c r="D223" i="1"/>
  <c r="D218" i="1"/>
  <c r="D213" i="1"/>
  <c r="D209" i="1"/>
  <c r="D205" i="1"/>
  <c r="D200" i="1"/>
  <c r="D278" i="1"/>
  <c r="D268" i="1"/>
  <c r="D257" i="1"/>
  <c r="D249" i="1"/>
  <c r="D241" i="1"/>
  <c r="D234" i="1"/>
  <c r="D228" i="1"/>
  <c r="D219" i="1"/>
  <c r="D210" i="1"/>
  <c r="D201" i="1"/>
  <c r="D264" i="1"/>
  <c r="D274" i="1"/>
  <c r="D262" i="1"/>
  <c r="D253" i="1"/>
  <c r="D245" i="1"/>
  <c r="D239" i="1"/>
  <c r="D229" i="1"/>
  <c r="D224" i="1"/>
  <c r="D215" i="1"/>
  <c r="D206" i="1"/>
  <c r="D269" i="1"/>
  <c r="D265" i="1"/>
  <c r="D247" i="1"/>
  <c r="D232" i="1"/>
  <c r="D217" i="1"/>
  <c r="D255" i="1"/>
  <c r="D231" i="1"/>
  <c r="D208" i="1"/>
  <c r="D280" i="1"/>
  <c r="D260" i="1"/>
  <c r="D243" i="1"/>
  <c r="D221" i="1"/>
  <c r="D212" i="1"/>
  <c r="D276" i="1"/>
  <c r="D226" i="1"/>
  <c r="D251" i="1"/>
  <c r="D271" i="1"/>
  <c r="D204" i="1"/>
  <c r="D236" i="1"/>
  <c r="D222" i="1"/>
  <c r="K13" i="1"/>
  <c r="W43" i="1" l="1"/>
  <c r="W47" i="1"/>
  <c r="E24" i="1"/>
  <c r="U54" i="1"/>
  <c r="U45" i="1"/>
  <c r="U51" i="1"/>
  <c r="U42" i="1"/>
  <c r="W42" i="1" s="1"/>
  <c r="U48" i="1"/>
  <c r="W48" i="1" s="1"/>
  <c r="U39" i="1"/>
  <c r="W39" i="1" s="1"/>
  <c r="W41" i="1"/>
  <c r="W38" i="1"/>
  <c r="W40" i="1"/>
  <c r="W50" i="1"/>
  <c r="E21" i="1"/>
  <c r="S89" i="1"/>
  <c r="S81" i="1"/>
  <c r="S71" i="1"/>
  <c r="S55" i="1"/>
  <c r="S45" i="1"/>
  <c r="S82" i="1"/>
  <c r="S64" i="1"/>
  <c r="S46" i="1"/>
  <c r="S91" i="1"/>
  <c r="S63" i="1"/>
  <c r="S54" i="1"/>
  <c r="S44" i="1"/>
  <c r="W44" i="1" s="1"/>
  <c r="S80" i="1"/>
  <c r="S62" i="1"/>
  <c r="S53" i="1"/>
  <c r="S73" i="1"/>
  <c r="S90" i="1"/>
  <c r="S72" i="1"/>
  <c r="W49" i="1"/>
  <c r="W46" i="1"/>
  <c r="J116" i="1"/>
  <c r="J112" i="1"/>
  <c r="J108" i="1"/>
  <c r="J104" i="1"/>
  <c r="J100" i="1"/>
  <c r="J96" i="1"/>
  <c r="J92" i="1"/>
  <c r="J118" i="1"/>
  <c r="J114" i="1"/>
  <c r="J110" i="1"/>
  <c r="J106" i="1"/>
  <c r="J102" i="1"/>
  <c r="J98" i="1"/>
  <c r="J94" i="1"/>
  <c r="J111" i="1"/>
  <c r="J103" i="1"/>
  <c r="J95" i="1"/>
  <c r="J115" i="1"/>
  <c r="J99" i="1"/>
  <c r="J117" i="1"/>
  <c r="J109" i="1"/>
  <c r="J101" i="1"/>
  <c r="J93" i="1"/>
  <c r="J107" i="1"/>
  <c r="J105" i="1"/>
  <c r="J113" i="1"/>
  <c r="J97" i="1"/>
  <c r="E9" i="1"/>
  <c r="W45" i="1" l="1"/>
</calcChain>
</file>

<file path=xl/sharedStrings.xml><?xml version="1.0" encoding="utf-8"?>
<sst xmlns="http://schemas.openxmlformats.org/spreadsheetml/2006/main" count="253" uniqueCount="126">
  <si>
    <t>Umur Bebek</t>
  </si>
  <si>
    <t>Pakan Bebek</t>
  </si>
  <si>
    <t>Vitamin Bebek</t>
  </si>
  <si>
    <t>Kelembapan Kandang</t>
  </si>
  <si>
    <t>Suhu Kandangan</t>
  </si>
  <si>
    <t>Jenis Bebek</t>
  </si>
  <si>
    <t>umur 8-18 minggu</t>
  </si>
  <si>
    <t>umur 0-8 minggu</t>
  </si>
  <si>
    <t>umur 18-27 minggu</t>
  </si>
  <si>
    <t>Pakan Bebek A</t>
  </si>
  <si>
    <t>Pakan Bebek B</t>
  </si>
  <si>
    <t>Pakan Bebek C</t>
  </si>
  <si>
    <t>VITERNA Plus Organik</t>
  </si>
  <si>
    <t>POC NASA</t>
  </si>
  <si>
    <t>HORMONIK</t>
  </si>
  <si>
    <t>Kelembapan kandang dibawah kisaran 60%</t>
  </si>
  <si>
    <t>Kelembapan kandang kisaran 60-65%</t>
  </si>
  <si>
    <t>Bebek Tegal</t>
  </si>
  <si>
    <t>Bebek Alabio</t>
  </si>
  <si>
    <t>Bebek Mojosari</t>
  </si>
  <si>
    <t>Terbaik</t>
  </si>
  <si>
    <t>baik</t>
  </si>
  <si>
    <t>biasa</t>
  </si>
  <si>
    <t>buruk</t>
  </si>
  <si>
    <t>kualitas</t>
  </si>
  <si>
    <t>nilai</t>
  </si>
  <si>
    <t>1 sampai 50</t>
  </si>
  <si>
    <t>51 sampai 100</t>
  </si>
  <si>
    <t>101 sampai 150</t>
  </si>
  <si>
    <t>151 sampai 200</t>
  </si>
  <si>
    <t>201 sampai 250</t>
  </si>
  <si>
    <t>Telur</t>
  </si>
  <si>
    <t>Variabel</t>
  </si>
  <si>
    <t>A</t>
  </si>
  <si>
    <t>B</t>
  </si>
  <si>
    <t>C</t>
  </si>
  <si>
    <t>D</t>
  </si>
  <si>
    <t>E</t>
  </si>
  <si>
    <t>Deep</t>
  </si>
  <si>
    <t>Medium</t>
  </si>
  <si>
    <t>Normal</t>
  </si>
  <si>
    <t>Garam</t>
  </si>
  <si>
    <t>bata</t>
  </si>
  <si>
    <t>Bata</t>
  </si>
  <si>
    <t>Air</t>
  </si>
  <si>
    <t>X</t>
  </si>
  <si>
    <t>Y</t>
  </si>
  <si>
    <t>Z</t>
  </si>
  <si>
    <t>Hasil</t>
  </si>
  <si>
    <t>garam</t>
  </si>
  <si>
    <t>air</t>
  </si>
  <si>
    <t>2kg</t>
  </si>
  <si>
    <t>5kg</t>
  </si>
  <si>
    <t>hari</t>
  </si>
  <si>
    <t>15 hari</t>
  </si>
  <si>
    <t>1-2l</t>
  </si>
  <si>
    <t>2-3l</t>
  </si>
  <si>
    <t>1,5kg</t>
  </si>
  <si>
    <t>10 hari</t>
  </si>
  <si>
    <t>1kg</t>
  </si>
  <si>
    <t>7 hari</t>
  </si>
  <si>
    <t>0,5 kg</t>
  </si>
  <si>
    <t>4 Kg</t>
  </si>
  <si>
    <t>4 kg</t>
  </si>
  <si>
    <t>3 kg</t>
  </si>
  <si>
    <t>2 kg</t>
  </si>
  <si>
    <t>1,5 kg</t>
  </si>
  <si>
    <t>1 kg</t>
  </si>
  <si>
    <t>0,3 kg</t>
  </si>
  <si>
    <t>0,2 kg</t>
  </si>
  <si>
    <t>2l</t>
  </si>
  <si>
    <t>1l</t>
  </si>
  <si>
    <t>2,5 kg</t>
  </si>
  <si>
    <t>0,7 kg</t>
  </si>
  <si>
    <t>6 kg</t>
  </si>
  <si>
    <t>7 kg</t>
  </si>
  <si>
    <t>8 kg</t>
  </si>
  <si>
    <t>Hari</t>
  </si>
  <si>
    <t>Rumus perhitungannya dari 6 soal untuk memenuhi kriteria telur terbaik harus bernilai 100%</t>
  </si>
  <si>
    <t>Nilai</t>
  </si>
  <si>
    <t>Soal</t>
  </si>
  <si>
    <t>Nilai perkriteria</t>
  </si>
  <si>
    <t>Total</t>
  </si>
  <si>
    <t>Macam</t>
  </si>
  <si>
    <t>Umur Bebek ada 3 kriteria</t>
  </si>
  <si>
    <t>Minggu</t>
  </si>
  <si>
    <t xml:space="preserve"> </t>
  </si>
  <si>
    <t>Jenis Bebek ada 5 kriteria</t>
  </si>
  <si>
    <t>Pakan Bebek ada 4 kriteria</t>
  </si>
  <si>
    <t>Pakan</t>
  </si>
  <si>
    <t>Vitamin</t>
  </si>
  <si>
    <t>Vitamin Bebek ada 3 Kriteria</t>
  </si>
  <si>
    <t>Baik</t>
  </si>
  <si>
    <t>Buruk</t>
  </si>
  <si>
    <t>Kelembapan kandang diatas kisaran 65%</t>
  </si>
  <si>
    <t>Biasa</t>
  </si>
  <si>
    <t>Produktif</t>
  </si>
  <si>
    <t>Belum produktif</t>
  </si>
  <si>
    <t>Kurang Produktif</t>
  </si>
  <si>
    <t>Kelembapan Kandang ada 3 Kriteria</t>
  </si>
  <si>
    <t>Suhu Kandang ada 3 kriteria</t>
  </si>
  <si>
    <t>Kelembapan</t>
  </si>
  <si>
    <t>Suhu</t>
  </si>
  <si>
    <t>Kurang produktif</t>
  </si>
  <si>
    <t>c. 39 Derajat Celcius</t>
  </si>
  <si>
    <t>No</t>
  </si>
  <si>
    <t>Bebek Tegal 250 telur</t>
  </si>
  <si>
    <t>Umur 0-8 minggu</t>
  </si>
  <si>
    <t>VITERNA</t>
  </si>
  <si>
    <t>Bebek</t>
  </si>
  <si>
    <t>Bebek Alabio 300 telur</t>
  </si>
  <si>
    <t>Bebek Khaki Campbell 280 telur</t>
  </si>
  <si>
    <t>Bebek Bali 250 telur</t>
  </si>
  <si>
    <t>Bebek Mojosari 200 telur</t>
  </si>
  <si>
    <t>Bebek CV-2000 INA 275 telur</t>
  </si>
  <si>
    <t>Umur 8-18 minggu</t>
  </si>
  <si>
    <t>30 Derajat Celcius</t>
  </si>
  <si>
    <t>39 Derajat Celcius</t>
  </si>
  <si>
    <t>27 Derajat Celcius</t>
  </si>
  <si>
    <t>Umur</t>
  </si>
  <si>
    <t>`</t>
  </si>
  <si>
    <t>b.27-30 Derajat Celcius</t>
  </si>
  <si>
    <t>a. &gt;27 Derajat Celcius</t>
  </si>
  <si>
    <t>80-100</t>
  </si>
  <si>
    <t>0-60</t>
  </si>
  <si>
    <t>60-80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</si>
</sst>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17" fontId="0" fillId="0" borderId="1" xfId="0" applyNumberFormat="1" applyBorder="1"/>
    <xf numFmtId="0" fontId="0" fillId="2" borderId="0" xfId="0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7" xfId="0" applyBorder="1"/>
    <xf numFmtId="0" fontId="0" fillId="2" borderId="8" xfId="0" applyFill="1" applyBorder="1"/>
    <xf numFmtId="0" fontId="0" fillId="4" borderId="1" xfId="0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NumberFormat="1" applyBorder="1"/>
    <xf numFmtId="0" fontId="0" fillId="0" borderId="0" xfId="0" applyNumberFormat="1" applyBorder="1"/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0" borderId="1" xfId="0" applyNumberFormat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17" fontId="0" fillId="11" borderId="1" xfId="0" applyNumberFormat="1" applyFill="1" applyBorder="1"/>
    <xf numFmtId="49" fontId="0" fillId="0" borderId="0" xfId="0" applyNumberFormat="1" applyFill="1" applyBorder="1"/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9" xfId="0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3" borderId="0" xfId="0" applyFill="1"/>
    <xf numFmtId="0" fontId="0" fillId="3" borderId="1" xfId="0" applyFill="1" applyBorder="1" applyAlignment="1">
      <alignment horizontal="right" vertical="center"/>
    </xf>
    <xf numFmtId="0" fontId="0" fillId="6" borderId="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5050"/>
      <color rgb="FFFFFF99"/>
      <color rgb="FFD60093"/>
      <color rgb="FF00CCFF"/>
      <color rgb="FF66FF66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576"/>
  <sheetViews>
    <sheetView tabSelected="1" zoomScale="60" zoomScaleNormal="60" workbookViewId="0">
      <selection activeCell="H33" sqref="H33"/>
    </sheetView>
  </sheetViews>
  <sheetFormatPr defaultRowHeight="15" x14ac:dyDescent="0.25"/>
  <cols>
    <col min="2" max="2" width="13" customWidth="1"/>
    <col min="3" max="3" width="27.5703125" customWidth="1"/>
    <col min="4" max="4" width="11.85546875" customWidth="1"/>
    <col min="5" max="5" width="11.28515625" customWidth="1"/>
    <col min="6" max="6" width="12" customWidth="1"/>
    <col min="7" max="7" width="13.42578125" customWidth="1"/>
    <col min="8" max="8" width="12.5703125" customWidth="1"/>
    <col min="9" max="9" width="12.140625" customWidth="1"/>
    <col min="10" max="11" width="12" customWidth="1"/>
    <col min="12" max="12" width="13" customWidth="1"/>
    <col min="13" max="13" width="13.140625" customWidth="1"/>
    <col min="14" max="14" width="12" customWidth="1"/>
    <col min="15" max="16" width="11.140625" customWidth="1"/>
    <col min="17" max="17" width="11.7109375" customWidth="1"/>
    <col min="18" max="18" width="12.140625" customWidth="1"/>
    <col min="19" max="19" width="12.42578125" customWidth="1"/>
    <col min="20" max="20" width="12.5703125" customWidth="1"/>
    <col min="21" max="21" width="11.5703125" customWidth="1"/>
    <col min="22" max="22" width="11" customWidth="1"/>
  </cols>
  <sheetData>
    <row r="1" spans="2:14" x14ac:dyDescent="0.25">
      <c r="B1" s="2" t="s">
        <v>5</v>
      </c>
      <c r="C1" s="1"/>
      <c r="D1" s="1"/>
      <c r="E1" s="17"/>
      <c r="G1" s="7" t="s">
        <v>78</v>
      </c>
      <c r="H1" s="15"/>
      <c r="I1" s="15"/>
      <c r="J1" s="14"/>
      <c r="K1" s="14"/>
      <c r="L1" s="14"/>
      <c r="M1" s="14"/>
      <c r="N1" s="14"/>
    </row>
    <row r="2" spans="2:14" x14ac:dyDescent="0.25">
      <c r="B2" s="1"/>
      <c r="C2" s="1" t="s">
        <v>17</v>
      </c>
      <c r="D2" s="20">
        <v>250</v>
      </c>
      <c r="E2" s="17">
        <f>H13</f>
        <v>11.111111111111111</v>
      </c>
      <c r="G2" s="49" t="s">
        <v>81</v>
      </c>
      <c r="H2" s="50"/>
      <c r="I2" s="15"/>
      <c r="J2" s="14"/>
      <c r="K2" s="14"/>
      <c r="L2" s="14"/>
      <c r="M2" s="14"/>
      <c r="N2" s="14"/>
    </row>
    <row r="3" spans="2:14" x14ac:dyDescent="0.25">
      <c r="B3" s="1"/>
      <c r="C3" s="1" t="s">
        <v>18</v>
      </c>
      <c r="D3" s="20">
        <v>300</v>
      </c>
      <c r="E3" s="17">
        <f>H12</f>
        <v>16.666666666666668</v>
      </c>
      <c r="G3" s="1" t="s">
        <v>79</v>
      </c>
      <c r="H3" s="16">
        <v>100</v>
      </c>
      <c r="I3" s="15"/>
      <c r="J3" s="14"/>
      <c r="K3" s="14"/>
      <c r="L3" s="14"/>
      <c r="M3" s="14"/>
      <c r="N3" s="14"/>
    </row>
    <row r="4" spans="2:14" x14ac:dyDescent="0.25">
      <c r="B4" s="1"/>
      <c r="C4" s="1" t="s">
        <v>19</v>
      </c>
      <c r="D4" s="20">
        <v>200</v>
      </c>
      <c r="E4" s="17">
        <f>H14</f>
        <v>5.5555555555555554</v>
      </c>
      <c r="G4" s="1" t="s">
        <v>80</v>
      </c>
      <c r="H4" s="21">
        <v>6</v>
      </c>
      <c r="I4" s="7"/>
    </row>
    <row r="5" spans="2:14" x14ac:dyDescent="0.25">
      <c r="B5" s="1"/>
      <c r="C5" s="1"/>
      <c r="D5" s="20"/>
      <c r="E5" s="17"/>
      <c r="G5" s="1" t="s">
        <v>82</v>
      </c>
      <c r="H5" s="21">
        <f>H3/H4</f>
        <v>16.666666666666668</v>
      </c>
      <c r="I5" s="18"/>
    </row>
    <row r="6" spans="2:14" x14ac:dyDescent="0.25">
      <c r="B6" s="2" t="s">
        <v>0</v>
      </c>
      <c r="C6" s="1"/>
      <c r="D6" s="1"/>
      <c r="E6" s="17"/>
      <c r="H6" s="22"/>
    </row>
    <row r="7" spans="2:14" x14ac:dyDescent="0.25">
      <c r="B7" s="1"/>
      <c r="C7" s="1" t="s">
        <v>7</v>
      </c>
      <c r="D7" s="1" t="s">
        <v>97</v>
      </c>
      <c r="E7" s="17">
        <f>K14</f>
        <v>5.5555555555555554</v>
      </c>
      <c r="F7" t="s">
        <v>86</v>
      </c>
      <c r="G7" s="47" t="s">
        <v>87</v>
      </c>
      <c r="H7" s="48"/>
      <c r="J7" s="47" t="s">
        <v>84</v>
      </c>
      <c r="K7" s="48"/>
    </row>
    <row r="8" spans="2:14" x14ac:dyDescent="0.25">
      <c r="B8" s="1"/>
      <c r="C8" s="1" t="s">
        <v>6</v>
      </c>
      <c r="D8" s="1" t="s">
        <v>96</v>
      </c>
      <c r="E8" s="17">
        <f>K12</f>
        <v>16.666666666666668</v>
      </c>
      <c r="G8" s="1" t="s">
        <v>79</v>
      </c>
      <c r="H8" s="1">
        <f>H5</f>
        <v>16.666666666666668</v>
      </c>
      <c r="J8" s="1" t="s">
        <v>79</v>
      </c>
      <c r="K8" s="1">
        <f>H5</f>
        <v>16.666666666666668</v>
      </c>
    </row>
    <row r="9" spans="2:14" x14ac:dyDescent="0.25">
      <c r="B9" s="3"/>
      <c r="C9" s="1" t="s">
        <v>8</v>
      </c>
      <c r="D9" s="1" t="s">
        <v>103</v>
      </c>
      <c r="E9" s="17">
        <f>K13</f>
        <v>11.111111111111111</v>
      </c>
      <c r="G9" s="1" t="s">
        <v>83</v>
      </c>
      <c r="H9" s="1">
        <v>3</v>
      </c>
      <c r="J9" s="1" t="s">
        <v>83</v>
      </c>
      <c r="K9" s="1">
        <v>3</v>
      </c>
    </row>
    <row r="10" spans="2:14" x14ac:dyDescent="0.25">
      <c r="B10" s="2" t="s">
        <v>1</v>
      </c>
      <c r="C10" s="1"/>
      <c r="D10" s="1"/>
      <c r="E10" s="17"/>
      <c r="G10" s="1" t="s">
        <v>82</v>
      </c>
      <c r="H10" s="1">
        <f>H8/H9</f>
        <v>5.5555555555555562</v>
      </c>
      <c r="J10" s="1" t="s">
        <v>82</v>
      </c>
      <c r="K10" s="1">
        <f>K8/K9</f>
        <v>5.5555555555555562</v>
      </c>
    </row>
    <row r="11" spans="2:14" x14ac:dyDescent="0.25">
      <c r="B11" s="1"/>
      <c r="C11" s="1" t="s">
        <v>9</v>
      </c>
      <c r="D11" s="1" t="s">
        <v>20</v>
      </c>
      <c r="E11" s="17">
        <f>H21</f>
        <v>16.666666666666668</v>
      </c>
      <c r="G11" s="23" t="s">
        <v>31</v>
      </c>
      <c r="H11" s="24" t="s">
        <v>79</v>
      </c>
      <c r="J11" s="24" t="s">
        <v>85</v>
      </c>
      <c r="K11" s="24" t="s">
        <v>79</v>
      </c>
    </row>
    <row r="12" spans="2:14" x14ac:dyDescent="0.25">
      <c r="B12" s="1"/>
      <c r="C12" s="1" t="s">
        <v>10</v>
      </c>
      <c r="D12" s="1" t="s">
        <v>92</v>
      </c>
      <c r="E12" s="17">
        <f>H22</f>
        <v>8.3333333333333339</v>
      </c>
      <c r="G12" s="20">
        <v>300</v>
      </c>
      <c r="H12" s="1">
        <f>H8*1</f>
        <v>16.666666666666668</v>
      </c>
      <c r="J12" s="25" t="s">
        <v>96</v>
      </c>
      <c r="K12" s="1">
        <f>K8*1</f>
        <v>16.666666666666668</v>
      </c>
    </row>
    <row r="13" spans="2:14" x14ac:dyDescent="0.25">
      <c r="B13" s="1"/>
      <c r="C13" s="1" t="s">
        <v>11</v>
      </c>
      <c r="D13" s="1" t="s">
        <v>92</v>
      </c>
      <c r="E13" s="17">
        <f>H22</f>
        <v>8.3333333333333339</v>
      </c>
      <c r="G13" s="20">
        <v>250</v>
      </c>
      <c r="H13" s="1">
        <f>(H8-H10)*1</f>
        <v>11.111111111111111</v>
      </c>
      <c r="I13" s="19"/>
      <c r="J13" s="25" t="s">
        <v>98</v>
      </c>
      <c r="K13" s="1">
        <f>(K8-K10)*1</f>
        <v>11.111111111111111</v>
      </c>
    </row>
    <row r="14" spans="2:14" x14ac:dyDescent="0.25">
      <c r="B14" s="2" t="s">
        <v>2</v>
      </c>
      <c r="C14" s="1"/>
      <c r="D14" s="1"/>
      <c r="E14" s="17"/>
      <c r="G14" s="20">
        <v>200</v>
      </c>
      <c r="H14" s="1">
        <f>(H8-(H10*2))*1</f>
        <v>5.5555555555555554</v>
      </c>
      <c r="J14" s="25" t="s">
        <v>97</v>
      </c>
      <c r="K14" s="1">
        <f>(K8-(K10*2))*1</f>
        <v>5.5555555555555554</v>
      </c>
    </row>
    <row r="15" spans="2:14" x14ac:dyDescent="0.25">
      <c r="B15" s="1"/>
      <c r="C15" s="1" t="s">
        <v>12</v>
      </c>
      <c r="D15" s="1" t="s">
        <v>20</v>
      </c>
      <c r="E15" s="17">
        <f>K23</f>
        <v>16.666666666666668</v>
      </c>
    </row>
    <row r="16" spans="2:14" x14ac:dyDescent="0.25">
      <c r="B16" s="1"/>
      <c r="C16" s="1" t="s">
        <v>13</v>
      </c>
      <c r="D16" s="1" t="s">
        <v>20</v>
      </c>
      <c r="E16" s="17">
        <f>K23</f>
        <v>16.666666666666668</v>
      </c>
      <c r="G16" s="47" t="s">
        <v>88</v>
      </c>
      <c r="H16" s="48"/>
      <c r="J16" s="30"/>
    </row>
    <row r="17" spans="2:11" x14ac:dyDescent="0.25">
      <c r="B17" s="3"/>
      <c r="C17" s="1" t="s">
        <v>14</v>
      </c>
      <c r="D17" s="1" t="s">
        <v>92</v>
      </c>
      <c r="E17" s="17">
        <f>K24</f>
        <v>8.3333333333333339</v>
      </c>
      <c r="G17" s="1" t="s">
        <v>79</v>
      </c>
      <c r="H17" s="1">
        <f>H5</f>
        <v>16.666666666666668</v>
      </c>
    </row>
    <row r="18" spans="2:11" x14ac:dyDescent="0.25">
      <c r="B18" s="2" t="s">
        <v>3</v>
      </c>
      <c r="C18" s="1"/>
      <c r="D18" s="1"/>
      <c r="E18" s="17"/>
      <c r="G18" s="1" t="s">
        <v>83</v>
      </c>
      <c r="H18" s="1">
        <v>2</v>
      </c>
      <c r="J18" s="47" t="s">
        <v>91</v>
      </c>
      <c r="K18" s="48"/>
    </row>
    <row r="19" spans="2:11" x14ac:dyDescent="0.25">
      <c r="B19" s="1"/>
      <c r="C19" s="1" t="s">
        <v>15</v>
      </c>
      <c r="D19" s="1" t="s">
        <v>93</v>
      </c>
      <c r="E19" s="17">
        <f>H31</f>
        <v>5.5555555555555554</v>
      </c>
      <c r="G19" s="1" t="s">
        <v>82</v>
      </c>
      <c r="H19" s="1">
        <f>H5/H18</f>
        <v>8.3333333333333339</v>
      </c>
      <c r="J19" s="1" t="s">
        <v>79</v>
      </c>
      <c r="K19" s="1">
        <f>H5</f>
        <v>16.666666666666668</v>
      </c>
    </row>
    <row r="20" spans="2:11" x14ac:dyDescent="0.25">
      <c r="B20" s="1"/>
      <c r="C20" s="1" t="s">
        <v>16</v>
      </c>
      <c r="D20" s="1" t="s">
        <v>20</v>
      </c>
      <c r="E20" s="17">
        <f>H29</f>
        <v>16.666666666666668</v>
      </c>
      <c r="G20" s="24" t="s">
        <v>89</v>
      </c>
      <c r="H20" s="24" t="s">
        <v>79</v>
      </c>
      <c r="J20" s="1" t="s">
        <v>83</v>
      </c>
      <c r="K20" s="1">
        <v>2</v>
      </c>
    </row>
    <row r="21" spans="2:11" x14ac:dyDescent="0.25">
      <c r="B21" s="1"/>
      <c r="C21" s="1" t="s">
        <v>94</v>
      </c>
      <c r="D21" s="1" t="s">
        <v>95</v>
      </c>
      <c r="E21" s="17">
        <f>H30</f>
        <v>11.111111111111111</v>
      </c>
      <c r="G21" s="1" t="s">
        <v>20</v>
      </c>
      <c r="H21" s="1">
        <f>H17*1</f>
        <v>16.666666666666668</v>
      </c>
      <c r="J21" s="1" t="s">
        <v>82</v>
      </c>
      <c r="K21" s="1">
        <f>H5/K20</f>
        <v>8.3333333333333339</v>
      </c>
    </row>
    <row r="22" spans="2:11" x14ac:dyDescent="0.25">
      <c r="B22" s="2" t="s">
        <v>4</v>
      </c>
      <c r="C22" s="1"/>
      <c r="D22" s="1"/>
      <c r="E22" s="17"/>
      <c r="G22" s="1" t="s">
        <v>92</v>
      </c>
      <c r="H22" s="1">
        <f>(H17-H19)*1</f>
        <v>8.3333333333333339</v>
      </c>
      <c r="I22" s="14"/>
      <c r="J22" s="24" t="s">
        <v>90</v>
      </c>
      <c r="K22" s="24" t="s">
        <v>79</v>
      </c>
    </row>
    <row r="23" spans="2:11" x14ac:dyDescent="0.25">
      <c r="B23" s="1"/>
      <c r="C23" s="1" t="s">
        <v>122</v>
      </c>
      <c r="D23" s="1" t="s">
        <v>93</v>
      </c>
      <c r="E23" s="17">
        <f>K34</f>
        <v>5.5555555555555554</v>
      </c>
      <c r="G23" s="7"/>
      <c r="H23" s="7"/>
      <c r="J23" s="1" t="s">
        <v>20</v>
      </c>
      <c r="K23" s="1">
        <f>K19*1</f>
        <v>16.666666666666668</v>
      </c>
    </row>
    <row r="24" spans="2:11" x14ac:dyDescent="0.25">
      <c r="B24" s="1"/>
      <c r="C24" s="1" t="s">
        <v>121</v>
      </c>
      <c r="D24" s="1" t="s">
        <v>92</v>
      </c>
      <c r="E24" s="17">
        <f>K33</f>
        <v>11.111111111111111</v>
      </c>
      <c r="G24" s="47" t="s">
        <v>99</v>
      </c>
      <c r="H24" s="48"/>
      <c r="J24" s="1" t="s">
        <v>92</v>
      </c>
      <c r="K24" s="1">
        <f>(K19-K21)*1</f>
        <v>8.3333333333333339</v>
      </c>
    </row>
    <row r="25" spans="2:11" x14ac:dyDescent="0.25">
      <c r="B25" s="1"/>
      <c r="C25" s="1" t="s">
        <v>104</v>
      </c>
      <c r="D25" s="1" t="s">
        <v>20</v>
      </c>
      <c r="E25" s="17">
        <f>K32</f>
        <v>16.666666666666668</v>
      </c>
      <c r="G25" s="1" t="s">
        <v>79</v>
      </c>
      <c r="H25" s="1">
        <f>H5</f>
        <v>16.666666666666668</v>
      </c>
    </row>
    <row r="26" spans="2:11" x14ac:dyDescent="0.25">
      <c r="E26" s="19"/>
      <c r="G26" s="1" t="s">
        <v>83</v>
      </c>
      <c r="H26" s="1">
        <v>3</v>
      </c>
    </row>
    <row r="27" spans="2:11" x14ac:dyDescent="0.25">
      <c r="B27" s="27" t="s">
        <v>24</v>
      </c>
      <c r="C27" s="27" t="s">
        <v>25</v>
      </c>
      <c r="E27" s="19"/>
      <c r="G27" s="1" t="s">
        <v>82</v>
      </c>
      <c r="H27" s="1">
        <f>H25/H26</f>
        <v>5.5555555555555562</v>
      </c>
      <c r="I27" s="14"/>
      <c r="J27" s="47" t="s">
        <v>100</v>
      </c>
      <c r="K27" s="48"/>
    </row>
    <row r="28" spans="2:11" x14ac:dyDescent="0.25">
      <c r="B28" s="3" t="s">
        <v>21</v>
      </c>
      <c r="C28" s="28" t="s">
        <v>123</v>
      </c>
      <c r="E28" s="19"/>
      <c r="G28" s="24" t="s">
        <v>101</v>
      </c>
      <c r="H28" s="24" t="s">
        <v>79</v>
      </c>
      <c r="J28" s="1" t="s">
        <v>79</v>
      </c>
      <c r="K28" s="1">
        <f>H5</f>
        <v>16.666666666666668</v>
      </c>
    </row>
    <row r="29" spans="2:11" x14ac:dyDescent="0.25">
      <c r="B29" s="3" t="s">
        <v>22</v>
      </c>
      <c r="C29" s="26" t="s">
        <v>125</v>
      </c>
      <c r="E29" s="19"/>
      <c r="G29" s="1" t="s">
        <v>20</v>
      </c>
      <c r="H29" s="1">
        <f>H25*1</f>
        <v>16.666666666666668</v>
      </c>
      <c r="J29" s="1" t="s">
        <v>83</v>
      </c>
      <c r="K29" s="1">
        <v>3</v>
      </c>
    </row>
    <row r="30" spans="2:11" x14ac:dyDescent="0.25">
      <c r="B30" s="3" t="s">
        <v>23</v>
      </c>
      <c r="C30" s="29" t="s">
        <v>124</v>
      </c>
      <c r="E30" s="19"/>
      <c r="G30" s="1" t="s">
        <v>95</v>
      </c>
      <c r="H30" s="1">
        <f>(H25-H27)*1</f>
        <v>11.111111111111111</v>
      </c>
      <c r="J30" s="1" t="s">
        <v>82</v>
      </c>
      <c r="K30" s="1">
        <f>K28/K29</f>
        <v>5.5555555555555562</v>
      </c>
    </row>
    <row r="31" spans="2:11" x14ac:dyDescent="0.25">
      <c r="E31" s="19"/>
      <c r="G31" s="1" t="s">
        <v>93</v>
      </c>
      <c r="H31" s="1">
        <f>(H25-(H27*2)*1)</f>
        <v>5.5555555555555554</v>
      </c>
      <c r="I31" s="14"/>
      <c r="J31" s="24" t="s">
        <v>102</v>
      </c>
      <c r="K31" s="24" t="s">
        <v>79</v>
      </c>
    </row>
    <row r="32" spans="2:11" x14ac:dyDescent="0.25">
      <c r="E32" s="19"/>
      <c r="J32" s="1" t="s">
        <v>20</v>
      </c>
      <c r="K32" s="1">
        <f>K28*1</f>
        <v>16.666666666666668</v>
      </c>
    </row>
    <row r="33" spans="1:23" x14ac:dyDescent="0.25">
      <c r="E33" s="19"/>
      <c r="J33" s="1" t="s">
        <v>92</v>
      </c>
      <c r="K33" s="1">
        <f>K28-K30</f>
        <v>11.111111111111111</v>
      </c>
    </row>
    <row r="34" spans="1:23" x14ac:dyDescent="0.25">
      <c r="J34" s="1" t="s">
        <v>95</v>
      </c>
      <c r="K34" s="1">
        <f>(K28-(K30*2)*1)</f>
        <v>5.5555555555555554</v>
      </c>
    </row>
    <row r="36" spans="1:23" x14ac:dyDescent="0.25">
      <c r="A36" s="51" t="s">
        <v>105</v>
      </c>
      <c r="B36" s="31" t="s">
        <v>109</v>
      </c>
      <c r="C36" s="31"/>
      <c r="D36" s="31"/>
      <c r="E36" s="31"/>
      <c r="F36" s="31"/>
      <c r="G36" s="31"/>
      <c r="H36" s="35" t="s">
        <v>119</v>
      </c>
      <c r="I36" s="35"/>
      <c r="J36" s="35"/>
      <c r="K36" s="52" t="s">
        <v>89</v>
      </c>
      <c r="L36" s="53"/>
      <c r="M36" s="54"/>
      <c r="N36" s="59" t="s">
        <v>90</v>
      </c>
      <c r="O36" s="59"/>
      <c r="P36" s="59"/>
      <c r="Q36" s="58" t="s">
        <v>101</v>
      </c>
      <c r="R36" s="58"/>
      <c r="S36" s="58"/>
      <c r="T36" s="57" t="s">
        <v>102</v>
      </c>
      <c r="U36" s="57"/>
      <c r="V36" s="57"/>
      <c r="W36" s="55" t="s">
        <v>79</v>
      </c>
    </row>
    <row r="37" spans="1:23" x14ac:dyDescent="0.25">
      <c r="A37" s="51"/>
      <c r="B37" s="33" t="s">
        <v>106</v>
      </c>
      <c r="C37" s="33" t="s">
        <v>110</v>
      </c>
      <c r="D37" s="33" t="s">
        <v>111</v>
      </c>
      <c r="E37" s="33" t="s">
        <v>112</v>
      </c>
      <c r="F37" s="33" t="s">
        <v>113</v>
      </c>
      <c r="G37" s="33" t="s">
        <v>114</v>
      </c>
      <c r="H37" s="34" t="s">
        <v>107</v>
      </c>
      <c r="I37" s="34" t="s">
        <v>115</v>
      </c>
      <c r="J37" s="34" t="s">
        <v>8</v>
      </c>
      <c r="K37" s="37" t="s">
        <v>9</v>
      </c>
      <c r="L37" s="37" t="s">
        <v>10</v>
      </c>
      <c r="M37" s="37" t="s">
        <v>11</v>
      </c>
      <c r="N37" s="36" t="s">
        <v>108</v>
      </c>
      <c r="O37" s="36" t="s">
        <v>13</v>
      </c>
      <c r="P37" s="36" t="s">
        <v>14</v>
      </c>
      <c r="Q37" s="32" t="s">
        <v>15</v>
      </c>
      <c r="R37" s="32" t="s">
        <v>16</v>
      </c>
      <c r="S37" s="32" t="s">
        <v>94</v>
      </c>
      <c r="T37" s="38" t="s">
        <v>118</v>
      </c>
      <c r="U37" s="38" t="s">
        <v>116</v>
      </c>
      <c r="V37" s="38" t="s">
        <v>117</v>
      </c>
      <c r="W37" s="56"/>
    </row>
    <row r="38" spans="1:23" x14ac:dyDescent="0.25">
      <c r="A38" s="39">
        <v>1</v>
      </c>
      <c r="B38" s="39">
        <f>H13</f>
        <v>11.111111111111111</v>
      </c>
      <c r="C38" s="39"/>
      <c r="D38" s="39"/>
      <c r="E38" s="39"/>
      <c r="F38" s="45"/>
      <c r="G38" s="39"/>
      <c r="H38" s="46">
        <f>K14</f>
        <v>5.5555555555555554</v>
      </c>
      <c r="I38" s="39"/>
      <c r="J38" s="39"/>
      <c r="K38" s="39">
        <f>H21</f>
        <v>16.666666666666668</v>
      </c>
      <c r="L38" s="39"/>
      <c r="M38" s="39"/>
      <c r="N38" s="39">
        <f>K23</f>
        <v>16.666666666666668</v>
      </c>
      <c r="O38" s="39"/>
      <c r="P38" s="39"/>
      <c r="Q38" s="39">
        <f>H31</f>
        <v>5.5555555555555554</v>
      </c>
      <c r="R38" s="39"/>
      <c r="S38" s="39"/>
      <c r="T38" s="39">
        <f>K34</f>
        <v>5.5555555555555554</v>
      </c>
      <c r="U38" s="39"/>
      <c r="V38" s="39"/>
      <c r="W38" s="40">
        <f>B38+H38+K38+N38+Q38+T38</f>
        <v>61.111111111111114</v>
      </c>
    </row>
    <row r="39" spans="1:23" x14ac:dyDescent="0.25">
      <c r="A39" s="39">
        <v>2</v>
      </c>
      <c r="B39" s="39">
        <f>H13</f>
        <v>11.111111111111111</v>
      </c>
      <c r="C39" s="39"/>
      <c r="D39" s="39"/>
      <c r="E39" s="39"/>
      <c r="F39" s="39"/>
      <c r="G39" s="39"/>
      <c r="H39" s="46">
        <f>K14</f>
        <v>5.5555555555555554</v>
      </c>
      <c r="I39" s="39"/>
      <c r="J39" s="39"/>
      <c r="K39" s="39">
        <f>H21</f>
        <v>16.666666666666668</v>
      </c>
      <c r="L39" s="39"/>
      <c r="M39" s="39"/>
      <c r="N39" s="39">
        <f>K23</f>
        <v>16.666666666666668</v>
      </c>
      <c r="O39" s="39"/>
      <c r="P39" s="39"/>
      <c r="Q39" s="39">
        <f>H31</f>
        <v>5.5555555555555554</v>
      </c>
      <c r="R39" s="39"/>
      <c r="S39" s="39"/>
      <c r="T39" s="39"/>
      <c r="U39" s="39">
        <f>K33</f>
        <v>11.111111111111111</v>
      </c>
      <c r="V39" s="39"/>
      <c r="W39" s="40">
        <f>U39+Q39+N39+K39+H39+B39</f>
        <v>66.666666666666671</v>
      </c>
    </row>
    <row r="40" spans="1:23" x14ac:dyDescent="0.25">
      <c r="A40" s="39">
        <v>3</v>
      </c>
      <c r="B40" s="39">
        <f>H13</f>
        <v>11.111111111111111</v>
      </c>
      <c r="C40" s="39"/>
      <c r="D40" s="39"/>
      <c r="E40" s="39"/>
      <c r="F40" s="39"/>
      <c r="G40" s="39"/>
      <c r="H40" s="46">
        <f>K14</f>
        <v>5.5555555555555554</v>
      </c>
      <c r="I40" s="39"/>
      <c r="J40" s="39"/>
      <c r="K40" s="39">
        <f>H21</f>
        <v>16.666666666666668</v>
      </c>
      <c r="L40" s="39"/>
      <c r="M40" s="39"/>
      <c r="N40" s="39">
        <f>K23</f>
        <v>16.666666666666668</v>
      </c>
      <c r="O40" s="39"/>
      <c r="P40" s="39"/>
      <c r="Q40" s="39">
        <f>H31</f>
        <v>5.5555555555555554</v>
      </c>
      <c r="R40" s="39"/>
      <c r="S40" s="39"/>
      <c r="T40" s="39"/>
      <c r="U40" s="39"/>
      <c r="V40" s="39">
        <f>K32</f>
        <v>16.666666666666668</v>
      </c>
      <c r="W40" s="40">
        <f>V40+Q40+N40+K40+H40+B40</f>
        <v>72.222222222222229</v>
      </c>
    </row>
    <row r="41" spans="1:23" x14ac:dyDescent="0.25">
      <c r="A41" s="39">
        <v>4</v>
      </c>
      <c r="B41" s="39">
        <f>H13</f>
        <v>11.111111111111111</v>
      </c>
      <c r="C41" s="39"/>
      <c r="D41" s="39"/>
      <c r="E41" s="39"/>
      <c r="F41" s="39"/>
      <c r="G41" s="39"/>
      <c r="H41" s="46">
        <f>K14</f>
        <v>5.5555555555555554</v>
      </c>
      <c r="I41" s="39"/>
      <c r="J41" s="39"/>
      <c r="K41" s="39">
        <f>H21</f>
        <v>16.666666666666668</v>
      </c>
      <c r="L41" s="39"/>
      <c r="M41" s="39"/>
      <c r="N41" s="39">
        <f>K23</f>
        <v>16.666666666666668</v>
      </c>
      <c r="O41" s="39"/>
      <c r="P41" s="39"/>
      <c r="Q41" s="39"/>
      <c r="R41" s="39">
        <f>H29</f>
        <v>16.666666666666668</v>
      </c>
      <c r="S41" s="39"/>
      <c r="T41" s="39">
        <f>K34</f>
        <v>5.5555555555555554</v>
      </c>
      <c r="U41" s="39"/>
      <c r="V41" s="39"/>
      <c r="W41" s="40">
        <f>T41+R41+N41+K41+H41+B41</f>
        <v>72.222222222222229</v>
      </c>
    </row>
    <row r="42" spans="1:23" x14ac:dyDescent="0.25">
      <c r="A42" s="39">
        <v>5</v>
      </c>
      <c r="B42" s="39">
        <f>H13</f>
        <v>11.111111111111111</v>
      </c>
      <c r="C42" s="39"/>
      <c r="D42" s="39"/>
      <c r="E42" s="39"/>
      <c r="F42" s="39"/>
      <c r="G42" s="39"/>
      <c r="H42" s="46">
        <f>K14</f>
        <v>5.5555555555555554</v>
      </c>
      <c r="I42" s="39"/>
      <c r="J42" s="39"/>
      <c r="K42" s="39">
        <f>H21</f>
        <v>16.666666666666668</v>
      </c>
      <c r="L42" s="39"/>
      <c r="M42" s="39"/>
      <c r="N42" s="39">
        <f>K23</f>
        <v>16.666666666666668</v>
      </c>
      <c r="O42" s="39"/>
      <c r="P42" s="39"/>
      <c r="Q42" s="39"/>
      <c r="R42" s="39">
        <f>H29</f>
        <v>16.666666666666668</v>
      </c>
      <c r="S42" s="39"/>
      <c r="T42" s="39"/>
      <c r="U42" s="39">
        <f>K33</f>
        <v>11.111111111111111</v>
      </c>
      <c r="V42" s="39"/>
      <c r="W42" s="40">
        <f>U42+R42+N42+K42+H42+B42</f>
        <v>77.777777777777786</v>
      </c>
    </row>
    <row r="43" spans="1:23" x14ac:dyDescent="0.25">
      <c r="A43" s="39">
        <v>6</v>
      </c>
      <c r="B43" s="39">
        <f>H13</f>
        <v>11.111111111111111</v>
      </c>
      <c r="C43" s="39"/>
      <c r="D43" s="39"/>
      <c r="E43" s="39"/>
      <c r="F43" s="39"/>
      <c r="G43" s="39"/>
      <c r="H43" s="46">
        <f>K14</f>
        <v>5.5555555555555554</v>
      </c>
      <c r="I43" s="39"/>
      <c r="J43" s="39"/>
      <c r="K43" s="39">
        <f>H21</f>
        <v>16.666666666666668</v>
      </c>
      <c r="L43" s="39"/>
      <c r="M43" s="39"/>
      <c r="N43" s="39">
        <f>K23</f>
        <v>16.666666666666668</v>
      </c>
      <c r="O43" s="39"/>
      <c r="P43" s="39"/>
      <c r="Q43" s="39"/>
      <c r="R43" s="39">
        <f>H29</f>
        <v>16.666666666666668</v>
      </c>
      <c r="S43" s="39"/>
      <c r="T43" s="39"/>
      <c r="U43" s="39"/>
      <c r="V43" s="39">
        <f>K32</f>
        <v>16.666666666666668</v>
      </c>
      <c r="W43" s="40">
        <f>V43+R43+N43+K43+H43+B43</f>
        <v>83.333333333333343</v>
      </c>
    </row>
    <row r="44" spans="1:23" x14ac:dyDescent="0.25">
      <c r="A44" s="39">
        <v>7</v>
      </c>
      <c r="B44" s="39">
        <f>H13</f>
        <v>11.111111111111111</v>
      </c>
      <c r="C44" s="39"/>
      <c r="D44" s="39"/>
      <c r="E44" s="39"/>
      <c r="F44" s="39"/>
      <c r="G44" s="39"/>
      <c r="H44" s="46">
        <f>K14</f>
        <v>5.5555555555555554</v>
      </c>
      <c r="I44" s="39"/>
      <c r="J44" s="39"/>
      <c r="K44" s="39">
        <f>H21</f>
        <v>16.666666666666668</v>
      </c>
      <c r="L44" s="39"/>
      <c r="M44" s="39"/>
      <c r="N44" s="39">
        <f>K23</f>
        <v>16.666666666666668</v>
      </c>
      <c r="O44" s="39"/>
      <c r="P44" s="39"/>
      <c r="Q44" s="39"/>
      <c r="R44" s="39"/>
      <c r="S44" s="39">
        <f>H30</f>
        <v>11.111111111111111</v>
      </c>
      <c r="T44" s="39">
        <f>K34</f>
        <v>5.5555555555555554</v>
      </c>
      <c r="U44" s="39"/>
      <c r="V44" s="39"/>
      <c r="W44" s="40">
        <f>T44+S44+N44+K44+H44+B44</f>
        <v>66.666666666666671</v>
      </c>
    </row>
    <row r="45" spans="1:23" x14ac:dyDescent="0.25">
      <c r="A45" s="39">
        <v>8</v>
      </c>
      <c r="B45" s="39">
        <f>H13</f>
        <v>11.111111111111111</v>
      </c>
      <c r="C45" s="39"/>
      <c r="D45" s="39"/>
      <c r="E45" s="39"/>
      <c r="F45" s="39"/>
      <c r="G45" s="39"/>
      <c r="H45" s="46">
        <f>K14</f>
        <v>5.5555555555555554</v>
      </c>
      <c r="I45" s="39"/>
      <c r="J45" s="39"/>
      <c r="K45" s="39">
        <f>H21</f>
        <v>16.666666666666668</v>
      </c>
      <c r="L45" s="39"/>
      <c r="M45" s="39"/>
      <c r="N45" s="39">
        <f>K23</f>
        <v>16.666666666666668</v>
      </c>
      <c r="O45" s="39"/>
      <c r="P45" s="39"/>
      <c r="Q45" s="39"/>
      <c r="R45" s="39"/>
      <c r="S45" s="39">
        <f>H30</f>
        <v>11.111111111111111</v>
      </c>
      <c r="T45" s="39"/>
      <c r="U45" s="39">
        <f>K33</f>
        <v>11.111111111111111</v>
      </c>
      <c r="V45" s="39"/>
      <c r="W45" s="40">
        <f>U45+S45+N45+K45+H45+B45</f>
        <v>72.222222222222229</v>
      </c>
    </row>
    <row r="46" spans="1:23" x14ac:dyDescent="0.25">
      <c r="A46" s="39">
        <v>9</v>
      </c>
      <c r="B46" s="39">
        <f>H13</f>
        <v>11.111111111111111</v>
      </c>
      <c r="C46" s="39"/>
      <c r="D46" s="39"/>
      <c r="E46" s="39"/>
      <c r="F46" s="39"/>
      <c r="G46" s="39"/>
      <c r="H46" s="46">
        <f>K14</f>
        <v>5.5555555555555554</v>
      </c>
      <c r="I46" s="39"/>
      <c r="J46" s="39"/>
      <c r="K46" s="39">
        <f>H21</f>
        <v>16.666666666666668</v>
      </c>
      <c r="L46" s="39"/>
      <c r="M46" s="39"/>
      <c r="N46" s="39">
        <f>K23</f>
        <v>16.666666666666668</v>
      </c>
      <c r="O46" s="39"/>
      <c r="P46" s="39"/>
      <c r="Q46" s="39"/>
      <c r="R46" s="39"/>
      <c r="S46" s="39">
        <f>H30</f>
        <v>11.111111111111111</v>
      </c>
      <c r="T46" s="39"/>
      <c r="U46" s="39"/>
      <c r="V46" s="39">
        <f>K32</f>
        <v>16.666666666666668</v>
      </c>
      <c r="W46" s="40">
        <f>V46+S46+N46+K46+H46+B46</f>
        <v>77.777777777777786</v>
      </c>
    </row>
    <row r="47" spans="1:23" x14ac:dyDescent="0.25">
      <c r="A47" s="39">
        <v>10</v>
      </c>
      <c r="B47" s="39">
        <f>H13</f>
        <v>11.111111111111111</v>
      </c>
      <c r="C47" s="39"/>
      <c r="D47" s="39"/>
      <c r="E47" s="39"/>
      <c r="F47" s="39"/>
      <c r="G47" s="39"/>
      <c r="H47" s="46">
        <f>K14</f>
        <v>5.5555555555555554</v>
      </c>
      <c r="I47" s="39"/>
      <c r="J47" s="39"/>
      <c r="K47" s="39">
        <f>H21</f>
        <v>16.666666666666668</v>
      </c>
      <c r="L47" s="39"/>
      <c r="M47" s="39"/>
      <c r="N47" s="39"/>
      <c r="O47" s="39">
        <f>K24</f>
        <v>8.3333333333333339</v>
      </c>
      <c r="P47" s="39"/>
      <c r="Q47" s="39">
        <f>H31</f>
        <v>5.5555555555555554</v>
      </c>
      <c r="R47" s="39"/>
      <c r="S47" s="39"/>
      <c r="T47" s="39">
        <f>K34</f>
        <v>5.5555555555555554</v>
      </c>
      <c r="U47" s="39"/>
      <c r="V47" s="39"/>
      <c r="W47" s="40">
        <f>T47+Q47+O47+K47+H47+B47</f>
        <v>52.777777777777786</v>
      </c>
    </row>
    <row r="48" spans="1:23" x14ac:dyDescent="0.25">
      <c r="A48" s="39">
        <v>11</v>
      </c>
      <c r="B48" s="39">
        <f>H13</f>
        <v>11.111111111111111</v>
      </c>
      <c r="C48" s="39"/>
      <c r="D48" s="39"/>
      <c r="E48" s="39"/>
      <c r="F48" s="39"/>
      <c r="G48" s="39"/>
      <c r="H48" s="46">
        <f>K14</f>
        <v>5.5555555555555554</v>
      </c>
      <c r="I48" s="39"/>
      <c r="J48" s="39"/>
      <c r="K48" s="39">
        <f>H21</f>
        <v>16.666666666666668</v>
      </c>
      <c r="L48" s="39"/>
      <c r="M48" s="39"/>
      <c r="N48" s="39"/>
      <c r="O48" s="39">
        <f>K24</f>
        <v>8.3333333333333339</v>
      </c>
      <c r="P48" s="39"/>
      <c r="Q48" s="39">
        <f>H31</f>
        <v>5.5555555555555554</v>
      </c>
      <c r="R48" s="39"/>
      <c r="S48" s="39"/>
      <c r="T48" s="39"/>
      <c r="U48" s="39">
        <f>K33</f>
        <v>11.111111111111111</v>
      </c>
      <c r="V48" s="39"/>
      <c r="W48" s="40">
        <f>U48+Q48+O48+K48+H48+B48</f>
        <v>58.333333333333343</v>
      </c>
    </row>
    <row r="49" spans="1:23" x14ac:dyDescent="0.25">
      <c r="A49" s="39">
        <v>12</v>
      </c>
      <c r="B49" s="39">
        <f>H13</f>
        <v>11.111111111111111</v>
      </c>
      <c r="C49" s="39"/>
      <c r="D49" s="39"/>
      <c r="E49" s="39"/>
      <c r="F49" s="39"/>
      <c r="G49" s="39"/>
      <c r="H49" s="46">
        <f>K14</f>
        <v>5.5555555555555554</v>
      </c>
      <c r="I49" s="39"/>
      <c r="J49" s="39"/>
      <c r="K49" s="39">
        <f>H21</f>
        <v>16.666666666666668</v>
      </c>
      <c r="L49" s="39"/>
      <c r="M49" s="39"/>
      <c r="N49" s="39"/>
      <c r="O49" s="39">
        <f>K24</f>
        <v>8.3333333333333339</v>
      </c>
      <c r="P49" s="39"/>
      <c r="Q49" s="39">
        <f>H31</f>
        <v>5.5555555555555554</v>
      </c>
      <c r="R49" s="39"/>
      <c r="S49" s="39"/>
      <c r="T49" s="39"/>
      <c r="U49" s="39"/>
      <c r="V49" s="39">
        <f>K32</f>
        <v>16.666666666666668</v>
      </c>
      <c r="W49" s="40">
        <f>V49+Q49+O49+K49+H49+B49</f>
        <v>63.8888888888889</v>
      </c>
    </row>
    <row r="50" spans="1:23" x14ac:dyDescent="0.25">
      <c r="A50" s="39">
        <v>13</v>
      </c>
      <c r="B50" s="39">
        <f>H13</f>
        <v>11.111111111111111</v>
      </c>
      <c r="C50" s="39"/>
      <c r="D50" s="39"/>
      <c r="E50" s="39"/>
      <c r="F50" s="39"/>
      <c r="G50" s="39"/>
      <c r="H50" s="46">
        <f>K14</f>
        <v>5.5555555555555554</v>
      </c>
      <c r="I50" s="39"/>
      <c r="J50" s="39"/>
      <c r="K50" s="39">
        <f>H21</f>
        <v>16.666666666666668</v>
      </c>
      <c r="L50" s="39"/>
      <c r="M50" s="39"/>
      <c r="N50" s="39"/>
      <c r="O50" s="39">
        <f>K24</f>
        <v>8.3333333333333339</v>
      </c>
      <c r="P50" s="39"/>
      <c r="Q50" s="39"/>
      <c r="R50" s="39">
        <f>H29</f>
        <v>16.666666666666668</v>
      </c>
      <c r="S50" s="39"/>
      <c r="T50" s="39">
        <f>K34</f>
        <v>5.5555555555555554</v>
      </c>
      <c r="U50" s="39"/>
      <c r="V50" s="39"/>
      <c r="W50" s="40">
        <f>T50+R50+O50+K50+H50+B50</f>
        <v>63.8888888888889</v>
      </c>
    </row>
    <row r="51" spans="1:23" x14ac:dyDescent="0.25">
      <c r="A51" s="39">
        <v>14</v>
      </c>
      <c r="B51" s="39">
        <f>H13</f>
        <v>11.111111111111111</v>
      </c>
      <c r="C51" s="39"/>
      <c r="D51" s="39"/>
      <c r="E51" s="39"/>
      <c r="F51" s="39"/>
      <c r="G51" s="39"/>
      <c r="H51" s="46">
        <f>K14</f>
        <v>5.5555555555555554</v>
      </c>
      <c r="I51" s="39"/>
      <c r="J51" s="39"/>
      <c r="K51" s="39">
        <f>H21</f>
        <v>16.666666666666668</v>
      </c>
      <c r="L51" s="39"/>
      <c r="M51" s="39"/>
      <c r="N51" s="39"/>
      <c r="O51" s="39">
        <f>K24</f>
        <v>8.3333333333333339</v>
      </c>
      <c r="P51" s="39"/>
      <c r="Q51" s="39"/>
      <c r="R51" s="39">
        <f>H29</f>
        <v>16.666666666666668</v>
      </c>
      <c r="S51" s="39"/>
      <c r="T51" s="39"/>
      <c r="U51" s="39">
        <f>K33</f>
        <v>11.111111111111111</v>
      </c>
      <c r="V51" s="39"/>
      <c r="W51" s="40"/>
    </row>
    <row r="52" spans="1:23" x14ac:dyDescent="0.25">
      <c r="A52" s="39">
        <v>15</v>
      </c>
      <c r="B52" s="39">
        <f>H13</f>
        <v>11.111111111111111</v>
      </c>
      <c r="C52" s="39"/>
      <c r="D52" s="39"/>
      <c r="E52" s="39"/>
      <c r="F52" s="39"/>
      <c r="G52" s="39"/>
      <c r="H52" s="46">
        <f>K14</f>
        <v>5.5555555555555554</v>
      </c>
      <c r="I52" s="39"/>
      <c r="J52" s="39"/>
      <c r="K52" s="39">
        <f>H21</f>
        <v>16.666666666666668</v>
      </c>
      <c r="L52" s="39"/>
      <c r="M52" s="39"/>
      <c r="N52" s="39"/>
      <c r="O52" s="39">
        <f>K24</f>
        <v>8.3333333333333339</v>
      </c>
      <c r="P52" s="39"/>
      <c r="Q52" s="39"/>
      <c r="R52" s="39">
        <f>H29</f>
        <v>16.666666666666668</v>
      </c>
      <c r="S52" s="39"/>
      <c r="T52" s="39"/>
      <c r="U52" s="39"/>
      <c r="V52" s="39">
        <f>K32</f>
        <v>16.666666666666668</v>
      </c>
      <c r="W52" s="40"/>
    </row>
    <row r="53" spans="1:23" x14ac:dyDescent="0.25">
      <c r="A53" s="39">
        <v>16</v>
      </c>
      <c r="B53" s="39">
        <f>H13</f>
        <v>11.111111111111111</v>
      </c>
      <c r="C53" s="39"/>
      <c r="D53" s="39"/>
      <c r="E53" s="39"/>
      <c r="F53" s="39"/>
      <c r="G53" s="39"/>
      <c r="H53" s="46">
        <f>K14</f>
        <v>5.5555555555555554</v>
      </c>
      <c r="I53" s="39"/>
      <c r="J53" s="39"/>
      <c r="K53" s="39">
        <f>H21</f>
        <v>16.666666666666668</v>
      </c>
      <c r="L53" s="39"/>
      <c r="M53" s="39"/>
      <c r="N53" s="39"/>
      <c r="O53" s="39">
        <f>K24</f>
        <v>8.3333333333333339</v>
      </c>
      <c r="P53" s="39"/>
      <c r="Q53" s="39"/>
      <c r="R53" s="39"/>
      <c r="S53" s="39">
        <f>H30</f>
        <v>11.111111111111111</v>
      </c>
      <c r="T53" s="39">
        <f>K34</f>
        <v>5.5555555555555554</v>
      </c>
      <c r="U53" s="39"/>
      <c r="V53" s="39"/>
      <c r="W53" s="40"/>
    </row>
    <row r="54" spans="1:23" x14ac:dyDescent="0.25">
      <c r="A54" s="39">
        <v>17</v>
      </c>
      <c r="B54" s="39">
        <f>H13</f>
        <v>11.111111111111111</v>
      </c>
      <c r="C54" s="39"/>
      <c r="D54" s="39"/>
      <c r="E54" s="39"/>
      <c r="F54" s="39"/>
      <c r="G54" s="39"/>
      <c r="H54" s="46">
        <f>K14</f>
        <v>5.5555555555555554</v>
      </c>
      <c r="I54" s="39"/>
      <c r="J54" s="39"/>
      <c r="K54" s="39">
        <f>H21</f>
        <v>16.666666666666668</v>
      </c>
      <c r="L54" s="39"/>
      <c r="M54" s="39"/>
      <c r="N54" s="39"/>
      <c r="O54" s="39">
        <f>K24</f>
        <v>8.3333333333333339</v>
      </c>
      <c r="P54" s="39"/>
      <c r="Q54" s="39"/>
      <c r="R54" s="39"/>
      <c r="S54" s="39">
        <f>H30</f>
        <v>11.111111111111111</v>
      </c>
      <c r="T54" s="39"/>
      <c r="U54" s="39">
        <f>K33</f>
        <v>11.111111111111111</v>
      </c>
      <c r="V54" s="39"/>
      <c r="W54" s="40"/>
    </row>
    <row r="55" spans="1:23" x14ac:dyDescent="0.25">
      <c r="A55" s="39">
        <v>18</v>
      </c>
      <c r="B55" s="39">
        <f>H13</f>
        <v>11.111111111111111</v>
      </c>
      <c r="C55" s="39"/>
      <c r="D55" s="39"/>
      <c r="E55" s="39"/>
      <c r="F55" s="39"/>
      <c r="G55" s="39"/>
      <c r="H55" s="46">
        <f>K14</f>
        <v>5.5555555555555554</v>
      </c>
      <c r="I55" s="39"/>
      <c r="J55" s="39"/>
      <c r="K55" s="39">
        <f>H21</f>
        <v>16.666666666666668</v>
      </c>
      <c r="L55" s="39"/>
      <c r="M55" s="39"/>
      <c r="N55" s="39"/>
      <c r="O55" s="39">
        <f>K24</f>
        <v>8.3333333333333339</v>
      </c>
      <c r="P55" s="39"/>
      <c r="Q55" s="39"/>
      <c r="R55" s="39"/>
      <c r="S55" s="39">
        <f>H30</f>
        <v>11.111111111111111</v>
      </c>
      <c r="T55" s="39"/>
      <c r="U55" s="39"/>
      <c r="V55" s="39">
        <f>K32</f>
        <v>16.666666666666668</v>
      </c>
      <c r="W55" s="40"/>
    </row>
    <row r="56" spans="1:23" x14ac:dyDescent="0.25">
      <c r="A56" s="39">
        <v>19</v>
      </c>
      <c r="B56" s="39">
        <f>H13</f>
        <v>11.111111111111111</v>
      </c>
      <c r="C56" s="39"/>
      <c r="D56" s="39"/>
      <c r="E56" s="39"/>
      <c r="F56" s="39"/>
      <c r="G56" s="39"/>
      <c r="H56" s="46">
        <f>K14</f>
        <v>5.5555555555555554</v>
      </c>
      <c r="I56" s="39"/>
      <c r="J56" s="39"/>
      <c r="K56" s="39">
        <f>H21</f>
        <v>16.666666666666668</v>
      </c>
      <c r="L56" s="39"/>
      <c r="M56" s="39"/>
      <c r="N56" s="39"/>
      <c r="O56" s="39"/>
      <c r="P56" s="39">
        <f>K24</f>
        <v>8.3333333333333339</v>
      </c>
      <c r="Q56" s="39">
        <f>H31</f>
        <v>5.5555555555555554</v>
      </c>
      <c r="R56" s="39"/>
      <c r="S56" s="39"/>
      <c r="T56" s="39"/>
      <c r="U56" s="39"/>
      <c r="V56" s="39"/>
      <c r="W56" s="40"/>
    </row>
    <row r="57" spans="1:23" x14ac:dyDescent="0.25">
      <c r="A57" s="39">
        <v>20</v>
      </c>
      <c r="B57" s="39">
        <f>H13</f>
        <v>11.111111111111111</v>
      </c>
      <c r="C57" s="39"/>
      <c r="D57" s="39"/>
      <c r="E57" s="39"/>
      <c r="F57" s="39"/>
      <c r="G57" s="39"/>
      <c r="H57" s="46">
        <f>K14</f>
        <v>5.5555555555555554</v>
      </c>
      <c r="I57" s="39"/>
      <c r="J57" s="39"/>
      <c r="K57" s="39">
        <f>H21</f>
        <v>16.666666666666668</v>
      </c>
      <c r="L57" s="39"/>
      <c r="M57" s="39"/>
      <c r="N57" s="39"/>
      <c r="O57" s="39"/>
      <c r="P57" s="39">
        <f>K24</f>
        <v>8.3333333333333339</v>
      </c>
      <c r="Q57" s="39">
        <f>H31</f>
        <v>5.5555555555555554</v>
      </c>
      <c r="R57" s="39"/>
      <c r="S57" s="39"/>
      <c r="T57" s="39"/>
      <c r="U57" s="39"/>
      <c r="V57" s="39"/>
      <c r="W57" s="40"/>
    </row>
    <row r="58" spans="1:23" x14ac:dyDescent="0.25">
      <c r="A58" s="39">
        <v>21</v>
      </c>
      <c r="B58" s="39">
        <f>H13</f>
        <v>11.111111111111111</v>
      </c>
      <c r="C58" s="39"/>
      <c r="D58" s="39"/>
      <c r="E58" s="39"/>
      <c r="F58" s="39"/>
      <c r="G58" s="39"/>
      <c r="H58" s="46">
        <f>K14</f>
        <v>5.5555555555555554</v>
      </c>
      <c r="I58" s="39"/>
      <c r="J58" s="39"/>
      <c r="K58" s="39">
        <f>H21</f>
        <v>16.666666666666668</v>
      </c>
      <c r="L58" s="39"/>
      <c r="M58" s="39"/>
      <c r="N58" s="39"/>
      <c r="O58" s="39"/>
      <c r="P58" s="39">
        <f>K24</f>
        <v>8.3333333333333339</v>
      </c>
      <c r="Q58" s="39">
        <f>H31</f>
        <v>5.5555555555555554</v>
      </c>
      <c r="R58" s="39"/>
      <c r="S58" s="39"/>
      <c r="T58" s="39"/>
      <c r="U58" s="39"/>
      <c r="V58" s="39"/>
      <c r="W58" s="40"/>
    </row>
    <row r="59" spans="1:23" x14ac:dyDescent="0.25">
      <c r="A59" s="39">
        <v>22</v>
      </c>
      <c r="B59" s="39">
        <f>H13</f>
        <v>11.111111111111111</v>
      </c>
      <c r="C59" s="39"/>
      <c r="D59" s="39"/>
      <c r="E59" s="39"/>
      <c r="F59" s="39"/>
      <c r="G59" s="39"/>
      <c r="H59" s="46">
        <f>K14</f>
        <v>5.5555555555555554</v>
      </c>
      <c r="I59" s="39"/>
      <c r="J59" s="39"/>
      <c r="K59" s="39">
        <f>H21</f>
        <v>16.666666666666668</v>
      </c>
      <c r="L59" s="39"/>
      <c r="M59" s="39"/>
      <c r="N59" s="39"/>
      <c r="O59" s="39"/>
      <c r="P59" s="39">
        <f>K24</f>
        <v>8.3333333333333339</v>
      </c>
      <c r="Q59" s="39"/>
      <c r="R59" s="39">
        <f>H29</f>
        <v>16.666666666666668</v>
      </c>
      <c r="S59" s="39"/>
      <c r="T59" s="39"/>
      <c r="U59" s="39"/>
      <c r="V59" s="39"/>
      <c r="W59" s="40"/>
    </row>
    <row r="60" spans="1:23" x14ac:dyDescent="0.25">
      <c r="A60" s="39">
        <v>23</v>
      </c>
      <c r="B60" s="39">
        <f>H13</f>
        <v>11.111111111111111</v>
      </c>
      <c r="C60" s="39"/>
      <c r="D60" s="39"/>
      <c r="E60" s="39"/>
      <c r="F60" s="39"/>
      <c r="G60" s="39"/>
      <c r="H60" s="46">
        <f>K14</f>
        <v>5.5555555555555554</v>
      </c>
      <c r="I60" s="39"/>
      <c r="J60" s="39"/>
      <c r="K60" s="39">
        <f>H21</f>
        <v>16.666666666666668</v>
      </c>
      <c r="L60" s="39"/>
      <c r="M60" s="39"/>
      <c r="N60" s="39"/>
      <c r="O60" s="39"/>
      <c r="P60" s="39">
        <f>K24</f>
        <v>8.3333333333333339</v>
      </c>
      <c r="Q60" s="39"/>
      <c r="R60" s="39">
        <f>H29</f>
        <v>16.666666666666668</v>
      </c>
      <c r="S60" s="39"/>
      <c r="T60" s="39"/>
      <c r="U60" s="39"/>
      <c r="V60" s="39"/>
      <c r="W60" s="40"/>
    </row>
    <row r="61" spans="1:23" x14ac:dyDescent="0.25">
      <c r="A61" s="39">
        <v>24</v>
      </c>
      <c r="B61" s="39">
        <f>H13</f>
        <v>11.111111111111111</v>
      </c>
      <c r="C61" s="39"/>
      <c r="D61" s="39"/>
      <c r="E61" s="39"/>
      <c r="F61" s="39"/>
      <c r="G61" s="39"/>
      <c r="H61" s="46">
        <f>K14</f>
        <v>5.5555555555555554</v>
      </c>
      <c r="I61" s="39"/>
      <c r="J61" s="39"/>
      <c r="K61" s="39">
        <f>H21</f>
        <v>16.666666666666668</v>
      </c>
      <c r="L61" s="39"/>
      <c r="M61" s="39"/>
      <c r="N61" s="39"/>
      <c r="O61" s="39"/>
      <c r="P61" s="39">
        <f>K24</f>
        <v>8.3333333333333339</v>
      </c>
      <c r="Q61" s="39"/>
      <c r="R61" s="39">
        <f>H29</f>
        <v>16.666666666666668</v>
      </c>
      <c r="S61" s="39"/>
      <c r="T61" s="39"/>
      <c r="U61" s="39"/>
      <c r="V61" s="39"/>
      <c r="W61" s="40"/>
    </row>
    <row r="62" spans="1:23" x14ac:dyDescent="0.25">
      <c r="A62" s="39">
        <v>25</v>
      </c>
      <c r="B62" s="39">
        <f>H13</f>
        <v>11.111111111111111</v>
      </c>
      <c r="C62" s="39"/>
      <c r="D62" s="39"/>
      <c r="E62" s="39"/>
      <c r="F62" s="39"/>
      <c r="G62" s="39"/>
      <c r="H62" s="46">
        <f>K14</f>
        <v>5.5555555555555554</v>
      </c>
      <c r="I62" s="39"/>
      <c r="J62" s="39"/>
      <c r="K62" s="39">
        <f>H21</f>
        <v>16.666666666666668</v>
      </c>
      <c r="L62" s="39"/>
      <c r="M62" s="39"/>
      <c r="N62" s="39"/>
      <c r="O62" s="39"/>
      <c r="P62" s="39">
        <f>K24</f>
        <v>8.3333333333333339</v>
      </c>
      <c r="Q62" s="39"/>
      <c r="R62" s="39"/>
      <c r="S62" s="39">
        <f>H30</f>
        <v>11.111111111111111</v>
      </c>
      <c r="T62" s="39"/>
      <c r="U62" s="39"/>
      <c r="V62" s="39"/>
      <c r="W62" s="40"/>
    </row>
    <row r="63" spans="1:23" x14ac:dyDescent="0.25">
      <c r="A63" s="39">
        <v>26</v>
      </c>
      <c r="B63" s="39">
        <f>H13</f>
        <v>11.111111111111111</v>
      </c>
      <c r="C63" s="39"/>
      <c r="D63" s="39"/>
      <c r="E63" s="39"/>
      <c r="F63" s="39"/>
      <c r="G63" s="39"/>
      <c r="H63" s="46">
        <f>K14</f>
        <v>5.5555555555555554</v>
      </c>
      <c r="I63" s="39"/>
      <c r="J63" s="39"/>
      <c r="K63" s="39">
        <f>H21</f>
        <v>16.666666666666668</v>
      </c>
      <c r="L63" s="39"/>
      <c r="M63" s="39"/>
      <c r="N63" s="39"/>
      <c r="O63" s="39"/>
      <c r="P63" s="39">
        <f>K24</f>
        <v>8.3333333333333339</v>
      </c>
      <c r="Q63" s="39"/>
      <c r="R63" s="39"/>
      <c r="S63" s="39">
        <f>H30</f>
        <v>11.111111111111111</v>
      </c>
      <c r="T63" s="39"/>
      <c r="U63" s="39"/>
      <c r="V63" s="39"/>
      <c r="W63" s="40"/>
    </row>
    <row r="64" spans="1:23" x14ac:dyDescent="0.25">
      <c r="A64" s="39">
        <v>27</v>
      </c>
      <c r="B64" s="39">
        <f>H13</f>
        <v>11.111111111111111</v>
      </c>
      <c r="C64" s="39"/>
      <c r="D64" s="39"/>
      <c r="E64" s="39"/>
      <c r="F64" s="39"/>
      <c r="G64" s="39"/>
      <c r="H64" s="46">
        <f>K14</f>
        <v>5.5555555555555554</v>
      </c>
      <c r="I64" s="39"/>
      <c r="J64" s="39"/>
      <c r="K64" s="39">
        <f>H21</f>
        <v>16.666666666666668</v>
      </c>
      <c r="L64" s="39"/>
      <c r="M64" s="39"/>
      <c r="N64" s="39"/>
      <c r="O64" s="39"/>
      <c r="P64" s="39">
        <f>K24</f>
        <v>8.3333333333333339</v>
      </c>
      <c r="Q64" s="39"/>
      <c r="R64" s="39"/>
      <c r="S64" s="39">
        <f>H30</f>
        <v>11.111111111111111</v>
      </c>
      <c r="T64" s="39"/>
      <c r="U64" s="39"/>
      <c r="V64" s="39"/>
      <c r="W64" s="40"/>
    </row>
    <row r="65" spans="1:23" x14ac:dyDescent="0.25">
      <c r="A65" s="39">
        <v>28</v>
      </c>
      <c r="B65" s="39">
        <f>H13</f>
        <v>11.111111111111111</v>
      </c>
      <c r="C65" s="39"/>
      <c r="D65" s="39"/>
      <c r="E65" s="39"/>
      <c r="F65" s="39"/>
      <c r="G65" s="39"/>
      <c r="H65" s="39"/>
      <c r="I65" s="39">
        <f>K12</f>
        <v>16.666666666666668</v>
      </c>
      <c r="J65" s="39"/>
      <c r="K65" s="39"/>
      <c r="L65" s="39">
        <f>H22</f>
        <v>8.3333333333333339</v>
      </c>
      <c r="M65" s="39"/>
      <c r="N65" s="39">
        <f>K23</f>
        <v>16.666666666666668</v>
      </c>
      <c r="O65" s="39"/>
      <c r="P65" s="39"/>
      <c r="Q65" s="39">
        <f>H31</f>
        <v>5.5555555555555554</v>
      </c>
      <c r="R65" s="39"/>
      <c r="S65" s="39"/>
      <c r="T65" s="39"/>
      <c r="U65" s="39"/>
      <c r="V65" s="39"/>
      <c r="W65" s="40"/>
    </row>
    <row r="66" spans="1:23" x14ac:dyDescent="0.25">
      <c r="A66" s="39">
        <v>29</v>
      </c>
      <c r="B66" s="39">
        <f>H13</f>
        <v>11.111111111111111</v>
      </c>
      <c r="C66" s="39"/>
      <c r="D66" s="39"/>
      <c r="E66" s="39"/>
      <c r="F66" s="39"/>
      <c r="G66" s="39"/>
      <c r="H66" s="39"/>
      <c r="I66" s="39">
        <f>K12</f>
        <v>16.666666666666668</v>
      </c>
      <c r="J66" s="39"/>
      <c r="K66" s="39"/>
      <c r="L66" s="39">
        <f>H22</f>
        <v>8.3333333333333339</v>
      </c>
      <c r="M66" s="39"/>
      <c r="N66" s="39">
        <f>K23</f>
        <v>16.666666666666668</v>
      </c>
      <c r="O66" s="39"/>
      <c r="P66" s="39"/>
      <c r="Q66" s="39">
        <f>H31</f>
        <v>5.5555555555555554</v>
      </c>
      <c r="R66" s="39"/>
      <c r="S66" s="39"/>
      <c r="T66" s="39"/>
      <c r="U66" s="39"/>
      <c r="V66" s="39"/>
      <c r="W66" s="40"/>
    </row>
    <row r="67" spans="1:23" x14ac:dyDescent="0.25">
      <c r="A67" s="39">
        <v>30</v>
      </c>
      <c r="B67" s="39">
        <f>H13</f>
        <v>11.111111111111111</v>
      </c>
      <c r="C67" s="39"/>
      <c r="D67" s="39"/>
      <c r="E67" s="39"/>
      <c r="F67" s="39"/>
      <c r="G67" s="39"/>
      <c r="H67" s="39"/>
      <c r="I67" s="39">
        <f>K12</f>
        <v>16.666666666666668</v>
      </c>
      <c r="J67" s="39"/>
      <c r="K67" s="39"/>
      <c r="L67" s="39">
        <f>H22</f>
        <v>8.3333333333333339</v>
      </c>
      <c r="M67" s="39"/>
      <c r="N67" s="39">
        <f>K23</f>
        <v>16.666666666666668</v>
      </c>
      <c r="O67" s="39"/>
      <c r="P67" s="39"/>
      <c r="Q67" s="39">
        <f>H31</f>
        <v>5.5555555555555554</v>
      </c>
      <c r="R67" s="39"/>
      <c r="S67" s="39"/>
      <c r="T67" s="39"/>
      <c r="U67" s="39"/>
      <c r="V67" s="39"/>
      <c r="W67" s="40"/>
    </row>
    <row r="68" spans="1:23" x14ac:dyDescent="0.25">
      <c r="A68" s="39">
        <v>31</v>
      </c>
      <c r="B68" s="39">
        <f>H13</f>
        <v>11.111111111111111</v>
      </c>
      <c r="C68" s="39"/>
      <c r="D68" s="39"/>
      <c r="E68" s="39"/>
      <c r="F68" s="39"/>
      <c r="G68" s="39"/>
      <c r="H68" s="39"/>
      <c r="I68" s="39">
        <f>K12</f>
        <v>16.666666666666668</v>
      </c>
      <c r="J68" s="39"/>
      <c r="K68" s="39"/>
      <c r="L68" s="39">
        <f>H22</f>
        <v>8.3333333333333339</v>
      </c>
      <c r="M68" s="39"/>
      <c r="N68" s="39">
        <f>K23</f>
        <v>16.666666666666668</v>
      </c>
      <c r="O68" s="39"/>
      <c r="P68" s="39"/>
      <c r="Q68" s="39"/>
      <c r="R68" s="39">
        <f>H29</f>
        <v>16.666666666666668</v>
      </c>
      <c r="S68" s="39"/>
      <c r="T68" s="39"/>
      <c r="U68" s="39"/>
      <c r="V68" s="39"/>
      <c r="W68" s="40"/>
    </row>
    <row r="69" spans="1:23" x14ac:dyDescent="0.25">
      <c r="A69" s="39">
        <v>32</v>
      </c>
      <c r="B69" s="39">
        <f>H13</f>
        <v>11.111111111111111</v>
      </c>
      <c r="C69" s="39"/>
      <c r="D69" s="39"/>
      <c r="E69" s="39"/>
      <c r="F69" s="39"/>
      <c r="G69" s="39"/>
      <c r="H69" s="39"/>
      <c r="I69" s="39">
        <f>K12</f>
        <v>16.666666666666668</v>
      </c>
      <c r="J69" s="39"/>
      <c r="K69" s="39"/>
      <c r="L69" s="39">
        <f>H22</f>
        <v>8.3333333333333339</v>
      </c>
      <c r="M69" s="39"/>
      <c r="N69" s="39">
        <f>K23</f>
        <v>16.666666666666668</v>
      </c>
      <c r="O69" s="39"/>
      <c r="P69" s="39"/>
      <c r="Q69" s="39"/>
      <c r="R69" s="39">
        <f>H29</f>
        <v>16.666666666666668</v>
      </c>
      <c r="S69" s="39"/>
      <c r="T69" s="39"/>
      <c r="U69" s="39"/>
      <c r="V69" s="39"/>
      <c r="W69" s="40"/>
    </row>
    <row r="70" spans="1:23" x14ac:dyDescent="0.25">
      <c r="A70" s="39">
        <v>33</v>
      </c>
      <c r="B70" s="39">
        <f>H13</f>
        <v>11.111111111111111</v>
      </c>
      <c r="C70" s="39"/>
      <c r="D70" s="39"/>
      <c r="E70" s="39"/>
      <c r="F70" s="39"/>
      <c r="G70" s="39"/>
      <c r="H70" s="39"/>
      <c r="I70" s="39">
        <f>K12</f>
        <v>16.666666666666668</v>
      </c>
      <c r="J70" s="39"/>
      <c r="K70" s="39"/>
      <c r="L70" s="39">
        <f>H22</f>
        <v>8.3333333333333339</v>
      </c>
      <c r="M70" s="39"/>
      <c r="N70" s="39">
        <f>K23</f>
        <v>16.666666666666668</v>
      </c>
      <c r="O70" s="39"/>
      <c r="P70" s="39"/>
      <c r="Q70" s="39"/>
      <c r="R70" s="39">
        <f>H29</f>
        <v>16.666666666666668</v>
      </c>
      <c r="S70" s="39"/>
      <c r="T70" s="39"/>
      <c r="U70" s="39"/>
      <c r="V70" s="39"/>
      <c r="W70" s="40"/>
    </row>
    <row r="71" spans="1:23" x14ac:dyDescent="0.25">
      <c r="A71" s="39">
        <v>34</v>
      </c>
      <c r="B71" s="39">
        <f>H13</f>
        <v>11.111111111111111</v>
      </c>
      <c r="C71" s="39"/>
      <c r="D71" s="39"/>
      <c r="E71" s="39"/>
      <c r="F71" s="39"/>
      <c r="G71" s="39"/>
      <c r="H71" s="39"/>
      <c r="I71" s="39">
        <f>K12</f>
        <v>16.666666666666668</v>
      </c>
      <c r="J71" s="39"/>
      <c r="K71" s="39"/>
      <c r="L71" s="39">
        <f>H22</f>
        <v>8.3333333333333339</v>
      </c>
      <c r="M71" s="39"/>
      <c r="N71" s="39">
        <f>K23</f>
        <v>16.666666666666668</v>
      </c>
      <c r="O71" s="39"/>
      <c r="P71" s="39"/>
      <c r="Q71" s="39"/>
      <c r="R71" s="39"/>
      <c r="S71" s="39">
        <f>H30</f>
        <v>11.111111111111111</v>
      </c>
      <c r="T71" s="39"/>
      <c r="U71" s="39"/>
      <c r="V71" s="39"/>
      <c r="W71" s="40"/>
    </row>
    <row r="72" spans="1:23" x14ac:dyDescent="0.25">
      <c r="A72" s="39">
        <v>35</v>
      </c>
      <c r="B72" s="39">
        <f>H13</f>
        <v>11.111111111111111</v>
      </c>
      <c r="C72" s="39"/>
      <c r="D72" s="39"/>
      <c r="E72" s="39"/>
      <c r="F72" s="39"/>
      <c r="G72" s="39"/>
      <c r="H72" s="39"/>
      <c r="I72" s="39">
        <f>K12</f>
        <v>16.666666666666668</v>
      </c>
      <c r="J72" s="39"/>
      <c r="K72" s="39"/>
      <c r="L72" s="39">
        <f>H22</f>
        <v>8.3333333333333339</v>
      </c>
      <c r="M72" s="39"/>
      <c r="N72" s="39">
        <f>K23</f>
        <v>16.666666666666668</v>
      </c>
      <c r="O72" s="39"/>
      <c r="P72" s="39"/>
      <c r="Q72" s="39"/>
      <c r="R72" s="39"/>
      <c r="S72" s="39">
        <f>H30</f>
        <v>11.111111111111111</v>
      </c>
      <c r="T72" s="39"/>
      <c r="U72" s="39"/>
      <c r="V72" s="39"/>
      <c r="W72" s="40"/>
    </row>
    <row r="73" spans="1:23" x14ac:dyDescent="0.25">
      <c r="A73" s="39">
        <v>36</v>
      </c>
      <c r="B73" s="39">
        <f>H13</f>
        <v>11.111111111111111</v>
      </c>
      <c r="C73" s="39"/>
      <c r="D73" s="39"/>
      <c r="E73" s="39"/>
      <c r="F73" s="39"/>
      <c r="G73" s="39"/>
      <c r="H73" s="39"/>
      <c r="I73" s="39">
        <f>K12</f>
        <v>16.666666666666668</v>
      </c>
      <c r="J73" s="39"/>
      <c r="K73" s="39"/>
      <c r="L73" s="39">
        <f>H22</f>
        <v>8.3333333333333339</v>
      </c>
      <c r="M73" s="39"/>
      <c r="N73" s="39">
        <f>K23</f>
        <v>16.666666666666668</v>
      </c>
      <c r="O73" s="39"/>
      <c r="P73" s="39"/>
      <c r="Q73" s="39"/>
      <c r="R73" s="39"/>
      <c r="S73" s="39">
        <f>H30</f>
        <v>11.111111111111111</v>
      </c>
      <c r="T73" s="39"/>
      <c r="U73" s="39"/>
      <c r="V73" s="39"/>
      <c r="W73" s="40"/>
    </row>
    <row r="74" spans="1:23" x14ac:dyDescent="0.25">
      <c r="A74" s="39">
        <v>37</v>
      </c>
      <c r="B74" s="39">
        <f>H13</f>
        <v>11.111111111111111</v>
      </c>
      <c r="C74" s="39"/>
      <c r="D74" s="39"/>
      <c r="E74" s="39"/>
      <c r="F74" s="39"/>
      <c r="G74" s="39"/>
      <c r="H74" s="39"/>
      <c r="I74" s="39">
        <f>K12</f>
        <v>16.666666666666668</v>
      </c>
      <c r="J74" s="39"/>
      <c r="K74" s="39"/>
      <c r="L74" s="39">
        <f>H22</f>
        <v>8.3333333333333339</v>
      </c>
      <c r="M74" s="39"/>
      <c r="N74" s="39"/>
      <c r="O74" s="39">
        <f>K24</f>
        <v>8.3333333333333339</v>
      </c>
      <c r="P74" s="39"/>
      <c r="Q74" s="39">
        <f>H31</f>
        <v>5.5555555555555554</v>
      </c>
      <c r="R74" s="39"/>
      <c r="S74" s="39"/>
      <c r="T74" s="39"/>
      <c r="U74" s="39"/>
      <c r="V74" s="39"/>
      <c r="W74" s="40"/>
    </row>
    <row r="75" spans="1:23" x14ac:dyDescent="0.25">
      <c r="A75" s="39">
        <v>38</v>
      </c>
      <c r="B75" s="39">
        <f>H13</f>
        <v>11.111111111111111</v>
      </c>
      <c r="C75" s="39"/>
      <c r="D75" s="39"/>
      <c r="E75" s="39"/>
      <c r="F75" s="39"/>
      <c r="G75" s="39"/>
      <c r="H75" s="39"/>
      <c r="I75" s="39">
        <f>K12</f>
        <v>16.666666666666668</v>
      </c>
      <c r="J75" s="39"/>
      <c r="K75" s="39"/>
      <c r="L75" s="39">
        <f>H22</f>
        <v>8.3333333333333339</v>
      </c>
      <c r="M75" s="39"/>
      <c r="N75" s="39"/>
      <c r="O75" s="39">
        <f>K24</f>
        <v>8.3333333333333339</v>
      </c>
      <c r="P75" s="39"/>
      <c r="Q75" s="39">
        <f>H31</f>
        <v>5.5555555555555554</v>
      </c>
      <c r="R75" s="39"/>
      <c r="S75" s="39"/>
      <c r="T75" s="39"/>
      <c r="U75" s="39"/>
      <c r="V75" s="39"/>
      <c r="W75" s="40"/>
    </row>
    <row r="76" spans="1:23" x14ac:dyDescent="0.25">
      <c r="A76" s="39">
        <v>39</v>
      </c>
      <c r="B76" s="39">
        <f>H13</f>
        <v>11.111111111111111</v>
      </c>
      <c r="C76" s="39"/>
      <c r="D76" s="39"/>
      <c r="E76" s="39"/>
      <c r="F76" s="39"/>
      <c r="G76" s="39"/>
      <c r="H76" s="39"/>
      <c r="I76" s="39">
        <f>K12</f>
        <v>16.666666666666668</v>
      </c>
      <c r="J76" s="39"/>
      <c r="K76" s="39"/>
      <c r="L76" s="39">
        <f>H22</f>
        <v>8.3333333333333339</v>
      </c>
      <c r="M76" s="39"/>
      <c r="N76" s="39"/>
      <c r="O76" s="39">
        <f>K24</f>
        <v>8.3333333333333339</v>
      </c>
      <c r="P76" s="39"/>
      <c r="Q76" s="39">
        <f>H31</f>
        <v>5.5555555555555554</v>
      </c>
      <c r="R76" s="39"/>
      <c r="S76" s="39"/>
      <c r="T76" s="39"/>
      <c r="U76" s="39"/>
      <c r="V76" s="39"/>
      <c r="W76" s="40"/>
    </row>
    <row r="77" spans="1:23" x14ac:dyDescent="0.25">
      <c r="A77" s="39">
        <v>40</v>
      </c>
      <c r="B77" s="39">
        <f>H13</f>
        <v>11.111111111111111</v>
      </c>
      <c r="C77" s="39"/>
      <c r="D77" s="39"/>
      <c r="E77" s="39"/>
      <c r="F77" s="39"/>
      <c r="G77" s="39"/>
      <c r="H77" s="39"/>
      <c r="I77" s="39">
        <f>K12</f>
        <v>16.666666666666668</v>
      </c>
      <c r="J77" s="39"/>
      <c r="K77" s="39"/>
      <c r="L77" s="39">
        <f>H22</f>
        <v>8.3333333333333339</v>
      </c>
      <c r="M77" s="39"/>
      <c r="N77" s="39"/>
      <c r="O77" s="39">
        <f>K24</f>
        <v>8.3333333333333339</v>
      </c>
      <c r="P77" s="39"/>
      <c r="Q77" s="39"/>
      <c r="R77" s="39">
        <f>H29</f>
        <v>16.666666666666668</v>
      </c>
      <c r="S77" s="39"/>
      <c r="T77" s="39"/>
      <c r="U77" s="39"/>
      <c r="V77" s="39"/>
      <c r="W77" s="40"/>
    </row>
    <row r="78" spans="1:23" x14ac:dyDescent="0.25">
      <c r="A78" s="39">
        <v>41</v>
      </c>
      <c r="B78" s="39">
        <f>H13</f>
        <v>11.111111111111111</v>
      </c>
      <c r="C78" s="39"/>
      <c r="D78" s="39"/>
      <c r="E78" s="39"/>
      <c r="F78" s="39"/>
      <c r="G78" s="39"/>
      <c r="H78" s="39"/>
      <c r="I78" s="39">
        <f>K12</f>
        <v>16.666666666666668</v>
      </c>
      <c r="J78" s="39"/>
      <c r="K78" s="39"/>
      <c r="L78" s="39">
        <f>H22</f>
        <v>8.3333333333333339</v>
      </c>
      <c r="M78" s="39"/>
      <c r="N78" s="39"/>
      <c r="O78" s="39">
        <f>K24</f>
        <v>8.3333333333333339</v>
      </c>
      <c r="P78" s="39"/>
      <c r="Q78" s="39"/>
      <c r="R78" s="39">
        <f>H29</f>
        <v>16.666666666666668</v>
      </c>
      <c r="S78" s="39"/>
      <c r="T78" s="39"/>
      <c r="U78" s="39"/>
      <c r="V78" s="39"/>
      <c r="W78" s="40"/>
    </row>
    <row r="79" spans="1:23" x14ac:dyDescent="0.25">
      <c r="A79" s="39">
        <v>42</v>
      </c>
      <c r="B79" s="39">
        <f>H13</f>
        <v>11.111111111111111</v>
      </c>
      <c r="C79" s="39"/>
      <c r="D79" s="39"/>
      <c r="E79" s="39"/>
      <c r="F79" s="39"/>
      <c r="G79" s="39"/>
      <c r="H79" s="39"/>
      <c r="I79" s="39">
        <f>K12</f>
        <v>16.666666666666668</v>
      </c>
      <c r="J79" s="39"/>
      <c r="K79" s="39"/>
      <c r="L79" s="39">
        <f>H22</f>
        <v>8.3333333333333339</v>
      </c>
      <c r="M79" s="39"/>
      <c r="N79" s="39"/>
      <c r="O79" s="39">
        <f>K24</f>
        <v>8.3333333333333339</v>
      </c>
      <c r="P79" s="39"/>
      <c r="Q79" s="39"/>
      <c r="R79" s="39">
        <f>H29</f>
        <v>16.666666666666668</v>
      </c>
      <c r="S79" s="39"/>
      <c r="T79" s="39"/>
      <c r="U79" s="39"/>
      <c r="V79" s="39"/>
      <c r="W79" s="40"/>
    </row>
    <row r="80" spans="1:23" x14ac:dyDescent="0.25">
      <c r="A80" s="39">
        <v>43</v>
      </c>
      <c r="B80" s="39">
        <f>H13</f>
        <v>11.111111111111111</v>
      </c>
      <c r="C80" s="39"/>
      <c r="D80" s="39"/>
      <c r="E80" s="39"/>
      <c r="F80" s="39"/>
      <c r="G80" s="39"/>
      <c r="H80" s="39"/>
      <c r="I80" s="39">
        <f>K12</f>
        <v>16.666666666666668</v>
      </c>
      <c r="J80" s="39"/>
      <c r="K80" s="39"/>
      <c r="L80" s="39">
        <f>H22</f>
        <v>8.3333333333333339</v>
      </c>
      <c r="M80" s="39"/>
      <c r="N80" s="39"/>
      <c r="O80" s="39">
        <f>K24</f>
        <v>8.3333333333333339</v>
      </c>
      <c r="P80" s="39"/>
      <c r="Q80" s="39"/>
      <c r="R80" s="39"/>
      <c r="S80" s="39">
        <f>H30</f>
        <v>11.111111111111111</v>
      </c>
      <c r="T80" s="39"/>
      <c r="U80" s="39"/>
      <c r="V80" s="39"/>
      <c r="W80" s="40"/>
    </row>
    <row r="81" spans="1:23" x14ac:dyDescent="0.25">
      <c r="A81" s="39">
        <v>44</v>
      </c>
      <c r="B81" s="39">
        <f>H13</f>
        <v>11.111111111111111</v>
      </c>
      <c r="C81" s="39"/>
      <c r="D81" s="39"/>
      <c r="E81" s="39"/>
      <c r="F81" s="39"/>
      <c r="G81" s="39"/>
      <c r="H81" s="39"/>
      <c r="I81" s="39">
        <f>K12</f>
        <v>16.666666666666668</v>
      </c>
      <c r="J81" s="39"/>
      <c r="K81" s="39"/>
      <c r="L81" s="39">
        <f>H22</f>
        <v>8.3333333333333339</v>
      </c>
      <c r="M81" s="39"/>
      <c r="N81" s="39"/>
      <c r="O81" s="39">
        <f>K24</f>
        <v>8.3333333333333339</v>
      </c>
      <c r="P81" s="39"/>
      <c r="Q81" s="39"/>
      <c r="R81" s="39"/>
      <c r="S81" s="39">
        <f>H30</f>
        <v>11.111111111111111</v>
      </c>
      <c r="T81" s="39"/>
      <c r="U81" s="39"/>
      <c r="V81" s="39"/>
      <c r="W81" s="40"/>
    </row>
    <row r="82" spans="1:23" x14ac:dyDescent="0.25">
      <c r="A82" s="39">
        <v>45</v>
      </c>
      <c r="B82" s="39">
        <f>H13</f>
        <v>11.111111111111111</v>
      </c>
      <c r="C82" s="39"/>
      <c r="D82" s="39"/>
      <c r="E82" s="39"/>
      <c r="F82" s="39"/>
      <c r="G82" s="39"/>
      <c r="H82" s="39"/>
      <c r="I82" s="39">
        <f>K12</f>
        <v>16.666666666666668</v>
      </c>
      <c r="J82" s="39"/>
      <c r="K82" s="39"/>
      <c r="L82" s="39">
        <f>H22</f>
        <v>8.3333333333333339</v>
      </c>
      <c r="M82" s="39"/>
      <c r="N82" s="39"/>
      <c r="O82" s="39">
        <f>K24</f>
        <v>8.3333333333333339</v>
      </c>
      <c r="P82" s="39"/>
      <c r="Q82" s="39"/>
      <c r="R82" s="39"/>
      <c r="S82" s="39">
        <f>H30</f>
        <v>11.111111111111111</v>
      </c>
      <c r="T82" s="39"/>
      <c r="U82" s="39"/>
      <c r="V82" s="39"/>
      <c r="W82" s="40"/>
    </row>
    <row r="83" spans="1:23" x14ac:dyDescent="0.25">
      <c r="A83" s="39">
        <v>46</v>
      </c>
      <c r="B83" s="39">
        <f>H13</f>
        <v>11.111111111111111</v>
      </c>
      <c r="C83" s="39"/>
      <c r="D83" s="39"/>
      <c r="E83" s="39"/>
      <c r="F83" s="39"/>
      <c r="G83" s="39"/>
      <c r="H83" s="39"/>
      <c r="I83" s="39">
        <f>K12</f>
        <v>16.666666666666668</v>
      </c>
      <c r="J83" s="39"/>
      <c r="K83" s="39"/>
      <c r="L83" s="39">
        <f>H22</f>
        <v>8.3333333333333339</v>
      </c>
      <c r="M83" s="39"/>
      <c r="N83" s="39"/>
      <c r="O83" s="39"/>
      <c r="P83" s="39">
        <f>K24</f>
        <v>8.3333333333333339</v>
      </c>
      <c r="Q83" s="39">
        <f>H31</f>
        <v>5.5555555555555554</v>
      </c>
      <c r="R83" s="39"/>
      <c r="S83" s="39"/>
      <c r="T83" s="39"/>
      <c r="U83" s="39"/>
      <c r="V83" s="39"/>
      <c r="W83" s="40"/>
    </row>
    <row r="84" spans="1:23" x14ac:dyDescent="0.25">
      <c r="A84" s="39">
        <v>47</v>
      </c>
      <c r="B84" s="39">
        <f>H13</f>
        <v>11.111111111111111</v>
      </c>
      <c r="C84" s="39"/>
      <c r="D84" s="39"/>
      <c r="E84" s="39"/>
      <c r="F84" s="39"/>
      <c r="G84" s="39"/>
      <c r="H84" s="39"/>
      <c r="I84" s="39">
        <f>K12</f>
        <v>16.666666666666668</v>
      </c>
      <c r="J84" s="39"/>
      <c r="K84" s="39"/>
      <c r="L84" s="39">
        <f>H22</f>
        <v>8.3333333333333339</v>
      </c>
      <c r="M84" s="39"/>
      <c r="N84" s="39"/>
      <c r="O84" s="39"/>
      <c r="P84" s="39">
        <f>K24</f>
        <v>8.3333333333333339</v>
      </c>
      <c r="Q84" s="39">
        <f>H31</f>
        <v>5.5555555555555554</v>
      </c>
      <c r="R84" s="39"/>
      <c r="S84" s="39"/>
      <c r="T84" s="39"/>
      <c r="U84" s="39"/>
      <c r="V84" s="39"/>
      <c r="W84" s="40"/>
    </row>
    <row r="85" spans="1:23" x14ac:dyDescent="0.25">
      <c r="A85" s="39">
        <v>48</v>
      </c>
      <c r="B85" s="39">
        <f>H13</f>
        <v>11.111111111111111</v>
      </c>
      <c r="C85" s="39"/>
      <c r="D85" s="39"/>
      <c r="E85" s="39"/>
      <c r="F85" s="39"/>
      <c r="G85" s="39"/>
      <c r="H85" s="39"/>
      <c r="I85" s="39">
        <f>K12</f>
        <v>16.666666666666668</v>
      </c>
      <c r="J85" s="39"/>
      <c r="K85" s="39"/>
      <c r="L85" s="39">
        <f>H22</f>
        <v>8.3333333333333339</v>
      </c>
      <c r="M85" s="39"/>
      <c r="N85" s="39"/>
      <c r="O85" s="39"/>
      <c r="P85" s="39">
        <f>K24</f>
        <v>8.3333333333333339</v>
      </c>
      <c r="Q85" s="39">
        <f>H31</f>
        <v>5.5555555555555554</v>
      </c>
      <c r="R85" s="39"/>
      <c r="S85" s="39"/>
      <c r="T85" s="39"/>
      <c r="U85" s="39"/>
      <c r="V85" s="39"/>
    </row>
    <row r="86" spans="1:23" x14ac:dyDescent="0.25">
      <c r="A86" s="39">
        <v>49</v>
      </c>
      <c r="B86" s="39">
        <f>H13</f>
        <v>11.111111111111111</v>
      </c>
      <c r="C86" s="39"/>
      <c r="D86" s="39"/>
      <c r="E86" s="39"/>
      <c r="F86" s="39"/>
      <c r="G86" s="39"/>
      <c r="H86" s="39"/>
      <c r="I86" s="39">
        <f>K12</f>
        <v>16.666666666666668</v>
      </c>
      <c r="J86" s="39"/>
      <c r="K86" s="39"/>
      <c r="L86" s="39">
        <f>H22</f>
        <v>8.3333333333333339</v>
      </c>
      <c r="M86" s="39"/>
      <c r="N86" s="39"/>
      <c r="O86" s="39"/>
      <c r="P86" s="39">
        <f>K24</f>
        <v>8.3333333333333339</v>
      </c>
      <c r="Q86" s="39"/>
      <c r="R86" s="39">
        <f>H29</f>
        <v>16.666666666666668</v>
      </c>
      <c r="S86" s="39"/>
      <c r="T86" s="39"/>
      <c r="U86" s="39"/>
      <c r="V86" s="39"/>
    </row>
    <row r="87" spans="1:23" x14ac:dyDescent="0.25">
      <c r="A87" s="39">
        <v>50</v>
      </c>
      <c r="B87" s="39">
        <f>H13</f>
        <v>11.111111111111111</v>
      </c>
      <c r="C87" s="39"/>
      <c r="D87" s="39"/>
      <c r="E87" s="39"/>
      <c r="F87" s="39"/>
      <c r="G87" s="39"/>
      <c r="H87" s="39"/>
      <c r="I87" s="39">
        <f>K12</f>
        <v>16.666666666666668</v>
      </c>
      <c r="J87" s="39"/>
      <c r="K87" s="39"/>
      <c r="L87" s="39">
        <f>H22</f>
        <v>8.3333333333333339</v>
      </c>
      <c r="M87" s="39"/>
      <c r="N87" s="39"/>
      <c r="O87" s="39"/>
      <c r="P87" s="39">
        <f>K24</f>
        <v>8.3333333333333339</v>
      </c>
      <c r="Q87" s="39"/>
      <c r="R87" s="39">
        <f>H29</f>
        <v>16.666666666666668</v>
      </c>
      <c r="S87" s="39"/>
      <c r="T87" s="39"/>
      <c r="U87" s="39"/>
      <c r="V87" s="39"/>
    </row>
    <row r="88" spans="1:23" x14ac:dyDescent="0.25">
      <c r="A88" s="39">
        <v>51</v>
      </c>
      <c r="B88" s="39">
        <f>H13</f>
        <v>11.111111111111111</v>
      </c>
      <c r="C88" s="39"/>
      <c r="D88" s="39"/>
      <c r="E88" s="39"/>
      <c r="F88" s="39"/>
      <c r="G88" s="39"/>
      <c r="H88" s="39"/>
      <c r="I88" s="39">
        <f>K12</f>
        <v>16.666666666666668</v>
      </c>
      <c r="J88" s="39"/>
      <c r="K88" s="39"/>
      <c r="L88" s="39">
        <f>H22</f>
        <v>8.3333333333333339</v>
      </c>
      <c r="M88" s="39"/>
      <c r="N88" s="39"/>
      <c r="O88" s="39"/>
      <c r="P88" s="39">
        <f>K24</f>
        <v>8.3333333333333339</v>
      </c>
      <c r="Q88" s="39"/>
      <c r="R88" s="39">
        <f>H29</f>
        <v>16.666666666666668</v>
      </c>
      <c r="S88" s="39"/>
      <c r="T88" s="39"/>
      <c r="U88" s="39"/>
      <c r="V88" s="39"/>
    </row>
    <row r="89" spans="1:23" x14ac:dyDescent="0.25">
      <c r="A89" s="39">
        <v>52</v>
      </c>
      <c r="B89" s="39">
        <f>H13</f>
        <v>11.111111111111111</v>
      </c>
      <c r="C89" s="39"/>
      <c r="D89" s="39"/>
      <c r="E89" s="39"/>
      <c r="F89" s="39"/>
      <c r="G89" s="39"/>
      <c r="H89" s="39"/>
      <c r="I89" s="39">
        <f>K12</f>
        <v>16.666666666666668</v>
      </c>
      <c r="J89" s="39"/>
      <c r="K89" s="39"/>
      <c r="L89" s="39">
        <f>H22</f>
        <v>8.3333333333333339</v>
      </c>
      <c r="M89" s="39"/>
      <c r="N89" s="39"/>
      <c r="O89" s="39"/>
      <c r="P89" s="39">
        <f>K24</f>
        <v>8.3333333333333339</v>
      </c>
      <c r="Q89" s="39"/>
      <c r="R89" s="39"/>
      <c r="S89" s="39">
        <f>H30</f>
        <v>11.111111111111111</v>
      </c>
      <c r="T89" s="39"/>
      <c r="U89" s="39"/>
      <c r="V89" s="39"/>
    </row>
    <row r="90" spans="1:23" x14ac:dyDescent="0.25">
      <c r="A90" s="39">
        <v>53</v>
      </c>
      <c r="B90" s="39">
        <f>H13</f>
        <v>11.111111111111111</v>
      </c>
      <c r="C90" s="39"/>
      <c r="D90" s="39"/>
      <c r="E90" s="39"/>
      <c r="F90" s="39"/>
      <c r="G90" s="39"/>
      <c r="H90" s="39"/>
      <c r="I90" s="39">
        <f>K12</f>
        <v>16.666666666666668</v>
      </c>
      <c r="J90" s="39"/>
      <c r="K90" s="39"/>
      <c r="L90" s="39">
        <f>H22</f>
        <v>8.3333333333333339</v>
      </c>
      <c r="M90" s="39"/>
      <c r="N90" s="39"/>
      <c r="O90" s="39"/>
      <c r="P90" s="39">
        <f>K24</f>
        <v>8.3333333333333339</v>
      </c>
      <c r="Q90" s="39"/>
      <c r="R90" s="39"/>
      <c r="S90" s="39">
        <f>H30</f>
        <v>11.111111111111111</v>
      </c>
      <c r="T90" s="39"/>
      <c r="U90" s="39"/>
      <c r="V90" s="39"/>
    </row>
    <row r="91" spans="1:23" x14ac:dyDescent="0.25">
      <c r="A91" s="39">
        <v>54</v>
      </c>
      <c r="B91" s="39">
        <f>H13</f>
        <v>11.111111111111111</v>
      </c>
      <c r="C91" s="39"/>
      <c r="D91" s="39"/>
      <c r="E91" s="39"/>
      <c r="F91" s="39"/>
      <c r="G91" s="39"/>
      <c r="H91" s="39"/>
      <c r="I91" s="39">
        <f>K12</f>
        <v>16.666666666666668</v>
      </c>
      <c r="J91" s="39"/>
      <c r="K91" s="39"/>
      <c r="L91" s="39">
        <f>H22</f>
        <v>8.3333333333333339</v>
      </c>
      <c r="M91" s="39"/>
      <c r="N91" s="39"/>
      <c r="O91" s="39"/>
      <c r="P91" s="39">
        <f>K24</f>
        <v>8.3333333333333339</v>
      </c>
      <c r="Q91" s="39"/>
      <c r="R91" s="39"/>
      <c r="S91" s="39">
        <f>H30</f>
        <v>11.111111111111111</v>
      </c>
      <c r="T91" s="39"/>
      <c r="U91" s="39"/>
      <c r="V91" s="39"/>
    </row>
    <row r="92" spans="1:23" x14ac:dyDescent="0.25">
      <c r="A92" s="39">
        <v>55</v>
      </c>
      <c r="B92" s="39">
        <f>H13</f>
        <v>11.111111111111111</v>
      </c>
      <c r="C92" s="39"/>
      <c r="D92" s="39"/>
      <c r="E92" s="39"/>
      <c r="F92" s="39"/>
      <c r="G92" s="39"/>
      <c r="H92" s="39"/>
      <c r="I92" s="39"/>
      <c r="J92" s="39">
        <f>K13</f>
        <v>11.111111111111111</v>
      </c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</row>
    <row r="93" spans="1:23" x14ac:dyDescent="0.25">
      <c r="A93" s="39">
        <v>56</v>
      </c>
      <c r="B93" s="39">
        <f>H13</f>
        <v>11.111111111111111</v>
      </c>
      <c r="C93" s="39"/>
      <c r="D93" s="39"/>
      <c r="E93" s="39"/>
      <c r="F93" s="39"/>
      <c r="G93" s="39"/>
      <c r="H93" s="39"/>
      <c r="I93" s="39"/>
      <c r="J93" s="39">
        <f>K13</f>
        <v>11.111111111111111</v>
      </c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</row>
    <row r="94" spans="1:23" x14ac:dyDescent="0.25">
      <c r="A94" s="39">
        <v>57</v>
      </c>
      <c r="B94" s="39">
        <f>H13</f>
        <v>11.111111111111111</v>
      </c>
      <c r="C94" s="39"/>
      <c r="D94" s="39"/>
      <c r="E94" s="39"/>
      <c r="F94" s="39"/>
      <c r="G94" s="39"/>
      <c r="H94" s="39"/>
      <c r="I94" s="39"/>
      <c r="J94" s="39">
        <f>K13</f>
        <v>11.111111111111111</v>
      </c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</row>
    <row r="95" spans="1:23" x14ac:dyDescent="0.25">
      <c r="A95" s="39">
        <v>58</v>
      </c>
      <c r="B95" s="39">
        <f>H13</f>
        <v>11.111111111111111</v>
      </c>
      <c r="C95" s="39"/>
      <c r="D95" s="39"/>
      <c r="E95" s="39"/>
      <c r="F95" s="39"/>
      <c r="G95" s="39"/>
      <c r="H95" s="39"/>
      <c r="I95" s="39"/>
      <c r="J95" s="39">
        <f>K13</f>
        <v>11.111111111111111</v>
      </c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</row>
    <row r="96" spans="1:23" x14ac:dyDescent="0.25">
      <c r="A96" s="39">
        <v>59</v>
      </c>
      <c r="B96" s="39">
        <f>H13</f>
        <v>11.111111111111111</v>
      </c>
      <c r="C96" s="39"/>
      <c r="D96" s="39"/>
      <c r="E96" s="39"/>
      <c r="F96" s="39"/>
      <c r="G96" s="39"/>
      <c r="H96" s="39"/>
      <c r="I96" s="39"/>
      <c r="J96" s="39">
        <f>K13</f>
        <v>11.111111111111111</v>
      </c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</row>
    <row r="97" spans="1:22" x14ac:dyDescent="0.25">
      <c r="A97" s="39">
        <v>60</v>
      </c>
      <c r="B97" s="39">
        <f>H13</f>
        <v>11.111111111111111</v>
      </c>
      <c r="C97" s="39"/>
      <c r="D97" s="39"/>
      <c r="E97" s="39"/>
      <c r="F97" s="39"/>
      <c r="G97" s="39"/>
      <c r="H97" s="39"/>
      <c r="I97" s="39"/>
      <c r="J97" s="39">
        <f>K13</f>
        <v>11.111111111111111</v>
      </c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</row>
    <row r="98" spans="1:22" x14ac:dyDescent="0.25">
      <c r="A98" s="39">
        <v>61</v>
      </c>
      <c r="B98" s="39">
        <f>H13</f>
        <v>11.111111111111111</v>
      </c>
      <c r="C98" s="39"/>
      <c r="D98" s="39"/>
      <c r="E98" s="39"/>
      <c r="F98" s="39"/>
      <c r="G98" s="39"/>
      <c r="H98" s="39"/>
      <c r="I98" s="39"/>
      <c r="J98" s="39">
        <f>K13</f>
        <v>11.111111111111111</v>
      </c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</row>
    <row r="99" spans="1:22" x14ac:dyDescent="0.25">
      <c r="A99" s="39">
        <v>62</v>
      </c>
      <c r="B99" s="39">
        <f>H13</f>
        <v>11.111111111111111</v>
      </c>
      <c r="C99" s="39"/>
      <c r="D99" s="39"/>
      <c r="E99" s="39"/>
      <c r="F99" s="39"/>
      <c r="G99" s="39"/>
      <c r="H99" s="39"/>
      <c r="I99" s="39"/>
      <c r="J99" s="39">
        <f>K13</f>
        <v>11.111111111111111</v>
      </c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</row>
    <row r="100" spans="1:22" x14ac:dyDescent="0.25">
      <c r="A100" s="39">
        <v>63</v>
      </c>
      <c r="B100" s="39">
        <f>H13</f>
        <v>11.111111111111111</v>
      </c>
      <c r="C100" s="39"/>
      <c r="D100" s="39"/>
      <c r="E100" s="39"/>
      <c r="F100" s="39"/>
      <c r="G100" s="39"/>
      <c r="H100" s="39"/>
      <c r="I100" s="39"/>
      <c r="J100" s="39">
        <f>K13</f>
        <v>11.111111111111111</v>
      </c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</row>
    <row r="101" spans="1:22" x14ac:dyDescent="0.25">
      <c r="A101" s="39">
        <v>64</v>
      </c>
      <c r="B101" s="39">
        <f>H13</f>
        <v>11.111111111111111</v>
      </c>
      <c r="C101" s="39"/>
      <c r="D101" s="39"/>
      <c r="E101" s="39"/>
      <c r="F101" s="39"/>
      <c r="G101" s="39"/>
      <c r="H101" s="39"/>
      <c r="I101" s="39"/>
      <c r="J101" s="39">
        <f>K13</f>
        <v>11.111111111111111</v>
      </c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</row>
    <row r="102" spans="1:22" x14ac:dyDescent="0.25">
      <c r="A102" s="39">
        <v>65</v>
      </c>
      <c r="B102" s="39">
        <f>H13</f>
        <v>11.111111111111111</v>
      </c>
      <c r="C102" s="39"/>
      <c r="D102" s="39"/>
      <c r="E102" s="39"/>
      <c r="F102" s="39"/>
      <c r="G102" s="39"/>
      <c r="H102" s="39"/>
      <c r="I102" s="39"/>
      <c r="J102" s="39">
        <f>K13</f>
        <v>11.111111111111111</v>
      </c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</row>
    <row r="103" spans="1:22" x14ac:dyDescent="0.25">
      <c r="A103" s="39">
        <v>66</v>
      </c>
      <c r="B103" s="39">
        <f>H13</f>
        <v>11.111111111111111</v>
      </c>
      <c r="C103" s="39"/>
      <c r="D103" s="39"/>
      <c r="E103" s="39"/>
      <c r="F103" s="39"/>
      <c r="G103" s="39"/>
      <c r="H103" s="39"/>
      <c r="I103" s="39"/>
      <c r="J103" s="39">
        <f>K13</f>
        <v>11.111111111111111</v>
      </c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</row>
    <row r="104" spans="1:22" x14ac:dyDescent="0.25">
      <c r="A104" s="39">
        <v>67</v>
      </c>
      <c r="B104" s="39">
        <f>H13</f>
        <v>11.111111111111111</v>
      </c>
      <c r="C104" s="39"/>
      <c r="D104" s="39"/>
      <c r="E104" s="39"/>
      <c r="F104" s="39"/>
      <c r="G104" s="39"/>
      <c r="H104" s="39"/>
      <c r="I104" s="39"/>
      <c r="J104" s="39">
        <f>K13</f>
        <v>11.111111111111111</v>
      </c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</row>
    <row r="105" spans="1:22" x14ac:dyDescent="0.25">
      <c r="A105" s="39">
        <v>68</v>
      </c>
      <c r="B105" s="39">
        <f>H13</f>
        <v>11.111111111111111</v>
      </c>
      <c r="C105" s="39"/>
      <c r="D105" s="39"/>
      <c r="E105" s="39"/>
      <c r="F105" s="39"/>
      <c r="G105" s="39"/>
      <c r="H105" s="39"/>
      <c r="I105" s="39"/>
      <c r="J105" s="39">
        <f>K13</f>
        <v>11.111111111111111</v>
      </c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</row>
    <row r="106" spans="1:22" x14ac:dyDescent="0.25">
      <c r="A106" s="39">
        <v>69</v>
      </c>
      <c r="B106" s="39">
        <f>H13</f>
        <v>11.111111111111111</v>
      </c>
      <c r="C106" s="39"/>
      <c r="D106" s="39"/>
      <c r="E106" s="39"/>
      <c r="F106" s="39"/>
      <c r="G106" s="39"/>
      <c r="H106" s="39"/>
      <c r="I106" s="39"/>
      <c r="J106" s="39">
        <f>K13</f>
        <v>11.111111111111111</v>
      </c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</row>
    <row r="107" spans="1:22" x14ac:dyDescent="0.25">
      <c r="A107" s="39">
        <v>70</v>
      </c>
      <c r="B107" s="39">
        <f>H13</f>
        <v>11.111111111111111</v>
      </c>
      <c r="C107" s="39"/>
      <c r="D107" s="39"/>
      <c r="E107" s="39"/>
      <c r="F107" s="39"/>
      <c r="G107" s="39"/>
      <c r="H107" s="39"/>
      <c r="I107" s="39"/>
      <c r="J107" s="39">
        <f>K13</f>
        <v>11.111111111111111</v>
      </c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</row>
    <row r="108" spans="1:22" x14ac:dyDescent="0.25">
      <c r="A108" s="39">
        <v>71</v>
      </c>
      <c r="B108" s="39">
        <f>H13</f>
        <v>11.111111111111111</v>
      </c>
      <c r="C108" s="39"/>
      <c r="D108" s="39"/>
      <c r="E108" s="39"/>
      <c r="F108" s="39"/>
      <c r="G108" s="39"/>
      <c r="H108" s="39"/>
      <c r="I108" s="39"/>
      <c r="J108" s="39">
        <f>K13</f>
        <v>11.111111111111111</v>
      </c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</row>
    <row r="109" spans="1:22" x14ac:dyDescent="0.25">
      <c r="A109" s="39">
        <v>72</v>
      </c>
      <c r="B109" s="39">
        <f>H13</f>
        <v>11.111111111111111</v>
      </c>
      <c r="C109" s="39"/>
      <c r="D109" s="39"/>
      <c r="E109" s="39"/>
      <c r="F109" s="39"/>
      <c r="G109" s="39"/>
      <c r="H109" s="39"/>
      <c r="I109" s="39"/>
      <c r="J109" s="39">
        <f>K13</f>
        <v>11.111111111111111</v>
      </c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</row>
    <row r="110" spans="1:22" x14ac:dyDescent="0.25">
      <c r="A110" s="39">
        <v>73</v>
      </c>
      <c r="B110" s="39">
        <f>H13</f>
        <v>11.111111111111111</v>
      </c>
      <c r="C110" s="39"/>
      <c r="D110" s="39"/>
      <c r="E110" s="39"/>
      <c r="F110" s="39"/>
      <c r="G110" s="39"/>
      <c r="H110" s="39"/>
      <c r="I110" s="39"/>
      <c r="J110" s="39">
        <f>K13</f>
        <v>11.111111111111111</v>
      </c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</row>
    <row r="111" spans="1:22" x14ac:dyDescent="0.25">
      <c r="A111" s="39">
        <v>74</v>
      </c>
      <c r="B111" s="39">
        <f>H13</f>
        <v>11.111111111111111</v>
      </c>
      <c r="C111" s="39"/>
      <c r="D111" s="39"/>
      <c r="E111" s="39"/>
      <c r="F111" s="39"/>
      <c r="G111" s="39"/>
      <c r="H111" s="39"/>
      <c r="I111" s="39"/>
      <c r="J111" s="39">
        <f>K13</f>
        <v>11.111111111111111</v>
      </c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</row>
    <row r="112" spans="1:22" x14ac:dyDescent="0.25">
      <c r="A112" s="39">
        <v>75</v>
      </c>
      <c r="B112" s="39">
        <f>H13</f>
        <v>11.111111111111111</v>
      </c>
      <c r="C112" s="39"/>
      <c r="D112" s="39"/>
      <c r="E112" s="39"/>
      <c r="F112" s="39"/>
      <c r="G112" s="39"/>
      <c r="H112" s="39"/>
      <c r="I112" s="39"/>
      <c r="J112" s="39">
        <f>K13</f>
        <v>11.111111111111111</v>
      </c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</row>
    <row r="113" spans="1:22" x14ac:dyDescent="0.25">
      <c r="A113" s="39">
        <v>76</v>
      </c>
      <c r="B113" s="39">
        <f>H13</f>
        <v>11.111111111111111</v>
      </c>
      <c r="C113" s="39"/>
      <c r="D113" s="39"/>
      <c r="E113" s="39"/>
      <c r="F113" s="39"/>
      <c r="G113" s="39"/>
      <c r="H113" s="39"/>
      <c r="I113" s="39"/>
      <c r="J113" s="39">
        <f>K13</f>
        <v>11.111111111111111</v>
      </c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</row>
    <row r="114" spans="1:22" x14ac:dyDescent="0.25">
      <c r="A114" s="39">
        <v>77</v>
      </c>
      <c r="B114" s="39">
        <f>H13</f>
        <v>11.111111111111111</v>
      </c>
      <c r="C114" s="39"/>
      <c r="D114" s="39"/>
      <c r="E114" s="39"/>
      <c r="F114" s="39"/>
      <c r="G114" s="39"/>
      <c r="H114" s="39"/>
      <c r="I114" s="39"/>
      <c r="J114" s="39">
        <f>K13</f>
        <v>11.111111111111111</v>
      </c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</row>
    <row r="115" spans="1:22" x14ac:dyDescent="0.25">
      <c r="A115" s="39">
        <v>78</v>
      </c>
      <c r="B115" s="39">
        <f>H13</f>
        <v>11.111111111111111</v>
      </c>
      <c r="C115" s="39"/>
      <c r="D115" s="39"/>
      <c r="E115" s="39"/>
      <c r="F115" s="39"/>
      <c r="G115" s="39"/>
      <c r="H115" s="39"/>
      <c r="I115" s="39"/>
      <c r="J115" s="39">
        <f>K13</f>
        <v>11.111111111111111</v>
      </c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</row>
    <row r="116" spans="1:22" x14ac:dyDescent="0.25">
      <c r="A116" s="39">
        <v>79</v>
      </c>
      <c r="B116" s="39">
        <f>H13</f>
        <v>11.111111111111111</v>
      </c>
      <c r="C116" s="39"/>
      <c r="D116" s="39"/>
      <c r="E116" s="39"/>
      <c r="F116" s="39"/>
      <c r="G116" s="39"/>
      <c r="H116" s="39"/>
      <c r="I116" s="39"/>
      <c r="J116" s="39">
        <f>K13</f>
        <v>11.111111111111111</v>
      </c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</row>
    <row r="117" spans="1:22" x14ac:dyDescent="0.25">
      <c r="A117" s="39">
        <v>80</v>
      </c>
      <c r="B117" s="39">
        <f>H13</f>
        <v>11.111111111111111</v>
      </c>
      <c r="C117" s="39"/>
      <c r="D117" s="39"/>
      <c r="E117" s="39"/>
      <c r="F117" s="39"/>
      <c r="G117" s="39"/>
      <c r="H117" s="39"/>
      <c r="I117" s="39"/>
      <c r="J117" s="39">
        <f>K13</f>
        <v>11.111111111111111</v>
      </c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</row>
    <row r="118" spans="1:22" x14ac:dyDescent="0.25">
      <c r="A118" s="39">
        <v>81</v>
      </c>
      <c r="B118" s="39">
        <f>H13</f>
        <v>11.111111111111111</v>
      </c>
      <c r="C118" s="39"/>
      <c r="D118" s="39"/>
      <c r="E118" s="39"/>
      <c r="F118" s="39"/>
      <c r="G118" s="39"/>
      <c r="H118" s="39"/>
      <c r="I118" s="39"/>
      <c r="J118" s="39">
        <f>K13</f>
        <v>11.111111111111111</v>
      </c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</row>
    <row r="119" spans="1:22" x14ac:dyDescent="0.25">
      <c r="A119" s="2">
        <v>1</v>
      </c>
      <c r="B119" s="1"/>
      <c r="C119" s="1">
        <f>H12</f>
        <v>16.666666666666668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2">
        <v>2</v>
      </c>
      <c r="B120" s="1"/>
      <c r="C120" s="1">
        <f>H12</f>
        <v>16.666666666666668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2">
        <v>3</v>
      </c>
      <c r="B121" s="1"/>
      <c r="C121" s="1">
        <f>H12</f>
        <v>16.666666666666668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2">
        <v>4</v>
      </c>
      <c r="B122" s="1"/>
      <c r="C122" s="1">
        <f>H12</f>
        <v>16.666666666666668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2">
        <v>5</v>
      </c>
      <c r="B123" s="1"/>
      <c r="C123" s="1">
        <f>H12</f>
        <v>16.666666666666668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2">
        <v>6</v>
      </c>
      <c r="B124" s="1"/>
      <c r="C124" s="1">
        <f>H12</f>
        <v>16.666666666666668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2">
        <v>7</v>
      </c>
      <c r="B125" s="1"/>
      <c r="C125" s="1">
        <f>H12</f>
        <v>16.666666666666668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2">
        <v>8</v>
      </c>
      <c r="B126" s="1"/>
      <c r="C126" s="1">
        <f>H12</f>
        <v>16.666666666666668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2">
        <v>9</v>
      </c>
      <c r="B127" s="1"/>
      <c r="C127" s="1">
        <f>H12</f>
        <v>16.666666666666668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2">
        <v>10</v>
      </c>
      <c r="B128" s="1"/>
      <c r="C128" s="1">
        <f>H12</f>
        <v>16.666666666666668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2">
        <v>11</v>
      </c>
      <c r="B129" s="1"/>
      <c r="C129" s="1">
        <f>H12</f>
        <v>16.666666666666668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2">
        <v>12</v>
      </c>
      <c r="B130" s="1"/>
      <c r="C130" s="1">
        <f>H12</f>
        <v>16.666666666666668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2">
        <v>13</v>
      </c>
      <c r="B131" s="1"/>
      <c r="C131" s="1">
        <f>H12</f>
        <v>16.666666666666668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2">
        <v>14</v>
      </c>
      <c r="B132" s="1"/>
      <c r="C132" s="1">
        <f>H12</f>
        <v>16.666666666666668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2">
        <v>15</v>
      </c>
      <c r="B133" s="1"/>
      <c r="C133" s="1">
        <f>H12</f>
        <v>16.666666666666668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2">
        <v>16</v>
      </c>
      <c r="B134" s="1"/>
      <c r="C134" s="1">
        <f>H12</f>
        <v>16.666666666666668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2">
        <v>17</v>
      </c>
      <c r="B135" s="1"/>
      <c r="C135" s="1">
        <f>H12</f>
        <v>16.666666666666668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2">
        <v>18</v>
      </c>
      <c r="B136" s="1"/>
      <c r="C136" s="1">
        <f>H12</f>
        <v>16.666666666666668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2">
        <v>19</v>
      </c>
      <c r="B137" s="1"/>
      <c r="C137" s="1">
        <f>H12</f>
        <v>16.666666666666668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2">
        <v>20</v>
      </c>
      <c r="B138" s="1"/>
      <c r="C138" s="1">
        <f>H12</f>
        <v>16.666666666666668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2">
        <v>21</v>
      </c>
      <c r="B139" s="1"/>
      <c r="C139" s="1">
        <f>H12</f>
        <v>16.666666666666668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2">
        <v>22</v>
      </c>
      <c r="B140" s="1"/>
      <c r="C140" s="1">
        <f>H12</f>
        <v>16.666666666666668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2">
        <v>23</v>
      </c>
      <c r="B141" s="1"/>
      <c r="C141" s="1">
        <f>H12</f>
        <v>16.666666666666668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2">
        <v>24</v>
      </c>
      <c r="B142" s="1"/>
      <c r="C142" s="1">
        <f>H12</f>
        <v>16.666666666666668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2">
        <v>25</v>
      </c>
      <c r="B143" s="1"/>
      <c r="C143" s="1">
        <f>H12</f>
        <v>16.666666666666668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2">
        <v>26</v>
      </c>
      <c r="B144" s="1"/>
      <c r="C144" s="1">
        <f>H12</f>
        <v>16.666666666666668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2">
        <v>27</v>
      </c>
      <c r="B145" s="1"/>
      <c r="C145" s="1">
        <f>H12</f>
        <v>16.666666666666668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2">
        <v>28</v>
      </c>
      <c r="B146" s="1"/>
      <c r="C146" s="1">
        <f>H12</f>
        <v>16.666666666666668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2">
        <v>29</v>
      </c>
      <c r="B147" s="1"/>
      <c r="C147" s="1">
        <f>H12</f>
        <v>16.666666666666668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2">
        <v>30</v>
      </c>
      <c r="B148" s="1"/>
      <c r="C148" s="1">
        <f>H12</f>
        <v>16.666666666666668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2">
        <v>31</v>
      </c>
      <c r="B149" s="1"/>
      <c r="C149" s="1">
        <f>H12</f>
        <v>16.666666666666668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2">
        <v>32</v>
      </c>
      <c r="B150" s="1"/>
      <c r="C150" s="1">
        <f>H12</f>
        <v>16.666666666666668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2">
        <v>33</v>
      </c>
      <c r="B151" s="1"/>
      <c r="C151" s="1">
        <f>H12</f>
        <v>16.666666666666668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2">
        <v>34</v>
      </c>
      <c r="B152" s="1"/>
      <c r="C152" s="1">
        <f>H12</f>
        <v>16.666666666666668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2">
        <v>35</v>
      </c>
      <c r="B153" s="1"/>
      <c r="C153" s="1">
        <f>H12</f>
        <v>16.666666666666668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2">
        <v>36</v>
      </c>
      <c r="B154" s="1"/>
      <c r="C154" s="1">
        <f>H12</f>
        <v>16.666666666666668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2">
        <v>37</v>
      </c>
      <c r="B155" s="1"/>
      <c r="C155" s="1">
        <f>H12</f>
        <v>16.666666666666668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2">
        <v>38</v>
      </c>
      <c r="B156" s="1"/>
      <c r="C156" s="1">
        <f>H12</f>
        <v>16.666666666666668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2">
        <v>39</v>
      </c>
      <c r="B157" s="1"/>
      <c r="C157" s="1">
        <f>H12</f>
        <v>16.666666666666668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2">
        <v>40</v>
      </c>
      <c r="B158" s="1"/>
      <c r="C158" s="1">
        <f>H12</f>
        <v>16.666666666666668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2">
        <v>41</v>
      </c>
      <c r="B159" s="1"/>
      <c r="C159" s="1">
        <f>H12</f>
        <v>16.666666666666668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2">
        <v>42</v>
      </c>
      <c r="B160" s="1"/>
      <c r="C160" s="1">
        <f>H12</f>
        <v>16.666666666666668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2">
        <v>43</v>
      </c>
      <c r="B161" s="1"/>
      <c r="C161" s="1">
        <f>H12</f>
        <v>16.666666666666668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2">
        <v>44</v>
      </c>
      <c r="B162" s="1"/>
      <c r="C162" s="1">
        <f>H12</f>
        <v>16.666666666666668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2">
        <v>45</v>
      </c>
      <c r="B163" s="1"/>
      <c r="C163" s="1">
        <f>H12</f>
        <v>16.666666666666668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2">
        <v>46</v>
      </c>
      <c r="B164" s="1"/>
      <c r="C164" s="1">
        <f>H12</f>
        <v>16.666666666666668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2">
        <v>47</v>
      </c>
      <c r="B165" s="1"/>
      <c r="C165" s="1">
        <f>H12</f>
        <v>16.666666666666668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2">
        <v>48</v>
      </c>
      <c r="B166" s="1"/>
      <c r="C166" s="1">
        <f>H12</f>
        <v>16.666666666666668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2">
        <v>49</v>
      </c>
      <c r="B167" s="1"/>
      <c r="C167" s="1">
        <f>H12</f>
        <v>16.666666666666668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2">
        <v>50</v>
      </c>
      <c r="B168" s="1"/>
      <c r="C168" s="1">
        <f>H12</f>
        <v>16.666666666666668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2">
        <v>51</v>
      </c>
      <c r="B169" s="1"/>
      <c r="C169" s="1">
        <f>H12</f>
        <v>16.666666666666668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2">
        <v>52</v>
      </c>
      <c r="B170" s="1"/>
      <c r="C170" s="1">
        <f>H12</f>
        <v>16.666666666666668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2">
        <v>53</v>
      </c>
      <c r="B171" s="1"/>
      <c r="C171" s="1">
        <f>H12</f>
        <v>16.666666666666668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2">
        <v>54</v>
      </c>
      <c r="B172" s="1"/>
      <c r="C172" s="1">
        <f>H12</f>
        <v>16.666666666666668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2">
        <v>55</v>
      </c>
      <c r="B173" s="1"/>
      <c r="C173" s="1">
        <f>H12</f>
        <v>16.666666666666668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2">
        <v>56</v>
      </c>
      <c r="B174" s="1"/>
      <c r="C174" s="1">
        <f>H12</f>
        <v>16.666666666666668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2">
        <v>57</v>
      </c>
      <c r="B175" s="1"/>
      <c r="C175" s="1">
        <f>H12</f>
        <v>16.666666666666668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2">
        <v>58</v>
      </c>
      <c r="B176" s="1"/>
      <c r="C176" s="1">
        <f>H12</f>
        <v>16.666666666666668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2">
        <v>59</v>
      </c>
      <c r="B177" s="1"/>
      <c r="C177" s="1">
        <f>H12</f>
        <v>16.666666666666668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2">
        <v>60</v>
      </c>
      <c r="B178" s="1"/>
      <c r="C178" s="1">
        <f>H12</f>
        <v>16.666666666666668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2">
        <v>61</v>
      </c>
      <c r="B179" s="1"/>
      <c r="C179" s="1">
        <f>H12</f>
        <v>16.666666666666668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2">
        <v>62</v>
      </c>
      <c r="B180" s="1"/>
      <c r="C180" s="1">
        <f>H12</f>
        <v>16.666666666666668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2">
        <v>63</v>
      </c>
      <c r="B181" s="1"/>
      <c r="C181" s="1">
        <f>H12</f>
        <v>16.666666666666668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2">
        <v>64</v>
      </c>
      <c r="B182" s="1"/>
      <c r="C182" s="1">
        <f>H12</f>
        <v>16.666666666666668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2">
        <v>65</v>
      </c>
      <c r="B183" s="1"/>
      <c r="C183" s="1">
        <f>H12</f>
        <v>16.666666666666668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2">
        <v>66</v>
      </c>
      <c r="B184" s="1"/>
      <c r="C184" s="1">
        <f>H12</f>
        <v>16.666666666666668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s="2">
        <v>67</v>
      </c>
      <c r="B185" s="1"/>
      <c r="C185" s="1">
        <f>H12</f>
        <v>16.666666666666668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2">
        <v>68</v>
      </c>
      <c r="B186" s="1"/>
      <c r="C186" s="1">
        <f>H12</f>
        <v>16.666666666666668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2">
        <v>69</v>
      </c>
      <c r="B187" s="1"/>
      <c r="C187" s="1">
        <f>H12</f>
        <v>16.666666666666668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2">
        <v>70</v>
      </c>
      <c r="B188" s="1"/>
      <c r="C188" s="1">
        <f>H12</f>
        <v>16.666666666666668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2">
        <v>71</v>
      </c>
      <c r="B189" s="1"/>
      <c r="C189" s="1">
        <f>H12</f>
        <v>16.666666666666668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2">
        <v>72</v>
      </c>
      <c r="B190" s="1"/>
      <c r="C190" s="1">
        <f>H12</f>
        <v>16.666666666666668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2">
        <v>73</v>
      </c>
      <c r="B191" s="1"/>
      <c r="C191" s="1">
        <f>H12</f>
        <v>16.666666666666668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s="2">
        <v>74</v>
      </c>
      <c r="B192" s="1"/>
      <c r="C192" s="1">
        <f>H12</f>
        <v>16.666666666666668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s="2">
        <v>75</v>
      </c>
      <c r="B193" s="1"/>
      <c r="C193" s="1">
        <f>H12</f>
        <v>16.666666666666668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2">
        <v>76</v>
      </c>
      <c r="B194" s="1"/>
      <c r="C194" s="1">
        <f>H12</f>
        <v>16.666666666666668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2">
        <v>77</v>
      </c>
      <c r="B195" s="1"/>
      <c r="C195" s="1">
        <f>H12</f>
        <v>16.666666666666668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2">
        <v>78</v>
      </c>
      <c r="B196" s="1"/>
      <c r="C196" s="1">
        <f>H12</f>
        <v>16.666666666666668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2">
        <v>79</v>
      </c>
      <c r="B197" s="1"/>
      <c r="C197" s="1">
        <f>H12</f>
        <v>16.666666666666668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2">
        <v>80</v>
      </c>
      <c r="B198" s="1"/>
      <c r="C198" s="1">
        <f>H12</f>
        <v>16.666666666666668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2">
        <v>81</v>
      </c>
      <c r="B199" s="1"/>
      <c r="C199" s="1">
        <f>H12</f>
        <v>16.666666666666668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41">
        <v>1</v>
      </c>
      <c r="B200" s="1"/>
      <c r="C200" s="1"/>
      <c r="D200" s="16" t="e">
        <f>#REF!</f>
        <v>#REF!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s="41">
        <v>2</v>
      </c>
      <c r="B201" s="1"/>
      <c r="C201" s="1"/>
      <c r="D201" s="16" t="e">
        <f>#REF!</f>
        <v>#REF!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s="41">
        <v>3</v>
      </c>
      <c r="B202" s="1"/>
      <c r="C202" s="1"/>
      <c r="D202" s="16" t="e">
        <f>#REF!</f>
        <v>#REF!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s="41">
        <v>4</v>
      </c>
      <c r="B203" s="1"/>
      <c r="C203" s="1"/>
      <c r="D203" s="16" t="e">
        <f>#REF!</f>
        <v>#REF!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s="41">
        <v>5</v>
      </c>
      <c r="B204" s="1"/>
      <c r="C204" s="1"/>
      <c r="D204" s="16" t="e">
        <f>#REF!</f>
        <v>#REF!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s="41">
        <v>6</v>
      </c>
      <c r="B205" s="1"/>
      <c r="C205" s="1"/>
      <c r="D205" s="16" t="e">
        <f>#REF!</f>
        <v>#REF!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s="41">
        <v>7</v>
      </c>
      <c r="B206" s="1"/>
      <c r="C206" s="1"/>
      <c r="D206" s="16" t="e">
        <f>#REF!</f>
        <v>#REF!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s="41">
        <v>8</v>
      </c>
      <c r="B207" s="1"/>
      <c r="C207" s="1"/>
      <c r="D207" s="16" t="e">
        <f>#REF!</f>
        <v>#REF!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s="41">
        <v>9</v>
      </c>
      <c r="B208" s="1"/>
      <c r="C208" s="1"/>
      <c r="D208" s="16" t="e">
        <f>#REF!</f>
        <v>#REF!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5">
      <c r="A209" s="41">
        <v>10</v>
      </c>
      <c r="B209" s="1"/>
      <c r="C209" s="1"/>
      <c r="D209" s="16" t="e">
        <f>#REF!</f>
        <v>#REF!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5">
      <c r="A210" s="41">
        <v>11</v>
      </c>
      <c r="B210" s="1"/>
      <c r="C210" s="1"/>
      <c r="D210" s="16" t="e">
        <f>#REF!</f>
        <v>#REF!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5">
      <c r="A211" s="41">
        <v>12</v>
      </c>
      <c r="B211" s="1"/>
      <c r="C211" s="1"/>
      <c r="D211" s="16" t="e">
        <f>#REF!</f>
        <v>#REF!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5">
      <c r="A212" s="41">
        <v>13</v>
      </c>
      <c r="B212" s="1"/>
      <c r="C212" s="1"/>
      <c r="D212" s="16" t="e">
        <f>#REF!</f>
        <v>#REF!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5">
      <c r="A213" s="41">
        <v>14</v>
      </c>
      <c r="B213" s="1"/>
      <c r="C213" s="1"/>
      <c r="D213" s="16" t="e">
        <f>#REF!</f>
        <v>#REF!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5">
      <c r="A214" s="41">
        <v>15</v>
      </c>
      <c r="B214" s="1"/>
      <c r="C214" s="1"/>
      <c r="D214" s="16" t="e">
        <f>#REF!</f>
        <v>#REF!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5">
      <c r="A215" s="41">
        <v>16</v>
      </c>
      <c r="B215" s="1"/>
      <c r="C215" s="1"/>
      <c r="D215" s="16" t="e">
        <f>#REF!</f>
        <v>#REF!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5">
      <c r="A216" s="41">
        <v>17</v>
      </c>
      <c r="B216" s="1"/>
      <c r="C216" s="1"/>
      <c r="D216" s="16" t="e">
        <f>#REF!</f>
        <v>#REF!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5">
      <c r="A217" s="41">
        <v>18</v>
      </c>
      <c r="B217" s="1"/>
      <c r="C217" s="1"/>
      <c r="D217" s="16" t="e">
        <f>#REF!</f>
        <v>#REF!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5">
      <c r="A218" s="41">
        <v>19</v>
      </c>
      <c r="B218" s="1"/>
      <c r="C218" s="1"/>
      <c r="D218" s="16" t="e">
        <f>#REF!</f>
        <v>#REF!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25">
      <c r="A219" s="41">
        <v>20</v>
      </c>
      <c r="B219" s="1"/>
      <c r="C219" s="1"/>
      <c r="D219" s="16" t="e">
        <f>#REF!</f>
        <v>#REF!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25">
      <c r="A220" s="41">
        <v>21</v>
      </c>
      <c r="B220" s="1"/>
      <c r="C220" s="1"/>
      <c r="D220" s="16" t="e">
        <f>#REF!</f>
        <v>#REF!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25">
      <c r="A221" s="41">
        <v>22</v>
      </c>
      <c r="B221" s="1"/>
      <c r="C221" s="1"/>
      <c r="D221" s="16" t="e">
        <f>#REF!</f>
        <v>#REF!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25">
      <c r="A222" s="41">
        <v>23</v>
      </c>
      <c r="B222" s="1"/>
      <c r="C222" s="1"/>
      <c r="D222" s="16" t="e">
        <f>#REF!</f>
        <v>#REF!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25">
      <c r="A223" s="41">
        <v>24</v>
      </c>
      <c r="B223" s="1"/>
      <c r="C223" s="1"/>
      <c r="D223" s="16" t="e">
        <f>#REF!</f>
        <v>#REF!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25">
      <c r="A224" s="41">
        <v>25</v>
      </c>
      <c r="B224" s="1"/>
      <c r="C224" s="1"/>
      <c r="D224" s="16" t="e">
        <f>#REF!</f>
        <v>#REF!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25">
      <c r="A225" s="41">
        <v>26</v>
      </c>
      <c r="B225" s="1"/>
      <c r="C225" s="1"/>
      <c r="D225" s="16" t="e">
        <f>#REF!</f>
        <v>#REF!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25">
      <c r="A226" s="41">
        <v>27</v>
      </c>
      <c r="B226" s="1"/>
      <c r="C226" s="1"/>
      <c r="D226" s="16" t="e">
        <f>#REF!</f>
        <v>#REF!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25">
      <c r="A227" s="41">
        <v>28</v>
      </c>
      <c r="B227" s="1"/>
      <c r="C227" s="1"/>
      <c r="D227" s="16" t="e">
        <f>#REF!</f>
        <v>#REF!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25">
      <c r="A228" s="41">
        <v>29</v>
      </c>
      <c r="B228" s="1"/>
      <c r="C228" s="1"/>
      <c r="D228" s="16" t="e">
        <f>#REF!</f>
        <v>#REF!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25">
      <c r="A229" s="41">
        <v>30</v>
      </c>
      <c r="B229" s="1"/>
      <c r="C229" s="1"/>
      <c r="D229" s="16" t="e">
        <f>#REF!</f>
        <v>#REF!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25">
      <c r="A230" s="41">
        <v>31</v>
      </c>
      <c r="B230" s="1"/>
      <c r="C230" s="1"/>
      <c r="D230" s="16" t="e">
        <f>#REF!</f>
        <v>#REF!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25">
      <c r="A231" s="41">
        <v>32</v>
      </c>
      <c r="B231" s="1"/>
      <c r="C231" s="1"/>
      <c r="D231" s="16" t="e">
        <f>#REF!</f>
        <v>#REF!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25">
      <c r="A232" s="41">
        <v>33</v>
      </c>
      <c r="B232" s="1"/>
      <c r="C232" s="1"/>
      <c r="D232" s="16" t="e">
        <f>#REF!</f>
        <v>#REF!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25">
      <c r="A233" s="41">
        <v>34</v>
      </c>
      <c r="B233" s="1"/>
      <c r="C233" s="1"/>
      <c r="D233" s="16" t="e">
        <f>#REF!</f>
        <v>#REF!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25">
      <c r="A234" s="41">
        <v>35</v>
      </c>
      <c r="B234" s="1"/>
      <c r="C234" s="1"/>
      <c r="D234" s="16" t="e">
        <f>#REF!</f>
        <v>#REF!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25">
      <c r="A235" s="41">
        <v>36</v>
      </c>
      <c r="B235" s="1"/>
      <c r="C235" s="1"/>
      <c r="D235" s="16" t="e">
        <f>#REF!</f>
        <v>#REF!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25">
      <c r="A236" s="41">
        <v>37</v>
      </c>
      <c r="B236" s="1"/>
      <c r="C236" s="1"/>
      <c r="D236" s="16" t="e">
        <f>#REF!</f>
        <v>#REF!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25">
      <c r="A237" s="41">
        <v>38</v>
      </c>
      <c r="B237" s="1"/>
      <c r="C237" s="1"/>
      <c r="D237" s="16" t="e">
        <f>#REF!</f>
        <v>#REF!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25">
      <c r="A238" s="41">
        <v>39</v>
      </c>
      <c r="B238" s="1"/>
      <c r="C238" s="1"/>
      <c r="D238" s="16" t="e">
        <f>#REF!</f>
        <v>#REF!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25">
      <c r="A239" s="41">
        <v>40</v>
      </c>
      <c r="B239" s="1"/>
      <c r="C239" s="1"/>
      <c r="D239" s="16" t="e">
        <f>#REF!</f>
        <v>#REF!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25">
      <c r="A240" s="41">
        <v>41</v>
      </c>
      <c r="B240" s="1"/>
      <c r="C240" s="1"/>
      <c r="D240" s="16" t="e">
        <f>#REF!</f>
        <v>#REF!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25">
      <c r="A241" s="41">
        <v>42</v>
      </c>
      <c r="B241" s="1"/>
      <c r="C241" s="1"/>
      <c r="D241" s="16" t="e">
        <f>#REF!</f>
        <v>#REF!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25">
      <c r="A242" s="41">
        <v>43</v>
      </c>
      <c r="B242" s="1"/>
      <c r="C242" s="1"/>
      <c r="D242" s="16" t="e">
        <f>#REF!</f>
        <v>#REF!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25">
      <c r="A243" s="41">
        <v>44</v>
      </c>
      <c r="B243" s="1"/>
      <c r="C243" s="1"/>
      <c r="D243" s="16" t="e">
        <f>#REF!</f>
        <v>#REF!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25">
      <c r="A244" s="41">
        <v>45</v>
      </c>
      <c r="B244" s="1"/>
      <c r="C244" s="1"/>
      <c r="D244" s="16" t="e">
        <f>#REF!</f>
        <v>#REF!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25">
      <c r="A245" s="41">
        <v>46</v>
      </c>
      <c r="B245" s="1"/>
      <c r="C245" s="1"/>
      <c r="D245" s="16" t="e">
        <f>#REF!</f>
        <v>#REF!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25">
      <c r="A246" s="41">
        <v>47</v>
      </c>
      <c r="B246" s="1"/>
      <c r="C246" s="1"/>
      <c r="D246" s="16" t="e">
        <f>#REF!</f>
        <v>#REF!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25">
      <c r="A247" s="41">
        <v>48</v>
      </c>
      <c r="B247" s="1"/>
      <c r="C247" s="1"/>
      <c r="D247" s="16" t="e">
        <f>#REF!</f>
        <v>#REF!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25">
      <c r="A248" s="41">
        <v>49</v>
      </c>
      <c r="B248" s="1"/>
      <c r="C248" s="1"/>
      <c r="D248" s="16" t="e">
        <f>#REF!</f>
        <v>#REF!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25">
      <c r="A249" s="41">
        <v>50</v>
      </c>
      <c r="B249" s="1"/>
      <c r="C249" s="1"/>
      <c r="D249" s="16" t="e">
        <f>#REF!</f>
        <v>#REF!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25">
      <c r="A250" s="41">
        <v>51</v>
      </c>
      <c r="B250" s="1"/>
      <c r="C250" s="1"/>
      <c r="D250" s="16" t="e">
        <f>#REF!</f>
        <v>#REF!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25">
      <c r="A251" s="41">
        <v>52</v>
      </c>
      <c r="B251" s="1"/>
      <c r="C251" s="1"/>
      <c r="D251" s="16" t="e">
        <f>#REF!</f>
        <v>#REF!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25">
      <c r="A252" s="41">
        <v>53</v>
      </c>
      <c r="B252" s="1"/>
      <c r="C252" s="1"/>
      <c r="D252" s="16" t="e">
        <f>#REF!</f>
        <v>#REF!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25">
      <c r="A253" s="41">
        <v>54</v>
      </c>
      <c r="B253" s="1"/>
      <c r="C253" s="1"/>
      <c r="D253" s="16" t="e">
        <f>#REF!</f>
        <v>#REF!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25">
      <c r="A254" s="41">
        <v>55</v>
      </c>
      <c r="B254" s="1"/>
      <c r="C254" s="1"/>
      <c r="D254" s="16" t="e">
        <f>#REF!</f>
        <v>#REF!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25">
      <c r="A255" s="41">
        <v>56</v>
      </c>
      <c r="B255" s="1"/>
      <c r="C255" s="1"/>
      <c r="D255" s="16" t="e">
        <f>#REF!</f>
        <v>#REF!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25">
      <c r="A256" s="41">
        <v>57</v>
      </c>
      <c r="B256" s="1"/>
      <c r="C256" s="1"/>
      <c r="D256" s="16" t="e">
        <f>#REF!</f>
        <v>#REF!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25">
      <c r="A257" s="41">
        <v>58</v>
      </c>
      <c r="B257" s="1"/>
      <c r="C257" s="1"/>
      <c r="D257" s="16" t="e">
        <f>#REF!</f>
        <v>#REF!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25">
      <c r="A258" s="41">
        <v>59</v>
      </c>
      <c r="B258" s="1"/>
      <c r="C258" s="1"/>
      <c r="D258" s="16" t="e">
        <f>#REF!</f>
        <v>#REF!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25">
      <c r="A259" s="41">
        <v>60</v>
      </c>
      <c r="B259" s="1"/>
      <c r="C259" s="1"/>
      <c r="D259" s="16" t="e">
        <f>#REF!</f>
        <v>#REF!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25">
      <c r="A260" s="41">
        <v>61</v>
      </c>
      <c r="B260" s="1"/>
      <c r="C260" s="1"/>
      <c r="D260" s="16" t="e">
        <f>#REF!</f>
        <v>#REF!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25">
      <c r="A261" s="41">
        <v>62</v>
      </c>
      <c r="B261" s="1"/>
      <c r="C261" s="1"/>
      <c r="D261" s="16" t="e">
        <f>#REF!</f>
        <v>#REF!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25">
      <c r="A262" s="41">
        <v>63</v>
      </c>
      <c r="B262" s="1"/>
      <c r="C262" s="1"/>
      <c r="D262" s="16" t="e">
        <f>#REF!</f>
        <v>#REF!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25">
      <c r="A263" s="41">
        <v>64</v>
      </c>
      <c r="B263" s="1"/>
      <c r="C263" s="1"/>
      <c r="D263" s="16" t="e">
        <f>#REF!</f>
        <v>#REF!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25">
      <c r="A264" s="41">
        <v>65</v>
      </c>
      <c r="B264" s="1"/>
      <c r="C264" s="1"/>
      <c r="D264" s="16" t="e">
        <f>#REF!</f>
        <v>#REF!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25">
      <c r="A265" s="41">
        <v>66</v>
      </c>
      <c r="B265" s="1"/>
      <c r="C265" s="1"/>
      <c r="D265" s="16" t="e">
        <f>#REF!</f>
        <v>#REF!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25">
      <c r="A266" s="41">
        <v>67</v>
      </c>
      <c r="B266" s="1"/>
      <c r="C266" s="1"/>
      <c r="D266" s="16" t="e">
        <f>#REF!</f>
        <v>#REF!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25">
      <c r="A267" s="41">
        <v>68</v>
      </c>
      <c r="B267" s="1"/>
      <c r="C267" s="1"/>
      <c r="D267" s="16" t="e">
        <f>#REF!</f>
        <v>#REF!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25">
      <c r="A268" s="41">
        <v>69</v>
      </c>
      <c r="B268" s="1"/>
      <c r="C268" s="1"/>
      <c r="D268" s="16" t="e">
        <f>#REF!</f>
        <v>#REF!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25">
      <c r="A269" s="41">
        <v>70</v>
      </c>
      <c r="B269" s="1"/>
      <c r="C269" s="1"/>
      <c r="D269" s="16" t="e">
        <f>#REF!</f>
        <v>#REF!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25">
      <c r="A270" s="41">
        <v>71</v>
      </c>
      <c r="B270" s="1"/>
      <c r="C270" s="1"/>
      <c r="D270" s="16" t="e">
        <f>#REF!</f>
        <v>#REF!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25">
      <c r="A271" s="41">
        <v>72</v>
      </c>
      <c r="B271" s="1"/>
      <c r="C271" s="1"/>
      <c r="D271" s="16" t="e">
        <f>#REF!</f>
        <v>#REF!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25">
      <c r="A272" s="41">
        <v>73</v>
      </c>
      <c r="B272" s="1"/>
      <c r="C272" s="1"/>
      <c r="D272" s="16" t="e">
        <f>#REF!</f>
        <v>#REF!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25">
      <c r="A273" s="41">
        <v>74</v>
      </c>
      <c r="B273" s="1"/>
      <c r="C273" s="1"/>
      <c r="D273" s="16" t="e">
        <f>#REF!</f>
        <v>#REF!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25">
      <c r="A274" s="41">
        <v>75</v>
      </c>
      <c r="B274" s="1"/>
      <c r="C274" s="1"/>
      <c r="D274" s="16" t="e">
        <f>#REF!</f>
        <v>#REF!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25">
      <c r="A275" s="41">
        <v>76</v>
      </c>
      <c r="B275" s="1"/>
      <c r="C275" s="1"/>
      <c r="D275" s="16" t="e">
        <f>#REF!</f>
        <v>#REF!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25">
      <c r="A276" s="41">
        <v>77</v>
      </c>
      <c r="B276" s="1"/>
      <c r="C276" s="1"/>
      <c r="D276" s="16" t="e">
        <f>#REF!</f>
        <v>#REF!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25">
      <c r="A277" s="41">
        <v>78</v>
      </c>
      <c r="B277" s="1"/>
      <c r="C277" s="1"/>
      <c r="D277" s="16" t="e">
        <f>#REF!</f>
        <v>#REF!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25">
      <c r="A278" s="41">
        <v>79</v>
      </c>
      <c r="B278" s="1"/>
      <c r="C278" s="1"/>
      <c r="D278" s="16" t="e">
        <f>#REF!</f>
        <v>#REF!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25">
      <c r="A279" s="41">
        <v>80</v>
      </c>
      <c r="B279" s="1"/>
      <c r="C279" s="1"/>
      <c r="D279" s="16" t="e">
        <f>#REF!</f>
        <v>#REF!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25">
      <c r="A280" s="41">
        <v>81</v>
      </c>
      <c r="B280" s="1"/>
      <c r="C280" s="1"/>
      <c r="D280" s="16" t="e">
        <f>#REF!</f>
        <v>#REF!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25">
      <c r="A281" s="42">
        <v>1</v>
      </c>
      <c r="B281" s="1"/>
      <c r="C281" s="1"/>
      <c r="D281" s="1"/>
      <c r="E281" s="1">
        <f>H13</f>
        <v>11.111111111111111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25">
      <c r="A282" s="42">
        <v>2</v>
      </c>
      <c r="B282" s="1"/>
      <c r="C282" s="1"/>
      <c r="D282" s="1"/>
      <c r="E282" s="1">
        <f>H13</f>
        <v>11.111111111111111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25">
      <c r="A283" s="42">
        <v>3</v>
      </c>
      <c r="B283" s="1"/>
      <c r="C283" s="1"/>
      <c r="D283" s="1"/>
      <c r="E283" s="1">
        <f>H13</f>
        <v>11.111111111111111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25">
      <c r="A284" s="42">
        <v>4</v>
      </c>
      <c r="B284" s="1"/>
      <c r="C284" s="1"/>
      <c r="D284" s="1"/>
      <c r="E284" s="1">
        <f>H13</f>
        <v>11.111111111111111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25">
      <c r="A285" s="42">
        <v>5</v>
      </c>
      <c r="B285" s="1"/>
      <c r="C285" s="1"/>
      <c r="D285" s="1"/>
      <c r="E285" s="1">
        <f>H13</f>
        <v>11.111111111111111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25">
      <c r="A286" s="42">
        <v>6</v>
      </c>
      <c r="B286" s="1"/>
      <c r="C286" s="1"/>
      <c r="D286" s="1"/>
      <c r="E286" s="1">
        <f>H13</f>
        <v>11.111111111111111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25">
      <c r="A287" s="42">
        <v>7</v>
      </c>
      <c r="B287" s="1"/>
      <c r="C287" s="1"/>
      <c r="D287" s="1"/>
      <c r="E287" s="1">
        <f>H13</f>
        <v>11.111111111111111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25">
      <c r="A288" s="42">
        <v>8</v>
      </c>
      <c r="B288" s="1"/>
      <c r="C288" s="1"/>
      <c r="D288" s="1"/>
      <c r="E288" s="1">
        <f>H13</f>
        <v>11.111111111111111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25">
      <c r="A289" s="42">
        <v>9</v>
      </c>
      <c r="B289" s="1"/>
      <c r="C289" s="1"/>
      <c r="D289" s="1"/>
      <c r="E289" s="1">
        <f>H13</f>
        <v>11.111111111111111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25">
      <c r="A290" s="42">
        <v>10</v>
      </c>
      <c r="B290" s="1"/>
      <c r="C290" s="1"/>
      <c r="D290" s="1"/>
      <c r="E290" s="1">
        <f>H13</f>
        <v>11.111111111111111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25">
      <c r="A291" s="42">
        <v>11</v>
      </c>
      <c r="B291" s="1"/>
      <c r="C291" s="1"/>
      <c r="D291" s="1"/>
      <c r="E291" s="1">
        <f>H13</f>
        <v>11.111111111111111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25">
      <c r="A292" s="42">
        <v>12</v>
      </c>
      <c r="B292" s="1"/>
      <c r="C292" s="1"/>
      <c r="D292" s="1"/>
      <c r="E292" s="1">
        <f>H13</f>
        <v>11.111111111111111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25">
      <c r="A293" s="42">
        <v>13</v>
      </c>
      <c r="B293" s="1"/>
      <c r="C293" s="1"/>
      <c r="D293" s="1"/>
      <c r="E293" s="1">
        <f>H13</f>
        <v>11.111111111111111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25">
      <c r="A294" s="42">
        <v>14</v>
      </c>
      <c r="B294" s="1"/>
      <c r="C294" s="1"/>
      <c r="D294" s="1"/>
      <c r="E294" s="1">
        <f>H13</f>
        <v>11.111111111111111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25">
      <c r="A295" s="42">
        <v>15</v>
      </c>
      <c r="B295" s="1"/>
      <c r="C295" s="1"/>
      <c r="D295" s="1"/>
      <c r="E295" s="1">
        <f>H13</f>
        <v>11.111111111111111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25">
      <c r="A296" s="42">
        <v>16</v>
      </c>
      <c r="B296" s="1"/>
      <c r="C296" s="1"/>
      <c r="D296" s="1"/>
      <c r="E296" s="1">
        <f>H13</f>
        <v>11.111111111111111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25">
      <c r="A297" s="42">
        <v>17</v>
      </c>
      <c r="B297" s="1"/>
      <c r="C297" s="1"/>
      <c r="D297" s="1"/>
      <c r="E297" s="1">
        <f>H13</f>
        <v>11.111111111111111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25">
      <c r="A298" s="42">
        <v>18</v>
      </c>
      <c r="B298" s="1"/>
      <c r="C298" s="1"/>
      <c r="D298" s="1"/>
      <c r="E298" s="1">
        <f>H13</f>
        <v>11.111111111111111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25">
      <c r="A299" s="42">
        <v>19</v>
      </c>
      <c r="B299" s="1"/>
      <c r="C299" s="1"/>
      <c r="D299" s="1"/>
      <c r="E299" s="1">
        <f>H13</f>
        <v>11.111111111111111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25">
      <c r="A300" s="42">
        <v>20</v>
      </c>
      <c r="B300" s="1"/>
      <c r="C300" s="1"/>
      <c r="D300" s="1"/>
      <c r="E300" s="1">
        <f>H13</f>
        <v>11.111111111111111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25">
      <c r="A301" s="42">
        <v>21</v>
      </c>
      <c r="B301" s="1"/>
      <c r="C301" s="1"/>
      <c r="D301" s="1"/>
      <c r="E301" s="1">
        <f>H13</f>
        <v>11.111111111111111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25">
      <c r="A302" s="42">
        <v>22</v>
      </c>
      <c r="B302" s="1"/>
      <c r="C302" s="1"/>
      <c r="D302" s="1"/>
      <c r="E302" s="1">
        <f>H13</f>
        <v>11.111111111111111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25">
      <c r="A303" s="42">
        <v>23</v>
      </c>
      <c r="B303" s="1"/>
      <c r="C303" s="1"/>
      <c r="D303" s="1"/>
      <c r="E303" s="1">
        <f>H13</f>
        <v>11.111111111111111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25">
      <c r="A304" s="42">
        <v>24</v>
      </c>
      <c r="B304" s="1"/>
      <c r="C304" s="1"/>
      <c r="D304" s="1"/>
      <c r="E304" s="1">
        <f>H13</f>
        <v>11.111111111111111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25">
      <c r="A305" s="42">
        <v>25</v>
      </c>
      <c r="B305" s="1"/>
      <c r="C305" s="1"/>
      <c r="D305" s="1"/>
      <c r="E305" s="1">
        <f>H13</f>
        <v>11.111111111111111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25">
      <c r="A306" s="42">
        <v>26</v>
      </c>
      <c r="B306" s="1"/>
      <c r="C306" s="1"/>
      <c r="D306" s="1"/>
      <c r="E306" s="1">
        <f>H13</f>
        <v>11.111111111111111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25">
      <c r="A307" s="42">
        <v>27</v>
      </c>
      <c r="B307" s="1"/>
      <c r="C307" s="1"/>
      <c r="D307" s="1"/>
      <c r="E307" s="1">
        <f>H13</f>
        <v>11.111111111111111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25">
      <c r="A308" s="42">
        <v>28</v>
      </c>
      <c r="B308" s="1"/>
      <c r="C308" s="1"/>
      <c r="D308" s="1"/>
      <c r="E308" s="1">
        <f>H13</f>
        <v>11.111111111111111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25">
      <c r="A309" s="42">
        <v>29</v>
      </c>
      <c r="B309" s="1"/>
      <c r="C309" s="1"/>
      <c r="D309" s="1"/>
      <c r="E309" s="1">
        <f>H13</f>
        <v>11.111111111111111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25">
      <c r="A310" s="42">
        <v>30</v>
      </c>
      <c r="B310" s="1"/>
      <c r="C310" s="1"/>
      <c r="D310" s="1"/>
      <c r="E310" s="1">
        <f>H13</f>
        <v>11.111111111111111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25">
      <c r="A311" s="42">
        <v>31</v>
      </c>
      <c r="B311" s="1"/>
      <c r="C311" s="1"/>
      <c r="D311" s="1"/>
      <c r="E311" s="1">
        <f>H13</f>
        <v>11.111111111111111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25">
      <c r="A312" s="42">
        <v>32</v>
      </c>
      <c r="B312" s="1"/>
      <c r="C312" s="1"/>
      <c r="D312" s="1"/>
      <c r="E312" s="1">
        <f>H13</f>
        <v>11.111111111111111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25">
      <c r="A313" s="42">
        <v>33</v>
      </c>
      <c r="B313" s="1"/>
      <c r="C313" s="1"/>
      <c r="D313" s="1"/>
      <c r="E313" s="1">
        <f>H13</f>
        <v>11.111111111111111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x14ac:dyDescent="0.25">
      <c r="A314" s="42">
        <v>34</v>
      </c>
      <c r="B314" s="1"/>
      <c r="C314" s="1"/>
      <c r="D314" s="1"/>
      <c r="E314" s="1">
        <f>H13</f>
        <v>11.111111111111111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25">
      <c r="A315" s="42">
        <v>35</v>
      </c>
      <c r="B315" s="1"/>
      <c r="C315" s="1"/>
      <c r="D315" s="1"/>
      <c r="E315" s="1">
        <f>H13</f>
        <v>11.111111111111111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x14ac:dyDescent="0.25">
      <c r="A316" s="42">
        <v>36</v>
      </c>
      <c r="B316" s="1"/>
      <c r="C316" s="1"/>
      <c r="D316" s="1"/>
      <c r="E316" s="1">
        <f>H13</f>
        <v>11.111111111111111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25">
      <c r="A317" s="42">
        <v>37</v>
      </c>
      <c r="B317" s="1"/>
      <c r="C317" s="1"/>
      <c r="D317" s="1"/>
      <c r="E317" s="1">
        <f>H13</f>
        <v>11.111111111111111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x14ac:dyDescent="0.25">
      <c r="A318" s="42">
        <v>38</v>
      </c>
      <c r="B318" s="1"/>
      <c r="C318" s="1"/>
      <c r="D318" s="1"/>
      <c r="E318" s="1">
        <f>H13</f>
        <v>11.111111111111111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x14ac:dyDescent="0.25">
      <c r="A319" s="42">
        <v>39</v>
      </c>
      <c r="B319" s="1"/>
      <c r="C319" s="1"/>
      <c r="D319" s="1"/>
      <c r="E319" s="1">
        <f>H13</f>
        <v>11.111111111111111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25">
      <c r="A320" s="42">
        <v>40</v>
      </c>
      <c r="B320" s="1"/>
      <c r="C320" s="1"/>
      <c r="D320" s="1"/>
      <c r="E320" s="1">
        <f>H13</f>
        <v>11.111111111111111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25">
      <c r="A321" s="42">
        <v>41</v>
      </c>
      <c r="B321" s="1"/>
      <c r="C321" s="1"/>
      <c r="D321" s="1"/>
      <c r="E321" s="1">
        <f>H13</f>
        <v>11.111111111111111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x14ac:dyDescent="0.25">
      <c r="A322" s="42">
        <v>42</v>
      </c>
      <c r="B322" s="1"/>
      <c r="C322" s="1"/>
      <c r="D322" s="1"/>
      <c r="E322" s="1">
        <f>H13</f>
        <v>11.111111111111111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x14ac:dyDescent="0.25">
      <c r="A323" s="42">
        <v>43</v>
      </c>
      <c r="B323" s="1"/>
      <c r="C323" s="1"/>
      <c r="D323" s="1"/>
      <c r="E323" s="1">
        <f>H13</f>
        <v>11.111111111111111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x14ac:dyDescent="0.25">
      <c r="A324" s="42">
        <v>44</v>
      </c>
      <c r="B324" s="1"/>
      <c r="C324" s="1"/>
      <c r="D324" s="1"/>
      <c r="E324" s="1">
        <f>H13</f>
        <v>11.111111111111111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25">
      <c r="A325" s="42">
        <v>45</v>
      </c>
      <c r="B325" s="1"/>
      <c r="C325" s="1"/>
      <c r="D325" s="1"/>
      <c r="E325" s="1">
        <f>H13</f>
        <v>11.111111111111111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x14ac:dyDescent="0.25">
      <c r="A326" s="42">
        <v>46</v>
      </c>
      <c r="B326" s="1"/>
      <c r="C326" s="1"/>
      <c r="D326" s="1"/>
      <c r="E326" s="1">
        <f>H13</f>
        <v>11.111111111111111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25">
      <c r="A327" s="42">
        <v>47</v>
      </c>
      <c r="B327" s="1"/>
      <c r="C327" s="1"/>
      <c r="D327" s="1"/>
      <c r="E327" s="1">
        <f>H13</f>
        <v>11.111111111111111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x14ac:dyDescent="0.25">
      <c r="A328" s="42">
        <v>48</v>
      </c>
      <c r="B328" s="1"/>
      <c r="C328" s="1"/>
      <c r="D328" s="1"/>
      <c r="E328" s="1">
        <f>H13</f>
        <v>11.111111111111111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25">
      <c r="A329" s="42">
        <v>49</v>
      </c>
      <c r="B329" s="1"/>
      <c r="C329" s="1"/>
      <c r="D329" s="1"/>
      <c r="E329" s="1">
        <f>H13</f>
        <v>11.111111111111111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x14ac:dyDescent="0.25">
      <c r="A330" s="42">
        <v>50</v>
      </c>
      <c r="B330" s="1"/>
      <c r="C330" s="1"/>
      <c r="D330" s="1"/>
      <c r="E330" s="1">
        <f>H13</f>
        <v>11.111111111111111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25">
      <c r="A331" s="42">
        <v>51</v>
      </c>
      <c r="B331" s="1"/>
      <c r="C331" s="1"/>
      <c r="D331" s="1"/>
      <c r="E331" s="1">
        <f>H13</f>
        <v>11.111111111111111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x14ac:dyDescent="0.25">
      <c r="A332" s="42">
        <v>52</v>
      </c>
      <c r="B332" s="1"/>
      <c r="C332" s="1"/>
      <c r="D332" s="1"/>
      <c r="E332" s="1">
        <f>H13</f>
        <v>11.111111111111111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x14ac:dyDescent="0.25">
      <c r="A333" s="42">
        <v>53</v>
      </c>
      <c r="B333" s="1"/>
      <c r="C333" s="1"/>
      <c r="D333" s="1"/>
      <c r="E333" s="1">
        <f>H13</f>
        <v>11.111111111111111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x14ac:dyDescent="0.25">
      <c r="A334" s="42">
        <v>54</v>
      </c>
      <c r="B334" s="1"/>
      <c r="C334" s="1"/>
      <c r="D334" s="1"/>
      <c r="E334" s="1">
        <f>H13</f>
        <v>11.111111111111111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25">
      <c r="A335" s="42">
        <v>55</v>
      </c>
      <c r="B335" s="1"/>
      <c r="C335" s="1"/>
      <c r="D335" s="1"/>
      <c r="E335" s="1">
        <f>H13</f>
        <v>11.111111111111111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x14ac:dyDescent="0.25">
      <c r="A336" s="42">
        <v>56</v>
      </c>
      <c r="B336" s="1"/>
      <c r="C336" s="1"/>
      <c r="D336" s="1"/>
      <c r="E336" s="1">
        <f>H13</f>
        <v>11.111111111111111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25">
      <c r="A337" s="42">
        <v>57</v>
      </c>
      <c r="B337" s="1"/>
      <c r="C337" s="1"/>
      <c r="D337" s="1"/>
      <c r="E337" s="1">
        <f>H13</f>
        <v>11.111111111111111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25">
      <c r="A338" s="42">
        <v>58</v>
      </c>
      <c r="B338" s="1"/>
      <c r="C338" s="1"/>
      <c r="D338" s="1"/>
      <c r="E338" s="1">
        <f>H13</f>
        <v>11.111111111111111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25">
      <c r="A339" s="42">
        <v>59</v>
      </c>
      <c r="B339" s="1"/>
      <c r="C339" s="1"/>
      <c r="D339" s="1"/>
      <c r="E339" s="1">
        <f>H13</f>
        <v>11.111111111111111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x14ac:dyDescent="0.25">
      <c r="A340" s="42">
        <v>60</v>
      </c>
      <c r="B340" s="1"/>
      <c r="C340" s="1"/>
      <c r="D340" s="1"/>
      <c r="E340" s="1">
        <f>H13</f>
        <v>11.111111111111111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25">
      <c r="A341" s="42">
        <v>61</v>
      </c>
      <c r="B341" s="1"/>
      <c r="C341" s="1"/>
      <c r="D341" s="1"/>
      <c r="E341" s="1">
        <f>H13</f>
        <v>11.111111111111111</v>
      </c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x14ac:dyDescent="0.25">
      <c r="A342" s="42">
        <v>62</v>
      </c>
      <c r="B342" s="1"/>
      <c r="C342" s="1"/>
      <c r="D342" s="1"/>
      <c r="E342" s="1">
        <f>H13</f>
        <v>11.111111111111111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25">
      <c r="A343" s="42">
        <v>63</v>
      </c>
      <c r="B343" s="1"/>
      <c r="C343" s="1"/>
      <c r="D343" s="1"/>
      <c r="E343" s="1">
        <f>H13</f>
        <v>11.111111111111111</v>
      </c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x14ac:dyDescent="0.25">
      <c r="A344" s="42">
        <v>64</v>
      </c>
      <c r="B344" s="1"/>
      <c r="C344" s="1"/>
      <c r="D344" s="1"/>
      <c r="E344" s="1">
        <f>H13</f>
        <v>11.111111111111111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25">
      <c r="A345" s="42">
        <v>65</v>
      </c>
      <c r="B345" s="1"/>
      <c r="C345" s="1"/>
      <c r="D345" s="1"/>
      <c r="E345" s="1">
        <f>H13</f>
        <v>11.111111111111111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x14ac:dyDescent="0.25">
      <c r="A346" s="42">
        <v>66</v>
      </c>
      <c r="B346" s="1"/>
      <c r="C346" s="1"/>
      <c r="D346" s="1"/>
      <c r="E346" s="1">
        <f>H13</f>
        <v>11.111111111111111</v>
      </c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25">
      <c r="A347" s="42">
        <v>67</v>
      </c>
      <c r="B347" s="1"/>
      <c r="C347" s="1"/>
      <c r="D347" s="1"/>
      <c r="E347" s="1">
        <f>H13</f>
        <v>11.111111111111111</v>
      </c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x14ac:dyDescent="0.25">
      <c r="A348" s="42">
        <v>68</v>
      </c>
      <c r="B348" s="1"/>
      <c r="C348" s="1"/>
      <c r="D348" s="1"/>
      <c r="E348" s="1">
        <f>H13</f>
        <v>11.111111111111111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x14ac:dyDescent="0.25">
      <c r="A349" s="42">
        <v>69</v>
      </c>
      <c r="B349" s="1"/>
      <c r="C349" s="1"/>
      <c r="D349" s="1"/>
      <c r="E349" s="1">
        <f>H13</f>
        <v>11.111111111111111</v>
      </c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x14ac:dyDescent="0.25">
      <c r="A350" s="42">
        <v>70</v>
      </c>
      <c r="B350" s="1"/>
      <c r="C350" s="1"/>
      <c r="D350" s="1"/>
      <c r="E350" s="1">
        <f>H13</f>
        <v>11.111111111111111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x14ac:dyDescent="0.25">
      <c r="A351" s="42">
        <v>71</v>
      </c>
      <c r="B351" s="1"/>
      <c r="C351" s="1"/>
      <c r="D351" s="1"/>
      <c r="E351" s="1">
        <f>H13</f>
        <v>11.111111111111111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25">
      <c r="A352" s="42">
        <v>72</v>
      </c>
      <c r="B352" s="1"/>
      <c r="C352" s="1"/>
      <c r="D352" s="1"/>
      <c r="E352" s="1">
        <f>H13</f>
        <v>11.111111111111111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25">
      <c r="A353" s="42">
        <v>73</v>
      </c>
      <c r="B353" s="1"/>
      <c r="C353" s="1"/>
      <c r="D353" s="1"/>
      <c r="E353" s="1">
        <f>H13</f>
        <v>11.111111111111111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x14ac:dyDescent="0.25">
      <c r="A354" s="42">
        <v>74</v>
      </c>
      <c r="B354" s="1"/>
      <c r="C354" s="1"/>
      <c r="D354" s="1"/>
      <c r="E354" s="1">
        <f>H13</f>
        <v>11.111111111111111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25">
      <c r="A355" s="42">
        <v>75</v>
      </c>
      <c r="B355" s="1"/>
      <c r="C355" s="1"/>
      <c r="D355" s="1"/>
      <c r="E355" s="1">
        <f>H13</f>
        <v>11.111111111111111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x14ac:dyDescent="0.25">
      <c r="A356" s="42">
        <v>76</v>
      </c>
      <c r="B356" s="1"/>
      <c r="C356" s="1"/>
      <c r="D356" s="1"/>
      <c r="E356" s="1">
        <f>H13</f>
        <v>11.111111111111111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x14ac:dyDescent="0.25">
      <c r="A357" s="42">
        <v>77</v>
      </c>
      <c r="B357" s="1"/>
      <c r="C357" s="1"/>
      <c r="D357" s="1"/>
      <c r="E357" s="1">
        <f>H13</f>
        <v>11.111111111111111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x14ac:dyDescent="0.25">
      <c r="A358" s="42">
        <v>78</v>
      </c>
      <c r="B358" s="1"/>
      <c r="C358" s="1"/>
      <c r="D358" s="1"/>
      <c r="E358" s="1">
        <f>H13</f>
        <v>11.111111111111111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x14ac:dyDescent="0.25">
      <c r="A359" s="42">
        <v>79</v>
      </c>
      <c r="B359" s="1"/>
      <c r="C359" s="1"/>
      <c r="D359" s="1"/>
      <c r="E359" s="1">
        <f>H13</f>
        <v>11.111111111111111</v>
      </c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x14ac:dyDescent="0.25">
      <c r="A360" s="42">
        <v>80</v>
      </c>
      <c r="B360" s="1"/>
      <c r="C360" s="1"/>
      <c r="D360" s="1"/>
      <c r="E360" s="1">
        <f>H13</f>
        <v>11.111111111111111</v>
      </c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x14ac:dyDescent="0.25">
      <c r="A361" s="42">
        <v>81</v>
      </c>
      <c r="B361" s="1"/>
      <c r="C361" s="1"/>
      <c r="D361" s="1"/>
      <c r="E361" s="1">
        <f>H13</f>
        <v>11.111111111111111</v>
      </c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x14ac:dyDescent="0.25">
      <c r="A362" s="43">
        <v>1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x14ac:dyDescent="0.25">
      <c r="A363" s="43">
        <v>2</v>
      </c>
      <c r="B363" s="1"/>
      <c r="C363" s="1"/>
      <c r="D363" s="1"/>
      <c r="E363" s="1"/>
      <c r="F363" s="1">
        <f>H14</f>
        <v>5.5555555555555554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x14ac:dyDescent="0.25">
      <c r="A364" s="43">
        <v>3</v>
      </c>
      <c r="B364" s="1"/>
      <c r="C364" s="1"/>
      <c r="D364" s="1"/>
      <c r="E364" s="1"/>
      <c r="F364" s="1">
        <f>H14</f>
        <v>5.5555555555555554</v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x14ac:dyDescent="0.25">
      <c r="A365" s="43">
        <v>4</v>
      </c>
      <c r="B365" s="1"/>
      <c r="C365" s="1"/>
      <c r="D365" s="1"/>
      <c r="E365" s="1"/>
      <c r="F365" s="1">
        <f>H14</f>
        <v>5.5555555555555554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x14ac:dyDescent="0.25">
      <c r="A366" s="43">
        <v>5</v>
      </c>
      <c r="B366" s="1"/>
      <c r="C366" s="1"/>
      <c r="D366" s="1"/>
      <c r="E366" s="1"/>
      <c r="F366" s="1">
        <f>H14</f>
        <v>5.5555555555555554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x14ac:dyDescent="0.25">
      <c r="A367" s="43">
        <v>6</v>
      </c>
      <c r="B367" s="1"/>
      <c r="C367" s="1"/>
      <c r="D367" s="1"/>
      <c r="E367" s="1"/>
      <c r="F367" s="1">
        <f>H14</f>
        <v>5.5555555555555554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x14ac:dyDescent="0.25">
      <c r="A368" s="43">
        <v>7</v>
      </c>
      <c r="B368" s="1"/>
      <c r="C368" s="1"/>
      <c r="D368" s="1"/>
      <c r="E368" s="1"/>
      <c r="F368" s="1">
        <f>H14</f>
        <v>5.5555555555555554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x14ac:dyDescent="0.25">
      <c r="A369" s="43">
        <v>8</v>
      </c>
      <c r="B369" s="1"/>
      <c r="C369" s="1"/>
      <c r="D369" s="1"/>
      <c r="E369" s="1"/>
      <c r="F369" s="1">
        <f>H14</f>
        <v>5.5555555555555554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x14ac:dyDescent="0.25">
      <c r="A370" s="43">
        <v>9</v>
      </c>
      <c r="B370" s="1"/>
      <c r="C370" s="1"/>
      <c r="D370" s="1"/>
      <c r="E370" s="1"/>
      <c r="F370" s="1">
        <f>H14</f>
        <v>5.5555555555555554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x14ac:dyDescent="0.25">
      <c r="A371" s="43">
        <v>10</v>
      </c>
      <c r="B371" s="1"/>
      <c r="C371" s="1"/>
      <c r="D371" s="1"/>
      <c r="E371" s="1"/>
      <c r="F371" s="1">
        <f>H14</f>
        <v>5.5555555555555554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x14ac:dyDescent="0.25">
      <c r="A372" s="43">
        <v>11</v>
      </c>
      <c r="B372" s="1"/>
      <c r="C372" s="1"/>
      <c r="D372" s="1"/>
      <c r="E372" s="1"/>
      <c r="F372" s="1">
        <f>H14</f>
        <v>5.5555555555555554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x14ac:dyDescent="0.25">
      <c r="A373" s="43">
        <v>12</v>
      </c>
      <c r="B373" s="1"/>
      <c r="C373" s="1"/>
      <c r="D373" s="1"/>
      <c r="E373" s="1"/>
      <c r="F373" s="1">
        <f>H14</f>
        <v>5.5555555555555554</v>
      </c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x14ac:dyDescent="0.25">
      <c r="A374" s="43">
        <v>13</v>
      </c>
      <c r="B374" s="1"/>
      <c r="C374" s="1"/>
      <c r="D374" s="1"/>
      <c r="E374" s="1"/>
      <c r="F374" s="1">
        <f>H14</f>
        <v>5.5555555555555554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x14ac:dyDescent="0.25">
      <c r="A375" s="43">
        <v>14</v>
      </c>
      <c r="B375" s="1"/>
      <c r="C375" s="1"/>
      <c r="D375" s="1"/>
      <c r="E375" s="1"/>
      <c r="F375" s="1">
        <f>H14</f>
        <v>5.5555555555555554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x14ac:dyDescent="0.25">
      <c r="A376" s="43">
        <v>15</v>
      </c>
      <c r="B376" s="1"/>
      <c r="C376" s="1"/>
      <c r="D376" s="1"/>
      <c r="E376" s="1"/>
      <c r="F376" s="1">
        <f>H14</f>
        <v>5.5555555555555554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x14ac:dyDescent="0.25">
      <c r="A377" s="43">
        <v>16</v>
      </c>
      <c r="B377" s="1"/>
      <c r="C377" s="1"/>
      <c r="D377" s="1"/>
      <c r="E377" s="1"/>
      <c r="F377" s="1">
        <f>H14</f>
        <v>5.5555555555555554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x14ac:dyDescent="0.25">
      <c r="A378" s="43">
        <v>17</v>
      </c>
      <c r="B378" s="1"/>
      <c r="C378" s="1"/>
      <c r="D378" s="1"/>
      <c r="E378" s="1"/>
      <c r="F378" s="1">
        <f>H14</f>
        <v>5.5555555555555554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x14ac:dyDescent="0.25">
      <c r="A379" s="43">
        <v>18</v>
      </c>
      <c r="B379" s="1"/>
      <c r="C379" s="1"/>
      <c r="D379" s="1"/>
      <c r="E379" s="1"/>
      <c r="F379" s="1">
        <f>H14</f>
        <v>5.5555555555555554</v>
      </c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x14ac:dyDescent="0.25">
      <c r="A380" s="43">
        <v>19</v>
      </c>
      <c r="B380" s="1"/>
      <c r="C380" s="1"/>
      <c r="D380" s="1"/>
      <c r="E380" s="1"/>
      <c r="F380" s="1">
        <f>H14</f>
        <v>5.5555555555555554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x14ac:dyDescent="0.25">
      <c r="A381" s="43">
        <v>20</v>
      </c>
      <c r="B381" s="1"/>
      <c r="C381" s="1"/>
      <c r="D381" s="1"/>
      <c r="E381" s="1"/>
      <c r="F381" s="1">
        <f>H14</f>
        <v>5.5555555555555554</v>
      </c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x14ac:dyDescent="0.25">
      <c r="A382" s="43">
        <v>21</v>
      </c>
      <c r="B382" s="1"/>
      <c r="C382" s="1"/>
      <c r="D382" s="1"/>
      <c r="E382" s="1"/>
      <c r="F382" s="1">
        <f>H14</f>
        <v>5.5555555555555554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x14ac:dyDescent="0.25">
      <c r="A383" s="43">
        <v>22</v>
      </c>
      <c r="B383" s="1"/>
      <c r="C383" s="1"/>
      <c r="D383" s="1"/>
      <c r="E383" s="1"/>
      <c r="F383" s="1">
        <f>H14</f>
        <v>5.5555555555555554</v>
      </c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x14ac:dyDescent="0.25">
      <c r="A384" s="43">
        <v>23</v>
      </c>
      <c r="B384" s="1"/>
      <c r="C384" s="1"/>
      <c r="D384" s="1"/>
      <c r="E384" s="1"/>
      <c r="F384" s="1">
        <f>H14</f>
        <v>5.5555555555555554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x14ac:dyDescent="0.25">
      <c r="A385" s="43">
        <v>24</v>
      </c>
      <c r="B385" s="1"/>
      <c r="C385" s="1"/>
      <c r="D385" s="1"/>
      <c r="E385" s="1"/>
      <c r="F385" s="1">
        <f>H14</f>
        <v>5.5555555555555554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x14ac:dyDescent="0.25">
      <c r="A386" s="43">
        <v>25</v>
      </c>
      <c r="B386" s="1"/>
      <c r="C386" s="1"/>
      <c r="D386" s="1"/>
      <c r="E386" s="1"/>
      <c r="F386" s="1">
        <f>H14</f>
        <v>5.5555555555555554</v>
      </c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x14ac:dyDescent="0.25">
      <c r="A387" s="43">
        <v>26</v>
      </c>
      <c r="B387" s="1"/>
      <c r="C387" s="1"/>
      <c r="D387" s="1"/>
      <c r="E387" s="1"/>
      <c r="F387" s="1">
        <f>H14</f>
        <v>5.5555555555555554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x14ac:dyDescent="0.25">
      <c r="A388" s="43">
        <v>27</v>
      </c>
      <c r="B388" s="1"/>
      <c r="C388" s="1"/>
      <c r="D388" s="1"/>
      <c r="E388" s="1"/>
      <c r="F388" s="1">
        <f>H14</f>
        <v>5.5555555555555554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x14ac:dyDescent="0.25">
      <c r="A389" s="43">
        <v>28</v>
      </c>
      <c r="B389" s="1"/>
      <c r="C389" s="1"/>
      <c r="D389" s="1"/>
      <c r="E389" s="1"/>
      <c r="F389" s="1">
        <f>H14</f>
        <v>5.5555555555555554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x14ac:dyDescent="0.25">
      <c r="A390" s="43">
        <v>29</v>
      </c>
      <c r="B390" s="1"/>
      <c r="C390" s="1"/>
      <c r="D390" s="1"/>
      <c r="E390" s="1"/>
      <c r="F390" s="1">
        <f>H14</f>
        <v>5.5555555555555554</v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x14ac:dyDescent="0.25">
      <c r="A391" s="43">
        <v>30</v>
      </c>
      <c r="B391" s="1"/>
      <c r="C391" s="1"/>
      <c r="D391" s="1"/>
      <c r="E391" s="1"/>
      <c r="F391" s="1">
        <f>H14</f>
        <v>5.5555555555555554</v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x14ac:dyDescent="0.25">
      <c r="A392" s="43">
        <v>31</v>
      </c>
      <c r="B392" s="1"/>
      <c r="C392" s="1"/>
      <c r="D392" s="1"/>
      <c r="E392" s="1"/>
      <c r="F392" s="1">
        <f>H14</f>
        <v>5.5555555555555554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x14ac:dyDescent="0.25">
      <c r="A393" s="43">
        <v>32</v>
      </c>
      <c r="B393" s="1"/>
      <c r="C393" s="1"/>
      <c r="D393" s="1"/>
      <c r="E393" s="1"/>
      <c r="F393" s="1">
        <f>H14</f>
        <v>5.5555555555555554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x14ac:dyDescent="0.25">
      <c r="A394" s="43">
        <v>33</v>
      </c>
      <c r="B394" s="1"/>
      <c r="C394" s="1"/>
      <c r="D394" s="1"/>
      <c r="E394" s="1"/>
      <c r="F394" s="1">
        <f>H14</f>
        <v>5.5555555555555554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x14ac:dyDescent="0.25">
      <c r="A395" s="43">
        <v>34</v>
      </c>
      <c r="B395" s="1"/>
      <c r="C395" s="1"/>
      <c r="D395" s="1"/>
      <c r="E395" s="1"/>
      <c r="F395" s="1">
        <f>H14</f>
        <v>5.5555555555555554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x14ac:dyDescent="0.25">
      <c r="A396" s="43">
        <v>35</v>
      </c>
      <c r="B396" s="1"/>
      <c r="C396" s="1"/>
      <c r="D396" s="1"/>
      <c r="E396" s="1"/>
      <c r="F396" s="1">
        <f>H14</f>
        <v>5.5555555555555554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x14ac:dyDescent="0.25">
      <c r="A397" s="43">
        <v>36</v>
      </c>
      <c r="B397" s="1"/>
      <c r="C397" s="1"/>
      <c r="D397" s="1"/>
      <c r="E397" s="1"/>
      <c r="F397" s="1">
        <f>H14</f>
        <v>5.5555555555555554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x14ac:dyDescent="0.25">
      <c r="A398" s="43">
        <v>37</v>
      </c>
      <c r="B398" s="1"/>
      <c r="C398" s="1"/>
      <c r="D398" s="1"/>
      <c r="E398" s="1"/>
      <c r="F398" s="1">
        <f>H14</f>
        <v>5.5555555555555554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x14ac:dyDescent="0.25">
      <c r="A399" s="43">
        <v>38</v>
      </c>
      <c r="B399" s="1"/>
      <c r="C399" s="1"/>
      <c r="D399" s="1"/>
      <c r="E399" s="1"/>
      <c r="F399" s="1">
        <f>H14</f>
        <v>5.5555555555555554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x14ac:dyDescent="0.25">
      <c r="A400" s="43">
        <v>39</v>
      </c>
      <c r="B400" s="1"/>
      <c r="C400" s="1"/>
      <c r="D400" s="1"/>
      <c r="E400" s="1"/>
      <c r="F400" s="1">
        <f>H14</f>
        <v>5.5555555555555554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x14ac:dyDescent="0.25">
      <c r="A401" s="43">
        <v>40</v>
      </c>
      <c r="B401" s="1"/>
      <c r="C401" s="1"/>
      <c r="D401" s="1"/>
      <c r="E401" s="1"/>
      <c r="F401" s="1">
        <f>H14</f>
        <v>5.5555555555555554</v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x14ac:dyDescent="0.25">
      <c r="A402" s="43">
        <v>41</v>
      </c>
      <c r="B402" s="1"/>
      <c r="C402" s="1"/>
      <c r="D402" s="1"/>
      <c r="E402" s="1"/>
      <c r="F402" s="1">
        <f>H14</f>
        <v>5.5555555555555554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x14ac:dyDescent="0.25">
      <c r="A403" s="43">
        <v>42</v>
      </c>
      <c r="B403" s="1"/>
      <c r="C403" s="1"/>
      <c r="D403" s="1"/>
      <c r="E403" s="1"/>
      <c r="F403" s="1">
        <f>H14</f>
        <v>5.5555555555555554</v>
      </c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x14ac:dyDescent="0.25">
      <c r="A404" s="43">
        <v>43</v>
      </c>
      <c r="B404" s="1"/>
      <c r="C404" s="1"/>
      <c r="D404" s="1"/>
      <c r="E404" s="1"/>
      <c r="F404" s="1">
        <f>H14</f>
        <v>5.5555555555555554</v>
      </c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x14ac:dyDescent="0.25">
      <c r="A405" s="43">
        <v>44</v>
      </c>
      <c r="B405" s="1"/>
      <c r="C405" s="1"/>
      <c r="D405" s="1"/>
      <c r="E405" s="1"/>
      <c r="F405" s="1">
        <f>H14</f>
        <v>5.5555555555555554</v>
      </c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x14ac:dyDescent="0.25">
      <c r="A406" s="43">
        <v>45</v>
      </c>
      <c r="B406" s="1"/>
      <c r="C406" s="1"/>
      <c r="D406" s="1"/>
      <c r="E406" s="1"/>
      <c r="F406" s="1">
        <f>H14</f>
        <v>5.5555555555555554</v>
      </c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x14ac:dyDescent="0.25">
      <c r="A407" s="43">
        <v>46</v>
      </c>
      <c r="B407" s="1"/>
      <c r="C407" s="1"/>
      <c r="D407" s="1"/>
      <c r="E407" s="1"/>
      <c r="F407" s="1">
        <f>H14</f>
        <v>5.5555555555555554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x14ac:dyDescent="0.25">
      <c r="A408" s="43">
        <v>47</v>
      </c>
      <c r="B408" s="1"/>
      <c r="C408" s="1"/>
      <c r="D408" s="1"/>
      <c r="E408" s="1"/>
      <c r="F408" s="1">
        <f>H14</f>
        <v>5.5555555555555554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x14ac:dyDescent="0.25">
      <c r="A409" s="43">
        <v>48</v>
      </c>
      <c r="B409" s="1"/>
      <c r="C409" s="1"/>
      <c r="D409" s="1"/>
      <c r="E409" s="1"/>
      <c r="F409" s="1">
        <f>H14</f>
        <v>5.5555555555555554</v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x14ac:dyDescent="0.25">
      <c r="A410" s="43">
        <v>49</v>
      </c>
      <c r="B410" s="1"/>
      <c r="C410" s="1"/>
      <c r="D410" s="1"/>
      <c r="E410" s="1"/>
      <c r="F410" s="1">
        <f>H14</f>
        <v>5.5555555555555554</v>
      </c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x14ac:dyDescent="0.25">
      <c r="A411" s="43">
        <v>50</v>
      </c>
      <c r="B411" s="1"/>
      <c r="C411" s="1"/>
      <c r="D411" s="1"/>
      <c r="E411" s="1"/>
      <c r="F411" s="1">
        <f>H14</f>
        <v>5.5555555555555554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x14ac:dyDescent="0.25">
      <c r="A412" s="43">
        <v>51</v>
      </c>
      <c r="B412" s="1"/>
      <c r="C412" s="1"/>
      <c r="D412" s="1"/>
      <c r="E412" s="1"/>
      <c r="F412" s="1">
        <f>H14</f>
        <v>5.5555555555555554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x14ac:dyDescent="0.25">
      <c r="A413" s="43">
        <v>52</v>
      </c>
      <c r="B413" s="1"/>
      <c r="C413" s="1"/>
      <c r="D413" s="1"/>
      <c r="E413" s="1"/>
      <c r="F413" s="1">
        <f>H14</f>
        <v>5.5555555555555554</v>
      </c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x14ac:dyDescent="0.25">
      <c r="A414" s="43">
        <v>53</v>
      </c>
      <c r="B414" s="1"/>
      <c r="C414" s="1"/>
      <c r="D414" s="1"/>
      <c r="E414" s="1"/>
      <c r="F414" s="1">
        <f>H14</f>
        <v>5.5555555555555554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x14ac:dyDescent="0.25">
      <c r="A415" s="43">
        <v>54</v>
      </c>
      <c r="B415" s="1"/>
      <c r="C415" s="1"/>
      <c r="D415" s="1"/>
      <c r="E415" s="1"/>
      <c r="F415" s="1">
        <f>H14</f>
        <v>5.5555555555555554</v>
      </c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x14ac:dyDescent="0.25">
      <c r="A416" s="43">
        <v>55</v>
      </c>
      <c r="B416" s="1"/>
      <c r="C416" s="1"/>
      <c r="D416" s="1"/>
      <c r="E416" s="1"/>
      <c r="F416" s="1">
        <f>H14</f>
        <v>5.5555555555555554</v>
      </c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x14ac:dyDescent="0.25">
      <c r="A417" s="43">
        <v>56</v>
      </c>
      <c r="B417" s="1"/>
      <c r="C417" s="1"/>
      <c r="D417" s="1"/>
      <c r="E417" s="1"/>
      <c r="F417" s="1">
        <f>H14</f>
        <v>5.5555555555555554</v>
      </c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x14ac:dyDescent="0.25">
      <c r="A418" s="43">
        <v>57</v>
      </c>
      <c r="B418" s="1"/>
      <c r="C418" s="1"/>
      <c r="D418" s="1"/>
      <c r="E418" s="1"/>
      <c r="F418" s="1">
        <f>H14</f>
        <v>5.5555555555555554</v>
      </c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x14ac:dyDescent="0.25">
      <c r="A419" s="43">
        <v>58</v>
      </c>
      <c r="B419" s="1"/>
      <c r="C419" s="1"/>
      <c r="D419" s="1"/>
      <c r="E419" s="1"/>
      <c r="F419" s="1">
        <f>H14</f>
        <v>5.5555555555555554</v>
      </c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x14ac:dyDescent="0.25">
      <c r="A420" s="43">
        <v>59</v>
      </c>
      <c r="B420" s="1"/>
      <c r="C420" s="1"/>
      <c r="D420" s="1"/>
      <c r="E420" s="1"/>
      <c r="F420" s="1">
        <f>H14</f>
        <v>5.5555555555555554</v>
      </c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x14ac:dyDescent="0.25">
      <c r="A421" s="43">
        <v>60</v>
      </c>
      <c r="B421" s="1"/>
      <c r="C421" s="1"/>
      <c r="D421" s="1"/>
      <c r="E421" s="1"/>
      <c r="F421" s="1">
        <f>H14</f>
        <v>5.5555555555555554</v>
      </c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x14ac:dyDescent="0.25">
      <c r="A422" s="43">
        <v>61</v>
      </c>
      <c r="B422" s="1"/>
      <c r="C422" s="1"/>
      <c r="D422" s="1"/>
      <c r="E422" s="1"/>
      <c r="F422" s="1">
        <f>H14</f>
        <v>5.5555555555555554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x14ac:dyDescent="0.25">
      <c r="A423" s="43">
        <v>62</v>
      </c>
      <c r="B423" s="1"/>
      <c r="C423" s="1"/>
      <c r="D423" s="1"/>
      <c r="E423" s="1"/>
      <c r="F423" s="1">
        <f>H14</f>
        <v>5.5555555555555554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x14ac:dyDescent="0.25">
      <c r="A424" s="43">
        <v>63</v>
      </c>
      <c r="B424" s="1"/>
      <c r="C424" s="1"/>
      <c r="D424" s="1"/>
      <c r="E424" s="1"/>
      <c r="F424" s="1">
        <f>H14</f>
        <v>5.5555555555555554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x14ac:dyDescent="0.25">
      <c r="A425" s="43">
        <v>64</v>
      </c>
      <c r="B425" s="1"/>
      <c r="C425" s="1"/>
      <c r="D425" s="1"/>
      <c r="E425" s="1"/>
      <c r="F425" s="1">
        <f>H14</f>
        <v>5.5555555555555554</v>
      </c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x14ac:dyDescent="0.25">
      <c r="A426" s="43">
        <v>65</v>
      </c>
      <c r="B426" s="1"/>
      <c r="C426" s="1"/>
      <c r="D426" s="1"/>
      <c r="E426" s="1"/>
      <c r="F426" s="1">
        <f>H14</f>
        <v>5.5555555555555554</v>
      </c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x14ac:dyDescent="0.25">
      <c r="A427" s="43">
        <v>66</v>
      </c>
      <c r="B427" s="1"/>
      <c r="C427" s="1"/>
      <c r="D427" s="1"/>
      <c r="E427" s="1"/>
      <c r="F427" s="1">
        <f>H14</f>
        <v>5.5555555555555554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x14ac:dyDescent="0.25">
      <c r="A428" s="43">
        <v>67</v>
      </c>
      <c r="B428" s="1"/>
      <c r="C428" s="1"/>
      <c r="D428" s="1"/>
      <c r="E428" s="1"/>
      <c r="F428" s="1">
        <f>H14</f>
        <v>5.5555555555555554</v>
      </c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x14ac:dyDescent="0.25">
      <c r="A429" s="43">
        <v>68</v>
      </c>
      <c r="B429" s="1"/>
      <c r="C429" s="1"/>
      <c r="D429" s="1"/>
      <c r="E429" s="1"/>
      <c r="F429" s="1">
        <f>H14</f>
        <v>5.5555555555555554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x14ac:dyDescent="0.25">
      <c r="A430" s="43">
        <v>69</v>
      </c>
      <c r="B430" s="1"/>
      <c r="C430" s="1"/>
      <c r="D430" s="1"/>
      <c r="E430" s="1"/>
      <c r="F430" s="1">
        <f>H14</f>
        <v>5.5555555555555554</v>
      </c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x14ac:dyDescent="0.25">
      <c r="A431" s="43">
        <v>70</v>
      </c>
      <c r="B431" s="1"/>
      <c r="C431" s="1"/>
      <c r="D431" s="1"/>
      <c r="E431" s="1"/>
      <c r="F431" s="1">
        <f>H14</f>
        <v>5.5555555555555554</v>
      </c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x14ac:dyDescent="0.25">
      <c r="A432" s="43">
        <v>71</v>
      </c>
      <c r="B432" s="1"/>
      <c r="C432" s="1"/>
      <c r="D432" s="1"/>
      <c r="E432" s="1"/>
      <c r="F432" s="1">
        <f>H14</f>
        <v>5.5555555555555554</v>
      </c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x14ac:dyDescent="0.25">
      <c r="A433" s="43">
        <v>72</v>
      </c>
      <c r="B433" s="1"/>
      <c r="C433" s="1"/>
      <c r="D433" s="1"/>
      <c r="E433" s="1"/>
      <c r="F433" s="1">
        <f>H14</f>
        <v>5.5555555555555554</v>
      </c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x14ac:dyDescent="0.25">
      <c r="A434" s="43">
        <v>73</v>
      </c>
      <c r="B434" s="1"/>
      <c r="C434" s="1"/>
      <c r="D434" s="1"/>
      <c r="E434" s="1"/>
      <c r="F434" s="1">
        <f>H14</f>
        <v>5.5555555555555554</v>
      </c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x14ac:dyDescent="0.25">
      <c r="A435" s="43">
        <v>74</v>
      </c>
      <c r="B435" s="1"/>
      <c r="C435" s="1"/>
      <c r="D435" s="1"/>
      <c r="E435" s="1"/>
      <c r="F435" s="1">
        <f>H14</f>
        <v>5.5555555555555554</v>
      </c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x14ac:dyDescent="0.25">
      <c r="A436" s="43">
        <v>75</v>
      </c>
      <c r="B436" s="1"/>
      <c r="C436" s="1"/>
      <c r="D436" s="1"/>
      <c r="E436" s="1"/>
      <c r="F436" s="1">
        <f>H14</f>
        <v>5.5555555555555554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x14ac:dyDescent="0.25">
      <c r="A437" s="43">
        <v>76</v>
      </c>
      <c r="B437" s="1"/>
      <c r="C437" s="1"/>
      <c r="D437" s="1"/>
      <c r="E437" s="1"/>
      <c r="F437" s="1">
        <f>H14</f>
        <v>5.5555555555555554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x14ac:dyDescent="0.25">
      <c r="A438" s="43">
        <v>77</v>
      </c>
      <c r="B438" s="1"/>
      <c r="C438" s="1"/>
      <c r="D438" s="1"/>
      <c r="E438" s="1"/>
      <c r="F438" s="1">
        <f>H14</f>
        <v>5.5555555555555554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x14ac:dyDescent="0.25">
      <c r="A439" s="43">
        <v>78</v>
      </c>
      <c r="B439" s="1"/>
      <c r="C439" s="1"/>
      <c r="D439" s="1"/>
      <c r="E439" s="1"/>
      <c r="F439" s="1">
        <f>H14</f>
        <v>5.5555555555555554</v>
      </c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x14ac:dyDescent="0.25">
      <c r="A440" s="43">
        <v>79</v>
      </c>
      <c r="B440" s="1"/>
      <c r="C440" s="1"/>
      <c r="D440" s="1"/>
      <c r="E440" s="1"/>
      <c r="F440" s="1">
        <f>H14</f>
        <v>5.5555555555555554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x14ac:dyDescent="0.25">
      <c r="A441" s="43">
        <v>80</v>
      </c>
      <c r="B441" s="1"/>
      <c r="C441" s="1"/>
      <c r="D441" s="1"/>
      <c r="E441" s="1"/>
      <c r="F441" s="1">
        <f>H14</f>
        <v>5.5555555555555554</v>
      </c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x14ac:dyDescent="0.25">
      <c r="A442" s="43">
        <v>81</v>
      </c>
      <c r="B442" s="1"/>
      <c r="C442" s="1"/>
      <c r="D442" s="1"/>
      <c r="E442" s="1"/>
      <c r="F442" s="1">
        <f>H14</f>
        <v>5.5555555555555554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x14ac:dyDescent="0.25">
      <c r="A443" s="44">
        <v>1</v>
      </c>
      <c r="B443" s="1"/>
      <c r="C443" s="1"/>
      <c r="D443" s="1"/>
      <c r="E443" s="1"/>
      <c r="F443" s="1">
        <f>H14</f>
        <v>5.5555555555555554</v>
      </c>
      <c r="G443" s="1" t="e">
        <f>#REF!</f>
        <v>#REF!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x14ac:dyDescent="0.25">
      <c r="A444" s="44">
        <v>2</v>
      </c>
      <c r="B444" s="1"/>
      <c r="C444" s="1"/>
      <c r="D444" s="1"/>
      <c r="E444" s="1"/>
      <c r="F444" s="1"/>
      <c r="G444" s="1" t="e">
        <f>#REF!</f>
        <v>#REF!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x14ac:dyDescent="0.25">
      <c r="A445" s="44">
        <v>3</v>
      </c>
      <c r="B445" s="1"/>
      <c r="C445" s="1"/>
      <c r="D445" s="1"/>
      <c r="E445" s="1"/>
      <c r="F445" s="1"/>
      <c r="G445" s="1" t="e">
        <f>#REF!</f>
        <v>#REF!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x14ac:dyDescent="0.25">
      <c r="A446" s="44">
        <v>4</v>
      </c>
      <c r="B446" s="1"/>
      <c r="C446" s="1"/>
      <c r="D446" s="1"/>
      <c r="E446" s="1"/>
      <c r="F446" s="1"/>
      <c r="G446" s="1" t="e">
        <f>#REF!</f>
        <v>#REF!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x14ac:dyDescent="0.25">
      <c r="A447" s="44">
        <v>5</v>
      </c>
      <c r="B447" s="1"/>
      <c r="C447" s="1"/>
      <c r="D447" s="1"/>
      <c r="E447" s="1"/>
      <c r="F447" s="1"/>
      <c r="G447" s="1" t="e">
        <f>#REF!</f>
        <v>#REF!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x14ac:dyDescent="0.25">
      <c r="A448" s="44">
        <v>6</v>
      </c>
      <c r="B448" s="1"/>
      <c r="C448" s="1"/>
      <c r="D448" s="1"/>
      <c r="E448" s="1"/>
      <c r="F448" s="1"/>
      <c r="G448" s="1" t="e">
        <f>#REF!</f>
        <v>#REF!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x14ac:dyDescent="0.25">
      <c r="A449" s="44">
        <v>7</v>
      </c>
      <c r="B449" s="1"/>
      <c r="C449" s="1"/>
      <c r="D449" s="1"/>
      <c r="E449" s="1"/>
      <c r="F449" s="1"/>
      <c r="G449" s="1" t="e">
        <f>#REF!</f>
        <v>#REF!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x14ac:dyDescent="0.25">
      <c r="A450" s="44">
        <v>8</v>
      </c>
      <c r="B450" s="1"/>
      <c r="C450" s="1"/>
      <c r="D450" s="1"/>
      <c r="E450" s="1"/>
      <c r="F450" s="1"/>
      <c r="G450" s="1" t="e">
        <f>#REF!</f>
        <v>#REF!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x14ac:dyDescent="0.25">
      <c r="A451" s="44">
        <v>9</v>
      </c>
      <c r="B451" s="1"/>
      <c r="C451" s="1"/>
      <c r="D451" s="1"/>
      <c r="E451" s="1"/>
      <c r="F451" s="1"/>
      <c r="G451" s="1" t="e">
        <f>#REF!</f>
        <v>#REF!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x14ac:dyDescent="0.25">
      <c r="A452" s="44">
        <v>10</v>
      </c>
      <c r="B452" s="1"/>
      <c r="C452" s="1"/>
      <c r="D452" s="1"/>
      <c r="E452" s="1"/>
      <c r="F452" s="1"/>
      <c r="G452" s="1" t="e">
        <f>#REF!</f>
        <v>#REF!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x14ac:dyDescent="0.25">
      <c r="A453" s="44">
        <v>11</v>
      </c>
      <c r="B453" s="1"/>
      <c r="C453" s="1"/>
      <c r="D453" s="1"/>
      <c r="E453" s="1"/>
      <c r="F453" s="1"/>
      <c r="G453" s="1" t="e">
        <f>#REF!</f>
        <v>#REF!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x14ac:dyDescent="0.25">
      <c r="A454" s="44">
        <v>12</v>
      </c>
      <c r="B454" s="1"/>
      <c r="C454" s="1"/>
      <c r="D454" s="1"/>
      <c r="E454" s="1"/>
      <c r="F454" s="1"/>
      <c r="G454" s="1" t="e">
        <f>#REF!</f>
        <v>#REF!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x14ac:dyDescent="0.25">
      <c r="A455" s="44">
        <v>13</v>
      </c>
      <c r="B455" s="1"/>
      <c r="C455" s="1"/>
      <c r="D455" s="1"/>
      <c r="E455" s="1"/>
      <c r="F455" s="1"/>
      <c r="G455" s="1" t="e">
        <f>#REF!</f>
        <v>#REF!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x14ac:dyDescent="0.25">
      <c r="A456" s="44">
        <v>14</v>
      </c>
      <c r="B456" s="1"/>
      <c r="C456" s="1"/>
      <c r="D456" s="1"/>
      <c r="E456" s="1"/>
      <c r="F456" s="1"/>
      <c r="G456" s="1" t="e">
        <f>#REF!</f>
        <v>#REF!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x14ac:dyDescent="0.25">
      <c r="A457" s="44">
        <v>15</v>
      </c>
      <c r="B457" s="1"/>
      <c r="C457" s="1"/>
      <c r="D457" s="1"/>
      <c r="E457" s="1"/>
      <c r="F457" s="1"/>
      <c r="G457" s="1" t="e">
        <f>#REF!</f>
        <v>#REF!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x14ac:dyDescent="0.25">
      <c r="A458" s="44">
        <v>16</v>
      </c>
      <c r="B458" s="1"/>
      <c r="C458" s="1"/>
      <c r="D458" s="1"/>
      <c r="E458" s="1"/>
      <c r="F458" s="1"/>
      <c r="G458" s="1" t="e">
        <f>#REF!</f>
        <v>#REF!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x14ac:dyDescent="0.25">
      <c r="A459" s="44">
        <v>17</v>
      </c>
      <c r="B459" s="1"/>
      <c r="C459" s="1"/>
      <c r="D459" s="1"/>
      <c r="E459" s="1"/>
      <c r="F459" s="1"/>
      <c r="G459" s="1" t="e">
        <f>#REF!</f>
        <v>#REF!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x14ac:dyDescent="0.25">
      <c r="A460" s="44">
        <v>18</v>
      </c>
      <c r="B460" s="1"/>
      <c r="C460" s="1"/>
      <c r="D460" s="1"/>
      <c r="E460" s="1"/>
      <c r="F460" s="1"/>
      <c r="G460" s="1" t="e">
        <f>#REF!</f>
        <v>#REF!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x14ac:dyDescent="0.25">
      <c r="A461" s="44">
        <v>19</v>
      </c>
      <c r="B461" s="1"/>
      <c r="C461" s="1"/>
      <c r="D461" s="1"/>
      <c r="E461" s="1"/>
      <c r="F461" s="1"/>
      <c r="G461" s="1" t="e">
        <f>#REF!</f>
        <v>#REF!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x14ac:dyDescent="0.25">
      <c r="A462" s="44">
        <v>20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x14ac:dyDescent="0.25">
      <c r="A463" s="44">
        <v>21</v>
      </c>
      <c r="B463" s="1"/>
      <c r="C463" s="1"/>
      <c r="D463" s="1"/>
      <c r="E463" s="1"/>
      <c r="F463" s="1"/>
      <c r="G463" s="1" t="e">
        <f>#REF!</f>
        <v>#REF!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x14ac:dyDescent="0.25">
      <c r="A464" s="44">
        <v>22</v>
      </c>
      <c r="B464" s="1"/>
      <c r="C464" s="1"/>
      <c r="D464" s="1"/>
      <c r="E464" s="1"/>
      <c r="F464" s="1"/>
      <c r="G464" s="1" t="e">
        <f>#REF!</f>
        <v>#REF!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x14ac:dyDescent="0.25">
      <c r="A465" s="44">
        <v>23</v>
      </c>
      <c r="B465" s="1"/>
      <c r="C465" s="1"/>
      <c r="D465" s="1"/>
      <c r="E465" s="1"/>
      <c r="F465" s="1"/>
      <c r="G465" s="1" t="e">
        <f>#REF!</f>
        <v>#REF!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x14ac:dyDescent="0.25">
      <c r="A466" s="44">
        <v>24</v>
      </c>
      <c r="B466" s="1"/>
      <c r="C466" s="1"/>
      <c r="D466" s="1"/>
      <c r="E466" s="1"/>
      <c r="F466" s="1"/>
      <c r="G466" s="1" t="e">
        <f>#REF!</f>
        <v>#REF!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x14ac:dyDescent="0.25">
      <c r="A467" s="44">
        <v>25</v>
      </c>
      <c r="B467" s="1"/>
      <c r="C467" s="1"/>
      <c r="D467" s="1"/>
      <c r="E467" s="1"/>
      <c r="F467" s="1"/>
      <c r="G467" s="1" t="e">
        <f>#REF!</f>
        <v>#REF!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x14ac:dyDescent="0.25">
      <c r="A468" s="44">
        <v>26</v>
      </c>
      <c r="B468" s="1"/>
      <c r="C468" s="1"/>
      <c r="D468" s="1"/>
      <c r="E468" s="1"/>
      <c r="F468" s="1"/>
      <c r="G468" s="1" t="e">
        <f>#REF!</f>
        <v>#REF!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x14ac:dyDescent="0.25">
      <c r="A469" s="44">
        <v>27</v>
      </c>
      <c r="B469" s="1"/>
      <c r="C469" s="1"/>
      <c r="D469" s="1"/>
      <c r="E469" s="1"/>
      <c r="F469" s="1"/>
      <c r="G469" s="1" t="e">
        <f>#REF!</f>
        <v>#REF!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x14ac:dyDescent="0.25">
      <c r="A470" s="44">
        <v>28</v>
      </c>
      <c r="B470" s="1"/>
      <c r="C470" s="1"/>
      <c r="D470" s="1"/>
      <c r="E470" s="1"/>
      <c r="F470" s="1"/>
      <c r="G470" s="1" t="e">
        <f>#REF!</f>
        <v>#REF!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x14ac:dyDescent="0.25">
      <c r="A471" s="44">
        <v>29</v>
      </c>
      <c r="B471" s="1"/>
      <c r="C471" s="1"/>
      <c r="D471" s="1"/>
      <c r="E471" s="1"/>
      <c r="F471" s="1"/>
      <c r="G471" s="1" t="e">
        <f>#REF!</f>
        <v>#REF!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x14ac:dyDescent="0.25">
      <c r="A472" s="44">
        <v>30</v>
      </c>
      <c r="B472" s="1"/>
      <c r="C472" s="1"/>
      <c r="D472" s="1"/>
      <c r="E472" s="1"/>
      <c r="F472" s="1"/>
      <c r="G472" s="1" t="e">
        <f>#REF!</f>
        <v>#REF!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x14ac:dyDescent="0.25">
      <c r="A473" s="44">
        <v>31</v>
      </c>
      <c r="B473" s="1"/>
      <c r="C473" s="1"/>
      <c r="D473" s="1"/>
      <c r="E473" s="1"/>
      <c r="F473" s="1"/>
      <c r="G473" s="1" t="e">
        <f>#REF!</f>
        <v>#REF!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x14ac:dyDescent="0.25">
      <c r="A474" s="44">
        <v>32</v>
      </c>
      <c r="B474" s="1"/>
      <c r="C474" s="1"/>
      <c r="D474" s="1"/>
      <c r="E474" s="1"/>
      <c r="F474" s="1"/>
      <c r="G474" s="1" t="e">
        <f>#REF!</f>
        <v>#REF!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x14ac:dyDescent="0.25">
      <c r="A475" s="44">
        <v>33</v>
      </c>
      <c r="B475" s="1"/>
      <c r="C475" s="1"/>
      <c r="D475" s="1"/>
      <c r="E475" s="1"/>
      <c r="F475" s="1"/>
      <c r="G475" s="1" t="e">
        <f>#REF!</f>
        <v>#REF!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x14ac:dyDescent="0.25">
      <c r="A476" s="44">
        <v>34</v>
      </c>
      <c r="B476" s="1"/>
      <c r="C476" s="1"/>
      <c r="D476" s="1"/>
      <c r="E476" s="1"/>
      <c r="F476" s="1"/>
      <c r="G476" s="1" t="e">
        <f>#REF!</f>
        <v>#REF!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x14ac:dyDescent="0.25">
      <c r="A477" s="44">
        <v>35</v>
      </c>
      <c r="B477" s="1"/>
      <c r="C477" s="1"/>
      <c r="D477" s="1"/>
      <c r="E477" s="1"/>
      <c r="F477" s="1"/>
      <c r="G477" s="1" t="e">
        <f>#REF!</f>
        <v>#REF!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x14ac:dyDescent="0.25">
      <c r="A478" s="44">
        <v>36</v>
      </c>
      <c r="B478" s="1"/>
      <c r="C478" s="1"/>
      <c r="D478" s="1"/>
      <c r="E478" s="1"/>
      <c r="F478" s="1"/>
      <c r="G478" s="1" t="e">
        <f>#REF!</f>
        <v>#REF!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x14ac:dyDescent="0.25">
      <c r="A479" s="44">
        <v>37</v>
      </c>
      <c r="B479" s="1"/>
      <c r="C479" s="1"/>
      <c r="D479" s="1"/>
      <c r="E479" s="1"/>
      <c r="F479" s="1"/>
      <c r="G479" s="1" t="e">
        <f>#REF!</f>
        <v>#REF!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x14ac:dyDescent="0.25">
      <c r="A480" s="44">
        <v>38</v>
      </c>
      <c r="B480" s="1"/>
      <c r="C480" s="1"/>
      <c r="D480" s="1"/>
      <c r="E480" s="1"/>
      <c r="F480" s="1"/>
      <c r="G480" s="1" t="e">
        <f>#REF!</f>
        <v>#REF!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x14ac:dyDescent="0.25">
      <c r="A481" s="44">
        <v>39</v>
      </c>
      <c r="B481" s="1"/>
      <c r="C481" s="1"/>
      <c r="D481" s="1"/>
      <c r="E481" s="1"/>
      <c r="F481" s="1"/>
      <c r="G481" s="1" t="e">
        <f>#REF!</f>
        <v>#REF!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x14ac:dyDescent="0.25">
      <c r="A482" s="44">
        <v>40</v>
      </c>
      <c r="B482" s="1"/>
      <c r="C482" s="1"/>
      <c r="D482" s="1"/>
      <c r="E482" s="1"/>
      <c r="F482" s="1"/>
      <c r="G482" s="1" t="e">
        <f>#REF!</f>
        <v>#REF!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x14ac:dyDescent="0.25">
      <c r="A483" s="44">
        <v>41</v>
      </c>
      <c r="B483" s="1"/>
      <c r="C483" s="1"/>
      <c r="D483" s="1"/>
      <c r="E483" s="1"/>
      <c r="F483" s="1"/>
      <c r="G483" s="1" t="e">
        <f>#REF!</f>
        <v>#REF!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x14ac:dyDescent="0.25">
      <c r="A484" s="44">
        <v>42</v>
      </c>
      <c r="B484" s="1"/>
      <c r="C484" s="1"/>
      <c r="D484" s="1"/>
      <c r="E484" s="1"/>
      <c r="F484" s="1"/>
      <c r="G484" s="1" t="e">
        <f>#REF!</f>
        <v>#REF!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x14ac:dyDescent="0.25">
      <c r="A485" s="44">
        <v>43</v>
      </c>
      <c r="B485" s="1"/>
      <c r="C485" s="1"/>
      <c r="D485" s="1"/>
      <c r="E485" s="1"/>
      <c r="F485" s="1"/>
      <c r="G485" s="1" t="e">
        <f>#REF!</f>
        <v>#REF!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x14ac:dyDescent="0.25">
      <c r="A486" s="44">
        <v>44</v>
      </c>
      <c r="B486" s="1"/>
      <c r="C486" s="1"/>
      <c r="D486" s="1"/>
      <c r="E486" s="1"/>
      <c r="F486" s="1"/>
      <c r="G486" s="1" t="e">
        <f>#REF!</f>
        <v>#REF!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x14ac:dyDescent="0.25">
      <c r="A487" s="44">
        <v>45</v>
      </c>
      <c r="B487" s="1"/>
      <c r="C487" s="1"/>
      <c r="D487" s="1"/>
      <c r="E487" s="1"/>
      <c r="F487" s="1"/>
      <c r="G487" s="1" t="e">
        <f>#REF!</f>
        <v>#REF!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x14ac:dyDescent="0.25">
      <c r="A488" s="44">
        <v>46</v>
      </c>
      <c r="B488" s="1"/>
      <c r="C488" s="1"/>
      <c r="D488" s="1"/>
      <c r="E488" s="1"/>
      <c r="F488" s="1"/>
      <c r="G488" s="1" t="e">
        <f>#REF!</f>
        <v>#REF!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x14ac:dyDescent="0.25">
      <c r="A489" s="44">
        <v>47</v>
      </c>
      <c r="B489" s="1"/>
      <c r="C489" s="1"/>
      <c r="D489" s="1"/>
      <c r="E489" s="1"/>
      <c r="F489" s="1"/>
      <c r="G489" s="1" t="e">
        <f>#REF!</f>
        <v>#REF!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x14ac:dyDescent="0.25">
      <c r="A490" s="44">
        <v>48</v>
      </c>
      <c r="B490" s="1"/>
      <c r="C490" s="1"/>
      <c r="D490" s="1"/>
      <c r="E490" s="1"/>
      <c r="F490" s="1"/>
      <c r="G490" s="1" t="e">
        <f>#REF!</f>
        <v>#REF!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x14ac:dyDescent="0.25">
      <c r="A491" s="44">
        <v>49</v>
      </c>
      <c r="B491" s="1"/>
      <c r="C491" s="1"/>
      <c r="D491" s="1"/>
      <c r="E491" s="1"/>
      <c r="F491" s="1"/>
      <c r="G491" s="1" t="e">
        <f>#REF!</f>
        <v>#REF!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x14ac:dyDescent="0.25">
      <c r="A492" s="44">
        <v>50</v>
      </c>
      <c r="B492" s="1"/>
      <c r="C492" s="1"/>
      <c r="D492" s="1"/>
      <c r="E492" s="1"/>
      <c r="F492" s="1"/>
      <c r="G492" s="1" t="e">
        <f>#REF!</f>
        <v>#REF!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x14ac:dyDescent="0.25">
      <c r="A493" s="44">
        <v>51</v>
      </c>
      <c r="B493" s="1"/>
      <c r="C493" s="1"/>
      <c r="D493" s="1"/>
      <c r="E493" s="1"/>
      <c r="F493" s="1"/>
      <c r="G493" s="1" t="e">
        <f>#REF!</f>
        <v>#REF!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x14ac:dyDescent="0.25">
      <c r="A494" s="44">
        <v>52</v>
      </c>
      <c r="B494" s="1"/>
      <c r="C494" s="1"/>
      <c r="D494" s="1"/>
      <c r="E494" s="1"/>
      <c r="F494" s="1"/>
      <c r="G494" s="1" t="e">
        <f>#REF!</f>
        <v>#REF!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x14ac:dyDescent="0.25">
      <c r="A495" s="44">
        <v>53</v>
      </c>
      <c r="B495" s="1"/>
      <c r="C495" s="1"/>
      <c r="D495" s="1"/>
      <c r="E495" s="1"/>
      <c r="F495" s="1"/>
      <c r="G495" s="1" t="e">
        <f>#REF!</f>
        <v>#REF!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x14ac:dyDescent="0.25">
      <c r="A496" s="44">
        <v>54</v>
      </c>
      <c r="B496" s="1"/>
      <c r="C496" s="1"/>
      <c r="D496" s="1"/>
      <c r="E496" s="1"/>
      <c r="F496" s="1"/>
      <c r="G496" s="1" t="e">
        <f>#REF!</f>
        <v>#REF!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x14ac:dyDescent="0.25">
      <c r="A497" s="44">
        <v>55</v>
      </c>
      <c r="B497" s="1"/>
      <c r="C497" s="1"/>
      <c r="D497" s="1"/>
      <c r="E497" s="1"/>
      <c r="F497" s="1"/>
      <c r="G497" s="1" t="e">
        <f>#REF!</f>
        <v>#REF!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x14ac:dyDescent="0.25">
      <c r="A498" s="44">
        <v>56</v>
      </c>
      <c r="B498" s="1"/>
      <c r="C498" s="1"/>
      <c r="D498" s="1"/>
      <c r="E498" s="1"/>
      <c r="F498" s="1"/>
      <c r="G498" s="1" t="e">
        <f>#REF!</f>
        <v>#REF!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x14ac:dyDescent="0.25">
      <c r="A499" s="44">
        <v>57</v>
      </c>
      <c r="B499" s="1"/>
      <c r="C499" s="1"/>
      <c r="D499" s="1"/>
      <c r="E499" s="1"/>
      <c r="F499" s="1"/>
      <c r="G499" s="1" t="e">
        <f>#REF!</f>
        <v>#REF!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x14ac:dyDescent="0.25">
      <c r="A500" s="44">
        <v>58</v>
      </c>
      <c r="B500" s="1"/>
      <c r="C500" s="1"/>
      <c r="D500" s="1"/>
      <c r="E500" s="1"/>
      <c r="F500" s="1"/>
      <c r="G500" s="1" t="e">
        <f>#REF!</f>
        <v>#REF!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x14ac:dyDescent="0.25">
      <c r="A501" s="44">
        <v>59</v>
      </c>
      <c r="B501" s="1"/>
      <c r="C501" s="1"/>
      <c r="D501" s="1"/>
      <c r="E501" s="1"/>
      <c r="F501" s="1"/>
      <c r="G501" s="1" t="e">
        <f>#REF!</f>
        <v>#REF!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x14ac:dyDescent="0.25">
      <c r="A502" s="44">
        <v>60</v>
      </c>
      <c r="B502" s="1"/>
      <c r="C502" s="1"/>
      <c r="D502" s="1"/>
      <c r="E502" s="1"/>
      <c r="F502" s="1"/>
      <c r="G502" s="1" t="e">
        <f>#REF!</f>
        <v>#REF!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x14ac:dyDescent="0.25">
      <c r="A503" s="44">
        <v>61</v>
      </c>
      <c r="B503" s="1"/>
      <c r="C503" s="1"/>
      <c r="D503" s="1"/>
      <c r="E503" s="1"/>
      <c r="F503" s="1"/>
      <c r="G503" s="1" t="e">
        <f>#REF!</f>
        <v>#REF!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x14ac:dyDescent="0.25">
      <c r="A504" s="44">
        <v>62</v>
      </c>
      <c r="B504" s="1"/>
      <c r="C504" s="1"/>
      <c r="D504" s="1"/>
      <c r="E504" s="1"/>
      <c r="F504" s="1"/>
      <c r="G504" s="1" t="e">
        <f>#REF!</f>
        <v>#REF!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x14ac:dyDescent="0.25">
      <c r="A505" s="44">
        <v>63</v>
      </c>
      <c r="B505" s="1"/>
      <c r="C505" s="1"/>
      <c r="D505" s="1"/>
      <c r="E505" s="1"/>
      <c r="F505" s="1"/>
      <c r="G505" s="1" t="e">
        <f>#REF!</f>
        <v>#REF!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x14ac:dyDescent="0.25">
      <c r="A506" s="44">
        <v>64</v>
      </c>
      <c r="B506" s="1"/>
      <c r="C506" s="1"/>
      <c r="D506" s="1"/>
      <c r="E506" s="1"/>
      <c r="F506" s="1"/>
      <c r="G506" s="1" t="e">
        <f>#REF!</f>
        <v>#REF!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x14ac:dyDescent="0.25">
      <c r="A507" s="44">
        <v>65</v>
      </c>
      <c r="B507" s="1"/>
      <c r="C507" s="1"/>
      <c r="D507" s="1"/>
      <c r="E507" s="1"/>
      <c r="F507" s="1"/>
      <c r="G507" s="1" t="e">
        <f>#REF!</f>
        <v>#REF!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x14ac:dyDescent="0.25">
      <c r="A508" s="44">
        <v>66</v>
      </c>
      <c r="B508" s="1"/>
      <c r="C508" s="1"/>
      <c r="D508" s="1"/>
      <c r="E508" s="1"/>
      <c r="F508" s="1"/>
      <c r="G508" s="1" t="e">
        <f>#REF!</f>
        <v>#REF!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x14ac:dyDescent="0.25">
      <c r="A509" s="44">
        <v>67</v>
      </c>
      <c r="B509" s="1"/>
      <c r="C509" s="1"/>
      <c r="D509" s="1"/>
      <c r="E509" s="1"/>
      <c r="F509" s="1"/>
      <c r="G509" s="1" t="e">
        <f>#REF!</f>
        <v>#REF!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x14ac:dyDescent="0.25">
      <c r="A510" s="44">
        <v>68</v>
      </c>
      <c r="B510" s="1"/>
      <c r="C510" s="1"/>
      <c r="D510" s="1"/>
      <c r="E510" s="1"/>
      <c r="F510" s="1"/>
      <c r="G510" s="1" t="e">
        <f>#REF!</f>
        <v>#REF!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x14ac:dyDescent="0.25">
      <c r="A511" s="44">
        <v>69</v>
      </c>
      <c r="B511" s="1"/>
      <c r="C511" s="1"/>
      <c r="D511" s="1"/>
      <c r="E511" s="1"/>
      <c r="F511" s="1"/>
      <c r="G511" s="1" t="e">
        <f>#REF!</f>
        <v>#REF!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x14ac:dyDescent="0.25">
      <c r="A512" s="44">
        <v>70</v>
      </c>
      <c r="B512" s="1"/>
      <c r="C512" s="1"/>
      <c r="D512" s="1"/>
      <c r="E512" s="1"/>
      <c r="F512" s="1"/>
      <c r="G512" s="1" t="e">
        <f>#REF!</f>
        <v>#REF!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x14ac:dyDescent="0.25">
      <c r="A513" s="44">
        <v>71</v>
      </c>
      <c r="B513" s="1"/>
      <c r="C513" s="1"/>
      <c r="D513" s="1"/>
      <c r="E513" s="1"/>
      <c r="F513" s="1"/>
      <c r="G513" s="1" t="e">
        <f>#REF!</f>
        <v>#REF!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x14ac:dyDescent="0.25">
      <c r="A514" s="44">
        <v>72</v>
      </c>
      <c r="B514" s="1"/>
      <c r="C514" s="1"/>
      <c r="D514" s="1"/>
      <c r="E514" s="1"/>
      <c r="F514" s="1"/>
      <c r="G514" s="1" t="e">
        <f>#REF!</f>
        <v>#REF!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x14ac:dyDescent="0.25">
      <c r="A515" s="44">
        <v>73</v>
      </c>
      <c r="B515" s="1"/>
      <c r="C515" s="1"/>
      <c r="D515" s="1"/>
      <c r="E515" s="1"/>
      <c r="F515" s="1"/>
      <c r="G515" s="1" t="e">
        <f>#REF!</f>
        <v>#REF!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x14ac:dyDescent="0.25">
      <c r="A516" s="44">
        <v>74</v>
      </c>
      <c r="B516" s="1"/>
      <c r="C516" s="1"/>
      <c r="D516" s="1"/>
      <c r="E516" s="1"/>
      <c r="F516" s="1"/>
      <c r="G516" s="1" t="e">
        <f>#REF!</f>
        <v>#REF!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x14ac:dyDescent="0.25">
      <c r="A517" s="44">
        <v>75</v>
      </c>
      <c r="B517" s="1"/>
      <c r="C517" s="1"/>
      <c r="D517" s="1"/>
      <c r="E517" s="1"/>
      <c r="F517" s="1"/>
      <c r="G517" s="1" t="e">
        <f>#REF!</f>
        <v>#REF!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x14ac:dyDescent="0.25">
      <c r="A518" s="44">
        <v>76</v>
      </c>
      <c r="B518" s="1"/>
      <c r="C518" s="1"/>
      <c r="D518" s="1"/>
      <c r="E518" s="1"/>
      <c r="F518" s="1"/>
      <c r="G518" s="1" t="e">
        <f>#REF!</f>
        <v>#REF!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x14ac:dyDescent="0.25">
      <c r="A519" s="44">
        <v>77</v>
      </c>
      <c r="B519" s="1"/>
      <c r="C519" s="1"/>
      <c r="D519" s="1"/>
      <c r="E519" s="1"/>
      <c r="F519" s="1"/>
      <c r="G519" s="1" t="e">
        <f>#REF!</f>
        <v>#REF!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x14ac:dyDescent="0.25">
      <c r="A520" s="44">
        <v>78</v>
      </c>
      <c r="B520" s="1"/>
      <c r="C520" s="1"/>
      <c r="D520" s="1"/>
      <c r="E520" s="1"/>
      <c r="F520" s="1"/>
      <c r="G520" s="1" t="e">
        <f>#REF!</f>
        <v>#REF!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x14ac:dyDescent="0.25">
      <c r="A521" s="44">
        <v>79</v>
      </c>
      <c r="B521" s="1"/>
      <c r="C521" s="1"/>
      <c r="D521" s="1"/>
      <c r="E521" s="1"/>
      <c r="F521" s="1"/>
      <c r="G521" s="1" t="e">
        <f>#REF!</f>
        <v>#REF!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x14ac:dyDescent="0.25">
      <c r="A522" s="44">
        <v>80</v>
      </c>
      <c r="B522" s="1"/>
      <c r="C522" s="1"/>
      <c r="D522" s="1"/>
      <c r="E522" s="1"/>
      <c r="F522" s="1"/>
      <c r="G522" s="1" t="e">
        <f>#REF!</f>
        <v>#REF!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x14ac:dyDescent="0.25">
      <c r="A523" s="44">
        <v>81</v>
      </c>
      <c r="B523" s="1"/>
      <c r="C523" s="1"/>
      <c r="D523" s="1"/>
      <c r="E523" s="1"/>
      <c r="F523" s="1"/>
      <c r="G523" s="1" t="e">
        <f>#REF!</f>
        <v>#REF!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x14ac:dyDescent="0.25">
      <c r="F525" s="1"/>
    </row>
    <row r="1048576" spans="10:10" x14ac:dyDescent="0.25">
      <c r="J1048576" t="s">
        <v>120</v>
      </c>
    </row>
  </sheetData>
  <mergeCells count="13">
    <mergeCell ref="A36:A37"/>
    <mergeCell ref="K36:M36"/>
    <mergeCell ref="W36:W37"/>
    <mergeCell ref="T36:V36"/>
    <mergeCell ref="Q36:S36"/>
    <mergeCell ref="N36:P36"/>
    <mergeCell ref="J27:K27"/>
    <mergeCell ref="G7:H7"/>
    <mergeCell ref="G2:H2"/>
    <mergeCell ref="J7:K7"/>
    <mergeCell ref="G16:H16"/>
    <mergeCell ref="J18:K18"/>
    <mergeCell ref="G24:H2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H6" sqref="H6"/>
    </sheetView>
  </sheetViews>
  <sheetFormatPr defaultRowHeight="15" x14ac:dyDescent="0.25"/>
  <cols>
    <col min="2" max="2" width="14.28515625" bestFit="1" customWidth="1"/>
  </cols>
  <sheetData>
    <row r="1" spans="2:11" x14ac:dyDescent="0.25">
      <c r="B1" s="11" t="s">
        <v>31</v>
      </c>
      <c r="C1" s="11" t="s">
        <v>32</v>
      </c>
      <c r="F1" s="11" t="s">
        <v>24</v>
      </c>
      <c r="G1" s="11" t="s">
        <v>32</v>
      </c>
      <c r="K1" s="5" t="s">
        <v>41</v>
      </c>
    </row>
    <row r="2" spans="2:11" x14ac:dyDescent="0.25">
      <c r="B2" s="4" t="s">
        <v>26</v>
      </c>
      <c r="C2" s="1" t="s">
        <v>33</v>
      </c>
      <c r="F2" s="1" t="s">
        <v>38</v>
      </c>
      <c r="G2" s="1" t="s">
        <v>45</v>
      </c>
      <c r="K2" s="5" t="s">
        <v>43</v>
      </c>
    </row>
    <row r="3" spans="2:11" x14ac:dyDescent="0.25">
      <c r="B3" s="1" t="s">
        <v>27</v>
      </c>
      <c r="C3" s="1" t="s">
        <v>34</v>
      </c>
      <c r="F3" s="1" t="s">
        <v>39</v>
      </c>
      <c r="G3" s="1" t="s">
        <v>46</v>
      </c>
      <c r="K3" s="5" t="s">
        <v>44</v>
      </c>
    </row>
    <row r="4" spans="2:11" x14ac:dyDescent="0.25">
      <c r="B4" s="1" t="s">
        <v>28</v>
      </c>
      <c r="C4" s="1" t="s">
        <v>35</v>
      </c>
      <c r="F4" s="1" t="s">
        <v>40</v>
      </c>
      <c r="G4" s="1" t="s">
        <v>47</v>
      </c>
      <c r="K4" s="5" t="s">
        <v>77</v>
      </c>
    </row>
    <row r="5" spans="2:11" x14ac:dyDescent="0.25">
      <c r="B5" s="1" t="s">
        <v>29</v>
      </c>
      <c r="C5" s="1" t="s">
        <v>36</v>
      </c>
    </row>
    <row r="6" spans="2:11" x14ac:dyDescent="0.25">
      <c r="B6" s="1" t="s">
        <v>30</v>
      </c>
      <c r="C6" s="1" t="s">
        <v>37</v>
      </c>
    </row>
    <row r="8" spans="2:11" x14ac:dyDescent="0.25">
      <c r="D8" s="7"/>
    </row>
    <row r="10" spans="2:11" x14ac:dyDescent="0.25">
      <c r="B10" s="12" t="s">
        <v>31</v>
      </c>
      <c r="C10" s="13" t="s">
        <v>24</v>
      </c>
      <c r="D10" s="60" t="s">
        <v>48</v>
      </c>
      <c r="E10" s="61"/>
      <c r="F10" s="61"/>
      <c r="G10" s="61"/>
    </row>
    <row r="11" spans="2:11" x14ac:dyDescent="0.25">
      <c r="B11" s="1"/>
      <c r="C11" s="1"/>
      <c r="D11" s="2" t="s">
        <v>49</v>
      </c>
      <c r="E11" s="2" t="s">
        <v>42</v>
      </c>
      <c r="F11" s="2" t="s">
        <v>50</v>
      </c>
      <c r="G11" s="10" t="s">
        <v>53</v>
      </c>
    </row>
    <row r="12" spans="2:11" x14ac:dyDescent="0.25">
      <c r="B12" s="8" t="s">
        <v>33</v>
      </c>
      <c r="C12" s="9" t="s">
        <v>45</v>
      </c>
      <c r="D12" s="8" t="s">
        <v>61</v>
      </c>
      <c r="E12" s="1" t="s">
        <v>65</v>
      </c>
      <c r="F12" s="1" t="s">
        <v>71</v>
      </c>
      <c r="G12" s="1" t="s">
        <v>54</v>
      </c>
    </row>
    <row r="13" spans="2:11" x14ac:dyDescent="0.25">
      <c r="B13" s="1" t="s">
        <v>33</v>
      </c>
      <c r="C13" s="6" t="s">
        <v>46</v>
      </c>
      <c r="D13" s="1" t="s">
        <v>68</v>
      </c>
      <c r="E13" s="1" t="s">
        <v>65</v>
      </c>
      <c r="F13" s="1" t="s">
        <v>71</v>
      </c>
      <c r="G13" s="1" t="s">
        <v>58</v>
      </c>
    </row>
    <row r="14" spans="2:11" x14ac:dyDescent="0.25">
      <c r="B14" s="1" t="s">
        <v>33</v>
      </c>
      <c r="C14" s="6" t="s">
        <v>47</v>
      </c>
      <c r="D14" s="1" t="s">
        <v>69</v>
      </c>
      <c r="E14" s="1" t="s">
        <v>65</v>
      </c>
      <c r="F14" s="1" t="s">
        <v>71</v>
      </c>
      <c r="G14" s="1" t="s">
        <v>60</v>
      </c>
    </row>
    <row r="15" spans="2:11" x14ac:dyDescent="0.25">
      <c r="B15" s="1" t="s">
        <v>34</v>
      </c>
      <c r="C15" s="6" t="s">
        <v>45</v>
      </c>
      <c r="D15" s="1" t="s">
        <v>67</v>
      </c>
      <c r="E15" s="1" t="s">
        <v>64</v>
      </c>
      <c r="F15" s="1" t="s">
        <v>55</v>
      </c>
      <c r="G15" s="1" t="s">
        <v>54</v>
      </c>
    </row>
    <row r="16" spans="2:11" x14ac:dyDescent="0.25">
      <c r="B16" s="1" t="s">
        <v>34</v>
      </c>
      <c r="C16" s="6" t="s">
        <v>46</v>
      </c>
      <c r="D16" s="1" t="s">
        <v>73</v>
      </c>
      <c r="E16" s="1" t="s">
        <v>64</v>
      </c>
      <c r="F16" s="1" t="s">
        <v>55</v>
      </c>
      <c r="G16" s="1" t="s">
        <v>58</v>
      </c>
    </row>
    <row r="17" spans="2:7" x14ac:dyDescent="0.25">
      <c r="B17" s="1" t="s">
        <v>34</v>
      </c>
      <c r="C17" s="6" t="s">
        <v>47</v>
      </c>
      <c r="D17" s="1" t="s">
        <v>61</v>
      </c>
      <c r="E17" s="1" t="s">
        <v>64</v>
      </c>
      <c r="F17" s="1" t="s">
        <v>55</v>
      </c>
      <c r="G17" s="1" t="s">
        <v>60</v>
      </c>
    </row>
    <row r="18" spans="2:7" x14ac:dyDescent="0.25">
      <c r="B18" s="1" t="s">
        <v>35</v>
      </c>
      <c r="C18" s="6" t="s">
        <v>45</v>
      </c>
      <c r="D18" s="1" t="s">
        <v>66</v>
      </c>
      <c r="E18" s="1" t="s">
        <v>63</v>
      </c>
      <c r="F18" s="1" t="s">
        <v>70</v>
      </c>
      <c r="G18" s="1" t="s">
        <v>54</v>
      </c>
    </row>
    <row r="19" spans="2:7" x14ac:dyDescent="0.25">
      <c r="B19" s="1" t="s">
        <v>35</v>
      </c>
      <c r="C19" s="6" t="s">
        <v>46</v>
      </c>
      <c r="D19" s="1" t="s">
        <v>67</v>
      </c>
      <c r="E19" s="1" t="s">
        <v>63</v>
      </c>
      <c r="F19" s="1" t="s">
        <v>70</v>
      </c>
      <c r="G19" s="1" t="s">
        <v>58</v>
      </c>
    </row>
    <row r="20" spans="2:7" x14ac:dyDescent="0.25">
      <c r="B20" s="1" t="s">
        <v>35</v>
      </c>
      <c r="C20" s="6" t="s">
        <v>47</v>
      </c>
      <c r="D20" s="1" t="s">
        <v>61</v>
      </c>
      <c r="E20" s="1" t="s">
        <v>62</v>
      </c>
      <c r="F20" s="1" t="s">
        <v>70</v>
      </c>
      <c r="G20" s="1" t="s">
        <v>60</v>
      </c>
    </row>
    <row r="21" spans="2:7" x14ac:dyDescent="0.25">
      <c r="B21" s="1" t="s">
        <v>36</v>
      </c>
      <c r="C21" s="6" t="s">
        <v>45</v>
      </c>
      <c r="D21" s="1" t="s">
        <v>51</v>
      </c>
      <c r="E21" s="1" t="s">
        <v>52</v>
      </c>
      <c r="F21" s="1" t="s">
        <v>56</v>
      </c>
      <c r="G21" s="1" t="s">
        <v>54</v>
      </c>
    </row>
    <row r="22" spans="2:7" x14ac:dyDescent="0.25">
      <c r="B22" s="1" t="s">
        <v>36</v>
      </c>
      <c r="C22" s="6" t="s">
        <v>46</v>
      </c>
      <c r="D22" s="1" t="s">
        <v>57</v>
      </c>
      <c r="E22" s="1" t="s">
        <v>52</v>
      </c>
      <c r="F22" s="1" t="s">
        <v>56</v>
      </c>
      <c r="G22" s="1" t="s">
        <v>58</v>
      </c>
    </row>
    <row r="23" spans="2:7" x14ac:dyDescent="0.25">
      <c r="B23" s="1" t="s">
        <v>36</v>
      </c>
      <c r="C23" s="6" t="s">
        <v>47</v>
      </c>
      <c r="D23" s="1" t="s">
        <v>59</v>
      </c>
      <c r="E23" s="1" t="s">
        <v>52</v>
      </c>
      <c r="F23" s="1" t="s">
        <v>56</v>
      </c>
      <c r="G23" s="1" t="s">
        <v>60</v>
      </c>
    </row>
    <row r="24" spans="2:7" x14ac:dyDescent="0.25">
      <c r="B24" s="1" t="s">
        <v>37</v>
      </c>
      <c r="C24" s="6" t="s">
        <v>45</v>
      </c>
      <c r="D24" s="1" t="s">
        <v>72</v>
      </c>
      <c r="E24" s="1" t="s">
        <v>74</v>
      </c>
      <c r="F24" s="1" t="s">
        <v>56</v>
      </c>
      <c r="G24" s="1" t="s">
        <v>54</v>
      </c>
    </row>
    <row r="25" spans="2:7" x14ac:dyDescent="0.25">
      <c r="B25" s="1" t="s">
        <v>37</v>
      </c>
      <c r="C25" s="6" t="s">
        <v>46</v>
      </c>
      <c r="D25" s="1" t="s">
        <v>65</v>
      </c>
      <c r="E25" s="1" t="s">
        <v>75</v>
      </c>
      <c r="F25" s="1" t="s">
        <v>56</v>
      </c>
      <c r="G25" s="1" t="s">
        <v>58</v>
      </c>
    </row>
    <row r="26" spans="2:7" x14ac:dyDescent="0.25">
      <c r="B26" s="1" t="s">
        <v>37</v>
      </c>
      <c r="C26" s="6" t="s">
        <v>47</v>
      </c>
      <c r="D26" s="1" t="s">
        <v>66</v>
      </c>
      <c r="E26" s="1" t="s">
        <v>76</v>
      </c>
      <c r="F26" s="1" t="s">
        <v>56</v>
      </c>
      <c r="G26" s="1" t="s">
        <v>60</v>
      </c>
    </row>
    <row r="27" spans="2:7" x14ac:dyDescent="0.25">
      <c r="D27" s="7"/>
    </row>
    <row r="28" spans="2:7" x14ac:dyDescent="0.25">
      <c r="D28" s="7"/>
    </row>
    <row r="29" spans="2:7" x14ac:dyDescent="0.25">
      <c r="D29" s="7"/>
    </row>
    <row r="30" spans="2:7" x14ac:dyDescent="0.25">
      <c r="D30" s="7"/>
    </row>
    <row r="31" spans="2:7" x14ac:dyDescent="0.25">
      <c r="D31" s="7"/>
    </row>
  </sheetData>
  <mergeCells count="1">
    <mergeCell ref="D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Ardi</dc:creator>
  <cp:lastModifiedBy>Feril</cp:lastModifiedBy>
  <dcterms:created xsi:type="dcterms:W3CDTF">2017-11-09T07:31:40Z</dcterms:created>
  <dcterms:modified xsi:type="dcterms:W3CDTF">2017-11-16T11:50:36Z</dcterms:modified>
</cp:coreProperties>
</file>