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a\Documents\demo-hungary\Vaudoise Demo\Resource files\Excels\"/>
    </mc:Choice>
  </mc:AlternateContent>
  <xr:revisionPtr revIDLastSave="0" documentId="8_{FD32FE2D-611E-4B46-A786-06C01C41FDD5}" xr6:coauthVersionLast="43" xr6:coauthVersionMax="43" xr10:uidLastSave="{00000000-0000-0000-0000-000000000000}"/>
  <bookViews>
    <workbookView xWindow="28680" yWindow="60" windowWidth="29040" windowHeight="15840" xr2:uid="{2D56D370-3464-E047-A0B9-21A4A90E8F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N3" i="1" s="1"/>
  <c r="G2" i="1"/>
  <c r="G4" i="1"/>
  <c r="N4" i="1" s="1"/>
  <c r="G5" i="1"/>
  <c r="N5" i="1" s="1"/>
  <c r="G6" i="1"/>
  <c r="N6" i="1" s="1"/>
</calcChain>
</file>

<file path=xl/sharedStrings.xml><?xml version="1.0" encoding="utf-8"?>
<sst xmlns="http://schemas.openxmlformats.org/spreadsheetml/2006/main" count="60" uniqueCount="49">
  <si>
    <r>
      <t xml:space="preserve">Folio WF  </t>
    </r>
    <r>
      <rPr>
        <sz val="10.5"/>
        <color rgb="FF595959"/>
        <rFont val="Montserrat"/>
      </rPr>
      <t>(Digits/Letters)</t>
    </r>
  </si>
  <si>
    <r>
      <t xml:space="preserve">Folio GNP </t>
    </r>
    <r>
      <rPr>
        <sz val="10.5"/>
        <color rgb="FF595959"/>
        <rFont val="Montserrat"/>
      </rPr>
      <t>(Digit / Letters)</t>
    </r>
  </si>
  <si>
    <r>
      <t xml:space="preserve">Folio Hospital </t>
    </r>
    <r>
      <rPr>
        <sz val="10.5"/>
        <color rgb="FF595959"/>
        <rFont val="Montserrat"/>
      </rPr>
      <t>(Digit / Letters)</t>
    </r>
  </si>
  <si>
    <r>
      <t>Poliza</t>
    </r>
    <r>
      <rPr>
        <sz val="10.5"/>
        <color rgb="FF595959"/>
        <rFont val="Montserrat"/>
      </rPr>
      <t xml:space="preserve"> (Policy Number Digits/Letters)</t>
    </r>
  </si>
  <si>
    <r>
      <t xml:space="preserve">Fecha de Ingreso </t>
    </r>
    <r>
      <rPr>
        <sz val="10.5"/>
        <color rgb="FF595959"/>
        <rFont val="Montserrat"/>
      </rPr>
      <t>(When insured arrived to hospital – Calendar &amp; Hour)</t>
    </r>
  </si>
  <si>
    <r>
      <t xml:space="preserve">Fecha de notificacion a GNP </t>
    </r>
    <r>
      <rPr>
        <sz val="10.5"/>
        <color rgb="FF595959"/>
        <rFont val="Montserrat"/>
      </rPr>
      <t>(FNOL Calendar &amp; Hour)</t>
    </r>
  </si>
  <si>
    <r>
      <t xml:space="preserve">Fecha de alta </t>
    </r>
    <r>
      <rPr>
        <sz val="10.5"/>
        <color rgb="FF595959"/>
        <rFont val="Montserrat"/>
      </rPr>
      <t>(When insured left hospital Calendar &amp; Hour)</t>
    </r>
  </si>
  <si>
    <r>
      <t xml:space="preserve">Estatus del tramite </t>
    </r>
    <r>
      <rPr>
        <sz val="10.5"/>
        <color rgb="FF595959"/>
        <rFont val="Montserrat"/>
      </rPr>
      <t>(Status)</t>
    </r>
  </si>
  <si>
    <r>
      <t xml:space="preserve">Estatus del dictamen </t>
    </r>
    <r>
      <rPr>
        <sz val="10.5"/>
        <color rgb="FF595959"/>
        <rFont val="Montserrat"/>
      </rPr>
      <t>(Status)</t>
    </r>
  </si>
  <si>
    <r>
      <t>Modalidad</t>
    </r>
    <r>
      <rPr>
        <sz val="10.5"/>
        <color rgb="FF595959"/>
        <rFont val="Montserrat"/>
      </rPr>
      <t xml:space="preserve"> (Type - TBD)</t>
    </r>
  </si>
  <si>
    <r>
      <t>Clasificacion</t>
    </r>
    <r>
      <rPr>
        <sz val="10.5"/>
        <color rgb="FF595959"/>
        <rFont val="Montserrat"/>
      </rPr>
      <t xml:space="preserve"> (Classification - TBD)</t>
    </r>
  </si>
  <si>
    <r>
      <t xml:space="preserve">Reactivacion </t>
    </r>
    <r>
      <rPr>
        <sz val="10.5"/>
        <color rgb="FF595959"/>
        <rFont val="Montserrat"/>
      </rPr>
      <t>(Reactivation - TBD)</t>
    </r>
  </si>
  <si>
    <r>
      <t xml:space="preserve">Fecha de asignacion </t>
    </r>
    <r>
      <rPr>
        <sz val="10.5"/>
        <color rgb="FF595959"/>
        <rFont val="Montserrat"/>
      </rPr>
      <t>(Date when was assigned Calendar &amp; Hour)</t>
    </r>
  </si>
  <si>
    <r>
      <t xml:space="preserve">Grupo de asignacion </t>
    </r>
    <r>
      <rPr>
        <sz val="10.5"/>
        <color rgb="FF595959"/>
        <rFont val="Montserrat"/>
      </rPr>
      <t>(Group who was assigned)</t>
    </r>
  </si>
  <si>
    <r>
      <t>Subgrupo</t>
    </r>
    <r>
      <rPr>
        <sz val="10.5"/>
        <color rgb="FF595959"/>
        <rFont val="Montserrat"/>
      </rPr>
      <t xml:space="preserve"> (Subgroup)</t>
    </r>
  </si>
  <si>
    <r>
      <t xml:space="preserve">Usuario asignado </t>
    </r>
    <r>
      <rPr>
        <sz val="10.5"/>
        <color rgb="FF595959"/>
        <rFont val="Montserrat"/>
      </rPr>
      <t>(Responsible)</t>
    </r>
  </si>
  <si>
    <r>
      <t>Actividad</t>
    </r>
    <r>
      <rPr>
        <sz val="10.5"/>
        <color rgb="FF595959"/>
        <rFont val="Montserrat"/>
      </rPr>
      <t xml:space="preserve"> (Activity)</t>
    </r>
  </si>
  <si>
    <r>
      <t xml:space="preserve">Plan Comercial </t>
    </r>
    <r>
      <rPr>
        <sz val="10.5"/>
        <color rgb="FF595959"/>
        <rFont val="Montserrat"/>
      </rPr>
      <t>(Commercial Plan - TBD)</t>
    </r>
  </si>
  <si>
    <r>
      <t>Producto</t>
    </r>
    <r>
      <rPr>
        <sz val="10.5"/>
        <color rgb="FF595959"/>
        <rFont val="Montserrat"/>
      </rPr>
      <t xml:space="preserve"> (Product - TBD)</t>
    </r>
  </si>
  <si>
    <t>RH2604190001</t>
  </si>
  <si>
    <t xml:space="preserve">Armando Moran </t>
  </si>
  <si>
    <r>
      <t xml:space="preserve">Nombre del Asegurado </t>
    </r>
    <r>
      <rPr>
        <sz val="10.5"/>
        <color rgb="FF595959"/>
        <rFont val="Montserrat"/>
      </rPr>
      <t>(Insured name - Text)</t>
    </r>
    <r>
      <rPr>
        <b/>
        <sz val="10.5"/>
        <color rgb="FF595959"/>
        <rFont val="Montserrat"/>
      </rPr>
      <t xml:space="preserve">
</t>
    </r>
    <r>
      <rPr>
        <b/>
        <sz val="10.5"/>
        <color rgb="FFFF0000"/>
        <rFont val="Montserrat"/>
      </rPr>
      <t>(you can split this in two columns if needed Name &amp; Family Name)</t>
    </r>
  </si>
  <si>
    <t>En proceso</t>
  </si>
  <si>
    <t>Por confirmar</t>
  </si>
  <si>
    <t>Apertura de RH sin PC</t>
  </si>
  <si>
    <t>Cronico Degenerativos 3B</t>
  </si>
  <si>
    <t>Completar datos de RH</t>
  </si>
  <si>
    <t>200 CNSF</t>
  </si>
  <si>
    <t>RH2604190002</t>
  </si>
  <si>
    <t>201 CNSF</t>
  </si>
  <si>
    <t>RH2604190003</t>
  </si>
  <si>
    <t>202 CNSF</t>
  </si>
  <si>
    <t>RH2604190004</t>
  </si>
  <si>
    <t>203 CNSF</t>
  </si>
  <si>
    <t>RH2604190005</t>
  </si>
  <si>
    <t>204 CNSF</t>
  </si>
  <si>
    <t>Victoria Fernandez</t>
  </si>
  <si>
    <t>Maria Gonzalez</t>
  </si>
  <si>
    <t>Oscar Velez</t>
  </si>
  <si>
    <t>Sandra Lopez</t>
  </si>
  <si>
    <t>Cerrado</t>
  </si>
  <si>
    <t>Confirmado</t>
  </si>
  <si>
    <t>Apertura de RH con PC</t>
  </si>
  <si>
    <t>Cronico Degenerativos 1A</t>
  </si>
  <si>
    <t>Cirugia Menor</t>
  </si>
  <si>
    <t>Cirugia Mayor</t>
  </si>
  <si>
    <t>Urgencia</t>
  </si>
  <si>
    <t>Proceder a Pago</t>
  </si>
  <si>
    <t>Communicar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</si>
</sst>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0.5"/>
      <color rgb="FF595959"/>
      <name val="Montserrat"/>
    </font>
    <font>
      <sz val="10.5"/>
      <color rgb="FF595959"/>
      <name val="Montserrat"/>
    </font>
    <font>
      <b/>
      <sz val="10.5"/>
      <color rgb="FFFF0000"/>
      <name val="Montserrat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 vertical="center" wrapText="1" readingOrder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2474-AC02-9F43-A561-E0545C0848B1}">
  <dimension ref="A1:T6"/>
  <sheetViews>
    <sheetView tabSelected="1" workbookViewId="0">
      <pane ySplit="1" topLeftCell="A2" activePane="bottomLeft" state="frozen"/>
      <selection pane="bottomLeft" activeCell="C29" sqref="C29"/>
    </sheetView>
  </sheetViews>
  <sheetFormatPr defaultColWidth="10.6640625" defaultRowHeight="15.5"/>
  <cols>
    <col min="1" max="1" width="21.83203125" style="4" bestFit="1" customWidth="1"/>
    <col min="2" max="2" width="22.83203125" style="4" bestFit="1" customWidth="1"/>
    <col min="3" max="3" width="26.1640625" style="4" bestFit="1" customWidth="1"/>
    <col min="4" max="4" width="39.83203125" style="4" bestFit="1" customWidth="1"/>
    <col min="5" max="5" width="31.1640625" style="4" bestFit="1" customWidth="1"/>
    <col min="6" max="6" width="58.1640625" style="4" bestFit="1" customWidth="1"/>
    <col min="7" max="7" width="47.83203125" style="4" bestFit="1" customWidth="1"/>
    <col min="8" max="8" width="49.83203125" style="4" bestFit="1" customWidth="1"/>
    <col min="9" max="9" width="24.33203125" style="4" bestFit="1" customWidth="1"/>
    <col min="10" max="10" width="26.33203125" style="4" bestFit="1" customWidth="1"/>
    <col min="11" max="11" width="21.83203125" style="4" bestFit="1" customWidth="1"/>
    <col min="12" max="12" width="30.33203125" style="4" bestFit="1" customWidth="1"/>
    <col min="13" max="13" width="29.6640625" style="4" bestFit="1" customWidth="1"/>
    <col min="14" max="14" width="54.83203125" style="4" bestFit="1" customWidth="1"/>
    <col min="15" max="15" width="41.5" style="4" bestFit="1" customWidth="1"/>
    <col min="16" max="16" width="22.33203125" style="4" bestFit="1" customWidth="1"/>
    <col min="17" max="17" width="28.1640625" style="4" bestFit="1" customWidth="1"/>
    <col min="18" max="18" width="20.1640625" style="4" bestFit="1" customWidth="1"/>
    <col min="19" max="19" width="35.33203125" style="4" bestFit="1" customWidth="1"/>
    <col min="20" max="20" width="22.83203125" style="4" bestFit="1" customWidth="1"/>
  </cols>
  <sheetData>
    <row r="1" spans="1:20" ht="40.5">
      <c r="A1" s="2" t="s">
        <v>0</v>
      </c>
      <c r="B1" s="2" t="s">
        <v>1</v>
      </c>
      <c r="C1" s="2" t="s">
        <v>2</v>
      </c>
      <c r="D1" s="3" t="s">
        <v>21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>
      <c r="A2" s="4" t="s">
        <v>19</v>
      </c>
      <c r="B2" s="4">
        <v>115926</v>
      </c>
      <c r="C2" s="4">
        <v>1</v>
      </c>
      <c r="D2" s="4" t="s">
        <v>20</v>
      </c>
      <c r="E2" s="4">
        <v>373642420</v>
      </c>
      <c r="F2" s="1">
        <v>43560.886111111111</v>
      </c>
      <c r="G2" s="1">
        <f>F2</f>
        <v>43560.886111111111</v>
      </c>
      <c r="I2" s="4" t="s">
        <v>22</v>
      </c>
      <c r="J2" s="4" t="s">
        <v>23</v>
      </c>
      <c r="K2" s="4" t="s">
        <v>24</v>
      </c>
      <c r="N2" s="1">
        <v>43581.886111111111</v>
      </c>
      <c r="O2" s="4">
        <v>3</v>
      </c>
      <c r="P2" s="4" t="s">
        <v>25</v>
      </c>
      <c r="R2" s="4" t="s">
        <v>26</v>
      </c>
      <c r="S2" s="4" t="s">
        <v>27</v>
      </c>
    </row>
    <row r="3" spans="1:20">
      <c r="A3" s="4" t="s">
        <v>28</v>
      </c>
      <c r="B3" s="4">
        <v>115927</v>
      </c>
      <c r="C3" s="4">
        <v>6</v>
      </c>
      <c r="D3" s="4" t="s">
        <v>36</v>
      </c>
      <c r="E3" s="4">
        <v>370000021</v>
      </c>
      <c r="F3" s="1">
        <v>43437.04583333333</v>
      </c>
      <c r="G3" s="1">
        <f>F3</f>
        <v>43437.04583333333</v>
      </c>
      <c r="I3" s="4" t="s">
        <v>40</v>
      </c>
      <c r="J3" s="4" t="s">
        <v>41</v>
      </c>
      <c r="K3" s="4" t="s">
        <v>42</v>
      </c>
      <c r="N3" s="1">
        <f>G3+1</f>
        <v>43438.04583333333</v>
      </c>
      <c r="O3" s="4">
        <v>4</v>
      </c>
      <c r="P3" s="4" t="s">
        <v>43</v>
      </c>
      <c r="R3" s="4" t="s">
        <v>47</v>
      </c>
      <c r="S3" s="4" t="s">
        <v>29</v>
      </c>
    </row>
    <row r="4" spans="1:20">
      <c r="A4" s="4" t="s">
        <v>30</v>
      </c>
      <c r="B4" s="4">
        <v>915926</v>
      </c>
      <c r="C4" s="4">
        <v>7</v>
      </c>
      <c r="D4" s="4" t="s">
        <v>37</v>
      </c>
      <c r="E4" s="4">
        <v>572222422</v>
      </c>
      <c r="F4" s="1">
        <v>43610.083333333336</v>
      </c>
      <c r="G4" s="1">
        <f t="shared" ref="G4:G6" si="0">F4</f>
        <v>43610.083333333336</v>
      </c>
      <c r="I4" s="4" t="s">
        <v>22</v>
      </c>
      <c r="J4" s="4" t="s">
        <v>41</v>
      </c>
      <c r="K4" s="4" t="s">
        <v>24</v>
      </c>
      <c r="N4" s="1">
        <f t="shared" ref="N4:N6" si="1">G4+1</f>
        <v>43611.083333333336</v>
      </c>
      <c r="O4" s="4">
        <v>5</v>
      </c>
      <c r="P4" s="4" t="s">
        <v>44</v>
      </c>
      <c r="R4" s="4" t="s">
        <v>47</v>
      </c>
      <c r="S4" s="4" t="s">
        <v>31</v>
      </c>
    </row>
    <row r="5" spans="1:20">
      <c r="A5" s="4" t="s">
        <v>32</v>
      </c>
      <c r="B5" s="4">
        <v>715926</v>
      </c>
      <c r="C5" s="4">
        <v>8</v>
      </c>
      <c r="D5" s="4" t="s">
        <v>38</v>
      </c>
      <c r="E5" s="4">
        <v>173666423</v>
      </c>
      <c r="F5" s="1">
        <v>43774.479166666664</v>
      </c>
      <c r="G5" s="1">
        <f t="shared" si="0"/>
        <v>43774.479166666664</v>
      </c>
      <c r="I5" s="4" t="s">
        <v>40</v>
      </c>
      <c r="J5" s="4" t="s">
        <v>23</v>
      </c>
      <c r="K5" s="4" t="s">
        <v>42</v>
      </c>
      <c r="N5" s="1">
        <f t="shared" si="1"/>
        <v>43775.479166666664</v>
      </c>
      <c r="O5" s="4">
        <v>6</v>
      </c>
      <c r="P5" s="4" t="s">
        <v>45</v>
      </c>
      <c r="R5" s="4" t="s">
        <v>26</v>
      </c>
      <c r="S5" s="4" t="s">
        <v>33</v>
      </c>
    </row>
    <row r="6" spans="1:20">
      <c r="A6" s="4" t="s">
        <v>34</v>
      </c>
      <c r="B6" s="4">
        <v>215926</v>
      </c>
      <c r="C6" s="4">
        <v>9</v>
      </c>
      <c r="D6" s="4" t="s">
        <v>39</v>
      </c>
      <c r="E6" s="4">
        <v>111642424</v>
      </c>
      <c r="F6" s="1">
        <v>43277.767361111109</v>
      </c>
      <c r="G6" s="1">
        <f t="shared" si="0"/>
        <v>43277.767361111109</v>
      </c>
      <c r="I6" s="4" t="s">
        <v>22</v>
      </c>
      <c r="J6" s="4" t="s">
        <v>41</v>
      </c>
      <c r="K6" s="4" t="s">
        <v>24</v>
      </c>
      <c r="N6" s="1">
        <f t="shared" si="1"/>
        <v>43278.767361111109</v>
      </c>
      <c r="O6" s="4">
        <v>7</v>
      </c>
      <c r="P6" s="4" t="s">
        <v>46</v>
      </c>
      <c r="R6" s="4" t="s">
        <v>48</v>
      </c>
      <c r="S6" s="4" t="s">
        <v>35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Kinga</cp:lastModifiedBy>
  <dcterms:created xsi:type="dcterms:W3CDTF">2019-06-27T07:21:42Z</dcterms:created>
  <dcterms:modified xsi:type="dcterms:W3CDTF">2019-06-28T12:46:08Z</dcterms:modified>
</cp:coreProperties>
</file>