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 Repos\demo-hungary\Vaudoise Demo\Resource files\Excels\MotorOman\"/>
    </mc:Choice>
  </mc:AlternateContent>
  <xr:revisionPtr revIDLastSave="0" documentId="13_ncr:1_{5103DC19-D738-49D3-8F02-37FA111E4919}" xr6:coauthVersionLast="45" xr6:coauthVersionMax="45" xr10:uidLastSave="{00000000-0000-0000-0000-000000000000}"/>
  <bookViews>
    <workbookView xWindow="57480" yWindow="30" windowWidth="29040" windowHeight="15840" tabRatio="915" xr2:uid="{00000000-000D-0000-FFFF-FFFF00000000}"/>
  </bookViews>
  <sheets>
    <sheet name="Skye Lookup Input" sheetId="41" r:id="rId1"/>
    <sheet name="Skye Lookup Output" sheetId="40" r:id="rId2"/>
    <sheet name="Skye Lookup Grid Output" sheetId="44" r:id="rId3"/>
    <sheet name="Algorithm" sheetId="43" r:id="rId4"/>
    <sheet name="Sheet1" sheetId="42" state="hidden" r:id="rId5"/>
  </sheets>
  <definedNames>
    <definedName name="List_Age">#REF!</definedName>
    <definedName name="List_AgencyRepairVehAge">#REF!</definedName>
    <definedName name="List_Channel">#REF!</definedName>
    <definedName name="List_CommuteArea">#REF!</definedName>
    <definedName name="List_DefDeductible">#REF!</definedName>
    <definedName name="List_DrivingExp">#REF!</definedName>
    <definedName name="List_Emirate">#REF!</definedName>
    <definedName name="List_Gender">#REF!</definedName>
    <definedName name="List_HorsePower">#REF!</definedName>
    <definedName name="List_MaritalStatus">#REF!</definedName>
    <definedName name="List_MultiProd">#REF!</definedName>
    <definedName name="List_MultiVeh">#REF!</definedName>
    <definedName name="List_Nationality">#REF!</definedName>
    <definedName name="List_NCD">#REF!</definedName>
    <definedName name="List_NCDProt">#REF!</definedName>
    <definedName name="list_Product">#REF!</definedName>
    <definedName name="List_Schemes">#REF!</definedName>
    <definedName name="List_SelDeductible">#REF!</definedName>
    <definedName name="List_Usage">#REF!</definedName>
    <definedName name="List_VehAge">#REF!</definedName>
    <definedName name="List_VehType">#REF!</definedName>
    <definedName name="T10_Factor">#REF!</definedName>
    <definedName name="T10_MaritalStatus">#REF!</definedName>
    <definedName name="T10_Product">#REF!</definedName>
    <definedName name="T11_Factor">#REF!</definedName>
    <definedName name="T11_MultiProd">#REF!</definedName>
    <definedName name="T11_MultiVeh">#REF!</definedName>
    <definedName name="T11_Product">#REF!</definedName>
    <definedName name="T12_CommuteArea">#REF!</definedName>
    <definedName name="T12_Factor">#REF!</definedName>
    <definedName name="T12_Product">#REF!</definedName>
    <definedName name="T13_Channel">#REF!</definedName>
    <definedName name="T13_Factor">#REF!</definedName>
    <definedName name="T13_Product">#REF!</definedName>
    <definedName name="T1A_Product">#REF!</definedName>
    <definedName name="T1a_Rate">#REF!</definedName>
    <definedName name="T1a_VehType">#REF!</definedName>
    <definedName name="T1b1_MinPrem">#REF!</definedName>
    <definedName name="T1b1_Product">#REF!</definedName>
    <definedName name="T1b1_VehType">#REF!</definedName>
    <definedName name="T1b2_MinPrem">#REF!</definedName>
    <definedName name="T1b2_Product">#REF!</definedName>
    <definedName name="T1b2_VehType">#REF!</definedName>
    <definedName name="T1d_Amount">#REF!</definedName>
    <definedName name="T1d_Cover">#REF!</definedName>
    <definedName name="T1d_Product">#REF!</definedName>
    <definedName name="T1d_VehType">#REF!</definedName>
    <definedName name="T1e_Factor">#REF!</definedName>
    <definedName name="T1e_NCDProt">#REF!</definedName>
    <definedName name="T1e_Product">#REF!</definedName>
    <definedName name="T1f_Factor">#REF!</definedName>
    <definedName name="T1f_MinAmount">#REF!</definedName>
    <definedName name="T1f_Product">#REF!</definedName>
    <definedName name="T1f_VehAge">#REF!</definedName>
    <definedName name="T2_Age">#REF!</definedName>
    <definedName name="T2_Factor">#REF!</definedName>
    <definedName name="T2_Gender">#REF!</definedName>
    <definedName name="T2_Product">#REF!</definedName>
    <definedName name="T3_Emirate">#REF!</definedName>
    <definedName name="T3_Factor">#REF!</definedName>
    <definedName name="T3_Product">#REF!</definedName>
    <definedName name="T4_Factor">#REF!</definedName>
    <definedName name="T4_Product">#REF!</definedName>
    <definedName name="T4_SumInsured">#REF!</definedName>
    <definedName name="T4_VehAge">#REF!</definedName>
    <definedName name="T5_DefDeductible">#REF!</definedName>
    <definedName name="T5_Factor">#REF!</definedName>
    <definedName name="T5_HorsePower">#REF!</definedName>
    <definedName name="T5_Product">#REF!</definedName>
    <definedName name="T5_SelDeductible">#REF!</definedName>
    <definedName name="T5_SumInsured">#REF!</definedName>
    <definedName name="T6_Factor">#REF!</definedName>
    <definedName name="T6_NCD">#REF!</definedName>
    <definedName name="T6_Product">#REF!</definedName>
    <definedName name="T7_Factor">#REF!</definedName>
    <definedName name="T7_Nationality">#REF!</definedName>
    <definedName name="T7_Product">#REF!</definedName>
    <definedName name="T8_DrivingExp">#REF!</definedName>
    <definedName name="T8_Factor">#REF!</definedName>
    <definedName name="T8_Product">#REF!</definedName>
    <definedName name="T9_Factor">#REF!</definedName>
    <definedName name="T9_HorsePower">#REF!</definedName>
    <definedName name="T9_Product">#REF!</definedName>
    <definedName name="T9_VehType">#REF!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3" l="1"/>
  <c r="C3" i="43"/>
  <c r="C5" i="43"/>
  <c r="B2" i="40"/>
  <c r="E4" i="43"/>
  <c r="E3" i="43"/>
  <c r="E5" i="43"/>
  <c r="D3" i="43"/>
  <c r="D4" i="43"/>
  <c r="D5" i="43"/>
</calcChain>
</file>

<file path=xl/sharedStrings.xml><?xml version="1.0" encoding="utf-8"?>
<sst xmlns="http://schemas.openxmlformats.org/spreadsheetml/2006/main" count="35" uniqueCount="24">
  <si>
    <t>Skye Attribute Value</t>
  </si>
  <si>
    <t>Is optional</t>
  </si>
  <si>
    <t>Should trigger</t>
  </si>
  <si>
    <t>Skye Parameter Name</t>
  </si>
  <si>
    <t>Skye Parameter Value</t>
  </si>
  <si>
    <t>Skye Attribute Name</t>
  </si>
  <si>
    <t>Skye attribute Value#2</t>
  </si>
  <si>
    <t>Skye attribute Value#3</t>
  </si>
  <si>
    <t>Skye attribute Value#4</t>
  </si>
  <si>
    <t>Skye attribute Value#5</t>
  </si>
  <si>
    <t>Skye attribute Value#6</t>
  </si>
  <si>
    <t>Skye attribute Value#7</t>
  </si>
  <si>
    <t>Skye attribute Value#8</t>
  </si>
  <si>
    <t>Skye attribute Value#9</t>
  </si>
  <si>
    <t>Skye attribute Value#10</t>
  </si>
  <si>
    <t>Product.PolicyStartDate</t>
  </si>
  <si>
    <t>Product.PolicyEndDate</t>
  </si>
  <si>
    <t>Product.PolicyDuration</t>
  </si>
  <si>
    <t>Policy start date</t>
  </si>
  <si>
    <t>Policy end date</t>
  </si>
  <si>
    <t>Policy duration in months</t>
  </si>
  <si>
    <t>Policy duration</t>
  </si>
  <si>
    <t>Formatted</t>
  </si>
  <si>
    <t>Formatted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</si>
</sst>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yyyy/\ m/\ d\.;@"/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b/>
      <sz val="11"/>
      <color theme="1"/>
      <name val="Calibri"/>
      <family val="2"/>
      <scheme val="minor"/>
    </font>
    <font>
      <b/>
      <sz val="9"/>
      <color theme="1" tint="0.14999847407452621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2" borderId="0" xfId="0" applyFill="1" applyAlignment="1"/>
    <xf numFmtId="0" fontId="0" fillId="0" borderId="1" xfId="0" applyBorder="1"/>
    <xf numFmtId="1" fontId="0" fillId="0" borderId="1" xfId="0" applyNumberFormat="1" applyBorder="1"/>
    <xf numFmtId="0" fontId="2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1" fontId="0" fillId="0" borderId="0" xfId="0" applyNumberFormat="1"/>
    <xf numFmtId="22" fontId="0" fillId="0" borderId="0" xfId="0" applyNumberFormat="1"/>
    <xf numFmtId="49" fontId="0" fillId="0" borderId="0" xfId="0" applyNumberFormat="1"/>
    <xf numFmtId="165" fontId="0" fillId="0" borderId="1" xfId="0" applyNumberFormat="1" applyBorder="1"/>
    <xf numFmtId="166" fontId="0" fillId="0" borderId="1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IV5"/>
  <sheetViews>
    <sheetView showGridLines="0" tabSelected="1" workbookViewId="0">
      <selection activeCell="D2" sqref="D2:D3"/>
    </sheetView>
  </sheetViews>
  <sheetFormatPr defaultColWidth="8.88671875" defaultRowHeight="14.4" x14ac:dyDescent="0.3"/>
  <cols>
    <col min="1" max="1" width="52.6640625" style="2" bestFit="1" customWidth="1"/>
    <col min="2" max="2" width="14" style="2" customWidth="1"/>
    <col min="3" max="3" width="18.88671875" style="2" bestFit="1" customWidth="1"/>
    <col min="4" max="4" width="33.44140625" style="2" bestFit="1" customWidth="1"/>
    <col min="5" max="13" width="13.5546875" style="2" bestFit="1" customWidth="1"/>
  </cols>
  <sheetData>
    <row r="1" spans="1:256" ht="42.6" customHeight="1" x14ac:dyDescent="0.3">
      <c r="A1" s="4" t="s">
        <v>5</v>
      </c>
      <c r="B1" s="4" t="s">
        <v>1</v>
      </c>
      <c r="C1" s="4" t="s">
        <v>2</v>
      </c>
      <c r="D1" s="4" t="s">
        <v>0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3">
      <c r="A2" s="2" t="s">
        <v>15</v>
      </c>
      <c r="B2" s="2" t="b">
        <v>0</v>
      </c>
      <c r="C2" s="2" t="b">
        <v>1</v>
      </c>
      <c r="D2" s="12"/>
    </row>
    <row r="3" spans="1:256" x14ac:dyDescent="0.3">
      <c r="A3" s="2" t="s">
        <v>16</v>
      </c>
      <c r="B3" s="2" t="b">
        <v>0</v>
      </c>
      <c r="C3" s="2" t="b">
        <v>1</v>
      </c>
      <c r="D3" s="12"/>
    </row>
    <row r="5" spans="1:256" x14ac:dyDescent="0.3">
      <c r="D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K2"/>
  <sheetViews>
    <sheetView showGridLines="0" workbookViewId="0">
      <selection activeCell="B29" sqref="B29"/>
    </sheetView>
  </sheetViews>
  <sheetFormatPr defaultColWidth="8.88671875" defaultRowHeight="14.4" x14ac:dyDescent="0.3"/>
  <cols>
    <col min="1" max="1" width="52.6640625" style="2" bestFit="1" customWidth="1"/>
    <col min="2" max="2" width="33.44140625" style="2" bestFit="1" customWidth="1"/>
    <col min="3" max="11" width="13.5546875" style="2" bestFit="1" customWidth="1"/>
  </cols>
  <sheetData>
    <row r="1" spans="1:11" ht="38.4" customHeight="1" x14ac:dyDescent="0.3">
      <c r="A1" s="4" t="s">
        <v>5</v>
      </c>
      <c r="B1" s="4" t="s">
        <v>0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</row>
    <row r="2" spans="1:11" x14ac:dyDescent="0.3">
      <c r="A2" s="2" t="s">
        <v>17</v>
      </c>
      <c r="B2" s="2">
        <f>Algorithm!C5</f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/>
  </sheetPr>
  <dimension ref="A1:B1"/>
  <sheetViews>
    <sheetView showGridLines="0" workbookViewId="0">
      <selection activeCell="F41" sqref="F41"/>
    </sheetView>
  </sheetViews>
  <sheetFormatPr defaultRowHeight="14.4" x14ac:dyDescent="0.3"/>
  <cols>
    <col min="1" max="1" width="29.109375" style="2" bestFit="1" customWidth="1"/>
    <col min="2" max="2" width="28.88671875" style="2" bestFit="1" customWidth="1"/>
  </cols>
  <sheetData>
    <row r="1" spans="1:2" ht="30" customHeight="1" x14ac:dyDescent="0.3">
      <c r="A1" s="4" t="s">
        <v>3</v>
      </c>
      <c r="B1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"/>
  <sheetViews>
    <sheetView workbookViewId="0">
      <selection activeCell="D13" sqref="D13"/>
    </sheetView>
  </sheetViews>
  <sheetFormatPr defaultRowHeight="14.4" x14ac:dyDescent="0.3"/>
  <cols>
    <col min="2" max="2" width="23.33203125" bestFit="1" customWidth="1"/>
    <col min="3" max="3" width="13.5546875" customWidth="1"/>
    <col min="4" max="4" width="10" bestFit="1" customWidth="1"/>
    <col min="5" max="5" width="12.33203125" bestFit="1" customWidth="1"/>
    <col min="6" max="6" width="9.5546875" bestFit="1" customWidth="1"/>
    <col min="7" max="7" width="23.6640625" customWidth="1"/>
    <col min="8" max="8" width="10" bestFit="1" customWidth="1"/>
    <col min="11" max="11" width="11.77734375" bestFit="1" customWidth="1"/>
  </cols>
  <sheetData>
    <row r="2" spans="2:7" x14ac:dyDescent="0.3">
      <c r="B2" s="13" t="s">
        <v>21</v>
      </c>
      <c r="C2" s="13"/>
      <c r="D2" s="2" t="s">
        <v>22</v>
      </c>
      <c r="E2" s="2" t="s">
        <v>23</v>
      </c>
    </row>
    <row r="3" spans="2:7" x14ac:dyDescent="0.3">
      <c r="B3" s="2" t="s">
        <v>18</v>
      </c>
      <c r="C3" s="11">
        <f>'Skye Lookup Input'!D2</f>
        <v>0</v>
      </c>
      <c r="D3" s="2" t="e">
        <f>DATEVALUE(CONCATENATE(LEFT(RIGHT('Skye Lookup Input'!D2,5),2),"/",RIGHT('Skye Lookup Input'!D2,2),"/",LEFT('Skye Lookup Input'!D2,4)))</f>
        <v>#VALUE!</v>
      </c>
      <c r="E3" s="2" t="e">
        <f>DATEVALUE(CONCATENATE(LEFT(RIGHT('Skye Lookup Input'!D2,5),2),"/",RIGHT('Skye Lookup Input'!D2,2),"/",LEFT('Skye Lookup Input'!D2,4)))</f>
        <v>#VALUE!</v>
      </c>
      <c r="F3" s="7"/>
      <c r="G3" s="6"/>
    </row>
    <row r="4" spans="2:7" x14ac:dyDescent="0.3">
      <c r="B4" s="2" t="s">
        <v>19</v>
      </c>
      <c r="C4" s="11">
        <f>'Skye Lookup Input'!D3</f>
        <v>0</v>
      </c>
      <c r="D4" s="2" t="e">
        <f>DATEVALUE(CONCATENATE(LEFT(RIGHT('Skye Lookup Input'!D3,5),2),"/",RIGHT('Skye Lookup Input'!D3,2),"/",LEFT('Skye Lookup Input'!D3,4)))</f>
        <v>#VALUE!</v>
      </c>
      <c r="E4" s="2" t="e">
        <f>DATEVALUE(CONCATENATE(LEFT(RIGHT('Skye Lookup Input'!D3,5),2),"/",RIGHT('Skye Lookup Input'!D3,2),"/",LEFT('Skye Lookup Input'!D3,4)))</f>
        <v>#VALUE!</v>
      </c>
      <c r="F4" s="7"/>
      <c r="G4" s="6"/>
    </row>
    <row r="5" spans="2:7" x14ac:dyDescent="0.3">
      <c r="B5" s="2" t="s">
        <v>20</v>
      </c>
      <c r="C5" s="2">
        <f>(YEAR(C4)-YEAR(C3))*12+MONTH(C4)-MONTH(C3)</f>
        <v>0</v>
      </c>
      <c r="D5" s="2" t="e">
        <f>DATEDIF(D3,D4,"M")</f>
        <v>#VALUE!</v>
      </c>
      <c r="E5" s="2" t="e">
        <f>(YEAR(E4)-YEAR(E3))*12+MONTH(E4)-MONTH(E3)</f>
        <v>#VALUE!</v>
      </c>
      <c r="F5" s="8"/>
      <c r="G5" s="9"/>
    </row>
    <row r="8" spans="2:7" x14ac:dyDescent="0.3">
      <c r="B8" s="14"/>
      <c r="C8" s="14"/>
      <c r="D8" s="14"/>
      <c r="E8" s="14"/>
    </row>
    <row r="10" spans="2:7" x14ac:dyDescent="0.3">
      <c r="B10" s="10"/>
      <c r="C10" s="10"/>
    </row>
  </sheetData>
  <mergeCells count="2">
    <mergeCell ref="B2:C2"/>
    <mergeCell ref="B8:E8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B3"/>
  <sheetViews>
    <sheetView workbookViewId="0">
      <selection activeCell="J39" sqref="J39"/>
    </sheetView>
  </sheetViews>
  <sheetFormatPr defaultRowHeight="14.4" x14ac:dyDescent="0.3"/>
  <sheetData>
    <row r="2" spans="2:2" x14ac:dyDescent="0.3">
      <c r="B2" t="b">
        <v>1</v>
      </c>
    </row>
    <row r="3" spans="2:2" x14ac:dyDescent="0.3">
      <c r="B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Skye Lookup Input</vt:lpstr>
      <vt:lpstr>Skye Lookup Output</vt:lpstr>
      <vt:lpstr>Skye Lookup Grid Output</vt:lpstr>
      <vt:lpstr>Algorithm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sleiman smaili</dc:creator>
  <cp:lastModifiedBy>User</cp:lastModifiedBy>
  <cp:lastPrinted>2012-09-11T10:19:21Z</cp:lastPrinted>
  <dcterms:created xsi:type="dcterms:W3CDTF">2012-05-07T12:07:55Z</dcterms:created>
  <dcterms:modified xsi:type="dcterms:W3CDTF">2019-11-21T10:43:04Z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