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ОИТ лабы\mathcad\"/>
    </mc:Choice>
  </mc:AlternateContent>
  <bookViews>
    <workbookView xWindow="1060" yWindow="0" windowWidth="8450" windowHeight="1016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21" i="1"/>
  <c r="D22" i="1"/>
  <c r="D23" i="1"/>
  <c r="D24" i="1"/>
  <c r="D25" i="1"/>
  <c r="C9" i="1"/>
  <c r="C10" i="1"/>
  <c r="C11" i="1"/>
  <c r="C12" i="1"/>
  <c r="C13" i="1"/>
  <c r="C14" i="1"/>
  <c r="C15" i="1"/>
  <c r="C16" i="1"/>
  <c r="C8" i="1"/>
  <c r="B4" i="1"/>
  <c r="B5" i="1"/>
  <c r="B3" i="1"/>
</calcChain>
</file>

<file path=xl/sharedStrings.xml><?xml version="1.0" encoding="utf-8"?>
<sst xmlns="http://schemas.openxmlformats.org/spreadsheetml/2006/main" count="12" uniqueCount="11">
  <si>
    <t>задание 1</t>
  </si>
  <si>
    <t>m</t>
  </si>
  <si>
    <t>A</t>
  </si>
  <si>
    <t>задание 2</t>
  </si>
  <si>
    <t>a</t>
  </si>
  <si>
    <t>x</t>
  </si>
  <si>
    <t>R</t>
  </si>
  <si>
    <t>задание 3</t>
  </si>
  <si>
    <t>k</t>
  </si>
  <si>
    <t>b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</si>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</sst>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1" sqref="D11"/>
    </sheetView>
  </sheetViews>
  <sheetFormatPr defaultRowHeight="14.3" x14ac:dyDescent="0.25"/>
  <cols>
    <col min="3" max="3" width="8.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3" t="s">
        <v>2</v>
      </c>
      <c r="C2" s="4"/>
      <c r="D2" s="4"/>
    </row>
    <row r="3" spans="1:4" x14ac:dyDescent="0.25">
      <c r="A3" s="5">
        <v>5</v>
      </c>
      <c r="B3" s="5">
        <f>SQRT((3*A3+2)^2-24*A3)/(3*SQRT(A3)-2/SQRT(A3))</f>
        <v>2.2360679774997894</v>
      </c>
      <c r="C3" s="4"/>
      <c r="D3" s="4"/>
    </row>
    <row r="4" spans="1:4" x14ac:dyDescent="0.25">
      <c r="A4" s="5">
        <v>1000</v>
      </c>
      <c r="B4" s="5">
        <f t="shared" ref="B4:B5" si="0">SQRT((3*A4+2)^2-24*A4)/(3*SQRT(A4)-2/SQRT(A4))</f>
        <v>31.622776601683796</v>
      </c>
      <c r="C4" s="4"/>
      <c r="D4" s="4"/>
    </row>
    <row r="5" spans="1:4" x14ac:dyDescent="0.25">
      <c r="A5" s="6">
        <v>100</v>
      </c>
      <c r="B5" s="5">
        <f t="shared" si="0"/>
        <v>10</v>
      </c>
      <c r="C5" s="4"/>
      <c r="D5" s="4"/>
    </row>
    <row r="6" spans="1:4" x14ac:dyDescent="0.25">
      <c r="A6" s="1" t="s">
        <v>3</v>
      </c>
      <c r="B6" s="1"/>
      <c r="C6" s="1"/>
      <c r="D6" s="1"/>
    </row>
    <row r="7" spans="1:4" x14ac:dyDescent="0.25">
      <c r="A7" s="2" t="s">
        <v>4</v>
      </c>
      <c r="B7" s="2" t="s">
        <v>5</v>
      </c>
      <c r="C7" s="2" t="s">
        <v>6</v>
      </c>
      <c r="D7" s="4"/>
    </row>
    <row r="8" spans="1:4" x14ac:dyDescent="0.25">
      <c r="A8" s="7">
        <v>1.5</v>
      </c>
      <c r="B8" s="7">
        <v>0.8</v>
      </c>
      <c r="C8" s="8">
        <f>IF(B8&lt;1.3,3.14*(B8)^2-7/(B8^2),IF(B8&gt;1.3,LOG(B8+7*SQRT(B8)),$A$8*B8^3+7*SQRT(B8)))</f>
        <v>-8.9278999999999975</v>
      </c>
      <c r="D8" s="4"/>
    </row>
    <row r="9" spans="1:4" x14ac:dyDescent="0.25">
      <c r="A9" s="7"/>
      <c r="B9" s="7">
        <v>0.95</v>
      </c>
      <c r="C9" s="8">
        <f t="shared" ref="C9:C16" si="1">IF(B9&lt;1.3,3.14*(B9)^2-7/(B9^2),IF(B9&gt;1.3,LOG(B9+7*SQRT(B9)),$A$8*B9^3+7*SQRT(B9)))</f>
        <v>-4.92238268698061</v>
      </c>
      <c r="D9" s="4"/>
    </row>
    <row r="10" spans="1:4" x14ac:dyDescent="0.25">
      <c r="A10" s="7"/>
      <c r="B10" s="7">
        <v>1.1000000000000001</v>
      </c>
      <c r="C10" s="8">
        <f t="shared" si="1"/>
        <v>-1.9857239669421474</v>
      </c>
      <c r="D10" s="4"/>
    </row>
    <row r="11" spans="1:4" x14ac:dyDescent="0.25">
      <c r="A11" s="7"/>
      <c r="B11" s="7">
        <v>1.25</v>
      </c>
      <c r="C11" s="8">
        <f t="shared" si="1"/>
        <v>0.42624999999999957</v>
      </c>
      <c r="D11" s="4"/>
    </row>
    <row r="12" spans="1:4" x14ac:dyDescent="0.25">
      <c r="A12" s="7"/>
      <c r="B12" s="7">
        <v>1.4</v>
      </c>
      <c r="C12" s="8">
        <f t="shared" si="1"/>
        <v>0.98598803028013104</v>
      </c>
      <c r="D12" s="4"/>
    </row>
    <row r="13" spans="1:4" x14ac:dyDescent="0.25">
      <c r="A13" s="5"/>
      <c r="B13" s="7">
        <v>1.55</v>
      </c>
      <c r="C13" s="8">
        <f t="shared" si="1"/>
        <v>1.0113559802110319</v>
      </c>
      <c r="D13" s="4"/>
    </row>
    <row r="14" spans="1:4" x14ac:dyDescent="0.25">
      <c r="A14" s="5"/>
      <c r="B14" s="7">
        <v>1.7</v>
      </c>
      <c r="C14" s="8">
        <f t="shared" si="1"/>
        <v>1.0345034583624406</v>
      </c>
      <c r="D14" s="4"/>
    </row>
    <row r="15" spans="1:4" x14ac:dyDescent="0.25">
      <c r="A15" s="5"/>
      <c r="B15" s="7">
        <v>1.85</v>
      </c>
      <c r="C15" s="8">
        <f t="shared" si="1"/>
        <v>1.055799780733977</v>
      </c>
      <c r="D15" s="4"/>
    </row>
    <row r="16" spans="1:4" x14ac:dyDescent="0.25">
      <c r="A16" s="6"/>
      <c r="B16" s="9">
        <v>2</v>
      </c>
      <c r="C16" s="10">
        <f t="shared" si="1"/>
        <v>1.0755285285440033</v>
      </c>
      <c r="D16" s="4"/>
    </row>
    <row r="17" spans="1:4" x14ac:dyDescent="0.25">
      <c r="A17" s="1" t="s">
        <v>7</v>
      </c>
      <c r="B17" s="1"/>
      <c r="C17" s="1"/>
      <c r="D17" s="1"/>
    </row>
    <row r="18" spans="1:4" x14ac:dyDescent="0.25">
      <c r="A18" s="3" t="s">
        <v>8</v>
      </c>
      <c r="B18" s="3" t="s">
        <v>9</v>
      </c>
      <c r="C18" s="3" t="s">
        <v>10</v>
      </c>
      <c r="D18" s="3" t="s">
        <v>6</v>
      </c>
    </row>
    <row r="19" spans="1:4" x14ac:dyDescent="0.25">
      <c r="A19" s="5">
        <v>6</v>
      </c>
      <c r="B19" s="7">
        <v>-1.74</v>
      </c>
      <c r="C19" s="5">
        <v>0</v>
      </c>
      <c r="D19" s="5">
        <f>IF(C19&lt;1.5,COS(C19+$B$19),C19+($A$19)^2)</f>
        <v>-0.16839744794907702</v>
      </c>
    </row>
    <row r="20" spans="1:4" x14ac:dyDescent="0.25">
      <c r="A20" s="5"/>
      <c r="B20" s="5"/>
      <c r="C20" s="5">
        <v>0.5</v>
      </c>
      <c r="D20" s="5">
        <f>IF(C20&lt;1.5,COS(C20+$B$19),C20+($A$19)^2)</f>
        <v>0.32479628443877623</v>
      </c>
    </row>
    <row r="21" spans="1:4" x14ac:dyDescent="0.25">
      <c r="A21" s="5"/>
      <c r="B21" s="5"/>
      <c r="C21" s="5">
        <v>1</v>
      </c>
      <c r="D21" s="5">
        <f>IF(C21&lt;1.5,COS(C21+$B$19),C21+($A$19)^2)</f>
        <v>0.73846855872958794</v>
      </c>
    </row>
    <row r="22" spans="1:4" x14ac:dyDescent="0.25">
      <c r="A22" s="5"/>
      <c r="B22" s="5"/>
      <c r="C22" s="5">
        <v>1.5</v>
      </c>
      <c r="D22" s="5">
        <f t="shared" ref="D20:D25" si="2">IF(C22&lt;1.5,COS(C22+$B$19),C22+($A$19)^2)</f>
        <v>37.5</v>
      </c>
    </row>
    <row r="23" spans="1:4" x14ac:dyDescent="0.25">
      <c r="A23" s="5"/>
      <c r="B23" s="5"/>
      <c r="C23" s="5">
        <v>2</v>
      </c>
      <c r="D23" s="5">
        <f t="shared" si="2"/>
        <v>38</v>
      </c>
    </row>
    <row r="24" spans="1:4" x14ac:dyDescent="0.25">
      <c r="A24" s="5"/>
      <c r="B24" s="5"/>
      <c r="C24" s="5">
        <v>2.5</v>
      </c>
      <c r="D24" s="5">
        <f t="shared" si="2"/>
        <v>38.5</v>
      </c>
    </row>
    <row r="25" spans="1:4" x14ac:dyDescent="0.25">
      <c r="A25" s="5"/>
      <c r="B25" s="5"/>
      <c r="C25" s="5">
        <v>3</v>
      </c>
      <c r="D25" s="5">
        <f t="shared" si="2"/>
        <v>39</v>
      </c>
    </row>
  </sheetData>
  <mergeCells count="3">
    <mergeCell ref="A1:D1"/>
    <mergeCell ref="A6:D6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2020-11-07T13:21:50Z</dcterms:created>
  <dcterms:modified xsi:type="dcterms:W3CDTF">2020-11-07T13:55:54Z</dcterms:modified>
</cp:coreProperties>
</file>