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ystack Analytics\Gene_Panel\"/>
    </mc:Choice>
  </mc:AlternateContent>
  <xr:revisionPtr revIDLastSave="0" documentId="13_ncr:1_{D60CD403-B20A-4E98-8E8C-5854CA059F79}" xr6:coauthVersionLast="47" xr6:coauthVersionMax="47" xr10:uidLastSave="{00000000-0000-0000-0000-000000000000}"/>
  <bookViews>
    <workbookView xWindow="876" yWindow="-108" windowWidth="22272" windowHeight="13176" xr2:uid="{5A287AE1-81F9-421D-9E51-4ABCFE1284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C36" i="1"/>
  <c r="C29" i="1"/>
  <c r="C25" i="1"/>
  <c r="C16" i="1"/>
  <c r="C11" i="1"/>
  <c r="C6" i="1"/>
</calcChain>
</file>

<file path=xl/sharedStrings.xml><?xml version="1.0" encoding="utf-8"?>
<sst xmlns="http://schemas.openxmlformats.org/spreadsheetml/2006/main" count="99" uniqueCount="24">
  <si>
    <t>beta_value</t>
  </si>
  <si>
    <t>Iceland</t>
  </si>
  <si>
    <t>Denmark</t>
  </si>
  <si>
    <t>USA</t>
  </si>
  <si>
    <t>Caucasian</t>
  </si>
  <si>
    <t>Amish</t>
  </si>
  <si>
    <t>Finnish</t>
  </si>
  <si>
    <t>British</t>
  </si>
  <si>
    <t>European</t>
  </si>
  <si>
    <t>Finnish, Swedish, Polish and American</t>
  </si>
  <si>
    <t>Han Chinese</t>
  </si>
  <si>
    <t>Indian</t>
  </si>
  <si>
    <t>Country</t>
  </si>
  <si>
    <t>population</t>
  </si>
  <si>
    <t xml:space="preserve">Finnish </t>
  </si>
  <si>
    <t>Population</t>
  </si>
  <si>
    <t>TCF7L2</t>
  </si>
  <si>
    <t>PPARG</t>
  </si>
  <si>
    <t>KCNJ11</t>
  </si>
  <si>
    <t>SLC30A8</t>
  </si>
  <si>
    <t>HHEX</t>
  </si>
  <si>
    <t>CDKN2B</t>
  </si>
  <si>
    <t>IGF2BP2</t>
  </si>
  <si>
    <t>CDKAL1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</si>
</sst>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TCF7L2 avg.</a:t>
            </a:r>
            <a:r>
              <a:rPr lang="en-US" baseline="0"/>
              <a:t> </a:t>
            </a:r>
            <a:r>
              <a:rPr lang="en-US"/>
              <a:t>beta value in different population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beta_value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Sheet1!$G$6:$G$15</c:f>
              <c:strCache>
                <c:ptCount val="10"/>
                <c:pt idx="0">
                  <c:v>Iceland</c:v>
                </c:pt>
                <c:pt idx="1">
                  <c:v>Denmark</c:v>
                </c:pt>
                <c:pt idx="2">
                  <c:v>USA</c:v>
                </c:pt>
                <c:pt idx="3">
                  <c:v>Caucasian</c:v>
                </c:pt>
                <c:pt idx="4">
                  <c:v>Amish</c:v>
                </c:pt>
                <c:pt idx="5">
                  <c:v>Finnish</c:v>
                </c:pt>
                <c:pt idx="6">
                  <c:v>British</c:v>
                </c:pt>
                <c:pt idx="7">
                  <c:v>European</c:v>
                </c:pt>
                <c:pt idx="8">
                  <c:v>Han Chinese</c:v>
                </c:pt>
                <c:pt idx="9">
                  <c:v>Indian</c:v>
                </c:pt>
              </c:strCache>
            </c:strRef>
          </c:cat>
          <c:val>
            <c:numRef>
              <c:f>Sheet1!$H$6:$H$15</c:f>
              <c:numCache>
                <c:formatCode>General</c:formatCode>
                <c:ptCount val="10"/>
                <c:pt idx="0">
                  <c:v>0.33856225346781699</c:v>
                </c:pt>
                <c:pt idx="1">
                  <c:v>0.3405330750139518</c:v>
                </c:pt>
                <c:pt idx="2">
                  <c:v>0.41774947182725636</c:v>
                </c:pt>
                <c:pt idx="3">
                  <c:v>0.350656871613169</c:v>
                </c:pt>
                <c:pt idx="4">
                  <c:v>0.41210965082683298</c:v>
                </c:pt>
                <c:pt idx="5">
                  <c:v>0.23867507579970118</c:v>
                </c:pt>
                <c:pt idx="6">
                  <c:v>0.28306466194623453</c:v>
                </c:pt>
                <c:pt idx="7">
                  <c:v>0.31481073984003299</c:v>
                </c:pt>
                <c:pt idx="8">
                  <c:v>0.431782416425537</c:v>
                </c:pt>
                <c:pt idx="9">
                  <c:v>0.45313011516899576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B-4223-BE61-335EFC4C1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3786256"/>
        <c:axId val="1923787504"/>
      </c:barChart>
      <c:catAx>
        <c:axId val="192378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Population</a:t>
                </a:r>
              </a:p>
            </c:rich>
          </c:tx>
          <c:layout>
            <c:manualLayout>
              <c:xMode val="edge"/>
              <c:yMode val="edge"/>
              <c:x val="0.4895360188350919"/>
              <c:y val="0.91876631669976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87504"/>
        <c:crosses val="autoZero"/>
        <c:auto val="1"/>
        <c:lblAlgn val="ctr"/>
        <c:lblOffset val="100"/>
        <c:noMultiLvlLbl val="0"/>
      </c:catAx>
      <c:valAx>
        <c:axId val="19237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Beta value</a:t>
                </a:r>
              </a:p>
            </c:rich>
          </c:tx>
          <c:layout>
            <c:manualLayout>
              <c:xMode val="edge"/>
              <c:yMode val="edge"/>
              <c:x val="1.6954786790218557E-2"/>
              <c:y val="0.38636854985075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PPARG avg. beta value in different population</a:t>
            </a:r>
          </a:p>
        </c:rich>
      </c:tx>
      <c:layout>
        <c:manualLayout>
          <c:xMode val="edge"/>
          <c:yMode val="edge"/>
          <c:x val="0.1734652230971128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Sheet1!$M$2:$M$4</c:f>
              <c:strCache>
                <c:ptCount val="3"/>
                <c:pt idx="0">
                  <c:v>European</c:v>
                </c:pt>
                <c:pt idx="1">
                  <c:v>Finnish </c:v>
                </c:pt>
                <c:pt idx="2">
                  <c:v>Indian</c:v>
                </c:pt>
              </c:strCache>
            </c:strRef>
          </c:cat>
          <c:val>
            <c:numRef>
              <c:f>Sheet1!$N$2:$N$4</c:f>
              <c:numCache>
                <c:formatCode>General</c:formatCode>
                <c:ptCount val="3"/>
                <c:pt idx="0">
                  <c:v>0.131028262406404</c:v>
                </c:pt>
                <c:pt idx="1">
                  <c:v>0.40874322740777602</c:v>
                </c:pt>
                <c:pt idx="2">
                  <c:v>0.31481073984003299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8-4D31-9A54-93D89186E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4"/>
        <c:axId val="2128749568"/>
        <c:axId val="2128749984"/>
      </c:barChart>
      <c:catAx>
        <c:axId val="212874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749984"/>
        <c:crosses val="autoZero"/>
        <c:auto val="1"/>
        <c:lblAlgn val="ctr"/>
        <c:lblOffset val="100"/>
        <c:noMultiLvlLbl val="0"/>
      </c:catAx>
      <c:valAx>
        <c:axId val="21287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Beta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7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KCNJ11 avg. beta value in different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Sheet1!$C$49</c:f>
              <c:strCache>
                <c:ptCount val="1"/>
                <c:pt idx="0">
                  <c:v>beta_value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Sheet1!$B$50:$B$51</c:f>
              <c:strCache>
                <c:ptCount val="2"/>
                <c:pt idx="0">
                  <c:v>European</c:v>
                </c:pt>
                <c:pt idx="1">
                  <c:v>Indian</c:v>
                </c:pt>
              </c:strCache>
            </c:strRef>
          </c:cat>
          <c:val>
            <c:numRef>
              <c:f>Sheet1!$C$50:$C$51</c:f>
              <c:numCache>
                <c:formatCode>General</c:formatCode>
                <c:ptCount val="2"/>
                <c:pt idx="0">
                  <c:v>0.131028262406404</c:v>
                </c:pt>
                <c:pt idx="1">
                  <c:v>0.32930374714260002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9-49A7-A229-39F464624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4"/>
        <c:axId val="1440769535"/>
        <c:axId val="1440763711"/>
      </c:barChart>
      <c:catAx>
        <c:axId val="144076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63711"/>
        <c:crosses val="autoZero"/>
        <c:auto val="1"/>
        <c:lblAlgn val="ctr"/>
        <c:lblOffset val="100"/>
        <c:noMultiLvlLbl val="0"/>
      </c:catAx>
      <c:valAx>
        <c:axId val="14407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Beta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6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SLC30A8 avg. beta value in different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Sheet1!$Q$49</c:f>
              <c:strCache>
                <c:ptCount val="1"/>
                <c:pt idx="0">
                  <c:v>beta_value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Sheet1!$P$50:$P$52</c:f>
              <c:strCache>
                <c:ptCount val="3"/>
                <c:pt idx="0">
                  <c:v>European</c:v>
                </c:pt>
                <c:pt idx="1">
                  <c:v>Han Chinese</c:v>
                </c:pt>
                <c:pt idx="2">
                  <c:v>Indian</c:v>
                </c:pt>
              </c:strCache>
            </c:strRef>
          </c:cat>
          <c:val>
            <c:numRef>
              <c:f>Sheet1!$Q$50:$Q$52</c:f>
              <c:numCache>
                <c:formatCode>General</c:formatCode>
                <c:ptCount val="3"/>
                <c:pt idx="0">
                  <c:v>0.113328685307003</c:v>
                </c:pt>
                <c:pt idx="1">
                  <c:v>0.29195455312064494</c:v>
                </c:pt>
                <c:pt idx="2">
                  <c:v>0.29266961396281999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4-4374-BA29-1B14EAFF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4"/>
        <c:axId val="1451946399"/>
        <c:axId val="1451955135"/>
      </c:barChart>
      <c:catAx>
        <c:axId val="145194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5135"/>
        <c:crosses val="autoZero"/>
        <c:auto val="1"/>
        <c:lblAlgn val="ctr"/>
        <c:lblOffset val="100"/>
        <c:noMultiLvlLbl val="0"/>
      </c:catAx>
      <c:valAx>
        <c:axId val="14519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Beta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4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HHEX avg. beta value in different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Sheet1!$C$70</c:f>
              <c:strCache>
                <c:ptCount val="1"/>
                <c:pt idx="0">
                  <c:v>beta_value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Sheet1!$B$71:$B$73</c:f>
              <c:strCache>
                <c:ptCount val="3"/>
                <c:pt idx="0">
                  <c:v>European</c:v>
                </c:pt>
                <c:pt idx="1">
                  <c:v>Han Chinese</c:v>
                </c:pt>
                <c:pt idx="2">
                  <c:v>Indian</c:v>
                </c:pt>
              </c:strCache>
            </c:strRef>
          </c:cat>
          <c:val>
            <c:numRef>
              <c:f>Sheet1!$C$71:$C$73</c:f>
              <c:numCache>
                <c:formatCode>General</c:formatCode>
                <c:ptCount val="3"/>
                <c:pt idx="0">
                  <c:v>0.122217632724249</c:v>
                </c:pt>
                <c:pt idx="1">
                  <c:v>0.27131655104173502</c:v>
                </c:pt>
                <c:pt idx="2">
                  <c:v>0.23901690047049901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E-4EF8-91EF-4AF41593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26472095"/>
        <c:axId val="1526476255"/>
      </c:barChart>
      <c:catAx>
        <c:axId val="152647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76255"/>
        <c:crosses val="autoZero"/>
        <c:auto val="1"/>
        <c:lblAlgn val="ctr"/>
        <c:lblOffset val="100"/>
        <c:noMultiLvlLbl val="0"/>
      </c:catAx>
      <c:valAx>
        <c:axId val="15264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Beta</a:t>
                </a:r>
                <a:r>
                  <a:rPr lang="en-IN" sz="1200" baseline="0"/>
                  <a:t> value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7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CDNK2B avg. beta value in different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Sheet1!$S$69</c:f>
              <c:strCache>
                <c:ptCount val="1"/>
                <c:pt idx="0">
                  <c:v>beta_value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Sheet1!$R$70:$R$71</c:f>
              <c:strCache>
                <c:ptCount val="2"/>
                <c:pt idx="0">
                  <c:v>European</c:v>
                </c:pt>
                <c:pt idx="1">
                  <c:v>Indian</c:v>
                </c:pt>
              </c:strCache>
            </c:strRef>
          </c:cat>
          <c:val>
            <c:numRef>
              <c:f>Sheet1!$S$70:$S$71</c:f>
              <c:numCache>
                <c:formatCode>General</c:formatCode>
                <c:ptCount val="2"/>
                <c:pt idx="0">
                  <c:v>0.18232155679395401</c:v>
                </c:pt>
                <c:pt idx="1">
                  <c:v>0.31481073984003299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A-4CE0-9421-CF52167D7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24"/>
        <c:axId val="1526465023"/>
        <c:axId val="1526477087"/>
      </c:barChart>
      <c:catAx>
        <c:axId val="152646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Population</a:t>
                </a:r>
              </a:p>
            </c:rich>
          </c:tx>
          <c:layout>
            <c:manualLayout>
              <c:xMode val="edge"/>
              <c:yMode val="edge"/>
              <c:x val="0.49980091416886102"/>
              <c:y val="0.91481240257965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77087"/>
        <c:crosses val="autoZero"/>
        <c:auto val="1"/>
        <c:lblAlgn val="ctr"/>
        <c:lblOffset val="100"/>
        <c:noMultiLvlLbl val="0"/>
      </c:catAx>
      <c:valAx>
        <c:axId val="15264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Beta value</a:t>
                </a:r>
              </a:p>
            </c:rich>
          </c:tx>
          <c:layout>
            <c:manualLayout>
              <c:xMode val="edge"/>
              <c:yMode val="edge"/>
              <c:x val="2.1610171414224069E-2"/>
              <c:y val="0.42027062653463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6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IGF2BP2 avg. beta value in different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5062555046248"/>
          <c:y val="0.13461737508037663"/>
          <c:w val="0.82446087992262285"/>
          <c:h val="0.705843266784972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Sheet1!$E$97</c:f>
              <c:strCache>
                <c:ptCount val="1"/>
                <c:pt idx="0">
                  <c:v>beta_value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Sheet1!$D$98:$D$99</c:f>
              <c:strCache>
                <c:ptCount val="2"/>
                <c:pt idx="0">
                  <c:v>European</c:v>
                </c:pt>
                <c:pt idx="1">
                  <c:v>Indian</c:v>
                </c:pt>
              </c:strCache>
            </c:strRef>
          </c:cat>
          <c:val>
            <c:numRef>
              <c:f>Sheet1!$E$98:$E$99</c:f>
              <c:numCache>
                <c:formatCode>General</c:formatCode>
                <c:ptCount val="2"/>
                <c:pt idx="0">
                  <c:v>0.131028262406404</c:v>
                </c:pt>
                <c:pt idx="1">
                  <c:v>0.18232155679395401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2-40BD-AEA1-343DF51F3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0"/>
        <c:overlap val="-30"/>
        <c:axId val="1526433823"/>
        <c:axId val="1526416351"/>
      </c:barChart>
      <c:catAx>
        <c:axId val="152643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16351"/>
        <c:crosses val="autoZero"/>
        <c:auto val="1"/>
        <c:lblAlgn val="ctr"/>
        <c:lblOffset val="100"/>
        <c:noMultiLvlLbl val="0"/>
      </c:catAx>
      <c:valAx>
        <c:axId val="15264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Beta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3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CDKAL1 avg. beta value in different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Sheet1!$R$97</c:f>
              <c:strCache>
                <c:ptCount val="1"/>
                <c:pt idx="0">
                  <c:v>beta_value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Sheet1!$Q$98:$Q$100</c:f>
              <c:strCache>
                <c:ptCount val="3"/>
                <c:pt idx="0">
                  <c:v>European</c:v>
                </c:pt>
                <c:pt idx="1">
                  <c:v>Han Chinese</c:v>
                </c:pt>
                <c:pt idx="2">
                  <c:v>Indian</c:v>
                </c:pt>
              </c:strCache>
            </c:strRef>
          </c:cat>
          <c:val>
            <c:numRef>
              <c:f>Sheet1!$R$98:$R$100</c:f>
              <c:numCache>
                <c:formatCode>General</c:formatCode>
                <c:ptCount val="3"/>
                <c:pt idx="0">
                  <c:v>0.113328685307003</c:v>
                </c:pt>
                <c:pt idx="1">
                  <c:v>0.36464311358790902</c:v>
                </c:pt>
                <c:pt idx="2">
                  <c:v>0.16551443847757299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5-4ABD-97FE-198532EDA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4"/>
        <c:axId val="1642996319"/>
        <c:axId val="1642997567"/>
      </c:barChart>
      <c:catAx>
        <c:axId val="164299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97567"/>
        <c:crosses val="autoZero"/>
        <c:auto val="1"/>
        <c:lblAlgn val="ctr"/>
        <c:lblOffset val="100"/>
        <c:noMultiLvlLbl val="0"/>
      </c:catAx>
      <c:valAx>
        <c:axId val="164299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Beta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9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Avg.</a:t>
            </a:r>
            <a:r>
              <a:rPr lang="en-IN" sz="1600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beta value for each gene in different populations</a:t>
            </a:r>
            <a:endParaRPr lang="en-IN" sz="16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Sheet1!$AC$8</c:f>
              <c:strCache>
                <c:ptCount val="1"/>
                <c:pt idx="0">
                  <c:v>TCF7L2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Sheet1!$AB$9:$AB$18</c:f>
              <c:strCache>
                <c:ptCount val="10"/>
                <c:pt idx="0">
                  <c:v>Iceland</c:v>
                </c:pt>
                <c:pt idx="1">
                  <c:v>Denmark</c:v>
                </c:pt>
                <c:pt idx="2">
                  <c:v>USA</c:v>
                </c:pt>
                <c:pt idx="3">
                  <c:v>Caucasian</c:v>
                </c:pt>
                <c:pt idx="4">
                  <c:v>Amish</c:v>
                </c:pt>
                <c:pt idx="5">
                  <c:v>Finnish</c:v>
                </c:pt>
                <c:pt idx="6">
                  <c:v>British</c:v>
                </c:pt>
                <c:pt idx="7">
                  <c:v>European</c:v>
                </c:pt>
                <c:pt idx="8">
                  <c:v>Han Chinese</c:v>
                </c:pt>
                <c:pt idx="9">
                  <c:v>Indian</c:v>
                </c:pt>
              </c:strCache>
            </c:strRef>
          </c:cat>
          <c:val>
            <c:numRef>
              <c:f>Sheet1!$AC$9:$AC$18</c:f>
              <c:numCache>
                <c:formatCode>General</c:formatCode>
                <c:ptCount val="10"/>
                <c:pt idx="0">
                  <c:v>0.33856225346781699</c:v>
                </c:pt>
                <c:pt idx="1">
                  <c:v>0.3405330750139518</c:v>
                </c:pt>
                <c:pt idx="2">
                  <c:v>0.41774947182725636</c:v>
                </c:pt>
                <c:pt idx="3">
                  <c:v>0.350656871613169</c:v>
                </c:pt>
                <c:pt idx="4">
                  <c:v>0.41210965082683298</c:v>
                </c:pt>
                <c:pt idx="5">
                  <c:v>0.23867507579970118</c:v>
                </c:pt>
                <c:pt idx="6">
                  <c:v>0.28306466194623453</c:v>
                </c:pt>
                <c:pt idx="7">
                  <c:v>0.31481073984003299</c:v>
                </c:pt>
                <c:pt idx="8">
                  <c:v>0.431782416425537</c:v>
                </c:pt>
                <c:pt idx="9">
                  <c:v>0.45313011516899576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9-4EB5-BE16-961387560B48}"/>
            </c:ext>
          </c:extLst>
        </c:ser>
        <c:ser>
          <c:idx val="1"/>
          <c:order val="1"/>
          <c:tx>
            <c:strRef>
              <c:f>Sheet1!$AD$8</c:f>
              <c:strCache>
                <c:ptCount val="1"/>
                <c:pt idx="0">
                  <c:v>PPARG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Sheet1!$AB$9:$AB$18</c:f>
              <c:strCache>
                <c:ptCount val="10"/>
                <c:pt idx="0">
                  <c:v>Iceland</c:v>
                </c:pt>
                <c:pt idx="1">
                  <c:v>Denmark</c:v>
                </c:pt>
                <c:pt idx="2">
                  <c:v>USA</c:v>
                </c:pt>
                <c:pt idx="3">
                  <c:v>Caucasian</c:v>
                </c:pt>
                <c:pt idx="4">
                  <c:v>Amish</c:v>
                </c:pt>
                <c:pt idx="5">
                  <c:v>Finnish</c:v>
                </c:pt>
                <c:pt idx="6">
                  <c:v>British</c:v>
                </c:pt>
                <c:pt idx="7">
                  <c:v>European</c:v>
                </c:pt>
                <c:pt idx="8">
                  <c:v>Han Chinese</c:v>
                </c:pt>
                <c:pt idx="9">
                  <c:v>Indian</c:v>
                </c:pt>
              </c:strCache>
            </c:strRef>
          </c:cat>
          <c:val>
            <c:numRef>
              <c:f>Sheet1!$AD$9:$AD$18</c:f>
              <c:numCache>
                <c:formatCode>General</c:formatCode>
                <c:ptCount val="10"/>
                <c:pt idx="5">
                  <c:v>0.40874322740777602</c:v>
                </c:pt>
                <c:pt idx="7">
                  <c:v>0.131028262406404</c:v>
                </c:pt>
                <c:pt idx="9">
                  <c:v>0.31481073984003299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9-4EB5-BE16-961387560B48}"/>
            </c:ext>
          </c:extLst>
        </c:ser>
        <c:ser>
          <c:idx val="2"/>
          <c:order val="2"/>
          <c:tx>
            <c:strRef>
              <c:f>Sheet1!$AE$8</c:f>
              <c:strCache>
                <c:ptCount val="1"/>
                <c:pt idx="0">
                  <c:v>KCNJ11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Sheet1!$AB$9:$AB$18</c:f>
              <c:strCache>
                <c:ptCount val="10"/>
                <c:pt idx="0">
                  <c:v>Iceland</c:v>
                </c:pt>
                <c:pt idx="1">
                  <c:v>Denmark</c:v>
                </c:pt>
                <c:pt idx="2">
                  <c:v>USA</c:v>
                </c:pt>
                <c:pt idx="3">
                  <c:v>Caucasian</c:v>
                </c:pt>
                <c:pt idx="4">
                  <c:v>Amish</c:v>
                </c:pt>
                <c:pt idx="5">
                  <c:v>Finnish</c:v>
                </c:pt>
                <c:pt idx="6">
                  <c:v>British</c:v>
                </c:pt>
                <c:pt idx="7">
                  <c:v>European</c:v>
                </c:pt>
                <c:pt idx="8">
                  <c:v>Han Chinese</c:v>
                </c:pt>
                <c:pt idx="9">
                  <c:v>Indian</c:v>
                </c:pt>
              </c:strCache>
            </c:strRef>
          </c:cat>
          <c:val>
            <c:numRef>
              <c:f>Sheet1!$AE$9:$AE$18</c:f>
              <c:numCache>
                <c:formatCode>General</c:formatCode>
                <c:ptCount val="10"/>
                <c:pt idx="7">
                  <c:v>0.131028262406404</c:v>
                </c:pt>
                <c:pt idx="9">
                  <c:v>0.32930374714260002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9-4EB5-BE16-961387560B48}"/>
            </c:ext>
          </c:extLst>
        </c:ser>
        <c:ser>
          <c:idx val="3"/>
          <c:order val="3"/>
          <c:tx>
            <c:strRef>
              <c:f>Sheet1!$AF$8</c:f>
              <c:strCache>
                <c:ptCount val="1"/>
                <c:pt idx="0">
                  <c:v>SLC30A8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Sheet1!$AB$9:$AB$18</c:f>
              <c:strCache>
                <c:ptCount val="10"/>
                <c:pt idx="0">
                  <c:v>Iceland</c:v>
                </c:pt>
                <c:pt idx="1">
                  <c:v>Denmark</c:v>
                </c:pt>
                <c:pt idx="2">
                  <c:v>USA</c:v>
                </c:pt>
                <c:pt idx="3">
                  <c:v>Caucasian</c:v>
                </c:pt>
                <c:pt idx="4">
                  <c:v>Amish</c:v>
                </c:pt>
                <c:pt idx="5">
                  <c:v>Finnish</c:v>
                </c:pt>
                <c:pt idx="6">
                  <c:v>British</c:v>
                </c:pt>
                <c:pt idx="7">
                  <c:v>European</c:v>
                </c:pt>
                <c:pt idx="8">
                  <c:v>Han Chinese</c:v>
                </c:pt>
                <c:pt idx="9">
                  <c:v>Indian</c:v>
                </c:pt>
              </c:strCache>
            </c:strRef>
          </c:cat>
          <c:val>
            <c:numRef>
              <c:f>Sheet1!$AF$9:$AF$18</c:f>
              <c:numCache>
                <c:formatCode>General</c:formatCode>
                <c:ptCount val="10"/>
                <c:pt idx="7">
                  <c:v>0.113328685307003</c:v>
                </c:pt>
                <c:pt idx="8">
                  <c:v>0.29195455312064494</c:v>
                </c:pt>
                <c:pt idx="9">
                  <c:v>0.29266961396281999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E9-4EB5-BE16-961387560B48}"/>
            </c:ext>
          </c:extLst>
        </c:ser>
        <c:ser>
          <c:idx val="4"/>
          <c:order val="4"/>
          <c:tx>
            <c:strRef>
              <c:f>Sheet1!$AG$8</c:f>
              <c:strCache>
                <c:ptCount val="1"/>
                <c:pt idx="0">
                  <c:v>HHEX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Sheet1!$AB$9:$AB$18</c:f>
              <c:strCache>
                <c:ptCount val="10"/>
                <c:pt idx="0">
                  <c:v>Iceland</c:v>
                </c:pt>
                <c:pt idx="1">
                  <c:v>Denmark</c:v>
                </c:pt>
                <c:pt idx="2">
                  <c:v>USA</c:v>
                </c:pt>
                <c:pt idx="3">
                  <c:v>Caucasian</c:v>
                </c:pt>
                <c:pt idx="4">
                  <c:v>Amish</c:v>
                </c:pt>
                <c:pt idx="5">
                  <c:v>Finnish</c:v>
                </c:pt>
                <c:pt idx="6">
                  <c:v>British</c:v>
                </c:pt>
                <c:pt idx="7">
                  <c:v>European</c:v>
                </c:pt>
                <c:pt idx="8">
                  <c:v>Han Chinese</c:v>
                </c:pt>
                <c:pt idx="9">
                  <c:v>Indian</c:v>
                </c:pt>
              </c:strCache>
            </c:strRef>
          </c:cat>
          <c:val>
            <c:numRef>
              <c:f>Sheet1!$AG$9:$AG$18</c:f>
              <c:numCache>
                <c:formatCode>General</c:formatCode>
                <c:ptCount val="10"/>
                <c:pt idx="7">
                  <c:v>0.122217632724249</c:v>
                </c:pt>
                <c:pt idx="8">
                  <c:v>0.27131655104173502</c:v>
                </c:pt>
                <c:pt idx="9">
                  <c:v>0.23901690047049901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E9-4EB5-BE16-961387560B48}"/>
            </c:ext>
          </c:extLst>
        </c:ser>
        <c:ser>
          <c:idx val="5"/>
          <c:order val="5"/>
          <c:tx>
            <c:strRef>
              <c:f>Sheet1!$AH$8</c:f>
              <c:strCache>
                <c:ptCount val="1"/>
                <c:pt idx="0">
                  <c:v>CDKN2B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Sheet1!$AB$9:$AB$18</c:f>
              <c:strCache>
                <c:ptCount val="10"/>
                <c:pt idx="0">
                  <c:v>Iceland</c:v>
                </c:pt>
                <c:pt idx="1">
                  <c:v>Denmark</c:v>
                </c:pt>
                <c:pt idx="2">
                  <c:v>USA</c:v>
                </c:pt>
                <c:pt idx="3">
                  <c:v>Caucasian</c:v>
                </c:pt>
                <c:pt idx="4">
                  <c:v>Amish</c:v>
                </c:pt>
                <c:pt idx="5">
                  <c:v>Finnish</c:v>
                </c:pt>
                <c:pt idx="6">
                  <c:v>British</c:v>
                </c:pt>
                <c:pt idx="7">
                  <c:v>European</c:v>
                </c:pt>
                <c:pt idx="8">
                  <c:v>Han Chinese</c:v>
                </c:pt>
                <c:pt idx="9">
                  <c:v>Indian</c:v>
                </c:pt>
              </c:strCache>
            </c:strRef>
          </c:cat>
          <c:val>
            <c:numRef>
              <c:f>Sheet1!$AH$9:$AH$18</c:f>
              <c:numCache>
                <c:formatCode>General</c:formatCode>
                <c:ptCount val="10"/>
                <c:pt idx="7">
                  <c:v>0.18232155679395401</c:v>
                </c:pt>
                <c:pt idx="9">
                  <c:v>0.31481073984003299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E9-4EB5-BE16-961387560B48}"/>
            </c:ext>
          </c:extLst>
        </c:ser>
        <c:ser>
          <c:idx val="6"/>
          <c:order val="6"/>
          <c:tx>
            <c:strRef>
              <c:f>Sheet1!$AI$8</c:f>
              <c:strCache>
                <c:ptCount val="1"/>
                <c:pt idx="0">
                  <c:v>IGF2BP2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Sheet1!$AB$9:$AB$18</c:f>
              <c:strCache>
                <c:ptCount val="10"/>
                <c:pt idx="0">
                  <c:v>Iceland</c:v>
                </c:pt>
                <c:pt idx="1">
                  <c:v>Denmark</c:v>
                </c:pt>
                <c:pt idx="2">
                  <c:v>USA</c:v>
                </c:pt>
                <c:pt idx="3">
                  <c:v>Caucasian</c:v>
                </c:pt>
                <c:pt idx="4">
                  <c:v>Amish</c:v>
                </c:pt>
                <c:pt idx="5">
                  <c:v>Finnish</c:v>
                </c:pt>
                <c:pt idx="6">
                  <c:v>British</c:v>
                </c:pt>
                <c:pt idx="7">
                  <c:v>European</c:v>
                </c:pt>
                <c:pt idx="8">
                  <c:v>Han Chinese</c:v>
                </c:pt>
                <c:pt idx="9">
                  <c:v>Indian</c:v>
                </c:pt>
              </c:strCache>
            </c:strRef>
          </c:cat>
          <c:val>
            <c:numRef>
              <c:f>Sheet1!$AI$9:$AI$18</c:f>
              <c:numCache>
                <c:formatCode>General</c:formatCode>
                <c:ptCount val="10"/>
                <c:pt idx="7">
                  <c:v>0.131028262406404</c:v>
                </c:pt>
                <c:pt idx="9">
                  <c:v>0.18232155679395401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E9-4EB5-BE16-961387560B48}"/>
            </c:ext>
          </c:extLst>
        </c:ser>
        <c:ser>
          <c:idx val="7"/>
          <c:order val="7"/>
          <c:tx>
            <c:strRef>
              <c:f>Sheet1!$AJ$8</c:f>
              <c:strCache>
                <c:ptCount val="1"/>
                <c:pt idx="0">
                  <c:v>CDKAL1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Sheet1!$AB$9:$AB$18</c:f>
              <c:strCache>
                <c:ptCount val="10"/>
                <c:pt idx="0">
                  <c:v>Iceland</c:v>
                </c:pt>
                <c:pt idx="1">
                  <c:v>Denmark</c:v>
                </c:pt>
                <c:pt idx="2">
                  <c:v>USA</c:v>
                </c:pt>
                <c:pt idx="3">
                  <c:v>Caucasian</c:v>
                </c:pt>
                <c:pt idx="4">
                  <c:v>Amish</c:v>
                </c:pt>
                <c:pt idx="5">
                  <c:v>Finnish</c:v>
                </c:pt>
                <c:pt idx="6">
                  <c:v>British</c:v>
                </c:pt>
                <c:pt idx="7">
                  <c:v>European</c:v>
                </c:pt>
                <c:pt idx="8">
                  <c:v>Han Chinese</c:v>
                </c:pt>
                <c:pt idx="9">
                  <c:v>Indian</c:v>
                </c:pt>
              </c:strCache>
            </c:strRef>
          </c:cat>
          <c:val>
            <c:numRef>
              <c:f>Sheet1!$AJ$9:$AJ$18</c:f>
              <c:numCache>
                <c:formatCode>General</c:formatCode>
                <c:ptCount val="10"/>
                <c:pt idx="7">
                  <c:v>0.113328685307003</c:v>
                </c:pt>
                <c:pt idx="8">
                  <c:v>0.36464311358790902</c:v>
                </c:pt>
                <c:pt idx="9">
                  <c:v>0.16551443847757299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E9-4EB5-BE16-961387560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295568"/>
        <c:axId val="1694298064"/>
      </c:barChart>
      <c:catAx>
        <c:axId val="169429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98064"/>
        <c:crosses val="autoZero"/>
        <c:auto val="1"/>
        <c:lblAlgn val="ctr"/>
        <c:lblOffset val="100"/>
        <c:noMultiLvlLbl val="0"/>
      </c:catAx>
      <c:valAx>
        <c:axId val="16942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369414</xdr:colOff>
      <xdr:row>16</xdr:row>
      <xdr:rowOff>46515</xdr:rowOff>
    </xdr:from>
    <xdr:to>
      <xdr:col>14</xdr:col>
      <xdr:colOff>405273</xdr:colOff>
      <xdr:row>46</xdr:row>
      <xdr:rowOff>179634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676D5-8CC9-3243-CF5C-E83AA9F89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488575</xdr:colOff>
      <xdr:row>2</xdr:row>
      <xdr:rowOff>89647</xdr:rowOff>
    </xdr:from>
    <xdr:to>
      <xdr:col>24</xdr:col>
      <xdr:colOff>44824</xdr:colOff>
      <xdr:row>25</xdr:row>
      <xdr:rowOff>80682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59D5D-EF75-5EBC-CCE8-193B210A6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582706</xdr:colOff>
      <xdr:row>47</xdr:row>
      <xdr:rowOff>174811</xdr:rowOff>
    </xdr:from>
    <xdr:to>
      <xdr:col>13</xdr:col>
      <xdr:colOff>188259</xdr:colOff>
      <xdr:row>66</xdr:row>
      <xdr:rowOff>143435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F4D805-50F2-F7C6-E89A-80EB67327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53788</xdr:colOff>
      <xdr:row>39</xdr:row>
      <xdr:rowOff>112057</xdr:rowOff>
    </xdr:from>
    <xdr:to>
      <xdr:col>26</xdr:col>
      <xdr:colOff>403412</xdr:colOff>
      <xdr:row>58</xdr:row>
      <xdr:rowOff>35859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93FC5A-4376-188B-DDE5-AE771B714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116541</xdr:colOff>
      <xdr:row>70</xdr:row>
      <xdr:rowOff>125507</xdr:rowOff>
    </xdr:from>
    <xdr:to>
      <xdr:col>13</xdr:col>
      <xdr:colOff>322729</xdr:colOff>
      <xdr:row>92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201694-8DB5-5045-ACCE-5610BCF8C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277906</xdr:colOff>
      <xdr:row>71</xdr:row>
      <xdr:rowOff>129986</xdr:rowOff>
    </xdr:from>
    <xdr:to>
      <xdr:col>26</xdr:col>
      <xdr:colOff>80682</xdr:colOff>
      <xdr:row>92</xdr:row>
      <xdr:rowOff>89647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61A66E-72AF-7FFA-09CE-9DF3DA9F4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322729</xdr:colOff>
      <xdr:row>96</xdr:row>
      <xdr:rowOff>17929</xdr:rowOff>
    </xdr:from>
    <xdr:to>
      <xdr:col>13</xdr:col>
      <xdr:colOff>510988</xdr:colOff>
      <xdr:row>116</xdr:row>
      <xdr:rowOff>161364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DE9928-116D-2F29-6822-7D882BBC8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71718</xdr:colOff>
      <xdr:row>100</xdr:row>
      <xdr:rowOff>103093</xdr:rowOff>
    </xdr:from>
    <xdr:to>
      <xdr:col>26</xdr:col>
      <xdr:colOff>129988</xdr:colOff>
      <xdr:row>123</xdr:row>
      <xdr:rowOff>107577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895044-D815-53EC-8156-2DC14E9CB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460075</xdr:colOff>
      <xdr:row>26</xdr:row>
      <xdr:rowOff>143774</xdr:rowOff>
    </xdr:from>
    <xdr:to>
      <xdr:col>44</xdr:col>
      <xdr:colOff>43133</xdr:colOff>
      <xdr:row>56</xdr:row>
      <xdr:rowOff>28755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8C2CE2-0F43-DE35-DC3B-D86DC5F84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C685-1D25-4796-AA7A-EFF0420470A9}">
  <dimension ref="A1:AJ100"/>
  <sheetViews>
    <sheetView tabSelected="1" topLeftCell="T14" zoomScale="67" zoomScaleNormal="85" workbookViewId="0">
      <selection activeCell="AK24" sqref="AK24"/>
    </sheetView>
  </sheetViews>
  <sheetFormatPr defaultRowHeight="14.4" x14ac:dyDescent="0.3"/>
  <sheetData>
    <row r="1" spans="1:36" x14ac:dyDescent="0.3">
      <c r="A1" s="1" t="s">
        <v>12</v>
      </c>
      <c r="B1" s="1" t="s">
        <v>0</v>
      </c>
      <c r="M1" s="1" t="s">
        <v>13</v>
      </c>
      <c r="N1" s="1" t="s">
        <v>0</v>
      </c>
    </row>
    <row r="2" spans="1:36" x14ac:dyDescent="0.3">
      <c r="A2" t="s">
        <v>1</v>
      </c>
      <c r="B2">
        <v>0.37156355643248301</v>
      </c>
      <c r="M2" t="s">
        <v>8</v>
      </c>
      <c r="N2">
        <v>0.131028262406404</v>
      </c>
    </row>
    <row r="3" spans="1:36" x14ac:dyDescent="0.3">
      <c r="A3" t="s">
        <v>1</v>
      </c>
      <c r="B3">
        <v>0.405465108108164</v>
      </c>
      <c r="M3" t="s">
        <v>14</v>
      </c>
      <c r="N3">
        <v>0.40874322740777602</v>
      </c>
    </row>
    <row r="4" spans="1:36" x14ac:dyDescent="0.3">
      <c r="A4" t="s">
        <v>1</v>
      </c>
      <c r="B4">
        <v>0.398776119957367</v>
      </c>
      <c r="M4" t="s">
        <v>11</v>
      </c>
      <c r="N4">
        <v>0.31481073984003299</v>
      </c>
    </row>
    <row r="5" spans="1:36" x14ac:dyDescent="0.3">
      <c r="A5" t="s">
        <v>1</v>
      </c>
      <c r="B5">
        <v>0.25464221837357998</v>
      </c>
      <c r="G5" s="2" t="s">
        <v>12</v>
      </c>
      <c r="H5" s="2" t="s">
        <v>0</v>
      </c>
    </row>
    <row r="6" spans="1:36" x14ac:dyDescent="0.3">
      <c r="A6" t="s">
        <v>1</v>
      </c>
      <c r="B6">
        <v>0.262364264467491</v>
      </c>
      <c r="C6" s="2">
        <f>AVERAGE(B2:B6)</f>
        <v>0.33856225346781699</v>
      </c>
      <c r="G6" t="s">
        <v>1</v>
      </c>
      <c r="H6">
        <v>0.33856225346781699</v>
      </c>
      <c r="J6">
        <v>0.33856225346781699</v>
      </c>
      <c r="O6" s="2"/>
    </row>
    <row r="7" spans="1:36" x14ac:dyDescent="0.3">
      <c r="A7" t="s">
        <v>2</v>
      </c>
      <c r="B7">
        <v>0.34358970439007602</v>
      </c>
      <c r="G7" t="s">
        <v>2</v>
      </c>
      <c r="H7">
        <v>0.3405330750139518</v>
      </c>
      <c r="J7">
        <v>0.3405330750139518</v>
      </c>
    </row>
    <row r="8" spans="1:36" x14ac:dyDescent="0.3">
      <c r="A8" t="s">
        <v>2</v>
      </c>
      <c r="B8">
        <v>0.37843643572024499</v>
      </c>
      <c r="G8" t="s">
        <v>3</v>
      </c>
      <c r="H8">
        <v>0.41774947182725636</v>
      </c>
      <c r="J8">
        <v>0.350656871613169</v>
      </c>
      <c r="AC8" t="s">
        <v>16</v>
      </c>
      <c r="AD8" t="s">
        <v>17</v>
      </c>
      <c r="AE8" t="s">
        <v>18</v>
      </c>
      <c r="AF8" t="s">
        <v>19</v>
      </c>
      <c r="AG8" t="s">
        <v>20</v>
      </c>
      <c r="AH8" t="s">
        <v>21</v>
      </c>
      <c r="AI8" t="s">
        <v>22</v>
      </c>
      <c r="AJ8" t="s">
        <v>23</v>
      </c>
    </row>
    <row r="9" spans="1:36" x14ac:dyDescent="0.3">
      <c r="A9" t="s">
        <v>2</v>
      </c>
      <c r="B9">
        <v>0.322083499169113</v>
      </c>
      <c r="G9" t="s">
        <v>4</v>
      </c>
      <c r="H9">
        <v>0.350656871613169</v>
      </c>
      <c r="J9">
        <v>0.41210965082683298</v>
      </c>
      <c r="M9" s="2"/>
      <c r="AB9" t="s">
        <v>1</v>
      </c>
      <c r="AC9">
        <v>0.33856225346781699</v>
      </c>
    </row>
    <row r="10" spans="1:36" x14ac:dyDescent="0.3">
      <c r="A10" t="s">
        <v>2</v>
      </c>
      <c r="B10">
        <v>0.322083499169113</v>
      </c>
      <c r="G10" t="s">
        <v>5</v>
      </c>
      <c r="H10">
        <v>0.41210965082683298</v>
      </c>
      <c r="J10">
        <v>0.23867507579970118</v>
      </c>
      <c r="AB10" t="s">
        <v>2</v>
      </c>
      <c r="AC10">
        <v>0.3405330750139518</v>
      </c>
    </row>
    <row r="11" spans="1:36" x14ac:dyDescent="0.3">
      <c r="A11" t="s">
        <v>2</v>
      </c>
      <c r="B11">
        <v>0.33647223662121201</v>
      </c>
      <c r="C11" s="2">
        <f>AVERAGE(B7:B11)</f>
        <v>0.3405330750139518</v>
      </c>
      <c r="G11" t="s">
        <v>6</v>
      </c>
      <c r="H11">
        <v>0.23867507579970118</v>
      </c>
      <c r="J11">
        <v>0.28306466194623453</v>
      </c>
      <c r="AB11" t="s">
        <v>3</v>
      </c>
      <c r="AC11">
        <v>0.41774947182725636</v>
      </c>
    </row>
    <row r="12" spans="1:36" x14ac:dyDescent="0.3">
      <c r="A12" t="s">
        <v>3</v>
      </c>
      <c r="B12">
        <v>0.59332684527773405</v>
      </c>
      <c r="G12" t="s">
        <v>7</v>
      </c>
      <c r="H12">
        <v>0.28306466194623453</v>
      </c>
      <c r="J12">
        <v>0.31481073984003299</v>
      </c>
      <c r="AB12" t="s">
        <v>4</v>
      </c>
      <c r="AC12">
        <v>0.350656871613169</v>
      </c>
    </row>
    <row r="13" spans="1:36" x14ac:dyDescent="0.3">
      <c r="A13" t="s">
        <v>3</v>
      </c>
      <c r="B13">
        <v>0.53649337051456802</v>
      </c>
      <c r="G13" t="s">
        <v>8</v>
      </c>
      <c r="H13">
        <v>0.31481073984003299</v>
      </c>
      <c r="J13">
        <v>0.322083499169113</v>
      </c>
      <c r="AB13" t="s">
        <v>5</v>
      </c>
      <c r="AC13">
        <v>0.41210965082683298</v>
      </c>
    </row>
    <row r="14" spans="1:36" x14ac:dyDescent="0.3">
      <c r="A14" t="s">
        <v>3</v>
      </c>
      <c r="B14">
        <v>0.45742484703887498</v>
      </c>
      <c r="G14" t="s">
        <v>10</v>
      </c>
      <c r="H14">
        <v>0.431782416425537</v>
      </c>
      <c r="J14" s="2">
        <f>AVERAGE(J6:J13)</f>
        <v>0.32506197845960649</v>
      </c>
      <c r="AB14" t="s">
        <v>6</v>
      </c>
      <c r="AC14">
        <v>0.23867507579970118</v>
      </c>
      <c r="AD14">
        <v>0.40874322740777602</v>
      </c>
    </row>
    <row r="15" spans="1:36" x14ac:dyDescent="0.3">
      <c r="A15" t="s">
        <v>3</v>
      </c>
      <c r="B15">
        <v>0.25464221837357998</v>
      </c>
      <c r="G15" t="s">
        <v>11</v>
      </c>
      <c r="H15">
        <v>0.45313011516899576</v>
      </c>
      <c r="AB15" t="s">
        <v>7</v>
      </c>
      <c r="AC15">
        <v>0.28306466194623453</v>
      </c>
    </row>
    <row r="16" spans="1:36" x14ac:dyDescent="0.3">
      <c r="A16" t="s">
        <v>3</v>
      </c>
      <c r="B16">
        <v>0.24686007793152501</v>
      </c>
      <c r="C16" s="2">
        <f>AVERAGE(B12:B16)</f>
        <v>0.41774947182725636</v>
      </c>
      <c r="AB16" t="s">
        <v>8</v>
      </c>
      <c r="AC16">
        <v>0.31481073984003299</v>
      </c>
      <c r="AD16">
        <v>0.131028262406404</v>
      </c>
      <c r="AE16">
        <v>0.131028262406404</v>
      </c>
      <c r="AF16">
        <v>0.113328685307003</v>
      </c>
      <c r="AG16">
        <v>0.122217632724249</v>
      </c>
      <c r="AH16">
        <v>0.18232155679395401</v>
      </c>
      <c r="AI16">
        <v>0.131028262406404</v>
      </c>
      <c r="AJ16">
        <v>0.113328685307003</v>
      </c>
    </row>
    <row r="17" spans="1:36" x14ac:dyDescent="0.3">
      <c r="A17" t="s">
        <v>4</v>
      </c>
      <c r="B17">
        <v>0.350656871613169</v>
      </c>
      <c r="C17">
        <v>0.350656871613169</v>
      </c>
      <c r="AB17" t="s">
        <v>10</v>
      </c>
      <c r="AC17">
        <v>0.431782416425537</v>
      </c>
      <c r="AF17">
        <v>0.29195455312064494</v>
      </c>
      <c r="AG17">
        <v>0.27131655104173502</v>
      </c>
      <c r="AJ17">
        <v>0.36464311358790902</v>
      </c>
    </row>
    <row r="18" spans="1:36" x14ac:dyDescent="0.3">
      <c r="A18" t="s">
        <v>5</v>
      </c>
      <c r="B18">
        <v>0.41210965082683298</v>
      </c>
      <c r="C18">
        <v>0.41210965082683298</v>
      </c>
      <c r="AB18" t="s">
        <v>11</v>
      </c>
      <c r="AC18">
        <v>0.45313011516899576</v>
      </c>
      <c r="AD18">
        <v>0.31481073984003299</v>
      </c>
      <c r="AE18">
        <v>0.32930374714260002</v>
      </c>
      <c r="AF18">
        <v>0.29266961396281999</v>
      </c>
      <c r="AG18">
        <v>0.23901690047049901</v>
      </c>
      <c r="AH18">
        <v>0.31481073984003299</v>
      </c>
      <c r="AI18">
        <v>0.18232155679395401</v>
      </c>
      <c r="AJ18">
        <v>0.16551443847757299</v>
      </c>
    </row>
    <row r="19" spans="1:36" x14ac:dyDescent="0.3">
      <c r="A19" t="s">
        <v>6</v>
      </c>
      <c r="B19">
        <v>0.30895420772732002</v>
      </c>
    </row>
    <row r="20" spans="1:36" x14ac:dyDescent="0.3">
      <c r="A20" t="s">
        <v>6</v>
      </c>
      <c r="B20">
        <v>0.28743204119657101</v>
      </c>
    </row>
    <row r="21" spans="1:36" x14ac:dyDescent="0.3">
      <c r="A21" t="s">
        <v>6</v>
      </c>
      <c r="B21">
        <v>0.22234323114344001</v>
      </c>
    </row>
    <row r="22" spans="1:36" x14ac:dyDescent="0.3">
      <c r="A22" t="s">
        <v>6</v>
      </c>
      <c r="B22">
        <v>0.14236724128692199</v>
      </c>
    </row>
    <row r="23" spans="1:36" x14ac:dyDescent="0.3">
      <c r="A23" t="s">
        <v>6</v>
      </c>
      <c r="B23">
        <v>0.148420005118273</v>
      </c>
    </row>
    <row r="24" spans="1:36" x14ac:dyDescent="0.3">
      <c r="A24" t="s">
        <v>6</v>
      </c>
      <c r="B24">
        <v>0.23190505698278199</v>
      </c>
    </row>
    <row r="25" spans="1:36" x14ac:dyDescent="0.3">
      <c r="A25" t="s">
        <v>6</v>
      </c>
      <c r="B25">
        <v>0.32930374714260002</v>
      </c>
      <c r="C25" s="2">
        <f>AVERAGE(B19:B25)</f>
        <v>0.23867507579970118</v>
      </c>
    </row>
    <row r="26" spans="1:36" x14ac:dyDescent="0.3">
      <c r="A26" t="s">
        <v>7</v>
      </c>
      <c r="B26">
        <v>0.25464221837357998</v>
      </c>
    </row>
    <row r="27" spans="1:36" x14ac:dyDescent="0.3">
      <c r="A27" t="s">
        <v>7</v>
      </c>
      <c r="B27">
        <v>0.30748469974796</v>
      </c>
    </row>
    <row r="28" spans="1:36" x14ac:dyDescent="0.3">
      <c r="A28" t="s">
        <v>7</v>
      </c>
      <c r="B28">
        <v>0.30010459245033799</v>
      </c>
    </row>
    <row r="29" spans="1:36" x14ac:dyDescent="0.3">
      <c r="A29" t="s">
        <v>7</v>
      </c>
      <c r="B29">
        <v>0.27002713721305999</v>
      </c>
      <c r="C29" s="2">
        <f>AVERAGE(B26:B29)</f>
        <v>0.28306466194623453</v>
      </c>
    </row>
    <row r="30" spans="1:36" x14ac:dyDescent="0.3">
      <c r="A30" t="s">
        <v>8</v>
      </c>
      <c r="B30">
        <v>0.31481073984003299</v>
      </c>
      <c r="C30">
        <v>0.31481073984003299</v>
      </c>
    </row>
    <row r="31" spans="1:36" x14ac:dyDescent="0.3">
      <c r="A31" t="s">
        <v>9</v>
      </c>
      <c r="B31">
        <v>0.322083499169113</v>
      </c>
      <c r="C31">
        <v>0.322083499169113</v>
      </c>
    </row>
    <row r="32" spans="1:36" x14ac:dyDescent="0.3">
      <c r="A32" t="s">
        <v>10</v>
      </c>
      <c r="B32">
        <v>0.431782416425537</v>
      </c>
      <c r="C32">
        <v>0.431782416425537</v>
      </c>
    </row>
    <row r="33" spans="1:3" x14ac:dyDescent="0.3">
      <c r="A33" t="s">
        <v>11</v>
      </c>
      <c r="B33">
        <v>0.405465108108164</v>
      </c>
    </row>
    <row r="34" spans="1:3" x14ac:dyDescent="0.3">
      <c r="A34" t="s">
        <v>11</v>
      </c>
      <c r="B34">
        <v>0.37843643572024499</v>
      </c>
    </row>
    <row r="35" spans="1:3" x14ac:dyDescent="0.3">
      <c r="A35" t="s">
        <v>11</v>
      </c>
      <c r="B35">
        <v>0.39204208777602301</v>
      </c>
    </row>
    <row r="36" spans="1:3" x14ac:dyDescent="0.3">
      <c r="A36" t="s">
        <v>11</v>
      </c>
      <c r="B36">
        <v>0.636576829071551</v>
      </c>
      <c r="C36" s="2">
        <f>AVERAGE(B33:B36)</f>
        <v>0.45313011516899576</v>
      </c>
    </row>
    <row r="49" spans="2:18" x14ac:dyDescent="0.3">
      <c r="B49" s="2" t="s">
        <v>15</v>
      </c>
      <c r="C49" s="2" t="s">
        <v>0</v>
      </c>
      <c r="P49" s="2" t="s">
        <v>15</v>
      </c>
      <c r="Q49" s="2" t="s">
        <v>0</v>
      </c>
    </row>
    <row r="50" spans="2:18" x14ac:dyDescent="0.3">
      <c r="B50" t="s">
        <v>8</v>
      </c>
      <c r="C50">
        <v>0.131028262406404</v>
      </c>
      <c r="P50" t="s">
        <v>8</v>
      </c>
      <c r="Q50">
        <v>0.113328685307003</v>
      </c>
    </row>
    <row r="51" spans="2:18" x14ac:dyDescent="0.3">
      <c r="B51" t="s">
        <v>11</v>
      </c>
      <c r="C51">
        <v>0.32930374714260002</v>
      </c>
      <c r="P51" t="s">
        <v>10</v>
      </c>
      <c r="Q51">
        <v>0.29195455312064494</v>
      </c>
    </row>
    <row r="52" spans="2:18" x14ac:dyDescent="0.3">
      <c r="P52" t="s">
        <v>11</v>
      </c>
      <c r="Q52">
        <v>0.29266961396281999</v>
      </c>
    </row>
    <row r="53" spans="2:18" x14ac:dyDescent="0.3">
      <c r="R53" s="2"/>
    </row>
    <row r="60" spans="2:18" x14ac:dyDescent="0.3">
      <c r="Q60" s="2"/>
    </row>
    <row r="69" spans="2:20" x14ac:dyDescent="0.3">
      <c r="R69" s="2" t="s">
        <v>15</v>
      </c>
      <c r="S69" s="2" t="s">
        <v>0</v>
      </c>
      <c r="T69" s="2"/>
    </row>
    <row r="70" spans="2:20" x14ac:dyDescent="0.3">
      <c r="B70" s="2" t="s">
        <v>15</v>
      </c>
      <c r="C70" s="2" t="s">
        <v>0</v>
      </c>
      <c r="R70" t="s">
        <v>8</v>
      </c>
      <c r="S70">
        <v>0.18232155679395401</v>
      </c>
    </row>
    <row r="71" spans="2:20" x14ac:dyDescent="0.3">
      <c r="B71" t="s">
        <v>8</v>
      </c>
      <c r="C71">
        <v>0.122217632724249</v>
      </c>
      <c r="R71" t="s">
        <v>11</v>
      </c>
      <c r="S71">
        <v>0.31481073984003299</v>
      </c>
    </row>
    <row r="72" spans="2:20" x14ac:dyDescent="0.3">
      <c r="B72" t="s">
        <v>10</v>
      </c>
      <c r="C72">
        <v>0.27131655104173502</v>
      </c>
    </row>
    <row r="73" spans="2:20" x14ac:dyDescent="0.3">
      <c r="B73" t="s">
        <v>11</v>
      </c>
      <c r="C73">
        <v>0.23901690047049901</v>
      </c>
    </row>
    <row r="75" spans="2:20" x14ac:dyDescent="0.3">
      <c r="F75" s="2"/>
    </row>
    <row r="80" spans="2:20" x14ac:dyDescent="0.3">
      <c r="C80" s="2"/>
    </row>
    <row r="97" spans="4:18" x14ac:dyDescent="0.3">
      <c r="D97" s="2" t="s">
        <v>15</v>
      </c>
      <c r="E97" s="2" t="s">
        <v>0</v>
      </c>
      <c r="Q97" s="2" t="s">
        <v>15</v>
      </c>
      <c r="R97" s="2" t="s">
        <v>0</v>
      </c>
    </row>
    <row r="98" spans="4:18" x14ac:dyDescent="0.3">
      <c r="D98" t="s">
        <v>8</v>
      </c>
      <c r="E98">
        <v>0.131028262406404</v>
      </c>
      <c r="Q98" t="s">
        <v>8</v>
      </c>
      <c r="R98">
        <v>0.113328685307003</v>
      </c>
    </row>
    <row r="99" spans="4:18" x14ac:dyDescent="0.3">
      <c r="D99" t="s">
        <v>11</v>
      </c>
      <c r="E99">
        <v>0.18232155679395401</v>
      </c>
      <c r="Q99" t="s">
        <v>10</v>
      </c>
      <c r="R99">
        <v>0.36464311358790902</v>
      </c>
    </row>
    <row r="100" spans="4:18" x14ac:dyDescent="0.3">
      <c r="Q100" t="s">
        <v>11</v>
      </c>
      <c r="R100">
        <v>0.16551443847757299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Porwal</dc:creator>
  <cp:lastModifiedBy>Piyush Porwal</cp:lastModifiedBy>
  <dcterms:created xsi:type="dcterms:W3CDTF">2022-11-02T11:25:01Z</dcterms:created>
  <dcterms:modified xsi:type="dcterms:W3CDTF">2022-11-08T17:15:11Z</dcterms:modified>
</cp:coreProperties>
</file>