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" sheetId="1" r:id="rId1"/>
    <sheet name="SIGNs" sheetId="2" r:id="rId2"/>
    <sheet name="Sub_Frags" sheetId="3" r:id="rId3"/>
  </sheets>
  <calcPr calcId="124519" fullCalcOnLoad="1"/>
</workbook>
</file>

<file path=xl/sharedStrings.xml><?xml version="1.0" encoding="utf-8"?>
<sst xmlns="http://schemas.openxmlformats.org/spreadsheetml/2006/main" count="83" uniqueCount="67">
  <si>
    <t>id</t>
  </si>
  <si>
    <t>uni_id</t>
  </si>
  <si>
    <t>roi_id</t>
  </si>
  <si>
    <t>editors_sigla_id</t>
  </si>
  <si>
    <t>word_id</t>
  </si>
  <si>
    <t>he_mach</t>
  </si>
  <si>
    <t>reading_order</t>
  </si>
  <si>
    <t>reading_order_alt</t>
  </si>
  <si>
    <t>attr</t>
  </si>
  <si>
    <t>related_to</t>
  </si>
  <si>
    <t>is_joined</t>
  </si>
  <si>
    <t>kerning</t>
  </si>
  <si>
    <t>damaged_sm</t>
  </si>
  <si>
    <t>damaged_vis</t>
  </si>
  <si>
    <t>damaged_legacy</t>
  </si>
  <si>
    <t>Angle</t>
  </si>
  <si>
    <t>he_human_0</t>
  </si>
  <si>
    <t>he_human_1</t>
  </si>
  <si>
    <t>he_human_2</t>
  </si>
  <si>
    <t>he_human_3</t>
  </si>
  <si>
    <t>line_id</t>
  </si>
  <si>
    <t>line_status_int</t>
  </si>
  <si>
    <t>line_status_mid</t>
  </si>
  <si>
    <t>line_status_end</t>
  </si>
  <si>
    <t>commentary</t>
  </si>
  <si>
    <t>iaa_related_to</t>
  </si>
  <si>
    <t>pam_related_to</t>
  </si>
  <si>
    <t>Label</t>
  </si>
  <si>
    <t>Area</t>
  </si>
  <si>
    <t>Mean</t>
  </si>
  <si>
    <t>Min</t>
  </si>
  <si>
    <t>Max</t>
  </si>
  <si>
    <t>BX</t>
  </si>
  <si>
    <t>BY</t>
  </si>
  <si>
    <t>Width</t>
  </si>
  <si>
    <t>Height</t>
  </si>
  <si>
    <t>Major</t>
  </si>
  <si>
    <t>Minor</t>
  </si>
  <si>
    <t>Circ.</t>
  </si>
  <si>
    <t>AR</t>
  </si>
  <si>
    <t>Round</t>
  </si>
  <si>
    <t>Solidity</t>
  </si>
  <si>
    <t>frag_id</t>
  </si>
  <si>
    <t>iaa_img_id</t>
  </si>
  <si>
    <t>02_Frg_7i_b_ROI.tif:2028-3366:P689-Fg019-R-C01-R01-D26012015-T141902-ML445 _PSC</t>
  </si>
  <si>
    <t>02_Frg_7i_b_ROI.tif:2315-4167:P689-Fg019-R-C01-R01-D26012015-T141902-ML445 _PSC</t>
  </si>
  <si>
    <t>02_Frg_7i_b_ROI.tif:2258-4004:P689-Fg019-R-C01-R01-D26012015-T141902-ML445 _PSC</t>
  </si>
  <si>
    <t>02_Frg_7i_b_ROI.tif:2314-3802:P689-Fg019-R-C01-R01-D26012015-T141902-ML445 _PSC</t>
  </si>
  <si>
    <t>02_Frg_7i_b_ROI.tif:2319-3707:P689-Fg019-R-C01-R01-D26012015-T141902-ML445 _PSC</t>
  </si>
  <si>
    <t>02_Frg_7i_b_ROI.tif:2257-4004:P689-Fg019-R-C01-R01-D26012015-T141902-ML445 _PSC</t>
  </si>
  <si>
    <t>02_Frg_7i_b_ROI.tif:2315-3802:P689-Fg019-R-C01-R01-D26012015-T141902-ML445 _PSC</t>
  </si>
  <si>
    <t>02_Frg_7i_b_ROI.tif:2319-3709:P689-Fg019-R-C01-R01-D26012015-T141902-ML445 _PSC</t>
  </si>
  <si>
    <t>02_Frg_7i_b_ROI.tif:2322-3639:P689-Fg019-R-C01-R01-D26012015-T141902-ML445 _PSC</t>
  </si>
  <si>
    <t>02_Frg_7i_b_ROI.tif:2309-3502:P689-Fg019-R-C01-R01-D26012015-T141902-ML445 _PSC</t>
  </si>
  <si>
    <t>02_Frg_7i_b_ROI.tif:2308-3395:P689-Fg019-R-C01-R01-D26012015-T141902-ML445 _PSC</t>
  </si>
  <si>
    <t>02_Frg_7i_b_ROI.tif:2344-3322:P689-Fg019-R-C01-R01-D26012015-T141902-ML445 _PSC</t>
  </si>
  <si>
    <t>02_Frg_7i_b_ROI.tif:2331-3270:P689-Fg019-R-C01-R01-D26012015-T141902-ML445 _PSC</t>
  </si>
  <si>
    <t>02_Frg_7i_b_ROI.tif:2531-4350:P689-Fg019-R-C01-R01-D26012015-T141902-ML445 _PSC</t>
  </si>
  <si>
    <t>02_Frg_7i_b_ROI.tif:2547-4266:P689-Fg019-R-C01-R01-D26012015-T141902-ML445 _PSC</t>
  </si>
  <si>
    <t>02_Frg_7i_b_ROI.tif:2561-4156:P689-Fg019-R-C01-R01-D26012015-T141902-ML445 _PSC</t>
  </si>
  <si>
    <t>02_Frg_7i_b_ROI.tif:2579-3991:P689-Fg019-R-C01-R01-D26012015-T141902-ML445 _PSC</t>
  </si>
  <si>
    <t>02_Frg_7i_b_ROI.tif:2603-3796:P689-Fg019-R-C01-R01-D26012015-T141902-ML445 _PSC</t>
  </si>
  <si>
    <t>02_Frg_7i_b_ROI.tif:2590-3667:P689-Fg019-R-C01-R01-D26012015-T141902-ML445 _PSC</t>
  </si>
  <si>
    <t>02_Frg_7i_b_ROI.tif:2566-3551:P689-Fg019-R-C01-R01-D26012015-T141902-ML445 _PSC</t>
  </si>
  <si>
    <t>02_Frg_7i_b_ROI.tif:2570-3437:P689-Fg019-R-C01-R01-D26012015-T141902-ML445 _PSC</t>
  </si>
  <si>
    <t>02_Frg_7i_b_ROI.tif:2557-3336:P689-Fg019-R-C01-R01-D26012015-T141902-ML445 _PSC</t>
  </si>
  <si>
    <t>02_Frg_7i_b_ROI.tif:2548-3322:P689-Fg019-R-C01-R01-D26012015-T141902-ML445 _PSC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</si>
</sst>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C2">
        <f>SIGNs!A2</f>
        <v>0</v>
      </c>
      <c r="P2">
        <v>0</v>
      </c>
    </row>
    <row r="3" spans="1:25">
      <c r="C3">
        <f>SIGNs!A3</f>
        <v>0</v>
      </c>
      <c r="P3">
        <v>90</v>
      </c>
    </row>
    <row r="4" spans="1:25">
      <c r="C4">
        <f>SIGNs!A4</f>
        <v>0</v>
      </c>
      <c r="P4">
        <v>0</v>
      </c>
    </row>
    <row r="5" spans="1:25">
      <c r="C5">
        <f>SIGNs!A5</f>
        <v>0</v>
      </c>
      <c r="P5">
        <v>90</v>
      </c>
    </row>
    <row r="6" spans="1:25">
      <c r="C6">
        <f>SIGNs!A6</f>
        <v>0</v>
      </c>
      <c r="P6">
        <v>0</v>
      </c>
    </row>
    <row r="7" spans="1:25">
      <c r="C7">
        <f>SIGNs!A7</f>
        <v>0</v>
      </c>
      <c r="P7">
        <v>90</v>
      </c>
    </row>
    <row r="8" spans="1:25">
      <c r="C8">
        <f>SIGNs!A8</f>
        <v>0</v>
      </c>
      <c r="P8">
        <v>0</v>
      </c>
    </row>
    <row r="9" spans="1:25">
      <c r="C9">
        <f>SIGNs!A9</f>
        <v>0</v>
      </c>
      <c r="P9">
        <v>90</v>
      </c>
    </row>
    <row r="10" spans="1:25">
      <c r="C10">
        <f>SIGNs!A10</f>
        <v>0</v>
      </c>
      <c r="P10">
        <v>90</v>
      </c>
    </row>
    <row r="11" spans="1:25">
      <c r="C11">
        <f>SIGNs!A11</f>
        <v>0</v>
      </c>
      <c r="P11">
        <v>0</v>
      </c>
    </row>
    <row r="12" spans="1:25">
      <c r="C12">
        <f>SIGNs!A12</f>
        <v>0</v>
      </c>
      <c r="P12">
        <v>90</v>
      </c>
    </row>
    <row r="13" spans="1:25">
      <c r="C13">
        <f>SIGNs!A13</f>
        <v>0</v>
      </c>
      <c r="P13">
        <v>0</v>
      </c>
    </row>
    <row r="14" spans="1:25">
      <c r="C14">
        <f>SIGNs!A14</f>
        <v>0</v>
      </c>
      <c r="P14">
        <v>90</v>
      </c>
    </row>
    <row r="15" spans="1:25">
      <c r="C15">
        <f>SIGNs!A15</f>
        <v>0</v>
      </c>
      <c r="P15">
        <v>0</v>
      </c>
    </row>
    <row r="16" spans="1:25">
      <c r="C16">
        <f>SIGNs!A16</f>
        <v>0</v>
      </c>
      <c r="P16">
        <v>90</v>
      </c>
    </row>
    <row r="17" spans="3:16">
      <c r="C17">
        <f>SIGNs!A17</f>
        <v>0</v>
      </c>
      <c r="P17">
        <v>0</v>
      </c>
    </row>
    <row r="18" spans="3:16">
      <c r="C18">
        <f>SIGNs!A18</f>
        <v>0</v>
      </c>
      <c r="P18">
        <v>0</v>
      </c>
    </row>
    <row r="19" spans="3:16">
      <c r="C19">
        <f>SIGNs!A19</f>
        <v>0</v>
      </c>
      <c r="P19">
        <v>90</v>
      </c>
    </row>
    <row r="20" spans="3:16">
      <c r="C20">
        <f>SIGNs!A20</f>
        <v>0</v>
      </c>
      <c r="P20">
        <v>0</v>
      </c>
    </row>
    <row r="21" spans="3:16">
      <c r="C21">
        <f>SIGNs!A21</f>
        <v>0</v>
      </c>
      <c r="P21">
        <v>90</v>
      </c>
    </row>
    <row r="22" spans="3:16">
      <c r="C22">
        <f>SIGNs!A22</f>
        <v>0</v>
      </c>
      <c r="P22">
        <v>90</v>
      </c>
    </row>
    <row r="23" spans="3:16">
      <c r="C23">
        <f>SIGNs!A23</f>
        <v>0</v>
      </c>
      <c r="P23">
        <v>90</v>
      </c>
    </row>
    <row r="24" spans="3:16">
      <c r="C24">
        <f>SIGNs!A24</f>
        <v>0</v>
      </c>
      <c r="P24">
        <v>90</v>
      </c>
    </row>
  </sheetData>
  <dataValidations count="299">
    <dataValidation type="list" allowBlank="1" showInputMessage="1" showErrorMessage="1" sqref="I1">
      <formula1>"transformed,reinked,retraced,reinked?,retraced?,intralinear,creased,erased"</formula1>
    </dataValidation>
    <dataValidation type="list" allowBlank="1" showInputMessage="1" showErrorMessage="1" sqref="K1">
      <formula1>"null,True,False"</formula1>
    </dataValidation>
    <dataValidation type="list" allowBlank="1" showInputMessage="1" showErrorMessage="1" sqref="L1">
      <formula1>"null,True,False"</formula1>
    </dataValidation>
    <dataValidation type="list" allowBlank="1" showInputMessage="1" showErrorMessage="1" sqref="M1">
      <formula1>"null,False,True,relevant_w,relevant_h"</formula1>
    </dataValidation>
    <dataValidation type="list" allowBlank="1" showInputMessage="1" showErrorMessage="1" sqref="N1">
      <formula1>"null,True,False"</formula1>
    </dataValidation>
    <dataValidation type="list" allowBlank="1" showInputMessage="1" showErrorMessage="1" sqref="O1">
      <formula1>"null,certain,probable_letter,possible_letter"</formula1>
    </dataValidation>
    <dataValidation type="list" allowBlank="1" showInputMessage="1" showErrorMessage="1" sqref="V1">
      <formula1>"DAMAGED,DAMAGED_STILL_READ,NOT_DAMAGED"</formula1>
    </dataValidation>
    <dataValidation type="list" allowBlank="1" showInputMessage="1" showErrorMessage="1" sqref="W1">
      <formula1>"DAMAGED,DAMAGED_STILL_READ,NOT_DAMAGED"</formula1>
    </dataValidation>
    <dataValidation type="list" allowBlank="1" showInputMessage="1" showErrorMessage="1" sqref="X1">
      <formula1>"DAMAGED,DAMAGED_STILL_READ,NOT_DAMAGED"</formula1>
    </dataValidation>
    <dataValidation type="list" allowBlank="1" showInputMessage="1" showErrorMessage="1" sqref="Q1">
      <formula1>"א,ב,ג,ד,ה,ו,ז,ח,ט,י,כ,ך,ל,מ,ם,נ,ן,ס,ע,פ,ף,צ,ץ,ק,ר,ש,ת,◦,l,s,m"</formula1>
    </dataValidation>
    <dataValidation type="list" allowBlank="1" showInputMessage="1" showErrorMessage="1" sqref="R1">
      <formula1>"א,ב,ג,ד,ה,ו,ז,ח,ט,י,כ,ך,ל,מ,ם,נ,ן,ס,ע,פ,ף,צ,ץ,ק,ר,ש,ת,◦,l,s,m"</formula1>
    </dataValidation>
    <dataValidation type="list" allowBlank="1" showInputMessage="1" showErrorMessage="1" sqref="S1">
      <formula1>"א,ב,ג,ד,ה,ו,ז,ח,ט,י,כ,ך,ל,מ,ם,נ,ן,ס,ע,פ,ף,צ,ץ,ק,ר,ש,ת,◦,l,s,m"</formula1>
    </dataValidation>
    <dataValidation type="list" allowBlank="1" showInputMessage="1" showErrorMessage="1" sqref="T1">
      <formula1>"א,ב,ג,ד,ה,ו,ז,ח,ט,י,כ,ך,ל,מ,ם,נ,ן,ס,ע,פ,ף,צ,ץ,ק,ר,ש,ת,◦,l,s,m"</formula1>
    </dataValidation>
    <dataValidation type="list" allowBlank="1" showInputMessage="1" showErrorMessage="1" sqref="I2">
      <formula1>"transformed,reinked,retraced,reinked?,retraced?,intralinear,creased,erased"</formula1>
    </dataValidation>
    <dataValidation type="list" allowBlank="1" showInputMessage="1" showErrorMessage="1" sqref="K2">
      <formula1>"null,True,False"</formula1>
    </dataValidation>
    <dataValidation type="list" allowBlank="1" showInputMessage="1" showErrorMessage="1" sqref="L2">
      <formula1>"null,True,False"</formula1>
    </dataValidation>
    <dataValidation type="list" allowBlank="1" showInputMessage="1" showErrorMessage="1" sqref="M2">
      <formula1>"null,False,True,relevant_w,relevant_h"</formula1>
    </dataValidation>
    <dataValidation type="list" allowBlank="1" showInputMessage="1" showErrorMessage="1" sqref="N2">
      <formula1>"null,True,False"</formula1>
    </dataValidation>
    <dataValidation type="list" allowBlank="1" showInputMessage="1" showErrorMessage="1" sqref="O2">
      <formula1>"null,certain,probable_letter,possible_letter"</formula1>
    </dataValidation>
    <dataValidation type="list" allowBlank="1" showInputMessage="1" showErrorMessage="1" sqref="V2">
      <formula1>"DAMAGED,DAMAGED_STILL_READ,NOT_DAMAGED"</formula1>
    </dataValidation>
    <dataValidation type="list" allowBlank="1" showInputMessage="1" showErrorMessage="1" sqref="W2">
      <formula1>"DAMAGED,DAMAGED_STILL_READ,NOT_DAMAGED"</formula1>
    </dataValidation>
    <dataValidation type="list" allowBlank="1" showInputMessage="1" showErrorMessage="1" sqref="X2">
      <formula1>"DAMAGED,DAMAGED_STILL_READ,NOT_DAMAGED"</formula1>
    </dataValidation>
    <dataValidation type="list" allowBlank="1" showInputMessage="1" showErrorMessage="1" sqref="Q2">
      <formula1>"א,ב,ג,ד,ה,ו,ז,ח,ט,י,כ,ך,ל,מ,ם,נ,ן,ס,ע,פ,ף,צ,ץ,ק,ר,ש,ת,◦,l,s,m"</formula1>
    </dataValidation>
    <dataValidation type="list" allowBlank="1" showInputMessage="1" showErrorMessage="1" sqref="R2">
      <formula1>"א,ב,ג,ד,ה,ו,ז,ח,ט,י,כ,ך,ל,מ,ם,נ,ן,ס,ע,פ,ף,צ,ץ,ק,ר,ש,ת,◦,l,s,m"</formula1>
    </dataValidation>
    <dataValidation type="list" allowBlank="1" showInputMessage="1" showErrorMessage="1" sqref="S2">
      <formula1>"א,ב,ג,ד,ה,ו,ז,ח,ט,י,כ,ך,ל,מ,ם,נ,ן,ס,ע,פ,ף,צ,ץ,ק,ר,ש,ת,◦,l,s,m"</formula1>
    </dataValidation>
    <dataValidation type="list" allowBlank="1" showInputMessage="1" showErrorMessage="1" sqref="T2">
      <formula1>"א,ב,ג,ד,ה,ו,ז,ח,ט,י,כ,ך,ל,מ,ם,נ,ן,ס,ע,פ,ף,צ,ץ,ק,ר,ש,ת,◦,l,s,m"</formula1>
    </dataValidation>
    <dataValidation type="list" allowBlank="1" showInputMessage="1" showErrorMessage="1" sqref="I3">
      <formula1>"transformed,reinked,retraced,reinked?,retraced?,intralinear,creased,erased"</formula1>
    </dataValidation>
    <dataValidation type="list" allowBlank="1" showInputMessage="1" showErrorMessage="1" sqref="K3">
      <formula1>"null,True,False"</formula1>
    </dataValidation>
    <dataValidation type="list" allowBlank="1" showInputMessage="1" showErrorMessage="1" sqref="L3">
      <formula1>"null,True,False"</formula1>
    </dataValidation>
    <dataValidation type="list" allowBlank="1" showInputMessage="1" showErrorMessage="1" sqref="M3">
      <formula1>"null,False,True,relevant_w,relevant_h"</formula1>
    </dataValidation>
    <dataValidation type="list" allowBlank="1" showInputMessage="1" showErrorMessage="1" sqref="N3">
      <formula1>"null,True,False"</formula1>
    </dataValidation>
    <dataValidation type="list" allowBlank="1" showInputMessage="1" showErrorMessage="1" sqref="O3">
      <formula1>"null,certain,probable_letter,possible_letter"</formula1>
    </dataValidation>
    <dataValidation type="list" allowBlank="1" showInputMessage="1" showErrorMessage="1" sqref="V3">
      <formula1>"DAMAGED,DAMAGED_STILL_READ,NOT_DAMAGED"</formula1>
    </dataValidation>
    <dataValidation type="list" allowBlank="1" showInputMessage="1" showErrorMessage="1" sqref="W3">
      <formula1>"DAMAGED,DAMAGED_STILL_READ,NOT_DAMAGED"</formula1>
    </dataValidation>
    <dataValidation type="list" allowBlank="1" showInputMessage="1" showErrorMessage="1" sqref="X3">
      <formula1>"DAMAGED,DAMAGED_STILL_READ,NOT_DAMAGED"</formula1>
    </dataValidation>
    <dataValidation type="list" allowBlank="1" showInputMessage="1" showErrorMessage="1" sqref="Q3">
      <formula1>"א,ב,ג,ד,ה,ו,ז,ח,ט,י,כ,ך,ל,מ,ם,נ,ן,ס,ע,פ,ף,צ,ץ,ק,ר,ש,ת,◦,l,s,m"</formula1>
    </dataValidation>
    <dataValidation type="list" allowBlank="1" showInputMessage="1" showErrorMessage="1" sqref="R3">
      <formula1>"א,ב,ג,ד,ה,ו,ז,ח,ט,י,כ,ך,ל,מ,ם,נ,ן,ס,ע,פ,ף,צ,ץ,ק,ר,ש,ת,◦,l,s,m"</formula1>
    </dataValidation>
    <dataValidation type="list" allowBlank="1" showInputMessage="1" showErrorMessage="1" sqref="S3">
      <formula1>"א,ב,ג,ד,ה,ו,ז,ח,ט,י,כ,ך,ל,מ,ם,נ,ן,ס,ע,פ,ף,צ,ץ,ק,ר,ש,ת,◦,l,s,m"</formula1>
    </dataValidation>
    <dataValidation type="list" allowBlank="1" showInputMessage="1" showErrorMessage="1" sqref="T3">
      <formula1>"א,ב,ג,ד,ה,ו,ז,ח,ט,י,כ,ך,ל,מ,ם,נ,ן,ס,ע,פ,ף,צ,ץ,ק,ר,ש,ת,◦,l,s,m"</formula1>
    </dataValidation>
    <dataValidation type="list" allowBlank="1" showInputMessage="1" showErrorMessage="1" sqref="I4">
      <formula1>"transformed,reinked,retraced,reinked?,retraced?,intralinear,creased,erased"</formula1>
    </dataValidation>
    <dataValidation type="list" allowBlank="1" showInputMessage="1" showErrorMessage="1" sqref="K4">
      <formula1>"null,True,False"</formula1>
    </dataValidation>
    <dataValidation type="list" allowBlank="1" showInputMessage="1" showErrorMessage="1" sqref="L4">
      <formula1>"null,True,False"</formula1>
    </dataValidation>
    <dataValidation type="list" allowBlank="1" showInputMessage="1" showErrorMessage="1" sqref="M4">
      <formula1>"null,False,True,relevant_w,relevant_h"</formula1>
    </dataValidation>
    <dataValidation type="list" allowBlank="1" showInputMessage="1" showErrorMessage="1" sqref="N4">
      <formula1>"null,True,False"</formula1>
    </dataValidation>
    <dataValidation type="list" allowBlank="1" showInputMessage="1" showErrorMessage="1" sqref="O4">
      <formula1>"null,certain,probable_letter,possible_letter"</formula1>
    </dataValidation>
    <dataValidation type="list" allowBlank="1" showInputMessage="1" showErrorMessage="1" sqref="V4">
      <formula1>"DAMAGED,DAMAGED_STILL_READ,NOT_DAMAGED"</formula1>
    </dataValidation>
    <dataValidation type="list" allowBlank="1" showInputMessage="1" showErrorMessage="1" sqref="W4">
      <formula1>"DAMAGED,DAMAGED_STILL_READ,NOT_DAMAGED"</formula1>
    </dataValidation>
    <dataValidation type="list" allowBlank="1" showInputMessage="1" showErrorMessage="1" sqref="X4">
      <formula1>"DAMAGED,DAMAGED_STILL_READ,NOT_DAMAGED"</formula1>
    </dataValidation>
    <dataValidation type="list" allowBlank="1" showInputMessage="1" showErrorMessage="1" sqref="Q4">
      <formula1>"א,ב,ג,ד,ה,ו,ז,ח,ט,י,כ,ך,ל,מ,ם,נ,ן,ס,ע,פ,ף,צ,ץ,ק,ר,ש,ת,◦,l,s,m"</formula1>
    </dataValidation>
    <dataValidation type="list" allowBlank="1" showInputMessage="1" showErrorMessage="1" sqref="R4">
      <formula1>"א,ב,ג,ד,ה,ו,ז,ח,ט,י,כ,ך,ל,מ,ם,נ,ן,ס,ע,פ,ף,צ,ץ,ק,ר,ש,ת,◦,l,s,m"</formula1>
    </dataValidation>
    <dataValidation type="list" allowBlank="1" showInputMessage="1" showErrorMessage="1" sqref="S4">
      <formula1>"א,ב,ג,ד,ה,ו,ז,ח,ט,י,כ,ך,ל,מ,ם,נ,ן,ס,ע,פ,ף,צ,ץ,ק,ר,ש,ת,◦,l,s,m"</formula1>
    </dataValidation>
    <dataValidation type="list" allowBlank="1" showInputMessage="1" showErrorMessage="1" sqref="T4">
      <formula1>"א,ב,ג,ד,ה,ו,ז,ח,ט,י,כ,ך,ל,מ,ם,נ,ן,ס,ע,פ,ף,צ,ץ,ק,ר,ש,ת,◦,l,s,m"</formula1>
    </dataValidation>
    <dataValidation type="list" allowBlank="1" showInputMessage="1" showErrorMessage="1" sqref="I5">
      <formula1>"transformed,reinked,retraced,reinked?,retraced?,intralinear,creased,erased"</formula1>
    </dataValidation>
    <dataValidation type="list" allowBlank="1" showInputMessage="1" showErrorMessage="1" sqref="K5">
      <formula1>"null,True,False"</formula1>
    </dataValidation>
    <dataValidation type="list" allowBlank="1" showInputMessage="1" showErrorMessage="1" sqref="L5">
      <formula1>"null,True,False"</formula1>
    </dataValidation>
    <dataValidation type="list" allowBlank="1" showInputMessage="1" showErrorMessage="1" sqref="M5">
      <formula1>"null,False,True,relevant_w,relevant_h"</formula1>
    </dataValidation>
    <dataValidation type="list" allowBlank="1" showInputMessage="1" showErrorMessage="1" sqref="N5">
      <formula1>"null,True,False"</formula1>
    </dataValidation>
    <dataValidation type="list" allowBlank="1" showInputMessage="1" showErrorMessage="1" sqref="O5">
      <formula1>"null,certain,probable_letter,possible_letter"</formula1>
    </dataValidation>
    <dataValidation type="list" allowBlank="1" showInputMessage="1" showErrorMessage="1" sqref="V5">
      <formula1>"DAMAGED,DAMAGED_STILL_READ,NOT_DAMAGED"</formula1>
    </dataValidation>
    <dataValidation type="list" allowBlank="1" showInputMessage="1" showErrorMessage="1" sqref="W5">
      <formula1>"DAMAGED,DAMAGED_STILL_READ,NOT_DAMAGED"</formula1>
    </dataValidation>
    <dataValidation type="list" allowBlank="1" showInputMessage="1" showErrorMessage="1" sqref="X5">
      <formula1>"DAMAGED,DAMAGED_STILL_READ,NOT_DAMAGED"</formula1>
    </dataValidation>
    <dataValidation type="list" allowBlank="1" showInputMessage="1" showErrorMessage="1" sqref="Q5">
      <formula1>"א,ב,ג,ד,ה,ו,ז,ח,ט,י,כ,ך,ל,מ,ם,נ,ן,ס,ע,פ,ף,צ,ץ,ק,ר,ש,ת,◦,l,s,m"</formula1>
    </dataValidation>
    <dataValidation type="list" allowBlank="1" showInputMessage="1" showErrorMessage="1" sqref="R5">
      <formula1>"א,ב,ג,ד,ה,ו,ז,ח,ט,י,כ,ך,ל,מ,ם,נ,ן,ס,ע,פ,ף,צ,ץ,ק,ר,ש,ת,◦,l,s,m"</formula1>
    </dataValidation>
    <dataValidation type="list" allowBlank="1" showInputMessage="1" showErrorMessage="1" sqref="S5">
      <formula1>"א,ב,ג,ד,ה,ו,ז,ח,ט,י,כ,ך,ל,מ,ם,נ,ן,ס,ע,פ,ף,צ,ץ,ק,ר,ש,ת,◦,l,s,m"</formula1>
    </dataValidation>
    <dataValidation type="list" allowBlank="1" showInputMessage="1" showErrorMessage="1" sqref="T5">
      <formula1>"א,ב,ג,ד,ה,ו,ז,ח,ט,י,כ,ך,ל,מ,ם,נ,ן,ס,ע,פ,ף,צ,ץ,ק,ר,ש,ת,◦,l,s,m"</formula1>
    </dataValidation>
    <dataValidation type="list" allowBlank="1" showInputMessage="1" showErrorMessage="1" sqref="I6">
      <formula1>"transformed,reinked,retraced,reinked?,retraced?,intralinear,creased,erased"</formula1>
    </dataValidation>
    <dataValidation type="list" allowBlank="1" showInputMessage="1" showErrorMessage="1" sqref="K6">
      <formula1>"null,True,False"</formula1>
    </dataValidation>
    <dataValidation type="list" allowBlank="1" showInputMessage="1" showErrorMessage="1" sqref="L6">
      <formula1>"null,True,False"</formula1>
    </dataValidation>
    <dataValidation type="list" allowBlank="1" showInputMessage="1" showErrorMessage="1" sqref="M6">
      <formula1>"null,False,True,relevant_w,relevant_h"</formula1>
    </dataValidation>
    <dataValidation type="list" allowBlank="1" showInputMessage="1" showErrorMessage="1" sqref="N6">
      <formula1>"null,True,False"</formula1>
    </dataValidation>
    <dataValidation type="list" allowBlank="1" showInputMessage="1" showErrorMessage="1" sqref="O6">
      <formula1>"null,certain,probable_letter,possible_letter"</formula1>
    </dataValidation>
    <dataValidation type="list" allowBlank="1" showInputMessage="1" showErrorMessage="1" sqref="V6">
      <formula1>"DAMAGED,DAMAGED_STILL_READ,NOT_DAMAGED"</formula1>
    </dataValidation>
    <dataValidation type="list" allowBlank="1" showInputMessage="1" showErrorMessage="1" sqref="W6">
      <formula1>"DAMAGED,DAMAGED_STILL_READ,NOT_DAMAGED"</formula1>
    </dataValidation>
    <dataValidation type="list" allowBlank="1" showInputMessage="1" showErrorMessage="1" sqref="X6">
      <formula1>"DAMAGED,DAMAGED_STILL_READ,NOT_DAMAGED"</formula1>
    </dataValidation>
    <dataValidation type="list" allowBlank="1" showInputMessage="1" showErrorMessage="1" sqref="Q6">
      <formula1>"א,ב,ג,ד,ה,ו,ז,ח,ט,י,כ,ך,ל,מ,ם,נ,ן,ס,ע,פ,ף,צ,ץ,ק,ר,ש,ת,◦,l,s,m"</formula1>
    </dataValidation>
    <dataValidation type="list" allowBlank="1" showInputMessage="1" showErrorMessage="1" sqref="R6">
      <formula1>"א,ב,ג,ד,ה,ו,ז,ח,ט,י,כ,ך,ל,מ,ם,נ,ן,ס,ע,פ,ף,צ,ץ,ק,ר,ש,ת,◦,l,s,m"</formula1>
    </dataValidation>
    <dataValidation type="list" allowBlank="1" showInputMessage="1" showErrorMessage="1" sqref="S6">
      <formula1>"א,ב,ג,ד,ה,ו,ז,ח,ט,י,כ,ך,ל,מ,ם,נ,ן,ס,ע,פ,ף,צ,ץ,ק,ר,ש,ת,◦,l,s,m"</formula1>
    </dataValidation>
    <dataValidation type="list" allowBlank="1" showInputMessage="1" showErrorMessage="1" sqref="T6">
      <formula1>"א,ב,ג,ד,ה,ו,ז,ח,ט,י,כ,ך,ל,מ,ם,נ,ן,ס,ע,פ,ף,צ,ץ,ק,ר,ש,ת,◦,l,s,m"</formula1>
    </dataValidation>
    <dataValidation type="list" allowBlank="1" showInputMessage="1" showErrorMessage="1" sqref="I7">
      <formula1>"transformed,reinked,retraced,reinked?,retraced?,intralinear,creased,erased"</formula1>
    </dataValidation>
    <dataValidation type="list" allowBlank="1" showInputMessage="1" showErrorMessage="1" sqref="K7">
      <formula1>"null,True,False"</formula1>
    </dataValidation>
    <dataValidation type="list" allowBlank="1" showInputMessage="1" showErrorMessage="1" sqref="L7">
      <formula1>"null,True,False"</formula1>
    </dataValidation>
    <dataValidation type="list" allowBlank="1" showInputMessage="1" showErrorMessage="1" sqref="M7">
      <formula1>"null,False,True,relevant_w,relevant_h"</formula1>
    </dataValidation>
    <dataValidation type="list" allowBlank="1" showInputMessage="1" showErrorMessage="1" sqref="N7">
      <formula1>"null,True,False"</formula1>
    </dataValidation>
    <dataValidation type="list" allowBlank="1" showInputMessage="1" showErrorMessage="1" sqref="O7">
      <formula1>"null,certain,probable_letter,possible_letter"</formula1>
    </dataValidation>
    <dataValidation type="list" allowBlank="1" showInputMessage="1" showErrorMessage="1" sqref="V7">
      <formula1>"DAMAGED,DAMAGED_STILL_READ,NOT_DAMAGED"</formula1>
    </dataValidation>
    <dataValidation type="list" allowBlank="1" showInputMessage="1" showErrorMessage="1" sqref="W7">
      <formula1>"DAMAGED,DAMAGED_STILL_READ,NOT_DAMAGED"</formula1>
    </dataValidation>
    <dataValidation type="list" allowBlank="1" showInputMessage="1" showErrorMessage="1" sqref="X7">
      <formula1>"DAMAGED,DAMAGED_STILL_READ,NOT_DAMAGED"</formula1>
    </dataValidation>
    <dataValidation type="list" allowBlank="1" showInputMessage="1" showErrorMessage="1" sqref="Q7">
      <formula1>"א,ב,ג,ד,ה,ו,ז,ח,ט,י,כ,ך,ל,מ,ם,נ,ן,ס,ע,פ,ף,צ,ץ,ק,ר,ש,ת,◦,l,s,m"</formula1>
    </dataValidation>
    <dataValidation type="list" allowBlank="1" showInputMessage="1" showErrorMessage="1" sqref="R7">
      <formula1>"א,ב,ג,ד,ה,ו,ז,ח,ט,י,כ,ך,ל,מ,ם,נ,ן,ס,ע,פ,ף,צ,ץ,ק,ר,ש,ת,◦,l,s,m"</formula1>
    </dataValidation>
    <dataValidation type="list" allowBlank="1" showInputMessage="1" showErrorMessage="1" sqref="S7">
      <formula1>"א,ב,ג,ד,ה,ו,ז,ח,ט,י,כ,ך,ל,מ,ם,נ,ן,ס,ע,פ,ף,צ,ץ,ק,ר,ש,ת,◦,l,s,m"</formula1>
    </dataValidation>
    <dataValidation type="list" allowBlank="1" showInputMessage="1" showErrorMessage="1" sqref="T7">
      <formula1>"א,ב,ג,ד,ה,ו,ז,ח,ט,י,כ,ך,ל,מ,ם,נ,ן,ס,ע,פ,ף,צ,ץ,ק,ר,ש,ת,◦,l,s,m"</formula1>
    </dataValidation>
    <dataValidation type="list" allowBlank="1" showInputMessage="1" showErrorMessage="1" sqref="I8">
      <formula1>"transformed,reinked,retraced,reinked?,retraced?,intralinear,creased,erased"</formula1>
    </dataValidation>
    <dataValidation type="list" allowBlank="1" showInputMessage="1" showErrorMessage="1" sqref="K8">
      <formula1>"null,True,False"</formula1>
    </dataValidation>
    <dataValidation type="list" allowBlank="1" showInputMessage="1" showErrorMessage="1" sqref="L8">
      <formula1>"null,True,False"</formula1>
    </dataValidation>
    <dataValidation type="list" allowBlank="1" showInputMessage="1" showErrorMessage="1" sqref="M8">
      <formula1>"null,False,True,relevant_w,relevant_h"</formula1>
    </dataValidation>
    <dataValidation type="list" allowBlank="1" showInputMessage="1" showErrorMessage="1" sqref="N8">
      <formula1>"null,True,False"</formula1>
    </dataValidation>
    <dataValidation type="list" allowBlank="1" showInputMessage="1" showErrorMessage="1" sqref="O8">
      <formula1>"null,certain,probable_letter,possible_letter"</formula1>
    </dataValidation>
    <dataValidation type="list" allowBlank="1" showInputMessage="1" showErrorMessage="1" sqref="V8">
      <formula1>"DAMAGED,DAMAGED_STILL_READ,NOT_DAMAGED"</formula1>
    </dataValidation>
    <dataValidation type="list" allowBlank="1" showInputMessage="1" showErrorMessage="1" sqref="W8">
      <formula1>"DAMAGED,DAMAGED_STILL_READ,NOT_DAMAGED"</formula1>
    </dataValidation>
    <dataValidation type="list" allowBlank="1" showInputMessage="1" showErrorMessage="1" sqref="X8">
      <formula1>"DAMAGED,DAMAGED_STILL_READ,NOT_DAMAGED"</formula1>
    </dataValidation>
    <dataValidation type="list" allowBlank="1" showInputMessage="1" showErrorMessage="1" sqref="Q8">
      <formula1>"א,ב,ג,ד,ה,ו,ז,ח,ט,י,כ,ך,ל,מ,ם,נ,ן,ס,ע,פ,ף,צ,ץ,ק,ר,ש,ת,◦,l,s,m"</formula1>
    </dataValidation>
    <dataValidation type="list" allowBlank="1" showInputMessage="1" showErrorMessage="1" sqref="R8">
      <formula1>"א,ב,ג,ד,ה,ו,ז,ח,ט,י,כ,ך,ל,מ,ם,נ,ן,ס,ע,פ,ף,צ,ץ,ק,ר,ש,ת,◦,l,s,m"</formula1>
    </dataValidation>
    <dataValidation type="list" allowBlank="1" showInputMessage="1" showErrorMessage="1" sqref="S8">
      <formula1>"א,ב,ג,ד,ה,ו,ז,ח,ט,י,כ,ך,ל,מ,ם,נ,ן,ס,ע,פ,ף,צ,ץ,ק,ר,ש,ת,◦,l,s,m"</formula1>
    </dataValidation>
    <dataValidation type="list" allowBlank="1" showInputMessage="1" showErrorMessage="1" sqref="T8">
      <formula1>"א,ב,ג,ד,ה,ו,ז,ח,ט,י,כ,ך,ל,מ,ם,נ,ן,ס,ע,פ,ף,צ,ץ,ק,ר,ש,ת,◦,l,s,m"</formula1>
    </dataValidation>
    <dataValidation type="list" allowBlank="1" showInputMessage="1" showErrorMessage="1" sqref="I9">
      <formula1>"transformed,reinked,retraced,reinked?,retraced?,intralinear,creased,erased"</formula1>
    </dataValidation>
    <dataValidation type="list" allowBlank="1" showInputMessage="1" showErrorMessage="1" sqref="K9">
      <formula1>"null,True,False"</formula1>
    </dataValidation>
    <dataValidation type="list" allowBlank="1" showInputMessage="1" showErrorMessage="1" sqref="L9">
      <formula1>"null,True,False"</formula1>
    </dataValidation>
    <dataValidation type="list" allowBlank="1" showInputMessage="1" showErrorMessage="1" sqref="M9">
      <formula1>"null,False,True,relevant_w,relevant_h"</formula1>
    </dataValidation>
    <dataValidation type="list" allowBlank="1" showInputMessage="1" showErrorMessage="1" sqref="N9">
      <formula1>"null,True,False"</formula1>
    </dataValidation>
    <dataValidation type="list" allowBlank="1" showInputMessage="1" showErrorMessage="1" sqref="O9">
      <formula1>"null,certain,probable_letter,possible_letter"</formula1>
    </dataValidation>
    <dataValidation type="list" allowBlank="1" showInputMessage="1" showErrorMessage="1" sqref="V9">
      <formula1>"DAMAGED,DAMAGED_STILL_READ,NOT_DAMAGED"</formula1>
    </dataValidation>
    <dataValidation type="list" allowBlank="1" showInputMessage="1" showErrorMessage="1" sqref="W9">
      <formula1>"DAMAGED,DAMAGED_STILL_READ,NOT_DAMAGED"</formula1>
    </dataValidation>
    <dataValidation type="list" allowBlank="1" showInputMessage="1" showErrorMessage="1" sqref="X9">
      <formula1>"DAMAGED,DAMAGED_STILL_READ,NOT_DAMAGED"</formula1>
    </dataValidation>
    <dataValidation type="list" allowBlank="1" showInputMessage="1" showErrorMessage="1" sqref="Q9">
      <formula1>"א,ב,ג,ד,ה,ו,ז,ח,ט,י,כ,ך,ל,מ,ם,נ,ן,ס,ע,פ,ף,צ,ץ,ק,ר,ש,ת,◦,l,s,m"</formula1>
    </dataValidation>
    <dataValidation type="list" allowBlank="1" showInputMessage="1" showErrorMessage="1" sqref="R9">
      <formula1>"א,ב,ג,ד,ה,ו,ז,ח,ט,י,כ,ך,ל,מ,ם,נ,ן,ס,ע,פ,ף,צ,ץ,ק,ר,ש,ת,◦,l,s,m"</formula1>
    </dataValidation>
    <dataValidation type="list" allowBlank="1" showInputMessage="1" showErrorMessage="1" sqref="S9">
      <formula1>"א,ב,ג,ד,ה,ו,ז,ח,ט,י,כ,ך,ל,מ,ם,נ,ן,ס,ע,פ,ף,צ,ץ,ק,ר,ש,ת,◦,l,s,m"</formula1>
    </dataValidation>
    <dataValidation type="list" allowBlank="1" showInputMessage="1" showErrorMessage="1" sqref="T9">
      <formula1>"א,ב,ג,ד,ה,ו,ז,ח,ט,י,כ,ך,ל,מ,ם,נ,ן,ס,ע,פ,ף,צ,ץ,ק,ר,ש,ת,◦,l,s,m"</formula1>
    </dataValidation>
    <dataValidation type="list" allowBlank="1" showInputMessage="1" showErrorMessage="1" sqref="I10">
      <formula1>"transformed,reinked,retraced,reinked?,retraced?,intralinear,creased,erased"</formula1>
    </dataValidation>
    <dataValidation type="list" allowBlank="1" showInputMessage="1" showErrorMessage="1" sqref="K10">
      <formula1>"null,True,False"</formula1>
    </dataValidation>
    <dataValidation type="list" allowBlank="1" showInputMessage="1" showErrorMessage="1" sqref="L10">
      <formula1>"null,True,False"</formula1>
    </dataValidation>
    <dataValidation type="list" allowBlank="1" showInputMessage="1" showErrorMessage="1" sqref="M10">
      <formula1>"null,False,True,relevant_w,relevant_h"</formula1>
    </dataValidation>
    <dataValidation type="list" allowBlank="1" showInputMessage="1" showErrorMessage="1" sqref="N10">
      <formula1>"null,True,False"</formula1>
    </dataValidation>
    <dataValidation type="list" allowBlank="1" showInputMessage="1" showErrorMessage="1" sqref="O10">
      <formula1>"null,certain,probable_letter,possible_letter"</formula1>
    </dataValidation>
    <dataValidation type="list" allowBlank="1" showInputMessage="1" showErrorMessage="1" sqref="V10">
      <formula1>"DAMAGED,DAMAGED_STILL_READ,NOT_DAMAGED"</formula1>
    </dataValidation>
    <dataValidation type="list" allowBlank="1" showInputMessage="1" showErrorMessage="1" sqref="W10">
      <formula1>"DAMAGED,DAMAGED_STILL_READ,NOT_DAMAGED"</formula1>
    </dataValidation>
    <dataValidation type="list" allowBlank="1" showInputMessage="1" showErrorMessage="1" sqref="X10">
      <formula1>"DAMAGED,DAMAGED_STILL_READ,NOT_DAMAGED"</formula1>
    </dataValidation>
    <dataValidation type="list" allowBlank="1" showInputMessage="1" showErrorMessage="1" sqref="Q10">
      <formula1>"א,ב,ג,ד,ה,ו,ז,ח,ט,י,כ,ך,ל,מ,ם,נ,ן,ס,ע,פ,ף,צ,ץ,ק,ר,ש,ת,◦,l,s,m"</formula1>
    </dataValidation>
    <dataValidation type="list" allowBlank="1" showInputMessage="1" showErrorMessage="1" sqref="R10">
      <formula1>"א,ב,ג,ד,ה,ו,ז,ח,ט,י,כ,ך,ל,מ,ם,נ,ן,ס,ע,פ,ף,צ,ץ,ק,ר,ש,ת,◦,l,s,m"</formula1>
    </dataValidation>
    <dataValidation type="list" allowBlank="1" showInputMessage="1" showErrorMessage="1" sqref="S10">
      <formula1>"א,ב,ג,ד,ה,ו,ז,ח,ט,י,כ,ך,ל,מ,ם,נ,ן,ס,ע,פ,ף,צ,ץ,ק,ר,ש,ת,◦,l,s,m"</formula1>
    </dataValidation>
    <dataValidation type="list" allowBlank="1" showInputMessage="1" showErrorMessage="1" sqref="T10">
      <formula1>"א,ב,ג,ד,ה,ו,ז,ח,ט,י,כ,ך,ל,מ,ם,נ,ן,ס,ע,פ,ף,צ,ץ,ק,ר,ש,ת,◦,l,s,m"</formula1>
    </dataValidation>
    <dataValidation type="list" allowBlank="1" showInputMessage="1" showErrorMessage="1" sqref="I11">
      <formula1>"transformed,reinked,retraced,reinked?,retraced?,intralinear,creased,erased"</formula1>
    </dataValidation>
    <dataValidation type="list" allowBlank="1" showInputMessage="1" showErrorMessage="1" sqref="K11">
      <formula1>"null,True,False"</formula1>
    </dataValidation>
    <dataValidation type="list" allowBlank="1" showInputMessage="1" showErrorMessage="1" sqref="L11">
      <formula1>"null,True,False"</formula1>
    </dataValidation>
    <dataValidation type="list" allowBlank="1" showInputMessage="1" showErrorMessage="1" sqref="M11">
      <formula1>"null,False,True,relevant_w,relevant_h"</formula1>
    </dataValidation>
    <dataValidation type="list" allowBlank="1" showInputMessage="1" showErrorMessage="1" sqref="N11">
      <formula1>"null,True,False"</formula1>
    </dataValidation>
    <dataValidation type="list" allowBlank="1" showInputMessage="1" showErrorMessage="1" sqref="O11">
      <formula1>"null,certain,probable_letter,possible_letter"</formula1>
    </dataValidation>
    <dataValidation type="list" allowBlank="1" showInputMessage="1" showErrorMessage="1" sqref="V11">
      <formula1>"DAMAGED,DAMAGED_STILL_READ,NOT_DAMAGED"</formula1>
    </dataValidation>
    <dataValidation type="list" allowBlank="1" showInputMessage="1" showErrorMessage="1" sqref="W11">
      <formula1>"DAMAGED,DAMAGED_STILL_READ,NOT_DAMAGED"</formula1>
    </dataValidation>
    <dataValidation type="list" allowBlank="1" showInputMessage="1" showErrorMessage="1" sqref="X11">
      <formula1>"DAMAGED,DAMAGED_STILL_READ,NOT_DAMAGED"</formula1>
    </dataValidation>
    <dataValidation type="list" allowBlank="1" showInputMessage="1" showErrorMessage="1" sqref="Q11">
      <formula1>"א,ב,ג,ד,ה,ו,ז,ח,ט,י,כ,ך,ל,מ,ם,נ,ן,ס,ע,פ,ף,צ,ץ,ק,ר,ש,ת,◦,l,s,m"</formula1>
    </dataValidation>
    <dataValidation type="list" allowBlank="1" showInputMessage="1" showErrorMessage="1" sqref="R11">
      <formula1>"א,ב,ג,ד,ה,ו,ז,ח,ט,י,כ,ך,ל,מ,ם,נ,ן,ס,ע,פ,ף,צ,ץ,ק,ר,ש,ת,◦,l,s,m"</formula1>
    </dataValidation>
    <dataValidation type="list" allowBlank="1" showInputMessage="1" showErrorMessage="1" sqref="S11">
      <formula1>"א,ב,ג,ד,ה,ו,ז,ח,ט,י,כ,ך,ל,מ,ם,נ,ן,ס,ע,פ,ף,צ,ץ,ק,ר,ש,ת,◦,l,s,m"</formula1>
    </dataValidation>
    <dataValidation type="list" allowBlank="1" showInputMessage="1" showErrorMessage="1" sqref="T11">
      <formula1>"א,ב,ג,ד,ה,ו,ז,ח,ט,י,כ,ך,ל,מ,ם,נ,ן,ס,ע,פ,ף,צ,ץ,ק,ר,ש,ת,◦,l,s,m"</formula1>
    </dataValidation>
    <dataValidation type="list" allowBlank="1" showInputMessage="1" showErrorMessage="1" sqref="I12">
      <formula1>"transformed,reinked,retraced,reinked?,retraced?,intralinear,creased,erased"</formula1>
    </dataValidation>
    <dataValidation type="list" allowBlank="1" showInputMessage="1" showErrorMessage="1" sqref="K12">
      <formula1>"null,True,False"</formula1>
    </dataValidation>
    <dataValidation type="list" allowBlank="1" showInputMessage="1" showErrorMessage="1" sqref="L12">
      <formula1>"null,True,False"</formula1>
    </dataValidation>
    <dataValidation type="list" allowBlank="1" showInputMessage="1" showErrorMessage="1" sqref="M12">
      <formula1>"null,False,True,relevant_w,relevant_h"</formula1>
    </dataValidation>
    <dataValidation type="list" allowBlank="1" showInputMessage="1" showErrorMessage="1" sqref="N12">
      <formula1>"null,True,False"</formula1>
    </dataValidation>
    <dataValidation type="list" allowBlank="1" showInputMessage="1" showErrorMessage="1" sqref="O12">
      <formula1>"null,certain,probable_letter,possible_letter"</formula1>
    </dataValidation>
    <dataValidation type="list" allowBlank="1" showInputMessage="1" showErrorMessage="1" sqref="V12">
      <formula1>"DAMAGED,DAMAGED_STILL_READ,NOT_DAMAGED"</formula1>
    </dataValidation>
    <dataValidation type="list" allowBlank="1" showInputMessage="1" showErrorMessage="1" sqref="W12">
      <formula1>"DAMAGED,DAMAGED_STILL_READ,NOT_DAMAGED"</formula1>
    </dataValidation>
    <dataValidation type="list" allowBlank="1" showInputMessage="1" showErrorMessage="1" sqref="X12">
      <formula1>"DAMAGED,DAMAGED_STILL_READ,NOT_DAMAGED"</formula1>
    </dataValidation>
    <dataValidation type="list" allowBlank="1" showInputMessage="1" showErrorMessage="1" sqref="Q12">
      <formula1>"א,ב,ג,ד,ה,ו,ז,ח,ט,י,כ,ך,ל,מ,ם,נ,ן,ס,ע,פ,ף,צ,ץ,ק,ר,ש,ת,◦,l,s,m"</formula1>
    </dataValidation>
    <dataValidation type="list" allowBlank="1" showInputMessage="1" showErrorMessage="1" sqref="R12">
      <formula1>"א,ב,ג,ד,ה,ו,ז,ח,ט,י,כ,ך,ל,מ,ם,נ,ן,ס,ע,פ,ף,צ,ץ,ק,ר,ש,ת,◦,l,s,m"</formula1>
    </dataValidation>
    <dataValidation type="list" allowBlank="1" showInputMessage="1" showErrorMessage="1" sqref="S12">
      <formula1>"א,ב,ג,ד,ה,ו,ז,ח,ט,י,כ,ך,ל,מ,ם,נ,ן,ס,ע,פ,ף,צ,ץ,ק,ר,ש,ת,◦,l,s,m"</formula1>
    </dataValidation>
    <dataValidation type="list" allowBlank="1" showInputMessage="1" showErrorMessage="1" sqref="T12">
      <formula1>"א,ב,ג,ד,ה,ו,ז,ח,ט,י,כ,ך,ל,מ,ם,נ,ן,ס,ע,פ,ף,צ,ץ,ק,ר,ש,ת,◦,l,s,m"</formula1>
    </dataValidation>
    <dataValidation type="list" allowBlank="1" showInputMessage="1" showErrorMessage="1" sqref="I13">
      <formula1>"transformed,reinked,retraced,reinked?,retraced?,intralinear,creased,erased"</formula1>
    </dataValidation>
    <dataValidation type="list" allowBlank="1" showInputMessage="1" showErrorMessage="1" sqref="K13">
      <formula1>"null,True,False"</formula1>
    </dataValidation>
    <dataValidation type="list" allowBlank="1" showInputMessage="1" showErrorMessage="1" sqref="L13">
      <formula1>"null,True,False"</formula1>
    </dataValidation>
    <dataValidation type="list" allowBlank="1" showInputMessage="1" showErrorMessage="1" sqref="M13">
      <formula1>"null,False,True,relevant_w,relevant_h"</formula1>
    </dataValidation>
    <dataValidation type="list" allowBlank="1" showInputMessage="1" showErrorMessage="1" sqref="N13">
      <formula1>"null,True,False"</formula1>
    </dataValidation>
    <dataValidation type="list" allowBlank="1" showInputMessage="1" showErrorMessage="1" sqref="O13">
      <formula1>"null,certain,probable_letter,possible_letter"</formula1>
    </dataValidation>
    <dataValidation type="list" allowBlank="1" showInputMessage="1" showErrorMessage="1" sqref="V13">
      <formula1>"DAMAGED,DAMAGED_STILL_READ,NOT_DAMAGED"</formula1>
    </dataValidation>
    <dataValidation type="list" allowBlank="1" showInputMessage="1" showErrorMessage="1" sqref="W13">
      <formula1>"DAMAGED,DAMAGED_STILL_READ,NOT_DAMAGED"</formula1>
    </dataValidation>
    <dataValidation type="list" allowBlank="1" showInputMessage="1" showErrorMessage="1" sqref="X13">
      <formula1>"DAMAGED,DAMAGED_STILL_READ,NOT_DAMAGED"</formula1>
    </dataValidation>
    <dataValidation type="list" allowBlank="1" showInputMessage="1" showErrorMessage="1" sqref="Q13">
      <formula1>"א,ב,ג,ד,ה,ו,ז,ח,ט,י,כ,ך,ל,מ,ם,נ,ן,ס,ע,פ,ף,צ,ץ,ק,ר,ש,ת,◦,l,s,m"</formula1>
    </dataValidation>
    <dataValidation type="list" allowBlank="1" showInputMessage="1" showErrorMessage="1" sqref="R13">
      <formula1>"א,ב,ג,ד,ה,ו,ז,ח,ט,י,כ,ך,ל,מ,ם,נ,ן,ס,ע,פ,ף,צ,ץ,ק,ר,ש,ת,◦,l,s,m"</formula1>
    </dataValidation>
    <dataValidation type="list" allowBlank="1" showInputMessage="1" showErrorMessage="1" sqref="S13">
      <formula1>"א,ב,ג,ד,ה,ו,ז,ח,ט,י,כ,ך,ל,מ,ם,נ,ן,ס,ע,פ,ף,צ,ץ,ק,ר,ש,ת,◦,l,s,m"</formula1>
    </dataValidation>
    <dataValidation type="list" allowBlank="1" showInputMessage="1" showErrorMessage="1" sqref="T13">
      <formula1>"א,ב,ג,ד,ה,ו,ז,ח,ט,י,כ,ך,ל,מ,ם,נ,ן,ס,ע,פ,ף,צ,ץ,ק,ר,ש,ת,◦,l,s,m"</formula1>
    </dataValidation>
    <dataValidation type="list" allowBlank="1" showInputMessage="1" showErrorMessage="1" sqref="I14">
      <formula1>"transformed,reinked,retraced,reinked?,retraced?,intralinear,creased,erased"</formula1>
    </dataValidation>
    <dataValidation type="list" allowBlank="1" showInputMessage="1" showErrorMessage="1" sqref="K14">
      <formula1>"null,True,False"</formula1>
    </dataValidation>
    <dataValidation type="list" allowBlank="1" showInputMessage="1" showErrorMessage="1" sqref="L14">
      <formula1>"null,True,False"</formula1>
    </dataValidation>
    <dataValidation type="list" allowBlank="1" showInputMessage="1" showErrorMessage="1" sqref="M14">
      <formula1>"null,False,True,relevant_w,relevant_h"</formula1>
    </dataValidation>
    <dataValidation type="list" allowBlank="1" showInputMessage="1" showErrorMessage="1" sqref="N14">
      <formula1>"null,True,False"</formula1>
    </dataValidation>
    <dataValidation type="list" allowBlank="1" showInputMessage="1" showErrorMessage="1" sqref="O14">
      <formula1>"null,certain,probable_letter,possible_letter"</formula1>
    </dataValidation>
    <dataValidation type="list" allowBlank="1" showInputMessage="1" showErrorMessage="1" sqref="V14">
      <formula1>"DAMAGED,DAMAGED_STILL_READ,NOT_DAMAGED"</formula1>
    </dataValidation>
    <dataValidation type="list" allowBlank="1" showInputMessage="1" showErrorMessage="1" sqref="W14">
      <formula1>"DAMAGED,DAMAGED_STILL_READ,NOT_DAMAGED"</formula1>
    </dataValidation>
    <dataValidation type="list" allowBlank="1" showInputMessage="1" showErrorMessage="1" sqref="X14">
      <formula1>"DAMAGED,DAMAGED_STILL_READ,NOT_DAMAGED"</formula1>
    </dataValidation>
    <dataValidation type="list" allowBlank="1" showInputMessage="1" showErrorMessage="1" sqref="Q14">
      <formula1>"א,ב,ג,ד,ה,ו,ז,ח,ט,י,כ,ך,ל,מ,ם,נ,ן,ס,ע,פ,ף,צ,ץ,ק,ר,ש,ת,◦,l,s,m"</formula1>
    </dataValidation>
    <dataValidation type="list" allowBlank="1" showInputMessage="1" showErrorMessage="1" sqref="R14">
      <formula1>"א,ב,ג,ד,ה,ו,ז,ח,ט,י,כ,ך,ל,מ,ם,נ,ן,ס,ע,פ,ף,צ,ץ,ק,ר,ש,ת,◦,l,s,m"</formula1>
    </dataValidation>
    <dataValidation type="list" allowBlank="1" showInputMessage="1" showErrorMessage="1" sqref="S14">
      <formula1>"א,ב,ג,ד,ה,ו,ז,ח,ט,י,כ,ך,ל,מ,ם,נ,ן,ס,ע,פ,ף,צ,ץ,ק,ר,ש,ת,◦,l,s,m"</formula1>
    </dataValidation>
    <dataValidation type="list" allowBlank="1" showInputMessage="1" showErrorMessage="1" sqref="T14">
      <formula1>"א,ב,ג,ד,ה,ו,ז,ח,ט,י,כ,ך,ל,מ,ם,נ,ן,ס,ע,פ,ף,צ,ץ,ק,ר,ש,ת,◦,l,s,m"</formula1>
    </dataValidation>
    <dataValidation type="list" allowBlank="1" showInputMessage="1" showErrorMessage="1" sqref="I15">
      <formula1>"transformed,reinked,retraced,reinked?,retraced?,intralinear,creased,erased"</formula1>
    </dataValidation>
    <dataValidation type="list" allowBlank="1" showInputMessage="1" showErrorMessage="1" sqref="K15">
      <formula1>"null,True,False"</formula1>
    </dataValidation>
    <dataValidation type="list" allowBlank="1" showInputMessage="1" showErrorMessage="1" sqref="L15">
      <formula1>"null,True,False"</formula1>
    </dataValidation>
    <dataValidation type="list" allowBlank="1" showInputMessage="1" showErrorMessage="1" sqref="M15">
      <formula1>"null,False,True,relevant_w,relevant_h"</formula1>
    </dataValidation>
    <dataValidation type="list" allowBlank="1" showInputMessage="1" showErrorMessage="1" sqref="N15">
      <formula1>"null,True,False"</formula1>
    </dataValidation>
    <dataValidation type="list" allowBlank="1" showInputMessage="1" showErrorMessage="1" sqref="O15">
      <formula1>"null,certain,probable_letter,possible_letter"</formula1>
    </dataValidation>
    <dataValidation type="list" allowBlank="1" showInputMessage="1" showErrorMessage="1" sqref="V15">
      <formula1>"DAMAGED,DAMAGED_STILL_READ,NOT_DAMAGED"</formula1>
    </dataValidation>
    <dataValidation type="list" allowBlank="1" showInputMessage="1" showErrorMessage="1" sqref="W15">
      <formula1>"DAMAGED,DAMAGED_STILL_READ,NOT_DAMAGED"</formula1>
    </dataValidation>
    <dataValidation type="list" allowBlank="1" showInputMessage="1" showErrorMessage="1" sqref="X15">
      <formula1>"DAMAGED,DAMAGED_STILL_READ,NOT_DAMAGED"</formula1>
    </dataValidation>
    <dataValidation type="list" allowBlank="1" showInputMessage="1" showErrorMessage="1" sqref="Q15">
      <formula1>"א,ב,ג,ד,ה,ו,ז,ח,ט,י,כ,ך,ל,מ,ם,נ,ן,ס,ע,פ,ף,צ,ץ,ק,ר,ש,ת,◦,l,s,m"</formula1>
    </dataValidation>
    <dataValidation type="list" allowBlank="1" showInputMessage="1" showErrorMessage="1" sqref="R15">
      <formula1>"א,ב,ג,ד,ה,ו,ז,ח,ט,י,כ,ך,ל,מ,ם,נ,ן,ס,ע,פ,ף,צ,ץ,ק,ר,ש,ת,◦,l,s,m"</formula1>
    </dataValidation>
    <dataValidation type="list" allowBlank="1" showInputMessage="1" showErrorMessage="1" sqref="S15">
      <formula1>"א,ב,ג,ד,ה,ו,ז,ח,ט,י,כ,ך,ל,מ,ם,נ,ן,ס,ע,פ,ף,צ,ץ,ק,ר,ש,ת,◦,l,s,m"</formula1>
    </dataValidation>
    <dataValidation type="list" allowBlank="1" showInputMessage="1" showErrorMessage="1" sqref="T15">
      <formula1>"א,ב,ג,ד,ה,ו,ז,ח,ט,י,כ,ך,ל,מ,ם,נ,ן,ס,ע,פ,ף,צ,ץ,ק,ר,ש,ת,◦,l,s,m"</formula1>
    </dataValidation>
    <dataValidation type="list" allowBlank="1" showInputMessage="1" showErrorMessage="1" sqref="I16">
      <formula1>"transformed,reinked,retraced,reinked?,retraced?,intralinear,creased,erased"</formula1>
    </dataValidation>
    <dataValidation type="list" allowBlank="1" showInputMessage="1" showErrorMessage="1" sqref="K16">
      <formula1>"null,True,False"</formula1>
    </dataValidation>
    <dataValidation type="list" allowBlank="1" showInputMessage="1" showErrorMessage="1" sqref="L16">
      <formula1>"null,True,False"</formula1>
    </dataValidation>
    <dataValidation type="list" allowBlank="1" showInputMessage="1" showErrorMessage="1" sqref="M16">
      <formula1>"null,False,True,relevant_w,relevant_h"</formula1>
    </dataValidation>
    <dataValidation type="list" allowBlank="1" showInputMessage="1" showErrorMessage="1" sqref="N16">
      <formula1>"null,True,False"</formula1>
    </dataValidation>
    <dataValidation type="list" allowBlank="1" showInputMessage="1" showErrorMessage="1" sqref="O16">
      <formula1>"null,certain,probable_letter,possible_letter"</formula1>
    </dataValidation>
    <dataValidation type="list" allowBlank="1" showInputMessage="1" showErrorMessage="1" sqref="V16">
      <formula1>"DAMAGED,DAMAGED_STILL_READ,NOT_DAMAGED"</formula1>
    </dataValidation>
    <dataValidation type="list" allowBlank="1" showInputMessage="1" showErrorMessage="1" sqref="W16">
      <formula1>"DAMAGED,DAMAGED_STILL_READ,NOT_DAMAGED"</formula1>
    </dataValidation>
    <dataValidation type="list" allowBlank="1" showInputMessage="1" showErrorMessage="1" sqref="X16">
      <formula1>"DAMAGED,DAMAGED_STILL_READ,NOT_DAMAGED"</formula1>
    </dataValidation>
    <dataValidation type="list" allowBlank="1" showInputMessage="1" showErrorMessage="1" sqref="Q16">
      <formula1>"א,ב,ג,ד,ה,ו,ז,ח,ט,י,כ,ך,ל,מ,ם,נ,ן,ס,ע,פ,ף,צ,ץ,ק,ר,ש,ת,◦,l,s,m"</formula1>
    </dataValidation>
    <dataValidation type="list" allowBlank="1" showInputMessage="1" showErrorMessage="1" sqref="R16">
      <formula1>"א,ב,ג,ד,ה,ו,ז,ח,ט,י,כ,ך,ל,מ,ם,נ,ן,ס,ע,פ,ף,צ,ץ,ק,ר,ש,ת,◦,l,s,m"</formula1>
    </dataValidation>
    <dataValidation type="list" allowBlank="1" showInputMessage="1" showErrorMessage="1" sqref="S16">
      <formula1>"א,ב,ג,ד,ה,ו,ז,ח,ט,י,כ,ך,ל,מ,ם,נ,ן,ס,ע,פ,ף,צ,ץ,ק,ר,ש,ת,◦,l,s,m"</formula1>
    </dataValidation>
    <dataValidation type="list" allowBlank="1" showInputMessage="1" showErrorMessage="1" sqref="T16">
      <formula1>"א,ב,ג,ד,ה,ו,ז,ח,ט,י,כ,ך,ל,מ,ם,נ,ן,ס,ע,פ,ף,צ,ץ,ק,ר,ש,ת,◦,l,s,m"</formula1>
    </dataValidation>
    <dataValidation type="list" allowBlank="1" showInputMessage="1" showErrorMessage="1" sqref="I17">
      <formula1>"transformed,reinked,retraced,reinked?,retraced?,intralinear,creased,erased"</formula1>
    </dataValidation>
    <dataValidation type="list" allowBlank="1" showInputMessage="1" showErrorMessage="1" sqref="K17">
      <formula1>"null,True,False"</formula1>
    </dataValidation>
    <dataValidation type="list" allowBlank="1" showInputMessage="1" showErrorMessage="1" sqref="L17">
      <formula1>"null,True,False"</formula1>
    </dataValidation>
    <dataValidation type="list" allowBlank="1" showInputMessage="1" showErrorMessage="1" sqref="M17">
      <formula1>"null,False,True,relevant_w,relevant_h"</formula1>
    </dataValidation>
    <dataValidation type="list" allowBlank="1" showInputMessage="1" showErrorMessage="1" sqref="N17">
      <formula1>"null,True,False"</formula1>
    </dataValidation>
    <dataValidation type="list" allowBlank="1" showInputMessage="1" showErrorMessage="1" sqref="O17">
      <formula1>"null,certain,probable_letter,possible_letter"</formula1>
    </dataValidation>
    <dataValidation type="list" allowBlank="1" showInputMessage="1" showErrorMessage="1" sqref="V17">
      <formula1>"DAMAGED,DAMAGED_STILL_READ,NOT_DAMAGED"</formula1>
    </dataValidation>
    <dataValidation type="list" allowBlank="1" showInputMessage="1" showErrorMessage="1" sqref="W17">
      <formula1>"DAMAGED,DAMAGED_STILL_READ,NOT_DAMAGED"</formula1>
    </dataValidation>
    <dataValidation type="list" allowBlank="1" showInputMessage="1" showErrorMessage="1" sqref="X17">
      <formula1>"DAMAGED,DAMAGED_STILL_READ,NOT_DAMAGED"</formula1>
    </dataValidation>
    <dataValidation type="list" allowBlank="1" showInputMessage="1" showErrorMessage="1" sqref="Q17">
      <formula1>"א,ב,ג,ד,ה,ו,ז,ח,ט,י,כ,ך,ל,מ,ם,נ,ן,ס,ע,פ,ף,צ,ץ,ק,ר,ש,ת,◦,l,s,m"</formula1>
    </dataValidation>
    <dataValidation type="list" allowBlank="1" showInputMessage="1" showErrorMessage="1" sqref="R17">
      <formula1>"א,ב,ג,ד,ה,ו,ז,ח,ט,י,כ,ך,ל,מ,ם,נ,ן,ס,ע,פ,ף,צ,ץ,ק,ר,ש,ת,◦,l,s,m"</formula1>
    </dataValidation>
    <dataValidation type="list" allowBlank="1" showInputMessage="1" showErrorMessage="1" sqref="S17">
      <formula1>"א,ב,ג,ד,ה,ו,ז,ח,ט,י,כ,ך,ל,מ,ם,נ,ן,ס,ע,פ,ף,צ,ץ,ק,ר,ש,ת,◦,l,s,m"</formula1>
    </dataValidation>
    <dataValidation type="list" allowBlank="1" showInputMessage="1" showErrorMessage="1" sqref="T17">
      <formula1>"א,ב,ג,ד,ה,ו,ז,ח,ט,י,כ,ך,ל,מ,ם,נ,ן,ס,ע,פ,ף,צ,ץ,ק,ר,ש,ת,◦,l,s,m"</formula1>
    </dataValidation>
    <dataValidation type="list" allowBlank="1" showInputMessage="1" showErrorMessage="1" sqref="I18">
      <formula1>"transformed,reinked,retraced,reinked?,retraced?,intralinear,creased,erased"</formula1>
    </dataValidation>
    <dataValidation type="list" allowBlank="1" showInputMessage="1" showErrorMessage="1" sqref="K18">
      <formula1>"null,True,False"</formula1>
    </dataValidation>
    <dataValidation type="list" allowBlank="1" showInputMessage="1" showErrorMessage="1" sqref="L18">
      <formula1>"null,True,False"</formula1>
    </dataValidation>
    <dataValidation type="list" allowBlank="1" showInputMessage="1" showErrorMessage="1" sqref="M18">
      <formula1>"null,False,True,relevant_w,relevant_h"</formula1>
    </dataValidation>
    <dataValidation type="list" allowBlank="1" showInputMessage="1" showErrorMessage="1" sqref="N18">
      <formula1>"null,True,False"</formula1>
    </dataValidation>
    <dataValidation type="list" allowBlank="1" showInputMessage="1" showErrorMessage="1" sqref="O18">
      <formula1>"null,certain,probable_letter,possible_letter"</formula1>
    </dataValidation>
    <dataValidation type="list" allowBlank="1" showInputMessage="1" showErrorMessage="1" sqref="V18">
      <formula1>"DAMAGED,DAMAGED_STILL_READ,NOT_DAMAGED"</formula1>
    </dataValidation>
    <dataValidation type="list" allowBlank="1" showInputMessage="1" showErrorMessage="1" sqref="W18">
      <formula1>"DAMAGED,DAMAGED_STILL_READ,NOT_DAMAGED"</formula1>
    </dataValidation>
    <dataValidation type="list" allowBlank="1" showInputMessage="1" showErrorMessage="1" sqref="X18">
      <formula1>"DAMAGED,DAMAGED_STILL_READ,NOT_DAMAGED"</formula1>
    </dataValidation>
    <dataValidation type="list" allowBlank="1" showInputMessage="1" showErrorMessage="1" sqref="Q18">
      <formula1>"א,ב,ג,ד,ה,ו,ז,ח,ט,י,כ,ך,ל,מ,ם,נ,ן,ס,ע,פ,ף,צ,ץ,ק,ר,ש,ת,◦,l,s,m"</formula1>
    </dataValidation>
    <dataValidation type="list" allowBlank="1" showInputMessage="1" showErrorMessage="1" sqref="R18">
      <formula1>"א,ב,ג,ד,ה,ו,ז,ח,ט,י,כ,ך,ל,מ,ם,נ,ן,ס,ע,פ,ף,צ,ץ,ק,ר,ש,ת,◦,l,s,m"</formula1>
    </dataValidation>
    <dataValidation type="list" allowBlank="1" showInputMessage="1" showErrorMessage="1" sqref="S18">
      <formula1>"א,ב,ג,ד,ה,ו,ז,ח,ט,י,כ,ך,ל,מ,ם,נ,ן,ס,ע,פ,ף,צ,ץ,ק,ר,ש,ת,◦,l,s,m"</formula1>
    </dataValidation>
    <dataValidation type="list" allowBlank="1" showInputMessage="1" showErrorMessage="1" sqref="T18">
      <formula1>"א,ב,ג,ד,ה,ו,ז,ח,ט,י,כ,ך,ל,מ,ם,נ,ן,ס,ע,פ,ף,צ,ץ,ק,ר,ש,ת,◦,l,s,m"</formula1>
    </dataValidation>
    <dataValidation type="list" allowBlank="1" showInputMessage="1" showErrorMessage="1" sqref="I19">
      <formula1>"transformed,reinked,retraced,reinked?,retraced?,intralinear,creased,erased"</formula1>
    </dataValidation>
    <dataValidation type="list" allowBlank="1" showInputMessage="1" showErrorMessage="1" sqref="K19">
      <formula1>"null,True,False"</formula1>
    </dataValidation>
    <dataValidation type="list" allowBlank="1" showInputMessage="1" showErrorMessage="1" sqref="L19">
      <formula1>"null,True,False"</formula1>
    </dataValidation>
    <dataValidation type="list" allowBlank="1" showInputMessage="1" showErrorMessage="1" sqref="M19">
      <formula1>"null,False,True,relevant_w,relevant_h"</formula1>
    </dataValidation>
    <dataValidation type="list" allowBlank="1" showInputMessage="1" showErrorMessage="1" sqref="N19">
      <formula1>"null,True,False"</formula1>
    </dataValidation>
    <dataValidation type="list" allowBlank="1" showInputMessage="1" showErrorMessage="1" sqref="O19">
      <formula1>"null,certain,probable_letter,possible_letter"</formula1>
    </dataValidation>
    <dataValidation type="list" allowBlank="1" showInputMessage="1" showErrorMessage="1" sqref="V19">
      <formula1>"DAMAGED,DAMAGED_STILL_READ,NOT_DAMAGED"</formula1>
    </dataValidation>
    <dataValidation type="list" allowBlank="1" showInputMessage="1" showErrorMessage="1" sqref="W19">
      <formula1>"DAMAGED,DAMAGED_STILL_READ,NOT_DAMAGED"</formula1>
    </dataValidation>
    <dataValidation type="list" allowBlank="1" showInputMessage="1" showErrorMessage="1" sqref="X19">
      <formula1>"DAMAGED,DAMAGED_STILL_READ,NOT_DAMAGED"</formula1>
    </dataValidation>
    <dataValidation type="list" allowBlank="1" showInputMessage="1" showErrorMessage="1" sqref="Q19">
      <formula1>"א,ב,ג,ד,ה,ו,ז,ח,ט,י,כ,ך,ל,מ,ם,נ,ן,ס,ע,פ,ף,צ,ץ,ק,ר,ש,ת,◦,l,s,m"</formula1>
    </dataValidation>
    <dataValidation type="list" allowBlank="1" showInputMessage="1" showErrorMessage="1" sqref="R19">
      <formula1>"א,ב,ג,ד,ה,ו,ז,ח,ט,י,כ,ך,ל,מ,ם,נ,ן,ס,ע,פ,ף,צ,ץ,ק,ר,ש,ת,◦,l,s,m"</formula1>
    </dataValidation>
    <dataValidation type="list" allowBlank="1" showInputMessage="1" showErrorMessage="1" sqref="S19">
      <formula1>"א,ב,ג,ד,ה,ו,ז,ח,ט,י,כ,ך,ל,מ,ם,נ,ן,ס,ע,פ,ף,צ,ץ,ק,ר,ש,ת,◦,l,s,m"</formula1>
    </dataValidation>
    <dataValidation type="list" allowBlank="1" showInputMessage="1" showErrorMessage="1" sqref="T19">
      <formula1>"א,ב,ג,ד,ה,ו,ז,ח,ט,י,כ,ך,ל,מ,ם,נ,ן,ס,ע,פ,ף,צ,ץ,ק,ר,ש,ת,◦,l,s,m"</formula1>
    </dataValidation>
    <dataValidation type="list" allowBlank="1" showInputMessage="1" showErrorMessage="1" sqref="I20">
      <formula1>"transformed,reinked,retraced,reinked?,retraced?,intralinear,creased,erased"</formula1>
    </dataValidation>
    <dataValidation type="list" allowBlank="1" showInputMessage="1" showErrorMessage="1" sqref="K20">
      <formula1>"null,True,False"</formula1>
    </dataValidation>
    <dataValidation type="list" allowBlank="1" showInputMessage="1" showErrorMessage="1" sqref="L20">
      <formula1>"null,True,False"</formula1>
    </dataValidation>
    <dataValidation type="list" allowBlank="1" showInputMessage="1" showErrorMessage="1" sqref="M20">
      <formula1>"null,False,True,relevant_w,relevant_h"</formula1>
    </dataValidation>
    <dataValidation type="list" allowBlank="1" showInputMessage="1" showErrorMessage="1" sqref="N20">
      <formula1>"null,True,False"</formula1>
    </dataValidation>
    <dataValidation type="list" allowBlank="1" showInputMessage="1" showErrorMessage="1" sqref="O20">
      <formula1>"null,certain,probable_letter,possible_letter"</formula1>
    </dataValidation>
    <dataValidation type="list" allowBlank="1" showInputMessage="1" showErrorMessage="1" sqref="V20">
      <formula1>"DAMAGED,DAMAGED_STILL_READ,NOT_DAMAGED"</formula1>
    </dataValidation>
    <dataValidation type="list" allowBlank="1" showInputMessage="1" showErrorMessage="1" sqref="W20">
      <formula1>"DAMAGED,DAMAGED_STILL_READ,NOT_DAMAGED"</formula1>
    </dataValidation>
    <dataValidation type="list" allowBlank="1" showInputMessage="1" showErrorMessage="1" sqref="X20">
      <formula1>"DAMAGED,DAMAGED_STILL_READ,NOT_DAMAGED"</formula1>
    </dataValidation>
    <dataValidation type="list" allowBlank="1" showInputMessage="1" showErrorMessage="1" sqref="Q20">
      <formula1>"א,ב,ג,ד,ה,ו,ז,ח,ט,י,כ,ך,ל,מ,ם,נ,ן,ס,ע,פ,ף,צ,ץ,ק,ר,ש,ת,◦,l,s,m"</formula1>
    </dataValidation>
    <dataValidation type="list" allowBlank="1" showInputMessage="1" showErrorMessage="1" sqref="R20">
      <formula1>"א,ב,ג,ד,ה,ו,ז,ח,ט,י,כ,ך,ל,מ,ם,נ,ן,ס,ע,פ,ף,צ,ץ,ק,ר,ש,ת,◦,l,s,m"</formula1>
    </dataValidation>
    <dataValidation type="list" allowBlank="1" showInputMessage="1" showErrorMessage="1" sqref="S20">
      <formula1>"א,ב,ג,ד,ה,ו,ז,ח,ט,י,כ,ך,ל,מ,ם,נ,ן,ס,ע,פ,ף,צ,ץ,ק,ר,ש,ת,◦,l,s,m"</formula1>
    </dataValidation>
    <dataValidation type="list" allowBlank="1" showInputMessage="1" showErrorMessage="1" sqref="T20">
      <formula1>"א,ב,ג,ד,ה,ו,ז,ח,ט,י,כ,ך,ל,מ,ם,נ,ן,ס,ע,פ,ף,צ,ץ,ק,ר,ש,ת,◦,l,s,m"</formula1>
    </dataValidation>
    <dataValidation type="list" allowBlank="1" showInputMessage="1" showErrorMessage="1" sqref="I21">
      <formula1>"transformed,reinked,retraced,reinked?,retraced?,intralinear,creased,erased"</formula1>
    </dataValidation>
    <dataValidation type="list" allowBlank="1" showInputMessage="1" showErrorMessage="1" sqref="K21">
      <formula1>"null,True,False"</formula1>
    </dataValidation>
    <dataValidation type="list" allowBlank="1" showInputMessage="1" showErrorMessage="1" sqref="L21">
      <formula1>"null,True,False"</formula1>
    </dataValidation>
    <dataValidation type="list" allowBlank="1" showInputMessage="1" showErrorMessage="1" sqref="M21">
      <formula1>"null,False,True,relevant_w,relevant_h"</formula1>
    </dataValidation>
    <dataValidation type="list" allowBlank="1" showInputMessage="1" showErrorMessage="1" sqref="N21">
      <formula1>"null,True,False"</formula1>
    </dataValidation>
    <dataValidation type="list" allowBlank="1" showInputMessage="1" showErrorMessage="1" sqref="O21">
      <formula1>"null,certain,probable_letter,possible_letter"</formula1>
    </dataValidation>
    <dataValidation type="list" allowBlank="1" showInputMessage="1" showErrorMessage="1" sqref="V21">
      <formula1>"DAMAGED,DAMAGED_STILL_READ,NOT_DAMAGED"</formula1>
    </dataValidation>
    <dataValidation type="list" allowBlank="1" showInputMessage="1" showErrorMessage="1" sqref="W21">
      <formula1>"DAMAGED,DAMAGED_STILL_READ,NOT_DAMAGED"</formula1>
    </dataValidation>
    <dataValidation type="list" allowBlank="1" showInputMessage="1" showErrorMessage="1" sqref="X21">
      <formula1>"DAMAGED,DAMAGED_STILL_READ,NOT_DAMAGED"</formula1>
    </dataValidation>
    <dataValidation type="list" allowBlank="1" showInputMessage="1" showErrorMessage="1" sqref="Q21">
      <formula1>"א,ב,ג,ד,ה,ו,ז,ח,ט,י,כ,ך,ל,מ,ם,נ,ן,ס,ע,פ,ף,צ,ץ,ק,ר,ש,ת,◦,l,s,m"</formula1>
    </dataValidation>
    <dataValidation type="list" allowBlank="1" showInputMessage="1" showErrorMessage="1" sqref="R21">
      <formula1>"א,ב,ג,ד,ה,ו,ז,ח,ט,י,כ,ך,ל,מ,ם,נ,ן,ס,ע,פ,ף,צ,ץ,ק,ר,ש,ת,◦,l,s,m"</formula1>
    </dataValidation>
    <dataValidation type="list" allowBlank="1" showInputMessage="1" showErrorMessage="1" sqref="S21">
      <formula1>"א,ב,ג,ד,ה,ו,ז,ח,ט,י,כ,ך,ל,מ,ם,נ,ן,ס,ע,פ,ף,צ,ץ,ק,ר,ש,ת,◦,l,s,m"</formula1>
    </dataValidation>
    <dataValidation type="list" allowBlank="1" showInputMessage="1" showErrorMessage="1" sqref="T21">
      <formula1>"א,ב,ג,ד,ה,ו,ז,ח,ט,י,כ,ך,ל,מ,ם,נ,ן,ס,ע,פ,ף,צ,ץ,ק,ר,ש,ת,◦,l,s,m"</formula1>
    </dataValidation>
    <dataValidation type="list" allowBlank="1" showInputMessage="1" showErrorMessage="1" sqref="I22">
      <formula1>"transformed,reinked,retraced,reinked?,retraced?,intralinear,creased,erased"</formula1>
    </dataValidation>
    <dataValidation type="list" allowBlank="1" showInputMessage="1" showErrorMessage="1" sqref="K22">
      <formula1>"null,True,False"</formula1>
    </dataValidation>
    <dataValidation type="list" allowBlank="1" showInputMessage="1" showErrorMessage="1" sqref="L22">
      <formula1>"null,True,False"</formula1>
    </dataValidation>
    <dataValidation type="list" allowBlank="1" showInputMessage="1" showErrorMessage="1" sqref="M22">
      <formula1>"null,False,True,relevant_w,relevant_h"</formula1>
    </dataValidation>
    <dataValidation type="list" allowBlank="1" showInputMessage="1" showErrorMessage="1" sqref="N22">
      <formula1>"null,True,False"</formula1>
    </dataValidation>
    <dataValidation type="list" allowBlank="1" showInputMessage="1" showErrorMessage="1" sqref="O22">
      <formula1>"null,certain,probable_letter,possible_letter"</formula1>
    </dataValidation>
    <dataValidation type="list" allowBlank="1" showInputMessage="1" showErrorMessage="1" sqref="V22">
      <formula1>"DAMAGED,DAMAGED_STILL_READ,NOT_DAMAGED"</formula1>
    </dataValidation>
    <dataValidation type="list" allowBlank="1" showInputMessage="1" showErrorMessage="1" sqref="W22">
      <formula1>"DAMAGED,DAMAGED_STILL_READ,NOT_DAMAGED"</formula1>
    </dataValidation>
    <dataValidation type="list" allowBlank="1" showInputMessage="1" showErrorMessage="1" sqref="X22">
      <formula1>"DAMAGED,DAMAGED_STILL_READ,NOT_DAMAGED"</formula1>
    </dataValidation>
    <dataValidation type="list" allowBlank="1" showInputMessage="1" showErrorMessage="1" sqref="Q22">
      <formula1>"א,ב,ג,ד,ה,ו,ז,ח,ט,י,כ,ך,ל,מ,ם,נ,ן,ס,ע,פ,ף,צ,ץ,ק,ר,ש,ת,◦,l,s,m"</formula1>
    </dataValidation>
    <dataValidation type="list" allowBlank="1" showInputMessage="1" showErrorMessage="1" sqref="R22">
      <formula1>"א,ב,ג,ד,ה,ו,ז,ח,ט,י,כ,ך,ל,מ,ם,נ,ן,ס,ע,פ,ף,צ,ץ,ק,ר,ש,ת,◦,l,s,m"</formula1>
    </dataValidation>
    <dataValidation type="list" allowBlank="1" showInputMessage="1" showErrorMessage="1" sqref="S22">
      <formula1>"א,ב,ג,ד,ה,ו,ז,ח,ט,י,כ,ך,ל,מ,ם,נ,ן,ס,ע,פ,ף,צ,ץ,ק,ר,ש,ת,◦,l,s,m"</formula1>
    </dataValidation>
    <dataValidation type="list" allowBlank="1" showInputMessage="1" showErrorMessage="1" sqref="T22">
      <formula1>"א,ב,ג,ד,ה,ו,ז,ח,ט,י,כ,ך,ל,מ,ם,נ,ן,ס,ע,פ,ף,צ,ץ,ק,ר,ש,ת,◦,l,s,m"</formula1>
    </dataValidation>
    <dataValidation type="list" allowBlank="1" showInputMessage="1" showErrorMessage="1" sqref="I23">
      <formula1>"transformed,reinked,retraced,reinked?,retraced?,intralinear,creased,erased"</formula1>
    </dataValidation>
    <dataValidation type="list" allowBlank="1" showInputMessage="1" showErrorMessage="1" sqref="K23">
      <formula1>"null,True,False"</formula1>
    </dataValidation>
    <dataValidation type="list" allowBlank="1" showInputMessage="1" showErrorMessage="1" sqref="L23">
      <formula1>"null,True,False"</formula1>
    </dataValidation>
    <dataValidation type="list" allowBlank="1" showInputMessage="1" showErrorMessage="1" sqref="M23">
      <formula1>"null,False,True,relevant_w,relevant_h"</formula1>
    </dataValidation>
    <dataValidation type="list" allowBlank="1" showInputMessage="1" showErrorMessage="1" sqref="N23">
      <formula1>"null,True,False"</formula1>
    </dataValidation>
    <dataValidation type="list" allowBlank="1" showInputMessage="1" showErrorMessage="1" sqref="O23">
      <formula1>"null,certain,probable_letter,possible_letter"</formula1>
    </dataValidation>
    <dataValidation type="list" allowBlank="1" showInputMessage="1" showErrorMessage="1" sqref="V23">
      <formula1>"DAMAGED,DAMAGED_STILL_READ,NOT_DAMAGED"</formula1>
    </dataValidation>
    <dataValidation type="list" allowBlank="1" showInputMessage="1" showErrorMessage="1" sqref="W23">
      <formula1>"DAMAGED,DAMAGED_STILL_READ,NOT_DAMAGED"</formula1>
    </dataValidation>
    <dataValidation type="list" allowBlank="1" showInputMessage="1" showErrorMessage="1" sqref="X23">
      <formula1>"DAMAGED,DAMAGED_STILL_READ,NOT_DAMAGED"</formula1>
    </dataValidation>
    <dataValidation type="list" allowBlank="1" showInputMessage="1" showErrorMessage="1" sqref="Q23">
      <formula1>"א,ב,ג,ד,ה,ו,ז,ח,ט,י,כ,ך,ל,מ,ם,נ,ן,ס,ע,פ,ף,צ,ץ,ק,ר,ש,ת,◦,l,s,m"</formula1>
    </dataValidation>
    <dataValidation type="list" allowBlank="1" showInputMessage="1" showErrorMessage="1" sqref="R23">
      <formula1>"א,ב,ג,ד,ה,ו,ז,ח,ט,י,כ,ך,ל,מ,ם,נ,ן,ס,ע,פ,ף,צ,ץ,ק,ר,ש,ת,◦,l,s,m"</formula1>
    </dataValidation>
    <dataValidation type="list" allowBlank="1" showInputMessage="1" showErrorMessage="1" sqref="S23">
      <formula1>"א,ב,ג,ד,ה,ו,ז,ח,ט,י,כ,ך,ל,מ,ם,נ,ן,ס,ע,פ,ף,צ,ץ,ק,ר,ש,ת,◦,l,s,m"</formula1>
    </dataValidation>
    <dataValidation type="list" allowBlank="1" showInputMessage="1" showErrorMessage="1" sqref="T23">
      <formula1>"א,ב,ג,ד,ה,ו,ז,ח,ט,י,כ,ך,ל,מ,ם,נ,ן,ס,ע,פ,ף,צ,ץ,ק,ר,ש,ת,◦,l,s,m"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t="s">
        <v>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>
      <c r="A2">
        <v>1</v>
      </c>
      <c r="D2" t="s">
        <v>44</v>
      </c>
      <c r="E2">
        <v>1088</v>
      </c>
      <c r="F2">
        <v>70.202</v>
      </c>
      <c r="G2">
        <v>52</v>
      </c>
      <c r="H2">
        <v>118</v>
      </c>
      <c r="I2">
        <v>3349</v>
      </c>
      <c r="J2">
        <v>2012</v>
      </c>
      <c r="K2">
        <v>34</v>
      </c>
      <c r="L2">
        <v>32</v>
      </c>
      <c r="M2">
        <v>38.365</v>
      </c>
      <c r="N2">
        <v>36.108</v>
      </c>
      <c r="O2">
        <v>0.785</v>
      </c>
      <c r="P2">
        <v>1.062</v>
      </c>
      <c r="Q2">
        <v>0.9409999999999999</v>
      </c>
      <c r="R2">
        <v>1</v>
      </c>
    </row>
    <row r="3" spans="1:18">
      <c r="A3">
        <v>2</v>
      </c>
      <c r="D3" t="s">
        <v>45</v>
      </c>
      <c r="E3">
        <v>9730</v>
      </c>
      <c r="F3">
        <v>69.149</v>
      </c>
      <c r="G3">
        <v>6</v>
      </c>
      <c r="H3">
        <v>140</v>
      </c>
      <c r="I3">
        <v>4132</v>
      </c>
      <c r="J3">
        <v>2246</v>
      </c>
      <c r="K3">
        <v>70</v>
      </c>
      <c r="L3">
        <v>139</v>
      </c>
      <c r="M3">
        <v>156.845</v>
      </c>
      <c r="N3">
        <v>78.98699999999999</v>
      </c>
      <c r="O3">
        <v>0.7</v>
      </c>
      <c r="P3">
        <v>1.986</v>
      </c>
      <c r="Q3">
        <v>0.504</v>
      </c>
      <c r="R3">
        <v>1</v>
      </c>
    </row>
    <row r="4" spans="1:18">
      <c r="A4">
        <v>3</v>
      </c>
      <c r="D4" t="s">
        <v>46</v>
      </c>
      <c r="E4">
        <v>8748</v>
      </c>
      <c r="F4">
        <v>73.51300000000001</v>
      </c>
      <c r="G4">
        <v>43</v>
      </c>
      <c r="H4">
        <v>138</v>
      </c>
      <c r="I4">
        <v>4024</v>
      </c>
      <c r="J4">
        <v>2230</v>
      </c>
      <c r="K4">
        <v>108</v>
      </c>
      <c r="L4">
        <v>81</v>
      </c>
      <c r="M4">
        <v>121.865</v>
      </c>
      <c r="N4">
        <v>91.399</v>
      </c>
      <c r="O4">
        <v>0.769</v>
      </c>
      <c r="P4">
        <v>1.333</v>
      </c>
      <c r="Q4">
        <v>0.75</v>
      </c>
      <c r="R4">
        <v>1</v>
      </c>
    </row>
    <row r="5" spans="1:18">
      <c r="A5">
        <v>4</v>
      </c>
      <c r="D5" t="s">
        <v>47</v>
      </c>
      <c r="E5">
        <v>1680</v>
      </c>
      <c r="F5">
        <v>61.049</v>
      </c>
      <c r="G5">
        <v>32</v>
      </c>
      <c r="H5">
        <v>137</v>
      </c>
      <c r="I5">
        <v>3984</v>
      </c>
      <c r="J5">
        <v>2236</v>
      </c>
      <c r="K5">
        <v>40</v>
      </c>
      <c r="L5">
        <v>42</v>
      </c>
      <c r="M5">
        <v>47.392</v>
      </c>
      <c r="N5">
        <v>45.135</v>
      </c>
      <c r="O5">
        <v>0.785</v>
      </c>
      <c r="P5">
        <v>1.05</v>
      </c>
      <c r="Q5">
        <v>0.952</v>
      </c>
      <c r="R5">
        <v>1</v>
      </c>
    </row>
    <row r="6" spans="1:18">
      <c r="A6">
        <v>5</v>
      </c>
      <c r="D6" t="s">
        <v>48</v>
      </c>
      <c r="E6">
        <v>27189</v>
      </c>
      <c r="F6">
        <v>76.22</v>
      </c>
      <c r="G6">
        <v>12</v>
      </c>
      <c r="H6">
        <v>166</v>
      </c>
      <c r="I6">
        <v>3717</v>
      </c>
      <c r="J6">
        <v>2236</v>
      </c>
      <c r="K6">
        <v>171</v>
      </c>
      <c r="L6">
        <v>159</v>
      </c>
      <c r="M6">
        <v>192.953</v>
      </c>
      <c r="N6">
        <v>179.412</v>
      </c>
      <c r="O6">
        <v>0.784</v>
      </c>
      <c r="P6">
        <v>1.075</v>
      </c>
      <c r="Q6">
        <v>0.93</v>
      </c>
      <c r="R6">
        <v>1</v>
      </c>
    </row>
    <row r="7" spans="1:18">
      <c r="A7">
        <v>6</v>
      </c>
      <c r="D7" t="s">
        <v>49</v>
      </c>
      <c r="E7">
        <v>1680</v>
      </c>
      <c r="F7">
        <v>61.049</v>
      </c>
      <c r="G7">
        <v>32</v>
      </c>
      <c r="H7">
        <v>137</v>
      </c>
      <c r="I7">
        <v>3984</v>
      </c>
      <c r="J7">
        <v>2236</v>
      </c>
      <c r="K7">
        <v>40</v>
      </c>
      <c r="L7">
        <v>42</v>
      </c>
      <c r="M7">
        <v>47.392</v>
      </c>
      <c r="N7">
        <v>45.135</v>
      </c>
      <c r="O7">
        <v>0.785</v>
      </c>
      <c r="P7">
        <v>1.05</v>
      </c>
      <c r="Q7">
        <v>0.952</v>
      </c>
      <c r="R7">
        <v>1</v>
      </c>
    </row>
    <row r="8" spans="1:18">
      <c r="A8">
        <v>7</v>
      </c>
      <c r="D8" t="s">
        <v>50</v>
      </c>
      <c r="E8">
        <v>27189</v>
      </c>
      <c r="F8">
        <v>76.22</v>
      </c>
      <c r="G8">
        <v>12</v>
      </c>
      <c r="H8">
        <v>166</v>
      </c>
      <c r="I8">
        <v>3717</v>
      </c>
      <c r="J8">
        <v>2236</v>
      </c>
      <c r="K8">
        <v>171</v>
      </c>
      <c r="L8">
        <v>159</v>
      </c>
      <c r="M8">
        <v>192.953</v>
      </c>
      <c r="N8">
        <v>179.412</v>
      </c>
      <c r="O8">
        <v>0.784</v>
      </c>
      <c r="P8">
        <v>1.075</v>
      </c>
      <c r="Q8">
        <v>0.93</v>
      </c>
      <c r="R8">
        <v>1</v>
      </c>
    </row>
    <row r="9" spans="1:18">
      <c r="A9">
        <v>8</v>
      </c>
      <c r="D9" t="s">
        <v>51</v>
      </c>
      <c r="E9">
        <v>15200</v>
      </c>
      <c r="F9">
        <v>77.95399999999999</v>
      </c>
      <c r="G9">
        <v>12</v>
      </c>
      <c r="H9">
        <v>148</v>
      </c>
      <c r="I9">
        <v>3659</v>
      </c>
      <c r="J9">
        <v>2243</v>
      </c>
      <c r="K9">
        <v>100</v>
      </c>
      <c r="L9">
        <v>152</v>
      </c>
      <c r="M9">
        <v>171.514</v>
      </c>
      <c r="N9">
        <v>112.838</v>
      </c>
      <c r="O9">
        <v>0.752</v>
      </c>
      <c r="P9">
        <v>1.52</v>
      </c>
      <c r="Q9">
        <v>0.658</v>
      </c>
      <c r="R9">
        <v>1</v>
      </c>
    </row>
    <row r="10" spans="1:18">
      <c r="A10">
        <v>9</v>
      </c>
      <c r="D10" t="s">
        <v>52</v>
      </c>
      <c r="E10">
        <v>4720</v>
      </c>
      <c r="F10">
        <v>98.94799999999999</v>
      </c>
      <c r="G10">
        <v>61</v>
      </c>
      <c r="H10">
        <v>164</v>
      </c>
      <c r="I10">
        <v>3619</v>
      </c>
      <c r="J10">
        <v>2263</v>
      </c>
      <c r="K10">
        <v>40</v>
      </c>
      <c r="L10">
        <v>118</v>
      </c>
      <c r="M10">
        <v>133.149</v>
      </c>
      <c r="N10">
        <v>45.135</v>
      </c>
      <c r="O10">
        <v>0.594</v>
      </c>
      <c r="P10">
        <v>2.95</v>
      </c>
      <c r="Q10">
        <v>0.339</v>
      </c>
      <c r="R10">
        <v>1</v>
      </c>
    </row>
    <row r="11" spans="1:18">
      <c r="A11">
        <v>10</v>
      </c>
      <c r="D11" t="s">
        <v>53</v>
      </c>
      <c r="E11">
        <v>38376</v>
      </c>
      <c r="F11">
        <v>73.13200000000001</v>
      </c>
      <c r="G11">
        <v>7</v>
      </c>
      <c r="H11">
        <v>157</v>
      </c>
      <c r="I11">
        <v>3385</v>
      </c>
      <c r="J11">
        <v>2227</v>
      </c>
      <c r="K11">
        <v>234</v>
      </c>
      <c r="L11">
        <v>164</v>
      </c>
      <c r="M11">
        <v>264.041</v>
      </c>
      <c r="N11">
        <v>185.054</v>
      </c>
      <c r="O11">
        <v>0.761</v>
      </c>
      <c r="P11">
        <v>1.427</v>
      </c>
      <c r="Q11">
        <v>0.701</v>
      </c>
      <c r="R11">
        <v>1</v>
      </c>
    </row>
    <row r="12" spans="1:18">
      <c r="A12">
        <v>11</v>
      </c>
      <c r="D12" t="s">
        <v>54</v>
      </c>
      <c r="E12">
        <v>14758</v>
      </c>
      <c r="F12">
        <v>62.639</v>
      </c>
      <c r="G12">
        <v>7</v>
      </c>
      <c r="H12">
        <v>134</v>
      </c>
      <c r="I12">
        <v>3348</v>
      </c>
      <c r="J12">
        <v>2230</v>
      </c>
      <c r="K12">
        <v>94</v>
      </c>
      <c r="L12">
        <v>157</v>
      </c>
      <c r="M12">
        <v>177.156</v>
      </c>
      <c r="N12">
        <v>106.068</v>
      </c>
      <c r="O12">
        <v>0.736</v>
      </c>
      <c r="P12">
        <v>1.67</v>
      </c>
      <c r="Q12">
        <v>0.599</v>
      </c>
      <c r="R12">
        <v>1</v>
      </c>
    </row>
    <row r="13" spans="1:18">
      <c r="A13">
        <v>12</v>
      </c>
      <c r="D13" t="s">
        <v>55</v>
      </c>
      <c r="E13">
        <v>2438</v>
      </c>
      <c r="F13">
        <v>67.628</v>
      </c>
      <c r="G13">
        <v>52</v>
      </c>
      <c r="H13">
        <v>132</v>
      </c>
      <c r="I13">
        <v>3296</v>
      </c>
      <c r="J13">
        <v>2321</v>
      </c>
      <c r="K13">
        <v>53</v>
      </c>
      <c r="L13">
        <v>46</v>
      </c>
      <c r="M13">
        <v>59.804</v>
      </c>
      <c r="N13">
        <v>51.905</v>
      </c>
      <c r="O13">
        <v>0.781</v>
      </c>
      <c r="P13">
        <v>1.152</v>
      </c>
      <c r="Q13">
        <v>0.868</v>
      </c>
      <c r="R13">
        <v>1</v>
      </c>
    </row>
    <row r="14" spans="1:18">
      <c r="A14">
        <v>13</v>
      </c>
      <c r="D14" t="s">
        <v>56</v>
      </c>
      <c r="E14">
        <v>3692</v>
      </c>
      <c r="F14">
        <v>61.149</v>
      </c>
      <c r="G14">
        <v>4</v>
      </c>
      <c r="H14">
        <v>144</v>
      </c>
      <c r="I14">
        <v>3244</v>
      </c>
      <c r="J14">
        <v>2296</v>
      </c>
      <c r="K14">
        <v>52</v>
      </c>
      <c r="L14">
        <v>71</v>
      </c>
      <c r="M14">
        <v>80.11499999999999</v>
      </c>
      <c r="N14">
        <v>58.676</v>
      </c>
      <c r="O14">
        <v>0.767</v>
      </c>
      <c r="P14">
        <v>1.365</v>
      </c>
      <c r="Q14">
        <v>0.732</v>
      </c>
      <c r="R14">
        <v>1</v>
      </c>
    </row>
    <row r="15" spans="1:18">
      <c r="A15">
        <v>14</v>
      </c>
      <c r="D15" t="s">
        <v>57</v>
      </c>
      <c r="E15">
        <v>6241</v>
      </c>
      <c r="F15">
        <v>80.64</v>
      </c>
      <c r="G15">
        <v>35</v>
      </c>
      <c r="H15">
        <v>151</v>
      </c>
      <c r="I15">
        <v>4311</v>
      </c>
      <c r="J15">
        <v>2492</v>
      </c>
      <c r="K15">
        <v>79</v>
      </c>
      <c r="L15">
        <v>79</v>
      </c>
      <c r="M15">
        <v>89.142</v>
      </c>
      <c r="N15">
        <v>89.142</v>
      </c>
      <c r="O15">
        <v>0.785</v>
      </c>
      <c r="P15">
        <v>1</v>
      </c>
      <c r="Q15">
        <v>1</v>
      </c>
      <c r="R15">
        <v>1</v>
      </c>
    </row>
    <row r="16" spans="1:18">
      <c r="A16">
        <v>15</v>
      </c>
      <c r="D16" t="s">
        <v>58</v>
      </c>
      <c r="E16">
        <v>4930</v>
      </c>
      <c r="F16">
        <v>88.02500000000001</v>
      </c>
      <c r="G16">
        <v>46</v>
      </c>
      <c r="H16">
        <v>146</v>
      </c>
      <c r="I16">
        <v>4237</v>
      </c>
      <c r="J16">
        <v>2505</v>
      </c>
      <c r="K16">
        <v>58</v>
      </c>
      <c r="L16">
        <v>85</v>
      </c>
      <c r="M16">
        <v>95.91200000000001</v>
      </c>
      <c r="N16">
        <v>65.446</v>
      </c>
      <c r="O16">
        <v>0.757</v>
      </c>
      <c r="P16">
        <v>1.466</v>
      </c>
      <c r="Q16">
        <v>0.6820000000000001</v>
      </c>
      <c r="R16">
        <v>1</v>
      </c>
    </row>
    <row r="17" spans="1:18">
      <c r="A17">
        <v>16</v>
      </c>
      <c r="D17" t="s">
        <v>59</v>
      </c>
      <c r="E17">
        <v>7708</v>
      </c>
      <c r="F17">
        <v>72.254</v>
      </c>
      <c r="G17">
        <v>27</v>
      </c>
      <c r="H17">
        <v>168</v>
      </c>
      <c r="I17">
        <v>4109</v>
      </c>
      <c r="J17">
        <v>2520</v>
      </c>
      <c r="K17">
        <v>94</v>
      </c>
      <c r="L17">
        <v>82</v>
      </c>
      <c r="M17">
        <v>106.068</v>
      </c>
      <c r="N17">
        <v>92.527</v>
      </c>
      <c r="O17">
        <v>0.782</v>
      </c>
      <c r="P17">
        <v>1.146</v>
      </c>
      <c r="Q17">
        <v>0.872</v>
      </c>
      <c r="R17">
        <v>1</v>
      </c>
    </row>
    <row r="18" spans="1:18">
      <c r="A18">
        <v>17</v>
      </c>
      <c r="D18" t="s">
        <v>60</v>
      </c>
      <c r="E18">
        <v>30552</v>
      </c>
      <c r="F18">
        <v>81.81999999999999</v>
      </c>
      <c r="G18">
        <v>37</v>
      </c>
      <c r="H18">
        <v>162</v>
      </c>
      <c r="I18">
        <v>3891</v>
      </c>
      <c r="J18">
        <v>2503</v>
      </c>
      <c r="K18">
        <v>201</v>
      </c>
      <c r="L18">
        <v>152</v>
      </c>
      <c r="M18">
        <v>226.804</v>
      </c>
      <c r="N18">
        <v>171.514</v>
      </c>
      <c r="O18">
        <v>0.77</v>
      </c>
      <c r="P18">
        <v>1.322</v>
      </c>
      <c r="Q18">
        <v>0.756</v>
      </c>
      <c r="R18">
        <v>1</v>
      </c>
    </row>
    <row r="19" spans="1:18">
      <c r="A19">
        <v>18</v>
      </c>
      <c r="D19" t="s">
        <v>61</v>
      </c>
      <c r="E19">
        <v>30535</v>
      </c>
      <c r="F19">
        <v>73.376</v>
      </c>
      <c r="G19">
        <v>47</v>
      </c>
      <c r="H19">
        <v>140</v>
      </c>
      <c r="I19">
        <v>3719</v>
      </c>
      <c r="J19">
        <v>2505</v>
      </c>
      <c r="K19">
        <v>155</v>
      </c>
      <c r="L19">
        <v>197</v>
      </c>
      <c r="M19">
        <v>222.291</v>
      </c>
      <c r="N19">
        <v>174.899</v>
      </c>
      <c r="O19">
        <v>0.774</v>
      </c>
      <c r="P19">
        <v>1.271</v>
      </c>
      <c r="Q19">
        <v>0.787</v>
      </c>
      <c r="R19">
        <v>1</v>
      </c>
    </row>
    <row r="20" spans="1:18">
      <c r="A20">
        <v>19</v>
      </c>
      <c r="D20" t="s">
        <v>62</v>
      </c>
      <c r="E20">
        <v>9672</v>
      </c>
      <c r="F20">
        <v>83.631</v>
      </c>
      <c r="G20">
        <v>50</v>
      </c>
      <c r="H20">
        <v>144</v>
      </c>
      <c r="I20">
        <v>3615</v>
      </c>
      <c r="J20">
        <v>2544</v>
      </c>
      <c r="K20">
        <v>104</v>
      </c>
      <c r="L20">
        <v>93</v>
      </c>
      <c r="M20">
        <v>117.351</v>
      </c>
      <c r="N20">
        <v>104.939</v>
      </c>
      <c r="O20">
        <v>0.783</v>
      </c>
      <c r="P20">
        <v>1.118</v>
      </c>
      <c r="Q20">
        <v>0.894</v>
      </c>
      <c r="R20">
        <v>1</v>
      </c>
    </row>
    <row r="21" spans="1:18">
      <c r="A21">
        <v>20</v>
      </c>
      <c r="D21" t="s">
        <v>63</v>
      </c>
      <c r="E21">
        <v>19177</v>
      </c>
      <c r="F21">
        <v>90.095</v>
      </c>
      <c r="G21">
        <v>47</v>
      </c>
      <c r="H21">
        <v>159</v>
      </c>
      <c r="I21">
        <v>3488</v>
      </c>
      <c r="J21">
        <v>2491</v>
      </c>
      <c r="K21">
        <v>127</v>
      </c>
      <c r="L21">
        <v>151</v>
      </c>
      <c r="M21">
        <v>170.385</v>
      </c>
      <c r="N21">
        <v>143.304</v>
      </c>
      <c r="O21">
        <v>0.78</v>
      </c>
      <c r="P21">
        <v>1.189</v>
      </c>
      <c r="Q21">
        <v>0.841</v>
      </c>
      <c r="R21">
        <v>1</v>
      </c>
    </row>
    <row r="22" spans="1:18">
      <c r="A22">
        <v>21</v>
      </c>
      <c r="D22" t="s">
        <v>64</v>
      </c>
      <c r="E22">
        <v>11928</v>
      </c>
      <c r="F22">
        <v>76.117</v>
      </c>
      <c r="G22">
        <v>48</v>
      </c>
      <c r="H22">
        <v>141</v>
      </c>
      <c r="I22">
        <v>3398</v>
      </c>
      <c r="J22">
        <v>2499</v>
      </c>
      <c r="K22">
        <v>84</v>
      </c>
      <c r="L22">
        <v>142</v>
      </c>
      <c r="M22">
        <v>160.23</v>
      </c>
      <c r="N22">
        <v>94.78400000000001</v>
      </c>
      <c r="O22">
        <v>0.734</v>
      </c>
      <c r="P22">
        <v>1.69</v>
      </c>
      <c r="Q22">
        <v>0.592</v>
      </c>
      <c r="R22">
        <v>1</v>
      </c>
    </row>
    <row r="23" spans="1:18">
      <c r="A23">
        <v>22</v>
      </c>
      <c r="D23" t="s">
        <v>65</v>
      </c>
      <c r="E23">
        <v>5250</v>
      </c>
      <c r="F23">
        <v>71.48999999999999</v>
      </c>
      <c r="G23">
        <v>1</v>
      </c>
      <c r="H23">
        <v>142</v>
      </c>
      <c r="I23">
        <v>3322</v>
      </c>
      <c r="J23">
        <v>2523</v>
      </c>
      <c r="K23">
        <v>70</v>
      </c>
      <c r="L23">
        <v>75</v>
      </c>
      <c r="M23">
        <v>84.628</v>
      </c>
      <c r="N23">
        <v>78.98699999999999</v>
      </c>
      <c r="O23">
        <v>0.784</v>
      </c>
      <c r="P23">
        <v>1.071</v>
      </c>
      <c r="Q23">
        <v>0.9330000000000001</v>
      </c>
      <c r="R23">
        <v>1</v>
      </c>
    </row>
    <row r="24" spans="1:18">
      <c r="A24">
        <v>23</v>
      </c>
      <c r="D24" t="s">
        <v>66</v>
      </c>
      <c r="E24">
        <v>5460</v>
      </c>
      <c r="F24">
        <v>70.78100000000001</v>
      </c>
      <c r="G24">
        <v>26</v>
      </c>
      <c r="H24">
        <v>139</v>
      </c>
      <c r="I24">
        <v>3296</v>
      </c>
      <c r="J24">
        <v>2496</v>
      </c>
      <c r="K24">
        <v>52</v>
      </c>
      <c r="L24">
        <v>105</v>
      </c>
      <c r="M24">
        <v>118.48</v>
      </c>
      <c r="N24">
        <v>58.676</v>
      </c>
      <c r="O24">
        <v>0.696</v>
      </c>
      <c r="P24">
        <v>2.019</v>
      </c>
      <c r="Q24">
        <v>0.495</v>
      </c>
      <c r="R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42</v>
      </c>
      <c r="B1" t="s">
        <v>43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CHARs</vt:lpstr>
      <vt:lpstr>SIGNs</vt:lpstr>
      <vt:lpstr>Sub_Frags</vt:lpstr>
    </vt:vector>
  </TitlesOfParts>
  <Manager>James M. Tucker</Manager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worksheet contains sign(s) and their interepretation for 457_1239.xlsx</dc:title>
  <dc:subject>Edition of Fragment 1239</dc:subject>
  <dc:creator>James M. Tucker</dc:creator>
  <cp:keywords>Digital Edition, Transcription, Serekh</cp:keywords>
  <dc:description>Created with Python and XLSX Writer by (c) 2019 James M. Tucker</dc:description>
  <cp:lastModifiedBy>James M. Tucker</cp:lastModifiedBy>
  <dcterms:created xsi:type="dcterms:W3CDTF">2019-05-13T15:09:24Z</dcterms:created>
  <dcterms:modified xsi:type="dcterms:W3CDTF">2019-05-13T15:09:24Z</dcterms:modified>
  <cp:category>ROI, Digital Editions, Philology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James</vt:lpwstr>
  </property>
  <property fmtid="{D5CDD505-2E9C-101B-9397-08002B2CF9AE}" pid="3" name="Document number">
    <vt:lpwstr>457</vt:lpwstr>
  </property>
  <property fmtid="{D5CDD505-2E9C-101B-9397-08002B2CF9AE}" pid="4" name="Reference number">
    <vt:lpwstr>1239</vt:lpwstr>
  </property>
  <property fmtid="{D5CDD505-2E9C-101B-9397-08002B2CF9AE}" pid="5" name="Has review">
    <vt:bool>true</vt:bool>
  </property>
  <property fmtid="{D5CDD505-2E9C-101B-9397-08002B2CF9AE}" pid="6" name="Signed off">
    <vt:bool>false</vt:bool>
  </property>
  <property fmtid="{D5CDD505-2E9C-101B-9397-08002B2CF9AE}" pid="7" name="Editor">
    <vt:lpwstr>James M. Tucker</vt:lpwstr>
  </property>
</Properties>
</file>