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<sst xmlns="http://schemas.openxmlformats.org/spreadsheetml/2006/main" count="71" uniqueCount="55">
  <si>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</si>
  <si>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</si>
  <si>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</si>
  <si>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</si>
  <si>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</si>
  <si>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</si>
  <si>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</si>
  <si>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</si>
  <si>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</si>
  <si>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</si>
  <si>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</si>
  <si>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</si>
  <si>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</si>
  <si>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</si>
  <si>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</si>
  <si>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</si>
  <si>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</si>
  <si>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</si>
  <si>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</si>
  <si>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</si>
  <si>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</si>
  <si>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</si>
  <si>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</si>
  <si>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</si>
  <si>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</si>
  <si>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</si>
  <si>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</si>
  <si>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</si>
  <si>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</si>
  <si>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</si>
  <si>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</si>
  <si>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</si>
  <si>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</si>
  <si>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</si>
  <si>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</si>
  <si>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</si>
  <si>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</si>
  <si>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</si>
  <si>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</si>
  <si>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</si>
  <si>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</si>
  <si>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</si>
  <si>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</si>
  <si>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</si>
  <si>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02_Frg_7iii_b_ROI.tif:2671-4140:P689-Fg066-R-C01-R01-D28012015-T105856-ML924__012</t>
  </si>
  <si>
    <t>02_Frg_7iii_b_ROI.tif:2643-4002:P689-Fg066-R-C01-R01-D28012015-T105856-ML924__012</t>
  </si>
  <si>
    <t>02_Frg_7iii_b_ROI.tif:3053-4279:P689-Fg066-R-C01-R01-D28012015-T105856-ML924__012</t>
  </si>
  <si>
    <t>02_Frg_7iii_b_ROI.tif:2918-4207:P689-Fg066-R-C01-R01-D28012015-T105856-ML924__012</t>
  </si>
  <si>
    <t>02_Frg_7iii_b_ROI.tif:2928-4056:P689-Fg066-R-C01-R01-D28012015-T105856-ML924__012</t>
  </si>
  <si>
    <t>02_Frg_7iii_b_ROI.tif:2916-3885:P689-Fg066-R-C01-R01-D28012015-T105856-ML924__012</t>
  </si>
  <si>
    <t>02_Frg_7iii_b_ROI.tif:3208-4241:P689-Fg066-R-C01-R01-D28012015-T105856-ML924__012</t>
  </si>
  <si>
    <t>02_Frg_7iii_b_ROI.tif:3196-4095:P689-Fg066-R-C01-R01-D28012015-T105856-ML924__012</t>
  </si>
  <si>
    <t>02_Frg_7iii_b_ROI.tif:3166-4002:P689-Fg066-R-C01-R01-D28012015-T105856-ML924__012</t>
  </si>
  <si>
    <t>02_Frg_7iii_b_ROI.tif:3153-3912:P689-Fg066-R-C01-R01-D28012015-T105856-ML924__012</t>
  </si>
  <si>
    <t>02_Frg_7iii_b_ROI.tif:3098-3765:P689-Fg066-R-C01-R01-D28012015-T105856-ML924__012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</si>
</sst>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90</v>
      </c>
    </row>
    <row r="3" spans="1:25">
      <c r="C3">
        <f>SIGNs!A3</f>
        <v>0</v>
      </c>
      <c r="P3">
        <v>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0</v>
      </c>
    </row>
    <row r="7" spans="1:25">
      <c r="C7">
        <f>SIGNs!A7</f>
        <v>0</v>
      </c>
      <c r="P7">
        <v>90</v>
      </c>
    </row>
    <row r="8" spans="1:25">
      <c r="C8">
        <f>SIGNs!A8</f>
        <v>0</v>
      </c>
      <c r="P8">
        <v>90</v>
      </c>
    </row>
    <row r="9" spans="1:25">
      <c r="C9">
        <f>SIGNs!A9</f>
        <v>0</v>
      </c>
      <c r="P9">
        <v>90</v>
      </c>
    </row>
    <row r="10" spans="1:25">
      <c r="C10">
        <f>SIGNs!A10</f>
        <v>0</v>
      </c>
      <c r="P10">
        <v>0</v>
      </c>
    </row>
    <row r="11" spans="1:25">
      <c r="C11">
        <f>SIGNs!A11</f>
        <v>0</v>
      </c>
      <c r="P11">
        <v>0</v>
      </c>
    </row>
    <row r="12" spans="1:25">
      <c r="C12">
        <f>SIGNs!A12</f>
        <v>0</v>
      </c>
      <c r="P12">
        <v>90</v>
      </c>
    </row>
  </sheetData>
  <dataValidations count="143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  <dataValidation type="list" allowBlank="1" showInputMessage="1" showErrorMessage="1" sqref="I8">
      <formula1>"transformed,reinked,retraced,reinked?,retraced?,intralinear,creased,erased"</formula1>
    </dataValidation>
    <dataValidation type="list" allowBlank="1" showInputMessage="1" showErrorMessage="1" sqref="K8">
      <formula1>"null,True,False"</formula1>
    </dataValidation>
    <dataValidation type="list" allowBlank="1" showInputMessage="1" showErrorMessage="1" sqref="L8">
      <formula1>"null,True,False"</formula1>
    </dataValidation>
    <dataValidation type="list" allowBlank="1" showInputMessage="1" showErrorMessage="1" sqref="M8">
      <formula1>"null,False,True,relevant_w,relevant_h"</formula1>
    </dataValidation>
    <dataValidation type="list" allowBlank="1" showInputMessage="1" showErrorMessage="1" sqref="N8">
      <formula1>"null,True,False"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"א,ב,ג,ד,ה,ו,ז,ח,ט,י,כ,ך,ל,מ,ם,נ,ן,ס,ע,פ,ף,צ,ץ,ק,ר,ש,ת,◦,l,s,m"</formula1>
    </dataValidation>
    <dataValidation type="list" allowBlank="1" showInputMessage="1" showErrorMessage="1" sqref="R8">
      <formula1>"א,ב,ג,ד,ה,ו,ז,ח,ט,י,כ,ך,ל,מ,ם,נ,ן,ס,ע,פ,ף,צ,ץ,ק,ר,ש,ת,◦,l,s,m"</formula1>
    </dataValidation>
    <dataValidation type="list" allowBlank="1" showInputMessage="1" showErrorMessage="1" sqref="S8">
      <formula1>"א,ב,ג,ד,ה,ו,ז,ח,ט,י,כ,ך,ל,מ,ם,נ,ן,ס,ע,פ,ף,צ,ץ,ק,ר,ש,ת,◦,l,s,m"</formula1>
    </dataValidation>
    <dataValidation type="list" allowBlank="1" showInputMessage="1" showErrorMessage="1" sqref="T8">
      <formula1>"א,ב,ג,ד,ה,ו,ז,ח,ט,י,כ,ך,ל,מ,ם,נ,ן,ס,ע,פ,ף,צ,ץ,ק,ר,ש,ת,◦,l,s,m"</formula1>
    </dataValidation>
    <dataValidation type="list" allowBlank="1" showInputMessage="1" showErrorMessage="1" sqref="I9">
      <formula1>"transformed,reinked,retraced,reinked?,retraced?,intralinear,creased,erased"</formula1>
    </dataValidation>
    <dataValidation type="list" allowBlank="1" showInputMessage="1" showErrorMessage="1" sqref="K9">
      <formula1>"null,True,False"</formula1>
    </dataValidation>
    <dataValidation type="list" allowBlank="1" showInputMessage="1" showErrorMessage="1" sqref="L9">
      <formula1>"null,True,False"</formula1>
    </dataValidation>
    <dataValidation type="list" allowBlank="1" showInputMessage="1" showErrorMessage="1" sqref="M9">
      <formula1>"null,False,True,relevant_w,relevant_h"</formula1>
    </dataValidation>
    <dataValidation type="list" allowBlank="1" showInputMessage="1" showErrorMessage="1" sqref="N9">
      <formula1>"null,True,False"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X9">
      <formula1>"DAMAGED,DAMAGED_STILL_READ,NOT_DAMAGED"</formula1>
    </dataValidation>
    <dataValidation type="list" allowBlank="1" showInputMessage="1" showErrorMessage="1" sqref="Q9">
      <formula1>"א,ב,ג,ד,ה,ו,ז,ח,ט,י,כ,ך,ל,מ,ם,נ,ן,ס,ע,פ,ף,צ,ץ,ק,ר,ש,ת,◦,l,s,m"</formula1>
    </dataValidation>
    <dataValidation type="list" allowBlank="1" showInputMessage="1" showErrorMessage="1" sqref="R9">
      <formula1>"א,ב,ג,ד,ה,ו,ז,ח,ט,י,כ,ך,ל,מ,ם,נ,ן,ס,ע,פ,ף,צ,ץ,ק,ר,ש,ת,◦,l,s,m"</formula1>
    </dataValidation>
    <dataValidation type="list" allowBlank="1" showInputMessage="1" showErrorMessage="1" sqref="S9">
      <formula1>"א,ב,ג,ד,ה,ו,ז,ח,ט,י,כ,ך,ל,מ,ם,נ,ן,ס,ע,פ,ף,צ,ץ,ק,ר,ש,ת,◦,l,s,m"</formula1>
    </dataValidation>
    <dataValidation type="list" allowBlank="1" showInputMessage="1" showErrorMessage="1" sqref="T9">
      <formula1>"א,ב,ג,ד,ה,ו,ז,ח,ט,י,כ,ך,ל,מ,ם,נ,ן,ס,ע,פ,ף,צ,ץ,ק,ר,ש,ת,◦,l,s,m"</formula1>
    </dataValidation>
    <dataValidation type="list" allowBlank="1" showInputMessage="1" showErrorMessage="1" sqref="I10">
      <formula1>"transformed,reinked,retraced,reinked?,retraced?,intralinear,creased,erased"</formula1>
    </dataValidation>
    <dataValidation type="list" allowBlank="1" showInputMessage="1" showErrorMessage="1" sqref="K10">
      <formula1>"null,True,False"</formula1>
    </dataValidation>
    <dataValidation type="list" allowBlank="1" showInputMessage="1" showErrorMessage="1" sqref="L10">
      <formula1>"null,True,False"</formula1>
    </dataValidation>
    <dataValidation type="list" allowBlank="1" showInputMessage="1" showErrorMessage="1" sqref="M10">
      <formula1>"null,False,True,relevant_w,relevant_h"</formula1>
    </dataValidation>
    <dataValidation type="list" allowBlank="1" showInputMessage="1" showErrorMessage="1" sqref="N10">
      <formula1>"null,True,False"</formula1>
    </dataValidation>
    <dataValidation type="list" allowBlank="1" showInputMessage="1" showErrorMessage="1" sqref="O10">
      <formula1>"null,certain,probable_letter,possible_letter"</formula1>
    </dataValidation>
    <dataValidation type="list" allowBlank="1" showInputMessage="1" showErrorMessage="1" sqref="V10">
      <formula1>"DAMAGED,DAMAGED_STILL_READ,NOT_DAMAGED"</formula1>
    </dataValidation>
    <dataValidation type="list" allowBlank="1" showInputMessage="1" showErrorMessage="1" sqref="W10">
      <formula1>"DAMAGED,DAMAGED_STILL_READ,NOT_DAMAGED"</formula1>
    </dataValidation>
    <dataValidation type="list" allowBlank="1" showInputMessage="1" showErrorMessage="1" sqref="X10">
      <formula1>"DAMAGED,DAMAGED_STILL_READ,NOT_DAMAGED"</formula1>
    </dataValidation>
    <dataValidation type="list" allowBlank="1" showInputMessage="1" showErrorMessage="1" sqref="Q10">
      <formula1>"א,ב,ג,ד,ה,ו,ז,ח,ט,י,כ,ך,ל,מ,ם,נ,ן,ס,ע,פ,ף,צ,ץ,ק,ר,ש,ת,◦,l,s,m"</formula1>
    </dataValidation>
    <dataValidation type="list" allowBlank="1" showInputMessage="1" showErrorMessage="1" sqref="R10">
      <formula1>"א,ב,ג,ד,ה,ו,ז,ח,ט,י,כ,ך,ל,מ,ם,נ,ן,ס,ע,פ,ף,צ,ץ,ק,ר,ש,ת,◦,l,s,m"</formula1>
    </dataValidation>
    <dataValidation type="list" allowBlank="1" showInputMessage="1" showErrorMessage="1" sqref="S10">
      <formula1>"א,ב,ג,ד,ה,ו,ז,ח,ט,י,כ,ך,ל,מ,ם,נ,ן,ס,ע,פ,ף,צ,ץ,ק,ר,ש,ת,◦,l,s,m"</formula1>
    </dataValidation>
    <dataValidation type="list" allowBlank="1" showInputMessage="1" showErrorMessage="1" sqref="T10">
      <formula1>"א,ב,ג,ד,ה,ו,ז,ח,ט,י,כ,ך,ל,מ,ם,נ,ן,ס,ע,פ,ף,צ,ץ,ק,ר,ש,ת,◦,l,s,m"</formula1>
    </dataValidation>
    <dataValidation type="list" allowBlank="1" showInputMessage="1" showErrorMessage="1" sqref="I11">
      <formula1>"transformed,reinked,retraced,reinked?,retraced?,intralinear,creased,erased"</formula1>
    </dataValidation>
    <dataValidation type="list" allowBlank="1" showInputMessage="1" showErrorMessage="1" sqref="K11">
      <formula1>"null,True,False"</formula1>
    </dataValidation>
    <dataValidation type="list" allowBlank="1" showInputMessage="1" showErrorMessage="1" sqref="L11">
      <formula1>"null,True,False"</formula1>
    </dataValidation>
    <dataValidation type="list" allowBlank="1" showInputMessage="1" showErrorMessage="1" sqref="M11">
      <formula1>"null,False,True,relevant_w,relevant_h"</formula1>
    </dataValidation>
    <dataValidation type="list" allowBlank="1" showInputMessage="1" showErrorMessage="1" sqref="N11">
      <formula1>"null,True,False"</formula1>
    </dataValidation>
    <dataValidation type="list" allowBlank="1" showInputMessage="1" showErrorMessage="1" sqref="O11">
      <formula1>"null,certain,probable_letter,possible_letter"</formula1>
    </dataValidation>
    <dataValidation type="list" allowBlank="1" showInputMessage="1" showErrorMessage="1" sqref="V11">
      <formula1>"DAMAGED,DAMAGED_STILL_READ,NOT_DAMAGED"</formula1>
    </dataValidation>
    <dataValidation type="list" allowBlank="1" showInputMessage="1" showErrorMessage="1" sqref="W11">
      <formula1>"DAMAGED,DAMAGED_STILL_READ,NOT_DAMAGED"</formula1>
    </dataValidation>
    <dataValidation type="list" allowBlank="1" showInputMessage="1" showErrorMessage="1" sqref="X11">
      <formula1>"DAMAGED,DAMAGED_STILL_READ,NOT_DAMAGED"</formula1>
    </dataValidation>
    <dataValidation type="list" allowBlank="1" showInputMessage="1" showErrorMessage="1" sqref="Q11">
      <formula1>"א,ב,ג,ד,ה,ו,ז,ח,ט,י,כ,ך,ל,מ,ם,נ,ן,ס,ע,פ,ף,צ,ץ,ק,ר,ש,ת,◦,l,s,m"</formula1>
    </dataValidation>
    <dataValidation type="list" allowBlank="1" showInputMessage="1" showErrorMessage="1" sqref="R11">
      <formula1>"א,ב,ג,ד,ה,ו,ז,ח,ט,י,כ,ך,ל,מ,ם,נ,ן,ס,ע,פ,ף,צ,ץ,ק,ר,ש,ת,◦,l,s,m"</formula1>
    </dataValidation>
    <dataValidation type="list" allowBlank="1" showInputMessage="1" showErrorMessage="1" sqref="S11">
      <formula1>"א,ב,ג,ד,ה,ו,ז,ח,ט,י,כ,ך,ל,מ,ם,נ,ן,ס,ע,פ,ף,צ,ץ,ק,ר,ש,ת,◦,l,s,m"</formula1>
    </dataValidation>
    <dataValidation type="list" allowBlank="1" showInputMessage="1" showErrorMessage="1" sqref="T11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2928</v>
      </c>
      <c r="F2">
        <v>67.48999999999999</v>
      </c>
      <c r="G2">
        <v>22</v>
      </c>
      <c r="H2">
        <v>97</v>
      </c>
      <c r="I2">
        <v>4116</v>
      </c>
      <c r="J2">
        <v>2641</v>
      </c>
      <c r="K2">
        <v>48</v>
      </c>
      <c r="L2">
        <v>61</v>
      </c>
      <c r="M2">
        <v>68.831</v>
      </c>
      <c r="N2">
        <v>54.162</v>
      </c>
      <c r="O2">
        <v>0.774</v>
      </c>
      <c r="P2">
        <v>1.271</v>
      </c>
      <c r="Q2">
        <v>0.787</v>
      </c>
      <c r="R2">
        <v>1</v>
      </c>
    </row>
    <row r="3" spans="1:18">
      <c r="A3">
        <v>2</v>
      </c>
      <c r="D3" t="s">
        <v>45</v>
      </c>
      <c r="E3">
        <v>644</v>
      </c>
      <c r="F3">
        <v>49.348</v>
      </c>
      <c r="G3">
        <v>22</v>
      </c>
      <c r="H3">
        <v>92</v>
      </c>
      <c r="I3">
        <v>3988</v>
      </c>
      <c r="J3">
        <v>2632</v>
      </c>
      <c r="K3">
        <v>28</v>
      </c>
      <c r="L3">
        <v>23</v>
      </c>
      <c r="M3">
        <v>31.595</v>
      </c>
      <c r="N3">
        <v>25.953</v>
      </c>
      <c r="O3">
        <v>0.778</v>
      </c>
      <c r="P3">
        <v>1.217</v>
      </c>
      <c r="Q3">
        <v>0.821</v>
      </c>
      <c r="R3">
        <v>1</v>
      </c>
    </row>
    <row r="4" spans="1:18">
      <c r="A4">
        <v>3</v>
      </c>
      <c r="D4" t="s">
        <v>46</v>
      </c>
      <c r="E4">
        <v>312</v>
      </c>
      <c r="F4">
        <v>73.01000000000001</v>
      </c>
      <c r="G4">
        <v>50</v>
      </c>
      <c r="H4">
        <v>94</v>
      </c>
      <c r="I4">
        <v>4273</v>
      </c>
      <c r="J4">
        <v>3041</v>
      </c>
      <c r="K4">
        <v>13</v>
      </c>
      <c r="L4">
        <v>24</v>
      </c>
      <c r="M4">
        <v>27.081</v>
      </c>
      <c r="N4">
        <v>14.669</v>
      </c>
      <c r="O4">
        <v>0.716</v>
      </c>
      <c r="P4">
        <v>1.846</v>
      </c>
      <c r="Q4">
        <v>0.542</v>
      </c>
      <c r="R4">
        <v>1</v>
      </c>
    </row>
    <row r="5" spans="1:18">
      <c r="A5">
        <v>4</v>
      </c>
      <c r="D5" t="s">
        <v>47</v>
      </c>
      <c r="E5">
        <v>25792</v>
      </c>
      <c r="F5">
        <v>60.226</v>
      </c>
      <c r="G5">
        <v>11</v>
      </c>
      <c r="H5">
        <v>99</v>
      </c>
      <c r="I5">
        <v>4145</v>
      </c>
      <c r="J5">
        <v>2814</v>
      </c>
      <c r="K5">
        <v>124</v>
      </c>
      <c r="L5">
        <v>208</v>
      </c>
      <c r="M5">
        <v>234.703</v>
      </c>
      <c r="N5">
        <v>139.919</v>
      </c>
      <c r="O5">
        <v>0.735</v>
      </c>
      <c r="P5">
        <v>1.677</v>
      </c>
      <c r="Q5">
        <v>0.596</v>
      </c>
      <c r="R5">
        <v>1</v>
      </c>
    </row>
    <row r="6" spans="1:18">
      <c r="A6">
        <v>5</v>
      </c>
      <c r="D6" t="s">
        <v>48</v>
      </c>
      <c r="E6">
        <v>29904</v>
      </c>
      <c r="F6">
        <v>89.087</v>
      </c>
      <c r="G6">
        <v>64</v>
      </c>
      <c r="H6">
        <v>101</v>
      </c>
      <c r="I6">
        <v>3967</v>
      </c>
      <c r="J6">
        <v>2844</v>
      </c>
      <c r="K6">
        <v>178</v>
      </c>
      <c r="L6">
        <v>168</v>
      </c>
      <c r="M6">
        <v>200.851</v>
      </c>
      <c r="N6">
        <v>189.568</v>
      </c>
      <c r="O6">
        <v>0.785</v>
      </c>
      <c r="P6">
        <v>1.06</v>
      </c>
      <c r="Q6">
        <v>0.944</v>
      </c>
      <c r="R6">
        <v>1</v>
      </c>
    </row>
    <row r="7" spans="1:18">
      <c r="A7">
        <v>6</v>
      </c>
      <c r="D7" t="s">
        <v>49</v>
      </c>
      <c r="E7">
        <v>36225</v>
      </c>
      <c r="F7">
        <v>60.137</v>
      </c>
      <c r="G7">
        <v>13</v>
      </c>
      <c r="H7">
        <v>100</v>
      </c>
      <c r="I7">
        <v>3805</v>
      </c>
      <c r="J7">
        <v>2804</v>
      </c>
      <c r="K7">
        <v>161</v>
      </c>
      <c r="L7">
        <v>225</v>
      </c>
      <c r="M7">
        <v>253.885</v>
      </c>
      <c r="N7">
        <v>181.669</v>
      </c>
      <c r="O7">
        <v>0.764</v>
      </c>
      <c r="P7">
        <v>1.398</v>
      </c>
      <c r="Q7">
        <v>0.716</v>
      </c>
      <c r="R7">
        <v>1</v>
      </c>
    </row>
    <row r="8" spans="1:18">
      <c r="A8">
        <v>7</v>
      </c>
      <c r="D8" t="s">
        <v>50</v>
      </c>
      <c r="E8">
        <v>15252</v>
      </c>
      <c r="F8">
        <v>61.207</v>
      </c>
      <c r="G8">
        <v>15</v>
      </c>
      <c r="H8">
        <v>95</v>
      </c>
      <c r="I8">
        <v>4180</v>
      </c>
      <c r="J8">
        <v>3146</v>
      </c>
      <c r="K8">
        <v>123</v>
      </c>
      <c r="L8">
        <v>124</v>
      </c>
      <c r="M8">
        <v>139.919</v>
      </c>
      <c r="N8">
        <v>138.791</v>
      </c>
      <c r="O8">
        <v>0.785</v>
      </c>
      <c r="P8">
        <v>1.008</v>
      </c>
      <c r="Q8">
        <v>0.992</v>
      </c>
      <c r="R8">
        <v>1</v>
      </c>
    </row>
    <row r="9" spans="1:18">
      <c r="A9">
        <v>8</v>
      </c>
      <c r="D9" t="s">
        <v>51</v>
      </c>
      <c r="E9">
        <v>17316</v>
      </c>
      <c r="F9">
        <v>64.806</v>
      </c>
      <c r="G9">
        <v>18</v>
      </c>
      <c r="H9">
        <v>108</v>
      </c>
      <c r="I9">
        <v>4037</v>
      </c>
      <c r="J9">
        <v>3122</v>
      </c>
      <c r="K9">
        <v>117</v>
      </c>
      <c r="L9">
        <v>148</v>
      </c>
      <c r="M9">
        <v>167</v>
      </c>
      <c r="N9">
        <v>132.02</v>
      </c>
      <c r="O9">
        <v>0.775</v>
      </c>
      <c r="P9">
        <v>1.265</v>
      </c>
      <c r="Q9">
        <v>0.791</v>
      </c>
      <c r="R9">
        <v>1</v>
      </c>
    </row>
    <row r="10" spans="1:18">
      <c r="A10">
        <v>9</v>
      </c>
      <c r="D10" t="s">
        <v>52</v>
      </c>
      <c r="E10">
        <v>4340</v>
      </c>
      <c r="F10">
        <v>89.55500000000001</v>
      </c>
      <c r="G10">
        <v>36</v>
      </c>
      <c r="H10">
        <v>99</v>
      </c>
      <c r="I10">
        <v>3967</v>
      </c>
      <c r="J10">
        <v>3135</v>
      </c>
      <c r="K10">
        <v>70</v>
      </c>
      <c r="L10">
        <v>62</v>
      </c>
      <c r="M10">
        <v>78.98699999999999</v>
      </c>
      <c r="N10">
        <v>69.95999999999999</v>
      </c>
      <c r="O10">
        <v>0.783</v>
      </c>
      <c r="P10">
        <v>1.129</v>
      </c>
      <c r="Q10">
        <v>0.886</v>
      </c>
      <c r="R10">
        <v>1</v>
      </c>
    </row>
    <row r="11" spans="1:18">
      <c r="A11">
        <v>10</v>
      </c>
      <c r="D11" t="s">
        <v>53</v>
      </c>
      <c r="E11">
        <v>6820</v>
      </c>
      <c r="F11">
        <v>68.319</v>
      </c>
      <c r="G11">
        <v>22</v>
      </c>
      <c r="H11">
        <v>97</v>
      </c>
      <c r="I11">
        <v>3857</v>
      </c>
      <c r="J11">
        <v>3122</v>
      </c>
      <c r="K11">
        <v>110</v>
      </c>
      <c r="L11">
        <v>62</v>
      </c>
      <c r="M11">
        <v>124.122</v>
      </c>
      <c r="N11">
        <v>69.95999999999999</v>
      </c>
      <c r="O11">
        <v>0.724</v>
      </c>
      <c r="P11">
        <v>1.774</v>
      </c>
      <c r="Q11">
        <v>0.5639999999999999</v>
      </c>
      <c r="R11">
        <v>1</v>
      </c>
    </row>
    <row r="12" spans="1:18">
      <c r="A12">
        <v>11</v>
      </c>
      <c r="D12" t="s">
        <v>54</v>
      </c>
      <c r="E12">
        <v>14800</v>
      </c>
      <c r="F12">
        <v>66.94199999999999</v>
      </c>
      <c r="G12">
        <v>17</v>
      </c>
      <c r="H12">
        <v>102</v>
      </c>
      <c r="I12">
        <v>3725</v>
      </c>
      <c r="J12">
        <v>3006</v>
      </c>
      <c r="K12">
        <v>80</v>
      </c>
      <c r="L12">
        <v>185</v>
      </c>
      <c r="M12">
        <v>208.75</v>
      </c>
      <c r="N12">
        <v>90.27</v>
      </c>
      <c r="O12">
        <v>0.662</v>
      </c>
      <c r="P12">
        <v>2.312</v>
      </c>
      <c r="Q12">
        <v>0.432</v>
      </c>
      <c r="R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457_1268_Frg_7iii_b.xlsx</dc:title>
  <dc:subject>Edition of Fragment Frg_7iii_b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2019-05-13T15:18:54Z</dcterms:created>
  <dcterms:modified xsi:type="dcterms:W3CDTF">2019-05-13T15:18:54Z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457_1268</vt:lpwstr>
  </property>
  <property fmtid="{D5CDD505-2E9C-101B-9397-08002B2CF9AE}" pid="4" name="Reference number">
    <vt:lpwstr>Frg_7iii_b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