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<sst xmlns="http://schemas.openxmlformats.org/spreadsheetml/2006/main" count="86" uniqueCount="70">
  <si>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</si>
  <si>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</si>
  <si>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</si>
  <si>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</si>
  <si>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</si>
  <si>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</si>
  <si>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</si>
  <si>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</si>
  <si>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</si>
  <si>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</si>
  <si>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</si>
  <si>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</si>
  <si>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</si>
  <si>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</si>
  <si>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</si>
  <si>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</si>
  <si>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</si>
  <si>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</si>
  <si>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</si>
  <si>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</si>
  <si>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</si>
  <si>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</si>
  <si>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</si>
  <si>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</si>
  <si>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</si>
  <si>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</si>
  <si>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</si>
  <si>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</si>
  <si>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</si>
  <si>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</si>
  <si>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</si>
  <si>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</si>
  <si>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</si>
  <si>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</si>
  <si>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</si>
  <si>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</si>
  <si>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</si>
  <si>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</si>
  <si>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</si>
  <si>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</si>
  <si>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</si>
  <si>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</si>
  <si>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</si>
  <si>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</si>
  <si>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02_Frg_7iii_c_ROI.tif:2383-4307:P700-Fg012-R-C01-R01-D02062013-T085341-LR924 _012</t>
  </si>
  <si>
    <t>02_Frg_7iii_c_ROI.tif:2434-4244:P700-Fg012-R-C01-R01-D02062013-T085341-LR924 _012</t>
  </si>
  <si>
    <t>02_Frg_7iii_c_ROI.tif:2405-4106:P700-Fg012-R-C01-R01-D02062013-T085341-LR924 _012</t>
  </si>
  <si>
    <t>02_Frg_7iii_c_ROI.tif:2401-3946:P700-Fg012-R-C01-R01-D02062013-T085341-LR924 _012</t>
  </si>
  <si>
    <t>02_Frg_7iii_c_ROI.tif:2426-3819:P700-Fg012-R-C01-R01-D02062013-T085341-LR924 _012</t>
  </si>
  <si>
    <t>02_Frg_7iii_c_ROI.tif:2434-3644:P700-Fg012-R-C01-R01-D02062013-T085341-LR924 _012</t>
  </si>
  <si>
    <t>02_Frg_7iii_c_ROI.tif:2441-3563:P700-Fg012-R-C01-R01-D02062013-T085341-LR924 _012</t>
  </si>
  <si>
    <t>02_Frg_7iii_c_ROI.tif:2728-4200:P700-Fg012-R-C01-R01-D02062013-T085341-LR924 _012</t>
  </si>
  <si>
    <t>02_Frg_7iii_c_ROI.tif:2738-4067:P700-Fg012-R-C01-R01-D02062013-T085341-LR924 _012</t>
  </si>
  <si>
    <t>02_Frg_7iii_c_ROI.tif:2720-3918:P700-Fg012-R-C01-R01-D02062013-T085341-LR924 _012</t>
  </si>
  <si>
    <t>02_Frg_7iii_c_ROI.tif:2714-3751:P700-Fg012-R-C01-R01-D02062013-T085341-LR924 _012</t>
  </si>
  <si>
    <t>02_Frg_7iii_c_ROI.tif:2730-3584:P700-Fg012-R-C01-R01-D02062013-T085341-LR924 _012</t>
  </si>
  <si>
    <t>02_Frg_7iii_c_ROI.tif:2738-3408:P700-Fg012-R-C01-R01-D02062013-T085341-LR924 _012</t>
  </si>
  <si>
    <t>02_Frg_7iii_c_ROI.tif:2697-3240:P700-Fg012-R-C01-R01-D02062013-T085341-LR924 _012</t>
  </si>
  <si>
    <t>02_Frg_7iii_c_ROI.tif:2703-3167:P700-Fg012-R-C01-R01-D02062013-T085341-LR924 _012</t>
  </si>
  <si>
    <t>02_Frg_7iii_c_ROI.tif:2721-3028:P700-Fg012-R-C01-R01-D02062013-T085341-LR924 _012</t>
  </si>
  <si>
    <t>02_Frg_7iii_c_ROI.tif:2737-2945:P700-Fg012-R-C01-R01-D02062013-T085341-LR924 _012</t>
  </si>
  <si>
    <t>02_Frg_7iii_c_ROI.tif:3004-4003:P700-Fg012-R-C01-R01-D02062013-T085341-LR924 _012</t>
  </si>
  <si>
    <t>02_Frg_7iii_c_ROI.tif:3028-3814:P700-Fg012-R-C01-R01-D02062013-T085341-LR924 _012</t>
  </si>
  <si>
    <t>02_Frg_7iii_c_ROI.tif:3075-3651:P700-Fg012-R-C01-R01-D02062013-T085341-LR924 _012</t>
  </si>
  <si>
    <t>02_Frg_7iii_c_ROI.tif:3030-3492:P700-Fg012-R-C01-R01-D02062013-T085341-LR924 _012</t>
  </si>
  <si>
    <t>02_Frg_7iii_c_ROI.tif:3018-3311:P700-Fg012-R-C01-R01-D02062013-T085341-LR924 _012</t>
  </si>
  <si>
    <t>02_Frg_7iii_c_ROI.tif:2998-3244:P700-Fg012-R-C01-R01-D02062013-T085341-LR924 _012</t>
  </si>
  <si>
    <t>02_Frg_7iii_c_ROI.tif:3022-3133:P700-Fg012-R-C01-R01-D02062013-T085341-LR924 _012</t>
  </si>
  <si>
    <t>02_Frg_7iii_c_ROI.tif:3188-3720:P700-Fg012-R-C01-R01-D02062013-T085341-LR924 _012</t>
  </si>
  <si>
    <t>02_Frg_7iii_c_ROI.tif:3174-3462:P700-Fg012-R-C01-R01-D02062013-T085341-LR924 _012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</si>
</sst>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0</v>
      </c>
    </row>
    <row r="5" spans="1:25">
      <c r="C5">
        <f>SIGNs!A5</f>
        <v>0</v>
      </c>
      <c r="P5">
        <v>0</v>
      </c>
    </row>
    <row r="6" spans="1:25">
      <c r="C6">
        <f>SIGNs!A6</f>
        <v>0</v>
      </c>
      <c r="P6">
        <v>0</v>
      </c>
    </row>
    <row r="7" spans="1:25">
      <c r="C7">
        <f>SIGNs!A7</f>
        <v>0</v>
      </c>
      <c r="P7">
        <v>0</v>
      </c>
    </row>
    <row r="8" spans="1:25">
      <c r="C8">
        <f>SIGNs!A8</f>
        <v>0</v>
      </c>
      <c r="P8">
        <v>0</v>
      </c>
    </row>
    <row r="9" spans="1:25">
      <c r="C9">
        <f>SIGNs!A9</f>
        <v>0</v>
      </c>
      <c r="P9">
        <v>90</v>
      </c>
    </row>
    <row r="10" spans="1:25">
      <c r="C10">
        <f>SIGNs!A10</f>
        <v>0</v>
      </c>
      <c r="P10">
        <v>90</v>
      </c>
    </row>
    <row r="11" spans="1:25">
      <c r="C11">
        <f>SIGNs!A11</f>
        <v>0</v>
      </c>
      <c r="P11">
        <v>90</v>
      </c>
    </row>
    <row r="12" spans="1:25">
      <c r="C12">
        <f>SIGNs!A12</f>
        <v>0</v>
      </c>
      <c r="P12">
        <v>90</v>
      </c>
    </row>
    <row r="13" spans="1:25">
      <c r="C13">
        <f>SIGNs!A13</f>
        <v>0</v>
      </c>
      <c r="P13">
        <v>90</v>
      </c>
    </row>
    <row r="14" spans="1:25">
      <c r="C14">
        <f>SIGNs!A14</f>
        <v>0</v>
      </c>
      <c r="P14">
        <v>0</v>
      </c>
    </row>
    <row r="15" spans="1:25">
      <c r="C15">
        <f>SIGNs!A15</f>
        <v>0</v>
      </c>
      <c r="P15">
        <v>0</v>
      </c>
    </row>
    <row r="16" spans="1:25">
      <c r="C16">
        <f>SIGNs!A16</f>
        <v>0</v>
      </c>
      <c r="P16">
        <v>90</v>
      </c>
    </row>
    <row r="17" spans="3:16">
      <c r="C17">
        <f>SIGNs!A17</f>
        <v>0</v>
      </c>
      <c r="P17">
        <v>90</v>
      </c>
    </row>
    <row r="18" spans="3:16">
      <c r="C18">
        <f>SIGNs!A18</f>
        <v>0</v>
      </c>
      <c r="P18">
        <v>90</v>
      </c>
    </row>
    <row r="19" spans="3:16">
      <c r="C19">
        <f>SIGNs!A19</f>
        <v>0</v>
      </c>
      <c r="P19">
        <v>0</v>
      </c>
    </row>
    <row r="20" spans="3:16">
      <c r="C20">
        <f>SIGNs!A20</f>
        <v>0</v>
      </c>
      <c r="P20">
        <v>90</v>
      </c>
    </row>
    <row r="21" spans="3:16">
      <c r="C21">
        <f>SIGNs!A21</f>
        <v>0</v>
      </c>
      <c r="P21">
        <v>0</v>
      </c>
    </row>
    <row r="22" spans="3:16">
      <c r="C22">
        <f>SIGNs!A22</f>
        <v>0</v>
      </c>
      <c r="P22">
        <v>90</v>
      </c>
    </row>
    <row r="23" spans="3:16">
      <c r="C23">
        <f>SIGNs!A23</f>
        <v>0</v>
      </c>
      <c r="P23">
        <v>90</v>
      </c>
    </row>
    <row r="24" spans="3:16">
      <c r="C24">
        <f>SIGNs!A24</f>
        <v>0</v>
      </c>
      <c r="P24">
        <v>90</v>
      </c>
    </row>
    <row r="25" spans="3:16">
      <c r="C25">
        <f>SIGNs!A25</f>
        <v>0</v>
      </c>
      <c r="P25">
        <v>90</v>
      </c>
    </row>
    <row r="26" spans="3:16">
      <c r="C26">
        <f>SIGNs!A26</f>
        <v>0</v>
      </c>
      <c r="P26">
        <v>90</v>
      </c>
    </row>
    <row r="27" spans="3:16">
      <c r="C27">
        <f>SIGNs!A27</f>
        <v>0</v>
      </c>
      <c r="P27">
        <v>90</v>
      </c>
    </row>
  </sheetData>
  <dataValidations count="338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"א,ב,ג,ד,ה,ו,ז,ח,ט,י,כ,ך,ל,מ,ם,נ,ן,ס,ע,פ,ף,צ,ץ,ק,ר,ש,ת,◦,l,s,m"</formula1>
    </dataValidation>
    <dataValidation type="list" allowBlank="1" showInputMessage="1" showErrorMessage="1" sqref="R10">
      <formula1>"א,ב,ג,ד,ה,ו,ז,ח,ט,י,כ,ך,ל,מ,ם,נ,ן,ס,ע,פ,ף,צ,ץ,ק,ר,ש,ת,◦,l,s,m"</formula1>
    </dataValidation>
    <dataValidation type="list" allowBlank="1" showInputMessage="1" showErrorMessage="1" sqref="S10">
      <formula1>"א,ב,ג,ד,ה,ו,ז,ח,ט,י,כ,ך,ל,מ,ם,נ,ן,ס,ע,פ,ף,צ,ץ,ק,ר,ש,ת,◦,l,s,m"</formula1>
    </dataValidation>
    <dataValidation type="list" allowBlank="1" showInputMessage="1" showErrorMessage="1" sqref="T10">
      <formula1>"א,ב,ג,ד,ה,ו,ז,ח,ט,י,כ,ך,ל,מ,ם,נ,ן,ס,ע,פ,ף,צ,ץ,ק,ר,ש,ת,◦,l,s,m"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"א,ב,ג,ד,ה,ו,ז,ח,ט,י,כ,ך,ל,מ,ם,נ,ן,ס,ע,פ,ף,צ,ץ,ק,ר,ש,ת,◦,l,s,m"</formula1>
    </dataValidation>
    <dataValidation type="list" allowBlank="1" showInputMessage="1" showErrorMessage="1" sqref="R11">
      <formula1>"א,ב,ג,ד,ה,ו,ז,ח,ט,י,כ,ך,ל,מ,ם,נ,ן,ס,ע,פ,ף,צ,ץ,ק,ר,ש,ת,◦,l,s,m"</formula1>
    </dataValidation>
    <dataValidation type="list" allowBlank="1" showInputMessage="1" showErrorMessage="1" sqref="S11">
      <formula1>"א,ב,ג,ד,ה,ו,ז,ח,ט,י,כ,ך,ל,מ,ם,נ,ן,ס,ע,פ,ף,צ,ץ,ק,ר,ש,ת,◦,l,s,m"</formula1>
    </dataValidation>
    <dataValidation type="list" allowBlank="1" showInputMessage="1" showErrorMessage="1" sqref="T11">
      <formula1>"א,ב,ג,ד,ה,ו,ז,ח,ט,י,כ,ך,ל,מ,ם,נ,ן,ס,ע,פ,ף,צ,ץ,ק,ר,ש,ת,◦,l,s,m"</formula1>
    </dataValidation>
    <dataValidation type="list" allowBlank="1" showInputMessage="1" showErrorMessage="1" sqref="I12">
      <formula1>"transformed,reinked,retraced,reinked?,retraced?,intralinear,creased,erased"</formula1>
    </dataValidation>
    <dataValidation type="list" allowBlank="1" showInputMessage="1" showErrorMessage="1" sqref="K12">
      <formula1>"null,True,False"</formula1>
    </dataValidation>
    <dataValidation type="list" allowBlank="1" showInputMessage="1" showErrorMessage="1" sqref="L12">
      <formula1>"null,True,False"</formula1>
    </dataValidation>
    <dataValidation type="list" allowBlank="1" showInputMessage="1" showErrorMessage="1" sqref="M12">
      <formula1>"null,False,True,relevant_w,relevant_h"</formula1>
    </dataValidation>
    <dataValidation type="list" allowBlank="1" showInputMessage="1" showErrorMessage="1" sqref="N12">
      <formula1>"null,True,False"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X12">
      <formula1>"DAMAGED,DAMAGED_STILL_READ,NOT_DAMAGED"</formula1>
    </dataValidation>
    <dataValidation type="list" allowBlank="1" showInputMessage="1" showErrorMessage="1" sqref="Q12">
      <formula1>"א,ב,ג,ד,ה,ו,ז,ח,ט,י,כ,ך,ל,מ,ם,נ,ן,ס,ע,פ,ף,צ,ץ,ק,ר,ש,ת,◦,l,s,m"</formula1>
    </dataValidation>
    <dataValidation type="list" allowBlank="1" showInputMessage="1" showErrorMessage="1" sqref="R12">
      <formula1>"א,ב,ג,ד,ה,ו,ז,ח,ט,י,כ,ך,ל,מ,ם,נ,ן,ס,ע,פ,ף,צ,ץ,ק,ר,ש,ת,◦,l,s,m"</formula1>
    </dataValidation>
    <dataValidation type="list" allowBlank="1" showInputMessage="1" showErrorMessage="1" sqref="S12">
      <formula1>"א,ב,ג,ד,ה,ו,ז,ח,ט,י,כ,ך,ל,מ,ם,נ,ן,ס,ע,פ,ף,צ,ץ,ק,ר,ש,ת,◦,l,s,m"</formula1>
    </dataValidation>
    <dataValidation type="list" allowBlank="1" showInputMessage="1" showErrorMessage="1" sqref="T12">
      <formula1>"א,ב,ג,ד,ה,ו,ז,ח,ט,י,כ,ך,ל,מ,ם,נ,ן,ס,ע,פ,ף,צ,ץ,ק,ר,ש,ת,◦,l,s,m"</formula1>
    </dataValidation>
    <dataValidation type="list" allowBlank="1" showInputMessage="1" showErrorMessage="1" sqref="I13">
      <formula1>"transformed,reinked,retraced,reinked?,retraced?,intralinear,creased,erased"</formula1>
    </dataValidation>
    <dataValidation type="list" allowBlank="1" showInputMessage="1" showErrorMessage="1" sqref="K13">
      <formula1>"null,True,False"</formula1>
    </dataValidation>
    <dataValidation type="list" allowBlank="1" showInputMessage="1" showErrorMessage="1" sqref="L13">
      <formula1>"null,True,False"</formula1>
    </dataValidation>
    <dataValidation type="list" allowBlank="1" showInputMessage="1" showErrorMessage="1" sqref="M13">
      <formula1>"null,False,True,relevant_w,relevant_h"</formula1>
    </dataValidation>
    <dataValidation type="list" allowBlank="1" showInputMessage="1" showErrorMessage="1" sqref="N13">
      <formula1>"null,True,False"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X13">
      <formula1>"DAMAGED,DAMAGED_STILL_READ,NOT_DAMAGED"</formula1>
    </dataValidation>
    <dataValidation type="list" allowBlank="1" showInputMessage="1" showErrorMessage="1" sqref="Q13">
      <formula1>"א,ב,ג,ד,ה,ו,ז,ח,ט,י,כ,ך,ל,מ,ם,נ,ן,ס,ע,פ,ף,צ,ץ,ק,ר,ש,ת,◦,l,s,m"</formula1>
    </dataValidation>
    <dataValidation type="list" allowBlank="1" showInputMessage="1" showErrorMessage="1" sqref="R13">
      <formula1>"א,ב,ג,ד,ה,ו,ז,ח,ט,י,כ,ך,ל,מ,ם,נ,ן,ס,ע,פ,ף,צ,ץ,ק,ר,ש,ת,◦,l,s,m"</formula1>
    </dataValidation>
    <dataValidation type="list" allowBlank="1" showInputMessage="1" showErrorMessage="1" sqref="S13">
      <formula1>"א,ב,ג,ד,ה,ו,ז,ח,ט,י,כ,ך,ל,מ,ם,נ,ן,ס,ע,פ,ף,צ,ץ,ק,ר,ש,ת,◦,l,s,m"</formula1>
    </dataValidation>
    <dataValidation type="list" allowBlank="1" showInputMessage="1" showErrorMessage="1" sqref="T13">
      <formula1>"א,ב,ג,ד,ה,ו,ז,ח,ט,י,כ,ך,ל,מ,ם,נ,ן,ס,ע,פ,ף,צ,ץ,ק,ר,ש,ת,◦,l,s,m"</formula1>
    </dataValidation>
    <dataValidation type="list" allowBlank="1" showInputMessage="1" showErrorMessage="1" sqref="I14">
      <formula1>"transformed,reinked,retraced,reinked?,retraced?,intralinear,creased,erased"</formula1>
    </dataValidation>
    <dataValidation type="list" allowBlank="1" showInputMessage="1" showErrorMessage="1" sqref="K14">
      <formula1>"null,True,False"</formula1>
    </dataValidation>
    <dataValidation type="list" allowBlank="1" showInputMessage="1" showErrorMessage="1" sqref="L14">
      <formula1>"null,True,False"</formula1>
    </dataValidation>
    <dataValidation type="list" allowBlank="1" showInputMessage="1" showErrorMessage="1" sqref="M14">
      <formula1>"null,False,True,relevant_w,relevant_h"</formula1>
    </dataValidation>
    <dataValidation type="list" allowBlank="1" showInputMessage="1" showErrorMessage="1" sqref="N14">
      <formula1>"null,True,False"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X14">
      <formula1>"DAMAGED,DAMAGED_STILL_READ,NOT_DAMAGED"</formula1>
    </dataValidation>
    <dataValidation type="list" allowBlank="1" showInputMessage="1" showErrorMessage="1" sqref="Q14">
      <formula1>"א,ב,ג,ד,ה,ו,ז,ח,ט,י,כ,ך,ל,מ,ם,נ,ן,ס,ע,פ,ף,צ,ץ,ק,ר,ש,ת,◦,l,s,m"</formula1>
    </dataValidation>
    <dataValidation type="list" allowBlank="1" showInputMessage="1" showErrorMessage="1" sqref="R14">
      <formula1>"א,ב,ג,ד,ה,ו,ז,ח,ט,י,כ,ך,ל,מ,ם,נ,ן,ס,ע,פ,ף,צ,ץ,ק,ר,ש,ת,◦,l,s,m"</formula1>
    </dataValidation>
    <dataValidation type="list" allowBlank="1" showInputMessage="1" showErrorMessage="1" sqref="S14">
      <formula1>"א,ב,ג,ד,ה,ו,ז,ח,ט,י,כ,ך,ל,מ,ם,נ,ן,ס,ע,פ,ף,צ,ץ,ק,ר,ש,ת,◦,l,s,m"</formula1>
    </dataValidation>
    <dataValidation type="list" allowBlank="1" showInputMessage="1" showErrorMessage="1" sqref="T14">
      <formula1>"א,ב,ג,ד,ה,ו,ז,ח,ט,י,כ,ך,ל,מ,ם,נ,ן,ס,ע,פ,ף,צ,ץ,ק,ר,ש,ת,◦,l,s,m"</formula1>
    </dataValidation>
    <dataValidation type="list" allowBlank="1" showInputMessage="1" showErrorMessage="1" sqref="I15">
      <formula1>"transformed,reinked,retraced,reinked?,retraced?,intralinear,creased,erased"</formula1>
    </dataValidation>
    <dataValidation type="list" allowBlank="1" showInputMessage="1" showErrorMessage="1" sqref="K15">
      <formula1>"null,True,False"</formula1>
    </dataValidation>
    <dataValidation type="list" allowBlank="1" showInputMessage="1" showErrorMessage="1" sqref="L15">
      <formula1>"null,True,False"</formula1>
    </dataValidation>
    <dataValidation type="list" allowBlank="1" showInputMessage="1" showErrorMessage="1" sqref="M15">
      <formula1>"null,False,True,relevant_w,relevant_h"</formula1>
    </dataValidation>
    <dataValidation type="list" allowBlank="1" showInputMessage="1" showErrorMessage="1" sqref="N15">
      <formula1>"null,True,False"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X15">
      <formula1>"DAMAGED,DAMAGED_STILL_READ,NOT_DAMAGED"</formula1>
    </dataValidation>
    <dataValidation type="list" allowBlank="1" showInputMessage="1" showErrorMessage="1" sqref="Q15">
      <formula1>"א,ב,ג,ד,ה,ו,ז,ח,ט,י,כ,ך,ל,מ,ם,נ,ן,ס,ע,פ,ף,צ,ץ,ק,ר,ש,ת,◦,l,s,m"</formula1>
    </dataValidation>
    <dataValidation type="list" allowBlank="1" showInputMessage="1" showErrorMessage="1" sqref="R15">
      <formula1>"א,ב,ג,ד,ה,ו,ז,ח,ט,י,כ,ך,ל,מ,ם,נ,ן,ס,ע,פ,ף,צ,ץ,ק,ר,ש,ת,◦,l,s,m"</formula1>
    </dataValidation>
    <dataValidation type="list" allowBlank="1" showInputMessage="1" showErrorMessage="1" sqref="S15">
      <formula1>"א,ב,ג,ד,ה,ו,ז,ח,ט,י,כ,ך,ל,מ,ם,נ,ן,ס,ע,פ,ף,צ,ץ,ק,ר,ש,ת,◦,l,s,m"</formula1>
    </dataValidation>
    <dataValidation type="list" allowBlank="1" showInputMessage="1" showErrorMessage="1" sqref="T15">
      <formula1>"א,ב,ג,ד,ה,ו,ז,ח,ט,י,כ,ך,ל,מ,ם,נ,ן,ס,ע,פ,ף,צ,ץ,ק,ר,ש,ת,◦,l,s,m"</formula1>
    </dataValidation>
    <dataValidation type="list" allowBlank="1" showInputMessage="1" showErrorMessage="1" sqref="I16">
      <formula1>"transformed,reinked,retraced,reinked?,retraced?,intralinear,creased,erased"</formula1>
    </dataValidation>
    <dataValidation type="list" allowBlank="1" showInputMessage="1" showErrorMessage="1" sqref="K16">
      <formula1>"null,True,False"</formula1>
    </dataValidation>
    <dataValidation type="list" allowBlank="1" showInputMessage="1" showErrorMessage="1" sqref="L16">
      <formula1>"null,True,False"</formula1>
    </dataValidation>
    <dataValidation type="list" allowBlank="1" showInputMessage="1" showErrorMessage="1" sqref="M16">
      <formula1>"null,False,True,relevant_w,relevant_h"</formula1>
    </dataValidation>
    <dataValidation type="list" allowBlank="1" showInputMessage="1" showErrorMessage="1" sqref="N16">
      <formula1>"null,True,False"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X16">
      <formula1>"DAMAGED,DAMAGED_STILL_READ,NOT_DAMAGED"</formula1>
    </dataValidation>
    <dataValidation type="list" allowBlank="1" showInputMessage="1" showErrorMessage="1" sqref="Q16">
      <formula1>"א,ב,ג,ד,ה,ו,ז,ח,ט,י,כ,ך,ל,מ,ם,נ,ן,ס,ע,פ,ף,צ,ץ,ק,ר,ש,ת,◦,l,s,m"</formula1>
    </dataValidation>
    <dataValidation type="list" allowBlank="1" showInputMessage="1" showErrorMessage="1" sqref="R16">
      <formula1>"א,ב,ג,ד,ה,ו,ז,ח,ט,י,כ,ך,ל,מ,ם,נ,ן,ס,ע,פ,ף,צ,ץ,ק,ר,ש,ת,◦,l,s,m"</formula1>
    </dataValidation>
    <dataValidation type="list" allowBlank="1" showInputMessage="1" showErrorMessage="1" sqref="S16">
      <formula1>"א,ב,ג,ד,ה,ו,ז,ח,ט,י,כ,ך,ל,מ,ם,נ,ן,ס,ע,פ,ף,צ,ץ,ק,ר,ש,ת,◦,l,s,m"</formula1>
    </dataValidation>
    <dataValidation type="list" allowBlank="1" showInputMessage="1" showErrorMessage="1" sqref="T16">
      <formula1>"א,ב,ג,ד,ה,ו,ז,ח,ט,י,כ,ך,ל,מ,ם,נ,ן,ס,ע,פ,ף,צ,ץ,ק,ר,ש,ת,◦,l,s,m"</formula1>
    </dataValidation>
    <dataValidation type="list" allowBlank="1" showInputMessage="1" showErrorMessage="1" sqref="I17">
      <formula1>"transformed,reinked,retraced,reinked?,retraced?,intralinear,creased,erased"</formula1>
    </dataValidation>
    <dataValidation type="list" allowBlank="1" showInputMessage="1" showErrorMessage="1" sqref="K17">
      <formula1>"null,True,False"</formula1>
    </dataValidation>
    <dataValidation type="list" allowBlank="1" showInputMessage="1" showErrorMessage="1" sqref="L17">
      <formula1>"null,True,False"</formula1>
    </dataValidation>
    <dataValidation type="list" allowBlank="1" showInputMessage="1" showErrorMessage="1" sqref="M17">
      <formula1>"null,False,True,relevant_w,relevant_h"</formula1>
    </dataValidation>
    <dataValidation type="list" allowBlank="1" showInputMessage="1" showErrorMessage="1" sqref="N17">
      <formula1>"null,True,False"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X17">
      <formula1>"DAMAGED,DAMAGED_STILL_READ,NOT_DAMAGED"</formula1>
    </dataValidation>
    <dataValidation type="list" allowBlank="1" showInputMessage="1" showErrorMessage="1" sqref="Q17">
      <formula1>"א,ב,ג,ד,ה,ו,ז,ח,ט,י,כ,ך,ל,מ,ם,נ,ן,ס,ע,פ,ף,צ,ץ,ק,ר,ש,ת,◦,l,s,m"</formula1>
    </dataValidation>
    <dataValidation type="list" allowBlank="1" showInputMessage="1" showErrorMessage="1" sqref="R17">
      <formula1>"א,ב,ג,ד,ה,ו,ז,ח,ט,י,כ,ך,ל,מ,ם,נ,ן,ס,ע,פ,ף,צ,ץ,ק,ר,ש,ת,◦,l,s,m"</formula1>
    </dataValidation>
    <dataValidation type="list" allowBlank="1" showInputMessage="1" showErrorMessage="1" sqref="S17">
      <formula1>"א,ב,ג,ד,ה,ו,ז,ח,ט,י,כ,ך,ל,מ,ם,נ,ן,ס,ע,פ,ף,צ,ץ,ק,ר,ש,ת,◦,l,s,m"</formula1>
    </dataValidation>
    <dataValidation type="list" allowBlank="1" showInputMessage="1" showErrorMessage="1" sqref="T17">
      <formula1>"א,ב,ג,ד,ה,ו,ז,ח,ט,י,כ,ך,ל,מ,ם,נ,ן,ס,ע,פ,ף,צ,ץ,ק,ר,ש,ת,◦,l,s,m"</formula1>
    </dataValidation>
    <dataValidation type="list" allowBlank="1" showInputMessage="1" showErrorMessage="1" sqref="I18">
      <formula1>"transformed,reinked,retraced,reinked?,retraced?,intralinear,creased,erased"</formula1>
    </dataValidation>
    <dataValidation type="list" allowBlank="1" showInputMessage="1" showErrorMessage="1" sqref="K18">
      <formula1>"null,True,False"</formula1>
    </dataValidation>
    <dataValidation type="list" allowBlank="1" showInputMessage="1" showErrorMessage="1" sqref="L18">
      <formula1>"null,True,False"</formula1>
    </dataValidation>
    <dataValidation type="list" allowBlank="1" showInputMessage="1" showErrorMessage="1" sqref="M18">
      <formula1>"null,False,True,relevant_w,relevant_h"</formula1>
    </dataValidation>
    <dataValidation type="list" allowBlank="1" showInputMessage="1" showErrorMessage="1" sqref="N18">
      <formula1>"null,True,False"</formula1>
    </dataValidation>
    <dataValidation type="list" allowBlank="1" showInputMessage="1" showErrorMessage="1" sqref="O18">
      <formula1>"null,certain,probable_letter,possible_letter"</formula1>
    </dataValidation>
    <dataValidation type="list" allowBlank="1" showInputMessage="1" showErrorMessage="1" sqref="V18">
      <formula1>"DAMAGED,DAMAGED_STILL_READ,NOT_DAMAGED"</formula1>
    </dataValidation>
    <dataValidation type="list" allowBlank="1" showInputMessage="1" showErrorMessage="1" sqref="W18">
      <formula1>"DAMAGED,DAMAGED_STILL_READ,NOT_DAMAGED"</formula1>
    </dataValidation>
    <dataValidation type="list" allowBlank="1" showInputMessage="1" showErrorMessage="1" sqref="X18">
      <formula1>"DAMAGED,DAMAGED_STILL_READ,NOT_DAMAGED"</formula1>
    </dataValidation>
    <dataValidation type="list" allowBlank="1" showInputMessage="1" showErrorMessage="1" sqref="Q18">
      <formula1>"א,ב,ג,ד,ה,ו,ז,ח,ט,י,כ,ך,ל,מ,ם,נ,ן,ס,ע,פ,ף,צ,ץ,ק,ר,ש,ת,◦,l,s,m"</formula1>
    </dataValidation>
    <dataValidation type="list" allowBlank="1" showInputMessage="1" showErrorMessage="1" sqref="R18">
      <formula1>"א,ב,ג,ד,ה,ו,ז,ח,ט,י,כ,ך,ל,מ,ם,נ,ן,ס,ע,פ,ף,צ,ץ,ק,ר,ש,ת,◦,l,s,m"</formula1>
    </dataValidation>
    <dataValidation type="list" allowBlank="1" showInputMessage="1" showErrorMessage="1" sqref="S18">
      <formula1>"א,ב,ג,ד,ה,ו,ז,ח,ט,י,כ,ך,ל,מ,ם,נ,ן,ס,ע,פ,ף,צ,ץ,ק,ר,ש,ת,◦,l,s,m"</formula1>
    </dataValidation>
    <dataValidation type="list" allowBlank="1" showInputMessage="1" showErrorMessage="1" sqref="T18">
      <formula1>"א,ב,ג,ד,ה,ו,ז,ח,ט,י,כ,ך,ל,מ,ם,נ,ן,ס,ע,פ,ף,צ,ץ,ק,ר,ש,ת,◦,l,s,m"</formula1>
    </dataValidation>
    <dataValidation type="list" allowBlank="1" showInputMessage="1" showErrorMessage="1" sqref="I19">
      <formula1>"transformed,reinked,retraced,reinked?,retraced?,intralinear,creased,erased"</formula1>
    </dataValidation>
    <dataValidation type="list" allowBlank="1" showInputMessage="1" showErrorMessage="1" sqref="K19">
      <formula1>"null,True,False"</formula1>
    </dataValidation>
    <dataValidation type="list" allowBlank="1" showInputMessage="1" showErrorMessage="1" sqref="L19">
      <formula1>"null,True,False"</formula1>
    </dataValidation>
    <dataValidation type="list" allowBlank="1" showInputMessage="1" showErrorMessage="1" sqref="M19">
      <formula1>"null,False,True,relevant_w,relevant_h"</formula1>
    </dataValidation>
    <dataValidation type="list" allowBlank="1" showInputMessage="1" showErrorMessage="1" sqref="N19">
      <formula1>"null,True,False"</formula1>
    </dataValidation>
    <dataValidation type="list" allowBlank="1" showInputMessage="1" showErrorMessage="1" sqref="O19">
      <formula1>"null,certain,probable_letter,possible_letter"</formula1>
    </dataValidation>
    <dataValidation type="list" allowBlank="1" showInputMessage="1" showErrorMessage="1" sqref="V19">
      <formula1>"DAMAGED,DAMAGED_STILL_READ,NOT_DAMAGED"</formula1>
    </dataValidation>
    <dataValidation type="list" allowBlank="1" showInputMessage="1" showErrorMessage="1" sqref="W19">
      <formula1>"DAMAGED,DAMAGED_STILL_READ,NOT_DAMAGED"</formula1>
    </dataValidation>
    <dataValidation type="list" allowBlank="1" showInputMessage="1" showErrorMessage="1" sqref="X19">
      <formula1>"DAMAGED,DAMAGED_STILL_READ,NOT_DAMAGED"</formula1>
    </dataValidation>
    <dataValidation type="list" allowBlank="1" showInputMessage="1" showErrorMessage="1" sqref="Q19">
      <formula1>"א,ב,ג,ד,ה,ו,ז,ח,ט,י,כ,ך,ל,מ,ם,נ,ן,ס,ע,פ,ף,צ,ץ,ק,ר,ש,ת,◦,l,s,m"</formula1>
    </dataValidation>
    <dataValidation type="list" allowBlank="1" showInputMessage="1" showErrorMessage="1" sqref="R19">
      <formula1>"א,ב,ג,ד,ה,ו,ז,ח,ט,י,כ,ך,ל,מ,ם,נ,ן,ס,ע,פ,ף,צ,ץ,ק,ר,ש,ת,◦,l,s,m"</formula1>
    </dataValidation>
    <dataValidation type="list" allowBlank="1" showInputMessage="1" showErrorMessage="1" sqref="S19">
      <formula1>"א,ב,ג,ד,ה,ו,ז,ח,ט,י,כ,ך,ל,מ,ם,נ,ן,ס,ע,פ,ף,צ,ץ,ק,ר,ש,ת,◦,l,s,m"</formula1>
    </dataValidation>
    <dataValidation type="list" allowBlank="1" showInputMessage="1" showErrorMessage="1" sqref="T19">
      <formula1>"א,ב,ג,ד,ה,ו,ז,ח,ט,י,כ,ך,ל,מ,ם,נ,ן,ס,ע,פ,ף,צ,ץ,ק,ר,ש,ת,◦,l,s,m"</formula1>
    </dataValidation>
    <dataValidation type="list" allowBlank="1" showInputMessage="1" showErrorMessage="1" sqref="I20">
      <formula1>"transformed,reinked,retraced,reinked?,retraced?,intralinear,creased,erased"</formula1>
    </dataValidation>
    <dataValidation type="list" allowBlank="1" showInputMessage="1" showErrorMessage="1" sqref="K20">
      <formula1>"null,True,False"</formula1>
    </dataValidation>
    <dataValidation type="list" allowBlank="1" showInputMessage="1" showErrorMessage="1" sqref="L20">
      <formula1>"null,True,False"</formula1>
    </dataValidation>
    <dataValidation type="list" allowBlank="1" showInputMessage="1" showErrorMessage="1" sqref="M20">
      <formula1>"null,False,True,relevant_w,relevant_h"</formula1>
    </dataValidation>
    <dataValidation type="list" allowBlank="1" showInputMessage="1" showErrorMessage="1" sqref="N20">
      <formula1>"null,True,False"</formula1>
    </dataValidation>
    <dataValidation type="list" allowBlank="1" showInputMessage="1" showErrorMessage="1" sqref="O20">
      <formula1>"null,certain,probable_letter,possible_letter"</formula1>
    </dataValidation>
    <dataValidation type="list" allowBlank="1" showInputMessage="1" showErrorMessage="1" sqref="V20">
      <formula1>"DAMAGED,DAMAGED_STILL_READ,NOT_DAMAGED"</formula1>
    </dataValidation>
    <dataValidation type="list" allowBlank="1" showInputMessage="1" showErrorMessage="1" sqref="W20">
      <formula1>"DAMAGED,DAMAGED_STILL_READ,NOT_DAMAGED"</formula1>
    </dataValidation>
    <dataValidation type="list" allowBlank="1" showInputMessage="1" showErrorMessage="1" sqref="X20">
      <formula1>"DAMAGED,DAMAGED_STILL_READ,NOT_DAMAGED"</formula1>
    </dataValidation>
    <dataValidation type="list" allowBlank="1" showInputMessage="1" showErrorMessage="1" sqref="Q20">
      <formula1>"א,ב,ג,ד,ה,ו,ז,ח,ט,י,כ,ך,ל,מ,ם,נ,ן,ס,ע,פ,ף,צ,ץ,ק,ר,ש,ת,◦,l,s,m"</formula1>
    </dataValidation>
    <dataValidation type="list" allowBlank="1" showInputMessage="1" showErrorMessage="1" sqref="R20">
      <formula1>"א,ב,ג,ד,ה,ו,ז,ח,ט,י,כ,ך,ל,מ,ם,נ,ן,ס,ע,פ,ף,צ,ץ,ק,ר,ש,ת,◦,l,s,m"</formula1>
    </dataValidation>
    <dataValidation type="list" allowBlank="1" showInputMessage="1" showErrorMessage="1" sqref="S20">
      <formula1>"א,ב,ג,ד,ה,ו,ז,ח,ט,י,כ,ך,ל,מ,ם,נ,ן,ס,ע,פ,ף,צ,ץ,ק,ר,ש,ת,◦,l,s,m"</formula1>
    </dataValidation>
    <dataValidation type="list" allowBlank="1" showInputMessage="1" showErrorMessage="1" sqref="T20">
      <formula1>"א,ב,ג,ד,ה,ו,ז,ח,ט,י,כ,ך,ל,מ,ם,נ,ן,ס,ע,פ,ף,צ,ץ,ק,ר,ש,ת,◦,l,s,m"</formula1>
    </dataValidation>
    <dataValidation type="list" allowBlank="1" showInputMessage="1" showErrorMessage="1" sqref="I21">
      <formula1>"transformed,reinked,retraced,reinked?,retraced?,intralinear,creased,erased"</formula1>
    </dataValidation>
    <dataValidation type="list" allowBlank="1" showInputMessage="1" showErrorMessage="1" sqref="K21">
      <formula1>"null,True,False"</formula1>
    </dataValidation>
    <dataValidation type="list" allowBlank="1" showInputMessage="1" showErrorMessage="1" sqref="L21">
      <formula1>"null,True,False"</formula1>
    </dataValidation>
    <dataValidation type="list" allowBlank="1" showInputMessage="1" showErrorMessage="1" sqref="M21">
      <formula1>"null,False,True,relevant_w,relevant_h"</formula1>
    </dataValidation>
    <dataValidation type="list" allowBlank="1" showInputMessage="1" showErrorMessage="1" sqref="N21">
      <formula1>"null,True,False"</formula1>
    </dataValidation>
    <dataValidation type="list" allowBlank="1" showInputMessage="1" showErrorMessage="1" sqref="O21">
      <formula1>"null,certain,probable_letter,possible_letter"</formula1>
    </dataValidation>
    <dataValidation type="list" allowBlank="1" showInputMessage="1" showErrorMessage="1" sqref="V21">
      <formula1>"DAMAGED,DAMAGED_STILL_READ,NOT_DAMAGED"</formula1>
    </dataValidation>
    <dataValidation type="list" allowBlank="1" showInputMessage="1" showErrorMessage="1" sqref="W21">
      <formula1>"DAMAGED,DAMAGED_STILL_READ,NOT_DAMAGED"</formula1>
    </dataValidation>
    <dataValidation type="list" allowBlank="1" showInputMessage="1" showErrorMessage="1" sqref="X21">
      <formula1>"DAMAGED,DAMAGED_STILL_READ,NOT_DAMAGED"</formula1>
    </dataValidation>
    <dataValidation type="list" allowBlank="1" showInputMessage="1" showErrorMessage="1" sqref="Q21">
      <formula1>"א,ב,ג,ד,ה,ו,ז,ח,ט,י,כ,ך,ל,מ,ם,נ,ן,ס,ע,פ,ף,צ,ץ,ק,ר,ש,ת,◦,l,s,m"</formula1>
    </dataValidation>
    <dataValidation type="list" allowBlank="1" showInputMessage="1" showErrorMessage="1" sqref="R21">
      <formula1>"א,ב,ג,ד,ה,ו,ז,ח,ט,י,כ,ך,ל,מ,ם,נ,ן,ס,ע,פ,ף,צ,ץ,ק,ר,ש,ת,◦,l,s,m"</formula1>
    </dataValidation>
    <dataValidation type="list" allowBlank="1" showInputMessage="1" showErrorMessage="1" sqref="S21">
      <formula1>"א,ב,ג,ד,ה,ו,ז,ח,ט,י,כ,ך,ל,מ,ם,נ,ן,ס,ע,פ,ף,צ,ץ,ק,ר,ש,ת,◦,l,s,m"</formula1>
    </dataValidation>
    <dataValidation type="list" allowBlank="1" showInputMessage="1" showErrorMessage="1" sqref="T21">
      <formula1>"א,ב,ג,ד,ה,ו,ז,ח,ט,י,כ,ך,ל,מ,ם,נ,ן,ס,ע,פ,ף,צ,ץ,ק,ר,ש,ת,◦,l,s,m"</formula1>
    </dataValidation>
    <dataValidation type="list" allowBlank="1" showInputMessage="1" showErrorMessage="1" sqref="I22">
      <formula1>"transformed,reinked,retraced,reinked?,retraced?,intralinear,creased,erased"</formula1>
    </dataValidation>
    <dataValidation type="list" allowBlank="1" showInputMessage="1" showErrorMessage="1" sqref="K22">
      <formula1>"null,True,False"</formula1>
    </dataValidation>
    <dataValidation type="list" allowBlank="1" showInputMessage="1" showErrorMessage="1" sqref="L22">
      <formula1>"null,True,False"</formula1>
    </dataValidation>
    <dataValidation type="list" allowBlank="1" showInputMessage="1" showErrorMessage="1" sqref="M22">
      <formula1>"null,False,True,relevant_w,relevant_h"</formula1>
    </dataValidation>
    <dataValidation type="list" allowBlank="1" showInputMessage="1" showErrorMessage="1" sqref="N22">
      <formula1>"null,True,False"</formula1>
    </dataValidation>
    <dataValidation type="list" allowBlank="1" showInputMessage="1" showErrorMessage="1" sqref="O22">
      <formula1>"null,certain,probable_letter,possible_letter"</formula1>
    </dataValidation>
    <dataValidation type="list" allowBlank="1" showInputMessage="1" showErrorMessage="1" sqref="V22">
      <formula1>"DAMAGED,DAMAGED_STILL_READ,NOT_DAMAGED"</formula1>
    </dataValidation>
    <dataValidation type="list" allowBlank="1" showInputMessage="1" showErrorMessage="1" sqref="W22">
      <formula1>"DAMAGED,DAMAGED_STILL_READ,NOT_DAMAGED"</formula1>
    </dataValidation>
    <dataValidation type="list" allowBlank="1" showInputMessage="1" showErrorMessage="1" sqref="X22">
      <formula1>"DAMAGED,DAMAGED_STILL_READ,NOT_DAMAGED"</formula1>
    </dataValidation>
    <dataValidation type="list" allowBlank="1" showInputMessage="1" showErrorMessage="1" sqref="Q22">
      <formula1>"א,ב,ג,ד,ה,ו,ז,ח,ט,י,כ,ך,ל,מ,ם,נ,ן,ס,ע,פ,ף,צ,ץ,ק,ר,ש,ת,◦,l,s,m"</formula1>
    </dataValidation>
    <dataValidation type="list" allowBlank="1" showInputMessage="1" showErrorMessage="1" sqref="R22">
      <formula1>"א,ב,ג,ד,ה,ו,ז,ח,ט,י,כ,ך,ל,מ,ם,נ,ן,ס,ע,פ,ף,צ,ץ,ק,ר,ש,ת,◦,l,s,m"</formula1>
    </dataValidation>
    <dataValidation type="list" allowBlank="1" showInputMessage="1" showErrorMessage="1" sqref="S22">
      <formula1>"א,ב,ג,ד,ה,ו,ז,ח,ט,י,כ,ך,ל,מ,ם,נ,ן,ס,ע,פ,ף,צ,ץ,ק,ר,ש,ת,◦,l,s,m"</formula1>
    </dataValidation>
    <dataValidation type="list" allowBlank="1" showInputMessage="1" showErrorMessage="1" sqref="T22">
      <formula1>"א,ב,ג,ד,ה,ו,ז,ח,ט,י,כ,ך,ל,מ,ם,נ,ן,ס,ע,פ,ף,צ,ץ,ק,ר,ש,ת,◦,l,s,m"</formula1>
    </dataValidation>
    <dataValidation type="list" allowBlank="1" showInputMessage="1" showErrorMessage="1" sqref="I23">
      <formula1>"transformed,reinked,retraced,reinked?,retraced?,intralinear,creased,erased"</formula1>
    </dataValidation>
    <dataValidation type="list" allowBlank="1" showInputMessage="1" showErrorMessage="1" sqref="K23">
      <formula1>"null,True,False"</formula1>
    </dataValidation>
    <dataValidation type="list" allowBlank="1" showInputMessage="1" showErrorMessage="1" sqref="L23">
      <formula1>"null,True,False"</formula1>
    </dataValidation>
    <dataValidation type="list" allowBlank="1" showInputMessage="1" showErrorMessage="1" sqref="M23">
      <formula1>"null,False,True,relevant_w,relevant_h"</formula1>
    </dataValidation>
    <dataValidation type="list" allowBlank="1" showInputMessage="1" showErrorMessage="1" sqref="N23">
      <formula1>"null,True,False"</formula1>
    </dataValidation>
    <dataValidation type="list" allowBlank="1" showInputMessage="1" showErrorMessage="1" sqref="O23">
      <formula1>"null,certain,probable_letter,possible_letter"</formula1>
    </dataValidation>
    <dataValidation type="list" allowBlank="1" showInputMessage="1" showErrorMessage="1" sqref="V23">
      <formula1>"DAMAGED,DAMAGED_STILL_READ,NOT_DAMAGED"</formula1>
    </dataValidation>
    <dataValidation type="list" allowBlank="1" showInputMessage="1" showErrorMessage="1" sqref="W23">
      <formula1>"DAMAGED,DAMAGED_STILL_READ,NOT_DAMAGED"</formula1>
    </dataValidation>
    <dataValidation type="list" allowBlank="1" showInputMessage="1" showErrorMessage="1" sqref="X23">
      <formula1>"DAMAGED,DAMAGED_STILL_READ,NOT_DAMAGED"</formula1>
    </dataValidation>
    <dataValidation type="list" allowBlank="1" showInputMessage="1" showErrorMessage="1" sqref="Q23">
      <formula1>"א,ב,ג,ד,ה,ו,ז,ח,ט,י,כ,ך,ל,מ,ם,נ,ן,ס,ע,פ,ף,צ,ץ,ק,ר,ש,ת,◦,l,s,m"</formula1>
    </dataValidation>
    <dataValidation type="list" allowBlank="1" showInputMessage="1" showErrorMessage="1" sqref="R23">
      <formula1>"א,ב,ג,ד,ה,ו,ז,ח,ט,י,כ,ך,ל,מ,ם,נ,ן,ס,ע,פ,ף,צ,ץ,ק,ר,ש,ת,◦,l,s,m"</formula1>
    </dataValidation>
    <dataValidation type="list" allowBlank="1" showInputMessage="1" showErrorMessage="1" sqref="S23">
      <formula1>"א,ב,ג,ד,ה,ו,ז,ח,ט,י,כ,ך,ל,מ,ם,נ,ן,ס,ע,פ,ף,צ,ץ,ק,ר,ש,ת,◦,l,s,m"</formula1>
    </dataValidation>
    <dataValidation type="list" allowBlank="1" showInputMessage="1" showErrorMessage="1" sqref="T23">
      <formula1>"א,ב,ג,ד,ה,ו,ז,ח,ט,י,כ,ך,ל,מ,ם,נ,ן,ס,ע,פ,ף,צ,ץ,ק,ר,ש,ת,◦,l,s,m"</formula1>
    </dataValidation>
    <dataValidation type="list" allowBlank="1" showInputMessage="1" showErrorMessage="1" sqref="I24">
      <formula1>"transformed,reinked,retraced,reinked?,retraced?,intralinear,creased,erased"</formula1>
    </dataValidation>
    <dataValidation type="list" allowBlank="1" showInputMessage="1" showErrorMessage="1" sqref="K24">
      <formula1>"null,True,False"</formula1>
    </dataValidation>
    <dataValidation type="list" allowBlank="1" showInputMessage="1" showErrorMessage="1" sqref="L24">
      <formula1>"null,True,False"</formula1>
    </dataValidation>
    <dataValidation type="list" allowBlank="1" showInputMessage="1" showErrorMessage="1" sqref="M24">
      <formula1>"null,False,True,relevant_w,relevant_h"</formula1>
    </dataValidation>
    <dataValidation type="list" allowBlank="1" showInputMessage="1" showErrorMessage="1" sqref="N24">
      <formula1>"null,True,False"</formula1>
    </dataValidation>
    <dataValidation type="list" allowBlank="1" showInputMessage="1" showErrorMessage="1" sqref="O24">
      <formula1>"null,certain,probable_letter,possible_letter"</formula1>
    </dataValidation>
    <dataValidation type="list" allowBlank="1" showInputMessage="1" showErrorMessage="1" sqref="V24">
      <formula1>"DAMAGED,DAMAGED_STILL_READ,NOT_DAMAGED"</formula1>
    </dataValidation>
    <dataValidation type="list" allowBlank="1" showInputMessage="1" showErrorMessage="1" sqref="W24">
      <formula1>"DAMAGED,DAMAGED_STILL_READ,NOT_DAMAGED"</formula1>
    </dataValidation>
    <dataValidation type="list" allowBlank="1" showInputMessage="1" showErrorMessage="1" sqref="X24">
      <formula1>"DAMAGED,DAMAGED_STILL_READ,NOT_DAMAGED"</formula1>
    </dataValidation>
    <dataValidation type="list" allowBlank="1" showInputMessage="1" showErrorMessage="1" sqref="Q24">
      <formula1>"א,ב,ג,ד,ה,ו,ז,ח,ט,י,כ,ך,ל,מ,ם,נ,ן,ס,ע,פ,ף,צ,ץ,ק,ר,ש,ת,◦,l,s,m"</formula1>
    </dataValidation>
    <dataValidation type="list" allowBlank="1" showInputMessage="1" showErrorMessage="1" sqref="R24">
      <formula1>"א,ב,ג,ד,ה,ו,ז,ח,ט,י,כ,ך,ל,מ,ם,נ,ן,ס,ע,פ,ף,צ,ץ,ק,ר,ש,ת,◦,l,s,m"</formula1>
    </dataValidation>
    <dataValidation type="list" allowBlank="1" showInputMessage="1" showErrorMessage="1" sqref="S24">
      <formula1>"א,ב,ג,ד,ה,ו,ז,ח,ט,י,כ,ך,ל,מ,ם,נ,ן,ס,ע,פ,ף,צ,ץ,ק,ר,ש,ת,◦,l,s,m"</formula1>
    </dataValidation>
    <dataValidation type="list" allowBlank="1" showInputMessage="1" showErrorMessage="1" sqref="T24">
      <formula1>"א,ב,ג,ד,ה,ו,ז,ח,ט,י,כ,ך,ל,מ,ם,נ,ן,ס,ע,פ,ף,צ,ץ,ק,ר,ש,ת,◦,l,s,m"</formula1>
    </dataValidation>
    <dataValidation type="list" allowBlank="1" showInputMessage="1" showErrorMessage="1" sqref="I25">
      <formula1>"transformed,reinked,retraced,reinked?,retraced?,intralinear,creased,erased"</formula1>
    </dataValidation>
    <dataValidation type="list" allowBlank="1" showInputMessage="1" showErrorMessage="1" sqref="K25">
      <formula1>"null,True,False"</formula1>
    </dataValidation>
    <dataValidation type="list" allowBlank="1" showInputMessage="1" showErrorMessage="1" sqref="L25">
      <formula1>"null,True,False"</formula1>
    </dataValidation>
    <dataValidation type="list" allowBlank="1" showInputMessage="1" showErrorMessage="1" sqref="M25">
      <formula1>"null,False,True,relevant_w,relevant_h"</formula1>
    </dataValidation>
    <dataValidation type="list" allowBlank="1" showInputMessage="1" showErrorMessage="1" sqref="N25">
      <formula1>"null,True,False"</formula1>
    </dataValidation>
    <dataValidation type="list" allowBlank="1" showInputMessage="1" showErrorMessage="1" sqref="O25">
      <formula1>"null,certain,probable_letter,possible_letter"</formula1>
    </dataValidation>
    <dataValidation type="list" allowBlank="1" showInputMessage="1" showErrorMessage="1" sqref="V25">
      <formula1>"DAMAGED,DAMAGED_STILL_READ,NOT_DAMAGED"</formula1>
    </dataValidation>
    <dataValidation type="list" allowBlank="1" showInputMessage="1" showErrorMessage="1" sqref="W25">
      <formula1>"DAMAGED,DAMAGED_STILL_READ,NOT_DAMAGED"</formula1>
    </dataValidation>
    <dataValidation type="list" allowBlank="1" showInputMessage="1" showErrorMessage="1" sqref="X25">
      <formula1>"DAMAGED,DAMAGED_STILL_READ,NOT_DAMAGED"</formula1>
    </dataValidation>
    <dataValidation type="list" allowBlank="1" showInputMessage="1" showErrorMessage="1" sqref="Q25">
      <formula1>"א,ב,ג,ד,ה,ו,ז,ח,ט,י,כ,ך,ל,מ,ם,נ,ן,ס,ע,פ,ף,צ,ץ,ק,ר,ש,ת,◦,l,s,m"</formula1>
    </dataValidation>
    <dataValidation type="list" allowBlank="1" showInputMessage="1" showErrorMessage="1" sqref="R25">
      <formula1>"א,ב,ג,ד,ה,ו,ז,ח,ט,י,כ,ך,ל,מ,ם,נ,ן,ס,ע,פ,ף,צ,ץ,ק,ר,ש,ת,◦,l,s,m"</formula1>
    </dataValidation>
    <dataValidation type="list" allowBlank="1" showInputMessage="1" showErrorMessage="1" sqref="S25">
      <formula1>"א,ב,ג,ד,ה,ו,ז,ח,ט,י,כ,ך,ל,מ,ם,נ,ן,ס,ע,פ,ף,צ,ץ,ק,ר,ש,ת,◦,l,s,m"</formula1>
    </dataValidation>
    <dataValidation type="list" allowBlank="1" showInputMessage="1" showErrorMessage="1" sqref="T25">
      <formula1>"א,ב,ג,ד,ה,ו,ז,ח,ט,י,כ,ך,ל,מ,ם,נ,ן,ס,ע,פ,ף,צ,ץ,ק,ר,ש,ת,◦,l,s,m"</formula1>
    </dataValidation>
    <dataValidation type="list" allowBlank="1" showInputMessage="1" showErrorMessage="1" sqref="I26">
      <formula1>"transformed,reinked,retraced,reinked?,retraced?,intralinear,creased,erased"</formula1>
    </dataValidation>
    <dataValidation type="list" allowBlank="1" showInputMessage="1" showErrorMessage="1" sqref="K26">
      <formula1>"null,True,False"</formula1>
    </dataValidation>
    <dataValidation type="list" allowBlank="1" showInputMessage="1" showErrorMessage="1" sqref="L26">
      <formula1>"null,True,False"</formula1>
    </dataValidation>
    <dataValidation type="list" allowBlank="1" showInputMessage="1" showErrorMessage="1" sqref="M26">
      <formula1>"null,False,True,relevant_w,relevant_h"</formula1>
    </dataValidation>
    <dataValidation type="list" allowBlank="1" showInputMessage="1" showErrorMessage="1" sqref="N26">
      <formula1>"null,True,False"</formula1>
    </dataValidation>
    <dataValidation type="list" allowBlank="1" showInputMessage="1" showErrorMessage="1" sqref="O26">
      <formula1>"null,certain,probable_letter,possible_letter"</formula1>
    </dataValidation>
    <dataValidation type="list" allowBlank="1" showInputMessage="1" showErrorMessage="1" sqref="V26">
      <formula1>"DAMAGED,DAMAGED_STILL_READ,NOT_DAMAGED"</formula1>
    </dataValidation>
    <dataValidation type="list" allowBlank="1" showInputMessage="1" showErrorMessage="1" sqref="W26">
      <formula1>"DAMAGED,DAMAGED_STILL_READ,NOT_DAMAGED"</formula1>
    </dataValidation>
    <dataValidation type="list" allowBlank="1" showInputMessage="1" showErrorMessage="1" sqref="X26">
      <formula1>"DAMAGED,DAMAGED_STILL_READ,NOT_DAMAGED"</formula1>
    </dataValidation>
    <dataValidation type="list" allowBlank="1" showInputMessage="1" showErrorMessage="1" sqref="Q26">
      <formula1>"א,ב,ג,ד,ה,ו,ז,ח,ט,י,כ,ך,ל,מ,ם,נ,ן,ס,ע,פ,ף,צ,ץ,ק,ר,ש,ת,◦,l,s,m"</formula1>
    </dataValidation>
    <dataValidation type="list" allowBlank="1" showInputMessage="1" showErrorMessage="1" sqref="R26">
      <formula1>"א,ב,ג,ד,ה,ו,ז,ח,ט,י,כ,ך,ל,מ,ם,נ,ן,ס,ע,פ,ף,צ,ץ,ק,ר,ש,ת,◦,l,s,m"</formula1>
    </dataValidation>
    <dataValidation type="list" allowBlank="1" showInputMessage="1" showErrorMessage="1" sqref="S26">
      <formula1>"א,ב,ג,ד,ה,ו,ז,ח,ט,י,כ,ך,ל,מ,ם,נ,ן,ס,ע,פ,ף,צ,ץ,ק,ר,ש,ת,◦,l,s,m"</formula1>
    </dataValidation>
    <dataValidation type="list" allowBlank="1" showInputMessage="1" showErrorMessage="1" sqref="T26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1056</v>
      </c>
      <c r="F2">
        <v>74.43600000000001</v>
      </c>
      <c r="G2">
        <v>18</v>
      </c>
      <c r="H2">
        <v>125</v>
      </c>
      <c r="I2">
        <v>4295</v>
      </c>
      <c r="J2">
        <v>2361</v>
      </c>
      <c r="K2">
        <v>24</v>
      </c>
      <c r="L2">
        <v>44</v>
      </c>
      <c r="M2">
        <v>49.649</v>
      </c>
      <c r="N2">
        <v>27.081</v>
      </c>
      <c r="O2">
        <v>0.717</v>
      </c>
      <c r="P2">
        <v>1.833</v>
      </c>
      <c r="Q2">
        <v>0.545</v>
      </c>
      <c r="R2">
        <v>1</v>
      </c>
    </row>
    <row r="3" spans="1:18">
      <c r="A3">
        <v>2</v>
      </c>
      <c r="D3" t="s">
        <v>45</v>
      </c>
      <c r="E3">
        <v>12100</v>
      </c>
      <c r="F3">
        <v>113.061</v>
      </c>
      <c r="G3">
        <v>29</v>
      </c>
      <c r="H3">
        <v>131</v>
      </c>
      <c r="I3">
        <v>4194</v>
      </c>
      <c r="J3">
        <v>2374</v>
      </c>
      <c r="K3">
        <v>100</v>
      </c>
      <c r="L3">
        <v>121</v>
      </c>
      <c r="M3">
        <v>136.534</v>
      </c>
      <c r="N3">
        <v>112.838</v>
      </c>
      <c r="O3">
        <v>0.778</v>
      </c>
      <c r="P3">
        <v>1.21</v>
      </c>
      <c r="Q3">
        <v>0.826</v>
      </c>
      <c r="R3">
        <v>1</v>
      </c>
    </row>
    <row r="4" spans="1:18">
      <c r="A4">
        <v>3</v>
      </c>
      <c r="D4" t="s">
        <v>46</v>
      </c>
      <c r="E4">
        <v>28497</v>
      </c>
      <c r="F4">
        <v>77.651</v>
      </c>
      <c r="G4">
        <v>16</v>
      </c>
      <c r="H4">
        <v>147</v>
      </c>
      <c r="I4">
        <v>4018</v>
      </c>
      <c r="J4">
        <v>2325</v>
      </c>
      <c r="K4">
        <v>177</v>
      </c>
      <c r="L4">
        <v>161</v>
      </c>
      <c r="M4">
        <v>199.723</v>
      </c>
      <c r="N4">
        <v>181.669</v>
      </c>
      <c r="O4">
        <v>0.784</v>
      </c>
      <c r="P4">
        <v>1.099</v>
      </c>
      <c r="Q4">
        <v>0.91</v>
      </c>
      <c r="R4">
        <v>1</v>
      </c>
    </row>
    <row r="5" spans="1:18">
      <c r="A5">
        <v>4</v>
      </c>
      <c r="D5" t="s">
        <v>47</v>
      </c>
      <c r="E5">
        <v>17112</v>
      </c>
      <c r="F5">
        <v>71.599</v>
      </c>
      <c r="G5">
        <v>22</v>
      </c>
      <c r="H5">
        <v>127</v>
      </c>
      <c r="I5">
        <v>3877</v>
      </c>
      <c r="J5">
        <v>2339</v>
      </c>
      <c r="K5">
        <v>138</v>
      </c>
      <c r="L5">
        <v>124</v>
      </c>
      <c r="M5">
        <v>155.716</v>
      </c>
      <c r="N5">
        <v>139.919</v>
      </c>
      <c r="O5">
        <v>0.783</v>
      </c>
      <c r="P5">
        <v>1.113</v>
      </c>
      <c r="Q5">
        <v>0.899</v>
      </c>
      <c r="R5">
        <v>1</v>
      </c>
    </row>
    <row r="6" spans="1:18">
      <c r="A6">
        <v>5</v>
      </c>
      <c r="D6" t="s">
        <v>48</v>
      </c>
      <c r="E6">
        <v>23944</v>
      </c>
      <c r="F6">
        <v>83.379</v>
      </c>
      <c r="G6">
        <v>22</v>
      </c>
      <c r="H6">
        <v>127</v>
      </c>
      <c r="I6">
        <v>3737</v>
      </c>
      <c r="J6">
        <v>2353</v>
      </c>
      <c r="K6">
        <v>164</v>
      </c>
      <c r="L6">
        <v>146</v>
      </c>
      <c r="M6">
        <v>185.054</v>
      </c>
      <c r="N6">
        <v>164.743</v>
      </c>
      <c r="O6">
        <v>0.783</v>
      </c>
      <c r="P6">
        <v>1.123</v>
      </c>
      <c r="Q6">
        <v>0.89</v>
      </c>
      <c r="R6">
        <v>1</v>
      </c>
    </row>
    <row r="7" spans="1:18">
      <c r="A7">
        <v>6</v>
      </c>
      <c r="D7" t="s">
        <v>49</v>
      </c>
      <c r="E7">
        <v>13395</v>
      </c>
      <c r="F7">
        <v>71.506</v>
      </c>
      <c r="G7">
        <v>19</v>
      </c>
      <c r="H7">
        <v>126</v>
      </c>
      <c r="I7">
        <v>3574</v>
      </c>
      <c r="J7">
        <v>2387</v>
      </c>
      <c r="K7">
        <v>141</v>
      </c>
      <c r="L7">
        <v>95</v>
      </c>
      <c r="M7">
        <v>159.101</v>
      </c>
      <c r="N7">
        <v>107.196</v>
      </c>
      <c r="O7">
        <v>0.756</v>
      </c>
      <c r="P7">
        <v>1.484</v>
      </c>
      <c r="Q7">
        <v>0.674</v>
      </c>
      <c r="R7">
        <v>1</v>
      </c>
    </row>
    <row r="8" spans="1:18">
      <c r="A8">
        <v>7</v>
      </c>
      <c r="D8" t="s">
        <v>50</v>
      </c>
      <c r="E8">
        <v>19092</v>
      </c>
      <c r="F8">
        <v>75.759</v>
      </c>
      <c r="G8">
        <v>19</v>
      </c>
      <c r="H8">
        <v>126</v>
      </c>
      <c r="I8">
        <v>3489</v>
      </c>
      <c r="J8">
        <v>2377</v>
      </c>
      <c r="K8">
        <v>148</v>
      </c>
      <c r="L8">
        <v>129</v>
      </c>
      <c r="M8">
        <v>167</v>
      </c>
      <c r="N8">
        <v>145.561</v>
      </c>
      <c r="O8">
        <v>0.782</v>
      </c>
      <c r="P8">
        <v>1.147</v>
      </c>
      <c r="Q8">
        <v>0.872</v>
      </c>
      <c r="R8">
        <v>1</v>
      </c>
    </row>
    <row r="9" spans="1:18">
      <c r="A9">
        <v>8</v>
      </c>
      <c r="D9" t="s">
        <v>51</v>
      </c>
      <c r="E9">
        <v>8763</v>
      </c>
      <c r="F9">
        <v>64.97799999999999</v>
      </c>
      <c r="G9">
        <v>18</v>
      </c>
      <c r="H9">
        <v>146</v>
      </c>
      <c r="I9">
        <v>4166</v>
      </c>
      <c r="J9">
        <v>2665</v>
      </c>
      <c r="K9">
        <v>69</v>
      </c>
      <c r="L9">
        <v>127</v>
      </c>
      <c r="M9">
        <v>143.304</v>
      </c>
      <c r="N9">
        <v>77.858</v>
      </c>
      <c r="O9">
        <v>0.717</v>
      </c>
      <c r="P9">
        <v>1.841</v>
      </c>
      <c r="Q9">
        <v>0.543</v>
      </c>
      <c r="R9">
        <v>1</v>
      </c>
    </row>
    <row r="10" spans="1:18">
      <c r="A10">
        <v>9</v>
      </c>
      <c r="D10" t="s">
        <v>52</v>
      </c>
      <c r="E10">
        <v>26376</v>
      </c>
      <c r="F10">
        <v>83.42700000000001</v>
      </c>
      <c r="G10">
        <v>19</v>
      </c>
      <c r="H10">
        <v>246</v>
      </c>
      <c r="I10">
        <v>3989</v>
      </c>
      <c r="J10">
        <v>2654</v>
      </c>
      <c r="K10">
        <v>157</v>
      </c>
      <c r="L10">
        <v>168</v>
      </c>
      <c r="M10">
        <v>189.568</v>
      </c>
      <c r="N10">
        <v>177.156</v>
      </c>
      <c r="O10">
        <v>0.784</v>
      </c>
      <c r="P10">
        <v>1.07</v>
      </c>
      <c r="Q10">
        <v>0.9350000000000001</v>
      </c>
      <c r="R10">
        <v>1</v>
      </c>
    </row>
    <row r="11" spans="1:18">
      <c r="A11">
        <v>10</v>
      </c>
      <c r="D11" t="s">
        <v>53</v>
      </c>
      <c r="E11">
        <v>27450</v>
      </c>
      <c r="F11">
        <v>73.01600000000001</v>
      </c>
      <c r="G11">
        <v>18</v>
      </c>
      <c r="H11">
        <v>122</v>
      </c>
      <c r="I11">
        <v>3843</v>
      </c>
      <c r="J11">
        <v>2629</v>
      </c>
      <c r="K11">
        <v>150</v>
      </c>
      <c r="L11">
        <v>183</v>
      </c>
      <c r="M11">
        <v>206.493</v>
      </c>
      <c r="N11">
        <v>169.257</v>
      </c>
      <c r="O11">
        <v>0.778</v>
      </c>
      <c r="P11">
        <v>1.22</v>
      </c>
      <c r="Q11">
        <v>0.82</v>
      </c>
      <c r="R11">
        <v>1</v>
      </c>
    </row>
    <row r="12" spans="1:18">
      <c r="A12">
        <v>11</v>
      </c>
      <c r="D12" t="s">
        <v>54</v>
      </c>
      <c r="E12">
        <v>12432</v>
      </c>
      <c r="F12">
        <v>80.251</v>
      </c>
      <c r="G12">
        <v>19</v>
      </c>
      <c r="H12">
        <v>125</v>
      </c>
      <c r="I12">
        <v>3709</v>
      </c>
      <c r="J12">
        <v>2640</v>
      </c>
      <c r="K12">
        <v>84</v>
      </c>
      <c r="L12">
        <v>148</v>
      </c>
      <c r="M12">
        <v>167</v>
      </c>
      <c r="N12">
        <v>94.78400000000001</v>
      </c>
      <c r="O12">
        <v>0.726</v>
      </c>
      <c r="P12">
        <v>1.762</v>
      </c>
      <c r="Q12">
        <v>0.5679999999999999</v>
      </c>
      <c r="R12">
        <v>1</v>
      </c>
    </row>
    <row r="13" spans="1:18">
      <c r="A13">
        <v>12</v>
      </c>
      <c r="D13" t="s">
        <v>55</v>
      </c>
      <c r="E13">
        <v>39457</v>
      </c>
      <c r="F13">
        <v>86.108</v>
      </c>
      <c r="G13">
        <v>19</v>
      </c>
      <c r="H13">
        <v>255</v>
      </c>
      <c r="I13">
        <v>3491</v>
      </c>
      <c r="J13">
        <v>2625</v>
      </c>
      <c r="K13">
        <v>187</v>
      </c>
      <c r="L13">
        <v>211</v>
      </c>
      <c r="M13">
        <v>238.088</v>
      </c>
      <c r="N13">
        <v>211.007</v>
      </c>
      <c r="O13">
        <v>0.783</v>
      </c>
      <c r="P13">
        <v>1.128</v>
      </c>
      <c r="Q13">
        <v>0.886</v>
      </c>
      <c r="R13">
        <v>1</v>
      </c>
    </row>
    <row r="14" spans="1:18">
      <c r="A14">
        <v>13</v>
      </c>
      <c r="D14" t="s">
        <v>56</v>
      </c>
      <c r="E14">
        <v>17548</v>
      </c>
      <c r="F14">
        <v>111.432</v>
      </c>
      <c r="G14">
        <v>31</v>
      </c>
      <c r="H14">
        <v>138</v>
      </c>
      <c r="I14">
        <v>3326</v>
      </c>
      <c r="J14">
        <v>2685</v>
      </c>
      <c r="K14">
        <v>164</v>
      </c>
      <c r="L14">
        <v>107</v>
      </c>
      <c r="M14">
        <v>185.054</v>
      </c>
      <c r="N14">
        <v>120.737</v>
      </c>
      <c r="O14">
        <v>0.751</v>
      </c>
      <c r="P14">
        <v>1.533</v>
      </c>
      <c r="Q14">
        <v>0.652</v>
      </c>
      <c r="R14">
        <v>1</v>
      </c>
    </row>
    <row r="15" spans="1:18">
      <c r="A15">
        <v>14</v>
      </c>
      <c r="D15" t="s">
        <v>57</v>
      </c>
      <c r="E15">
        <v>27507</v>
      </c>
      <c r="F15">
        <v>69.792</v>
      </c>
      <c r="G15">
        <v>19</v>
      </c>
      <c r="H15">
        <v>144</v>
      </c>
      <c r="I15">
        <v>3154</v>
      </c>
      <c r="J15">
        <v>2618</v>
      </c>
      <c r="K15">
        <v>173</v>
      </c>
      <c r="L15">
        <v>159</v>
      </c>
      <c r="M15">
        <v>195.21</v>
      </c>
      <c r="N15">
        <v>179.412</v>
      </c>
      <c r="O15">
        <v>0.784</v>
      </c>
      <c r="P15">
        <v>1.088</v>
      </c>
      <c r="Q15">
        <v>0.919</v>
      </c>
      <c r="R15">
        <v>1</v>
      </c>
    </row>
    <row r="16" spans="1:18">
      <c r="A16">
        <v>15</v>
      </c>
      <c r="D16" t="s">
        <v>58</v>
      </c>
      <c r="E16">
        <v>11218</v>
      </c>
      <c r="F16">
        <v>66.73099999999999</v>
      </c>
      <c r="G16">
        <v>19</v>
      </c>
      <c r="H16">
        <v>126</v>
      </c>
      <c r="I16">
        <v>3128</v>
      </c>
      <c r="J16">
        <v>2632</v>
      </c>
      <c r="K16">
        <v>79</v>
      </c>
      <c r="L16">
        <v>142</v>
      </c>
      <c r="M16">
        <v>160.23</v>
      </c>
      <c r="N16">
        <v>89.142</v>
      </c>
      <c r="O16">
        <v>0.722</v>
      </c>
      <c r="P16">
        <v>1.797</v>
      </c>
      <c r="Q16">
        <v>0.556</v>
      </c>
      <c r="R16">
        <v>1</v>
      </c>
    </row>
    <row r="17" spans="1:18">
      <c r="A17">
        <v>16</v>
      </c>
      <c r="D17" t="s">
        <v>59</v>
      </c>
      <c r="E17">
        <v>26350</v>
      </c>
      <c r="F17">
        <v>80.627</v>
      </c>
      <c r="G17">
        <v>20</v>
      </c>
      <c r="H17">
        <v>127</v>
      </c>
      <c r="I17">
        <v>2951</v>
      </c>
      <c r="J17">
        <v>2636</v>
      </c>
      <c r="K17">
        <v>155</v>
      </c>
      <c r="L17">
        <v>170</v>
      </c>
      <c r="M17">
        <v>191.824</v>
      </c>
      <c r="N17">
        <v>174.899</v>
      </c>
      <c r="O17">
        <v>0.784</v>
      </c>
      <c r="P17">
        <v>1.097</v>
      </c>
      <c r="Q17">
        <v>0.912</v>
      </c>
      <c r="R17">
        <v>1</v>
      </c>
    </row>
    <row r="18" spans="1:18">
      <c r="A18">
        <v>17</v>
      </c>
      <c r="D18" t="s">
        <v>60</v>
      </c>
      <c r="E18">
        <v>5891</v>
      </c>
      <c r="F18">
        <v>61.902</v>
      </c>
      <c r="G18">
        <v>18</v>
      </c>
      <c r="H18">
        <v>124</v>
      </c>
      <c r="I18">
        <v>2924</v>
      </c>
      <c r="J18">
        <v>2669</v>
      </c>
      <c r="K18">
        <v>43</v>
      </c>
      <c r="L18">
        <v>137</v>
      </c>
      <c r="M18">
        <v>154.588</v>
      </c>
      <c r="N18">
        <v>48.52</v>
      </c>
      <c r="O18">
        <v>0.571</v>
      </c>
      <c r="P18">
        <v>3.186</v>
      </c>
      <c r="Q18">
        <v>0.314</v>
      </c>
      <c r="R18">
        <v>1</v>
      </c>
    </row>
    <row r="19" spans="1:18">
      <c r="A19">
        <v>18</v>
      </c>
      <c r="D19" t="s">
        <v>61</v>
      </c>
      <c r="E19">
        <v>24462</v>
      </c>
      <c r="F19">
        <v>95.146</v>
      </c>
      <c r="G19">
        <v>22</v>
      </c>
      <c r="H19">
        <v>128</v>
      </c>
      <c r="I19">
        <v>3922</v>
      </c>
      <c r="J19">
        <v>2929</v>
      </c>
      <c r="K19">
        <v>162</v>
      </c>
      <c r="L19">
        <v>151</v>
      </c>
      <c r="M19">
        <v>182.797</v>
      </c>
      <c r="N19">
        <v>170.385</v>
      </c>
      <c r="O19">
        <v>0.784</v>
      </c>
      <c r="P19">
        <v>1.073</v>
      </c>
      <c r="Q19">
        <v>0.9320000000000001</v>
      </c>
      <c r="R19">
        <v>1</v>
      </c>
    </row>
    <row r="20" spans="1:18">
      <c r="A20">
        <v>19</v>
      </c>
      <c r="D20" t="s">
        <v>62</v>
      </c>
      <c r="E20">
        <v>44583</v>
      </c>
      <c r="F20">
        <v>93.387</v>
      </c>
      <c r="G20">
        <v>23</v>
      </c>
      <c r="H20">
        <v>229</v>
      </c>
      <c r="I20">
        <v>3718</v>
      </c>
      <c r="J20">
        <v>2913</v>
      </c>
      <c r="K20">
        <v>193</v>
      </c>
      <c r="L20">
        <v>231</v>
      </c>
      <c r="M20">
        <v>260.656</v>
      </c>
      <c r="N20">
        <v>217.777</v>
      </c>
      <c r="O20">
        <v>0.779</v>
      </c>
      <c r="P20">
        <v>1.197</v>
      </c>
      <c r="Q20">
        <v>0.835</v>
      </c>
      <c r="R20">
        <v>1</v>
      </c>
    </row>
    <row r="21" spans="1:18">
      <c r="A21">
        <v>20</v>
      </c>
      <c r="D21" t="s">
        <v>63</v>
      </c>
      <c r="E21">
        <v>14410</v>
      </c>
      <c r="F21">
        <v>86.873</v>
      </c>
      <c r="G21">
        <v>25</v>
      </c>
      <c r="H21">
        <v>147</v>
      </c>
      <c r="I21">
        <v>3586</v>
      </c>
      <c r="J21">
        <v>3020</v>
      </c>
      <c r="K21">
        <v>131</v>
      </c>
      <c r="L21">
        <v>110</v>
      </c>
      <c r="M21">
        <v>147.818</v>
      </c>
      <c r="N21">
        <v>124.122</v>
      </c>
      <c r="O21">
        <v>0.779</v>
      </c>
      <c r="P21">
        <v>1.191</v>
      </c>
      <c r="Q21">
        <v>0.84</v>
      </c>
      <c r="R21">
        <v>1</v>
      </c>
    </row>
    <row r="22" spans="1:18">
      <c r="A22">
        <v>21</v>
      </c>
      <c r="D22" t="s">
        <v>64</v>
      </c>
      <c r="E22">
        <v>40608</v>
      </c>
      <c r="F22">
        <v>83.426</v>
      </c>
      <c r="G22">
        <v>21</v>
      </c>
      <c r="H22">
        <v>162</v>
      </c>
      <c r="I22">
        <v>3398</v>
      </c>
      <c r="J22">
        <v>2922</v>
      </c>
      <c r="K22">
        <v>188</v>
      </c>
      <c r="L22">
        <v>216</v>
      </c>
      <c r="M22">
        <v>243.73</v>
      </c>
      <c r="N22">
        <v>212.135</v>
      </c>
      <c r="O22">
        <v>0.782</v>
      </c>
      <c r="P22">
        <v>1.149</v>
      </c>
      <c r="Q22">
        <v>0.87</v>
      </c>
      <c r="R22">
        <v>1</v>
      </c>
    </row>
    <row r="23" spans="1:18">
      <c r="A23">
        <v>22</v>
      </c>
      <c r="D23" t="s">
        <v>65</v>
      </c>
      <c r="E23">
        <v>25591</v>
      </c>
      <c r="F23">
        <v>76.825</v>
      </c>
      <c r="G23">
        <v>23</v>
      </c>
      <c r="H23">
        <v>157</v>
      </c>
      <c r="I23">
        <v>3233</v>
      </c>
      <c r="J23">
        <v>2937</v>
      </c>
      <c r="K23">
        <v>157</v>
      </c>
      <c r="L23">
        <v>163</v>
      </c>
      <c r="M23">
        <v>183.926</v>
      </c>
      <c r="N23">
        <v>177.156</v>
      </c>
      <c r="O23">
        <v>0.785</v>
      </c>
      <c r="P23">
        <v>1.038</v>
      </c>
      <c r="Q23">
        <v>0.963</v>
      </c>
      <c r="R23">
        <v>1</v>
      </c>
    </row>
    <row r="24" spans="1:18">
      <c r="A24">
        <v>23</v>
      </c>
      <c r="D24" t="s">
        <v>66</v>
      </c>
      <c r="E24">
        <v>8165</v>
      </c>
      <c r="F24">
        <v>77.648</v>
      </c>
      <c r="G24">
        <v>25</v>
      </c>
      <c r="H24">
        <v>125</v>
      </c>
      <c r="I24">
        <v>3209</v>
      </c>
      <c r="J24">
        <v>2941</v>
      </c>
      <c r="K24">
        <v>71</v>
      </c>
      <c r="L24">
        <v>115</v>
      </c>
      <c r="M24">
        <v>129.764</v>
      </c>
      <c r="N24">
        <v>80.11499999999999</v>
      </c>
      <c r="O24">
        <v>0.741</v>
      </c>
      <c r="P24">
        <v>1.62</v>
      </c>
      <c r="Q24">
        <v>0.617</v>
      </c>
      <c r="R24">
        <v>1</v>
      </c>
    </row>
    <row r="25" spans="1:18">
      <c r="A25">
        <v>24</v>
      </c>
      <c r="D25" t="s">
        <v>67</v>
      </c>
      <c r="E25">
        <v>14880</v>
      </c>
      <c r="F25">
        <v>78.514</v>
      </c>
      <c r="G25">
        <v>20</v>
      </c>
      <c r="H25">
        <v>130</v>
      </c>
      <c r="I25">
        <v>3085</v>
      </c>
      <c r="J25">
        <v>2945</v>
      </c>
      <c r="K25">
        <v>96</v>
      </c>
      <c r="L25">
        <v>155</v>
      </c>
      <c r="M25">
        <v>174.899</v>
      </c>
      <c r="N25">
        <v>108.324</v>
      </c>
      <c r="O25">
        <v>0.742</v>
      </c>
      <c r="P25">
        <v>1.615</v>
      </c>
      <c r="Q25">
        <v>0.619</v>
      </c>
      <c r="R25">
        <v>1</v>
      </c>
    </row>
    <row r="26" spans="1:18">
      <c r="A26">
        <v>25</v>
      </c>
      <c r="D26" t="s">
        <v>68</v>
      </c>
      <c r="E26">
        <v>94923</v>
      </c>
      <c r="F26">
        <v>90.63200000000001</v>
      </c>
      <c r="G26">
        <v>22</v>
      </c>
      <c r="H26">
        <v>245</v>
      </c>
      <c r="I26">
        <v>3621</v>
      </c>
      <c r="J26">
        <v>2950</v>
      </c>
      <c r="K26">
        <v>199</v>
      </c>
      <c r="L26">
        <v>477</v>
      </c>
      <c r="M26">
        <v>538.237</v>
      </c>
      <c r="N26">
        <v>224.547</v>
      </c>
      <c r="O26">
        <v>0.653</v>
      </c>
      <c r="P26">
        <v>2.397</v>
      </c>
      <c r="Q26">
        <v>0.417</v>
      </c>
      <c r="R26">
        <v>1</v>
      </c>
    </row>
    <row r="27" spans="1:18">
      <c r="A27">
        <v>26</v>
      </c>
      <c r="D27" t="s">
        <v>69</v>
      </c>
      <c r="E27">
        <v>36096</v>
      </c>
      <c r="F27">
        <v>81.45999999999999</v>
      </c>
      <c r="G27">
        <v>16</v>
      </c>
      <c r="H27">
        <v>247</v>
      </c>
      <c r="I27">
        <v>3392</v>
      </c>
      <c r="J27">
        <v>3046</v>
      </c>
      <c r="K27">
        <v>141</v>
      </c>
      <c r="L27">
        <v>256</v>
      </c>
      <c r="M27">
        <v>288.865</v>
      </c>
      <c r="N27">
        <v>159.101</v>
      </c>
      <c r="O27">
        <v>0.719</v>
      </c>
      <c r="P27">
        <v>1.816</v>
      </c>
      <c r="Q27">
        <v>0.551</v>
      </c>
      <c r="R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457_1268_Frg_7iii_c.xlsx</dc:title>
  <dc:subject>Edition of Fragment Frg_7iii_c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2019-05-13T15:19:02Z</dcterms:created>
  <dcterms:modified xsi:type="dcterms:W3CDTF">2019-05-13T15:19:02Z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457_1268</vt:lpwstr>
  </property>
  <property fmtid="{D5CDD505-2E9C-101B-9397-08002B2CF9AE}" pid="4" name="Reference number">
    <vt:lpwstr>Frg_7iii_c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