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De_Data\School\computerGraphics\Computer-Graphic\Assets\Models\"/>
    </mc:Choice>
  </mc:AlternateContent>
  <xr:revisionPtr revIDLastSave="0" documentId="13_ncr:1_{9698E819-4346-4E19-925D-F057499EA33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B12" i="2"/>
  <c r="B11" i="2"/>
  <c r="B10" i="2"/>
  <c r="B8" i="2"/>
  <c r="B7" i="2"/>
  <c r="B6" i="2"/>
  <c r="D5" i="2"/>
  <c r="B5" i="2"/>
  <c r="D4" i="2"/>
  <c r="B4" i="2"/>
  <c r="D3" i="2"/>
  <c r="B3" i="2"/>
  <c r="D2" i="2"/>
  <c r="B2" i="2"/>
  <c r="F20" i="1" l="1"/>
</calcChain>
</file>

<file path=xl/sharedStrings.xml><?xml version="1.0" encoding="utf-8"?>
<sst xmlns="http://schemas.openxmlformats.org/spreadsheetml/2006/main" count="70" uniqueCount="35">
  <si>
    <t>Door</t>
  </si>
  <si>
    <t>x</t>
  </si>
  <si>
    <t>y</t>
  </si>
  <si>
    <t>z</t>
  </si>
  <si>
    <t>L/R</t>
  </si>
  <si>
    <t>WCNam</t>
  </si>
  <si>
    <t>WCNu</t>
  </si>
  <si>
    <t>Entrance-L</t>
  </si>
  <si>
    <t>Entrance-R</t>
  </si>
  <si>
    <t>L</t>
  </si>
  <si>
    <t>R</t>
  </si>
  <si>
    <t>208 - Phai</t>
  </si>
  <si>
    <t>211 - Phai</t>
  </si>
  <si>
    <t>209 - Phai</t>
  </si>
  <si>
    <t>210 - Phai</t>
  </si>
  <si>
    <t>214 - Trái</t>
  </si>
  <si>
    <t>215 - Trái</t>
  </si>
  <si>
    <t>216 - Trái</t>
  </si>
  <si>
    <t>217 - Trái</t>
  </si>
  <si>
    <t>Exit - Phai</t>
  </si>
  <si>
    <t>102-R</t>
  </si>
  <si>
    <t>102-L</t>
  </si>
  <si>
    <t>104-R</t>
  </si>
  <si>
    <t>104-L</t>
  </si>
  <si>
    <t>105-R</t>
  </si>
  <si>
    <t>105-L</t>
  </si>
  <si>
    <t>106-L</t>
  </si>
  <si>
    <t>106-R</t>
  </si>
  <si>
    <t>WCNam-R</t>
  </si>
  <si>
    <t>WCNu-R</t>
  </si>
  <si>
    <r>
      <t>0.5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Math</t>
    </r>
    <r>
      <rPr>
        <sz val="8"/>
        <color rgb="FFCCCCCC"/>
        <rFont val="Consolas"/>
        <family val="3"/>
      </rPr>
      <t>.</t>
    </r>
    <r>
      <rPr>
        <sz val="8"/>
        <color rgb="FF4FC1FF"/>
        <rFont val="Consolas"/>
        <family val="3"/>
      </rPr>
      <t>PI</t>
    </r>
  </si>
  <si>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Math</t>
    </r>
    <r>
      <rPr>
        <sz val="8"/>
        <color rgb="FFCCCCCC"/>
        <rFont val="Consolas"/>
        <family val="3"/>
      </rPr>
      <t>.</t>
    </r>
    <r>
      <rPr>
        <sz val="8"/>
        <color rgb="FF4FC1FF"/>
        <rFont val="Consolas"/>
        <family val="3"/>
      </rPr>
      <t>PI</t>
    </r>
  </si>
  <si>
    <r>
      <rPr>
        <sz val="8"/>
        <color rgb="FF9CDCFE"/>
        <rFont val="Consolas"/>
        <family val="3"/>
      </rPr>
      <t>Math</t>
    </r>
    <r>
      <rPr>
        <sz val="8"/>
        <color rgb="FFCCCCCC"/>
        <rFont val="Consolas"/>
        <family val="3"/>
      </rPr>
      <t>.</t>
    </r>
    <r>
      <rPr>
        <sz val="8"/>
        <color rgb="FF4FC1FF"/>
        <rFont val="Consolas"/>
        <family val="3"/>
      </rPr>
      <t>PI</t>
    </r>
  </si>
  <si>
    <t>Entrance-L1-R</t>
  </si>
  <si>
    <t>Entrance-L1-L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</si>
</sst>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CCCCCC"/>
      <name val="Consolas"/>
      <family val="3"/>
    </font>
    <font>
      <sz val="8"/>
      <color rgb="FFB5CEA8"/>
      <name val="Consolas"/>
      <family val="3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85" zoomScaleNormal="85" workbookViewId="0">
      <selection activeCell="G2" sqref="G2:K21"/>
    </sheetView>
  </sheetViews>
  <sheetFormatPr defaultRowHeight="14.4" x14ac:dyDescent="0.3"/>
  <cols>
    <col min="2" max="2" width="12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201</v>
      </c>
      <c r="C2" s="1">
        <v>133.48099999999999</v>
      </c>
      <c r="E2" s="1">
        <v>-84.7</v>
      </c>
      <c r="F2" t="s">
        <v>9</v>
      </c>
    </row>
    <row r="3" spans="1:6" x14ac:dyDescent="0.3">
      <c r="A3">
        <v>2</v>
      </c>
      <c r="B3">
        <v>202</v>
      </c>
      <c r="C3" s="1">
        <v>133.48099999999999</v>
      </c>
      <c r="E3" s="1">
        <v>-95.558000000000007</v>
      </c>
      <c r="F3" t="s">
        <v>9</v>
      </c>
    </row>
    <row r="4" spans="1:6" x14ac:dyDescent="0.3">
      <c r="A4">
        <v>3</v>
      </c>
      <c r="B4">
        <v>203</v>
      </c>
      <c r="C4" s="1">
        <v>145.82499999999999</v>
      </c>
      <c r="E4" s="1">
        <v>-110.541</v>
      </c>
      <c r="F4" t="s">
        <v>9</v>
      </c>
    </row>
    <row r="5" spans="1:6" x14ac:dyDescent="0.3">
      <c r="A5">
        <v>4</v>
      </c>
      <c r="B5">
        <v>204</v>
      </c>
      <c r="C5" s="1">
        <v>164.465</v>
      </c>
      <c r="E5" s="1">
        <v>-110.58499999999999</v>
      </c>
      <c r="F5" t="s">
        <v>9</v>
      </c>
    </row>
    <row r="6" spans="1:6" x14ac:dyDescent="0.3">
      <c r="A6">
        <v>5</v>
      </c>
      <c r="B6">
        <v>205</v>
      </c>
      <c r="C6" s="1">
        <v>143.226</v>
      </c>
      <c r="E6" s="1">
        <v>-63.875632000000003</v>
      </c>
      <c r="F6" t="s">
        <v>9</v>
      </c>
    </row>
    <row r="7" spans="1:6" x14ac:dyDescent="0.3">
      <c r="A7">
        <v>6</v>
      </c>
      <c r="B7">
        <v>206</v>
      </c>
      <c r="C7" s="1">
        <v>143.36799999999999</v>
      </c>
      <c r="E7" s="1">
        <v>-77.730999999999995</v>
      </c>
      <c r="F7" t="s">
        <v>9</v>
      </c>
    </row>
    <row r="8" spans="1:6" x14ac:dyDescent="0.3">
      <c r="A8">
        <v>7</v>
      </c>
      <c r="B8">
        <v>207</v>
      </c>
      <c r="C8" s="1">
        <v>143.27600000000001</v>
      </c>
      <c r="E8" s="1">
        <v>-92.820999999999998</v>
      </c>
      <c r="F8" t="s">
        <v>9</v>
      </c>
    </row>
    <row r="9" spans="1:6" x14ac:dyDescent="0.3">
      <c r="A9">
        <v>8</v>
      </c>
      <c r="B9" t="s">
        <v>5</v>
      </c>
      <c r="C9" s="1">
        <v>157.42699999999999</v>
      </c>
      <c r="E9" s="1">
        <v>-50.06</v>
      </c>
      <c r="F9" t="s">
        <v>9</v>
      </c>
    </row>
    <row r="10" spans="1:6" x14ac:dyDescent="0.3">
      <c r="A10">
        <v>9</v>
      </c>
      <c r="B10" t="s">
        <v>6</v>
      </c>
      <c r="C10" s="1">
        <v>157.42699999999999</v>
      </c>
      <c r="E10" s="1">
        <v>-50.06</v>
      </c>
      <c r="F10" t="s">
        <v>9</v>
      </c>
    </row>
    <row r="11" spans="1:6" x14ac:dyDescent="0.3">
      <c r="A11">
        <v>10</v>
      </c>
      <c r="B11" t="s">
        <v>7</v>
      </c>
      <c r="C11" s="1">
        <v>135.554</v>
      </c>
      <c r="E11" s="1">
        <v>-55.652000000000001</v>
      </c>
      <c r="F11" t="s">
        <v>9</v>
      </c>
    </row>
    <row r="12" spans="1:6" ht="15" thickBot="1" x14ac:dyDescent="0.35">
      <c r="A12">
        <v>11</v>
      </c>
      <c r="B12" t="s">
        <v>8</v>
      </c>
      <c r="C12" s="1">
        <v>136.89400000000001</v>
      </c>
      <c r="E12" s="1">
        <v>-55.652000000000001</v>
      </c>
      <c r="F12" t="s">
        <v>10</v>
      </c>
    </row>
    <row r="13" spans="1:6" ht="15" thickBot="1" x14ac:dyDescent="0.35">
      <c r="B13" s="3" t="s">
        <v>11</v>
      </c>
    </row>
    <row r="14" spans="1:6" ht="15" thickBot="1" x14ac:dyDescent="0.35">
      <c r="B14" s="3" t="s">
        <v>12</v>
      </c>
    </row>
    <row r="15" spans="1:6" ht="15" thickBot="1" x14ac:dyDescent="0.35">
      <c r="B15" s="3" t="s">
        <v>13</v>
      </c>
    </row>
    <row r="16" spans="1:6" ht="15" thickBot="1" x14ac:dyDescent="0.35">
      <c r="B16" s="3" t="s">
        <v>14</v>
      </c>
    </row>
    <row r="17" spans="2:6" ht="15" thickBot="1" x14ac:dyDescent="0.35">
      <c r="B17" s="3" t="s">
        <v>15</v>
      </c>
    </row>
    <row r="18" spans="2:6" ht="15" thickBot="1" x14ac:dyDescent="0.35">
      <c r="B18" s="3" t="s">
        <v>16</v>
      </c>
    </row>
    <row r="19" spans="2:6" ht="15" thickBot="1" x14ac:dyDescent="0.35">
      <c r="B19" s="3" t="s">
        <v>17</v>
      </c>
    </row>
    <row r="20" spans="2:6" ht="15" thickBot="1" x14ac:dyDescent="0.35">
      <c r="B20" s="3" t="s">
        <v>18</v>
      </c>
      <c r="F20" s="1">
        <f>Sheet2!B9-41.558</f>
        <v>-10.023</v>
      </c>
    </row>
    <row r="21" spans="2:6" ht="15" thickBot="1" x14ac:dyDescent="0.35">
      <c r="B21" s="3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9AA4-E24B-4083-A3CC-F912486DDCAF}">
  <dimension ref="B2:H35"/>
  <sheetViews>
    <sheetView tabSelected="1" workbookViewId="0">
      <selection activeCell="F13" sqref="F13"/>
    </sheetView>
  </sheetViews>
  <sheetFormatPr defaultRowHeight="14.4" x14ac:dyDescent="0.3"/>
  <cols>
    <col min="6" max="6" width="14.33203125" customWidth="1"/>
    <col min="8" max="8" width="14.88671875" customWidth="1"/>
  </cols>
  <sheetData>
    <row r="2" spans="2:8" x14ac:dyDescent="0.3">
      <c r="B2" s="1">
        <f>Sheet1!C2-115.201</f>
        <v>18.28</v>
      </c>
      <c r="C2" s="1">
        <v>5.0519999999999996</v>
      </c>
      <c r="D2" s="1">
        <f>Sheet1!E2-(-33.979)</f>
        <v>-50.721000000000004</v>
      </c>
      <c r="E2" s="1">
        <v>0</v>
      </c>
      <c r="F2" s="5" t="s">
        <v>30</v>
      </c>
      <c r="G2">
        <v>201</v>
      </c>
    </row>
    <row r="3" spans="2:8" x14ac:dyDescent="0.3">
      <c r="B3" s="1">
        <f>Sheet1!C3-115.201</f>
        <v>18.28</v>
      </c>
      <c r="C3" s="1">
        <v>5.0519999999999996</v>
      </c>
      <c r="D3" s="1">
        <f>Sheet1!E3-(-33.979)</f>
        <v>-61.579000000000008</v>
      </c>
      <c r="E3" s="1">
        <v>0</v>
      </c>
      <c r="F3" s="5" t="s">
        <v>30</v>
      </c>
      <c r="G3">
        <v>202</v>
      </c>
    </row>
    <row r="4" spans="2:8" x14ac:dyDescent="0.3">
      <c r="B4" s="1">
        <f>Sheet1!C4-115.201</f>
        <v>30.623999999999995</v>
      </c>
      <c r="C4" s="1">
        <v>5.0519999999999996</v>
      </c>
      <c r="D4" s="1">
        <f>Sheet1!E4-(-33.979)</f>
        <v>-76.561999999999998</v>
      </c>
      <c r="E4" s="1">
        <v>0</v>
      </c>
      <c r="F4" s="5">
        <v>0</v>
      </c>
      <c r="G4">
        <v>203</v>
      </c>
    </row>
    <row r="5" spans="2:8" x14ac:dyDescent="0.3">
      <c r="B5" s="1">
        <f>Sheet1!C5-115.201</f>
        <v>49.26400000000001</v>
      </c>
      <c r="C5" s="1">
        <v>5.0519999999999996</v>
      </c>
      <c r="D5" s="1">
        <f>Sheet1!E5-(-33.979)</f>
        <v>-76.605999999999995</v>
      </c>
      <c r="E5" s="1">
        <v>0</v>
      </c>
      <c r="F5" s="5">
        <v>0</v>
      </c>
      <c r="G5">
        <v>204</v>
      </c>
    </row>
    <row r="6" spans="2:8" x14ac:dyDescent="0.3">
      <c r="B6" s="1">
        <f>Sheet1!C6-115.201</f>
        <v>28.025000000000006</v>
      </c>
      <c r="C6" s="1">
        <v>5.0519999999999996</v>
      </c>
      <c r="D6" s="1">
        <v>-30.04</v>
      </c>
      <c r="E6" s="1">
        <v>0</v>
      </c>
      <c r="F6" s="5" t="s">
        <v>30</v>
      </c>
      <c r="G6">
        <v>205</v>
      </c>
    </row>
    <row r="7" spans="2:8" x14ac:dyDescent="0.3">
      <c r="B7" s="1">
        <f>Sheet1!C7-115.201</f>
        <v>28.167000000000002</v>
      </c>
      <c r="C7" s="1">
        <v>5.0519999999999996</v>
      </c>
      <c r="D7" s="1">
        <f>Sheet1!E7-(-33.979)</f>
        <v>-43.751999999999995</v>
      </c>
      <c r="E7" s="1">
        <v>0</v>
      </c>
      <c r="F7" s="5" t="s">
        <v>30</v>
      </c>
      <c r="G7">
        <v>206</v>
      </c>
    </row>
    <row r="8" spans="2:8" x14ac:dyDescent="0.3">
      <c r="B8" s="1">
        <f>Sheet1!C8-115.201</f>
        <v>28.075000000000017</v>
      </c>
      <c r="C8" s="1">
        <v>5.0519999999999996</v>
      </c>
      <c r="D8" s="1">
        <f>Sheet1!E8-(-33.979)</f>
        <v>-58.841999999999999</v>
      </c>
      <c r="E8" s="1">
        <v>0</v>
      </c>
      <c r="F8" s="5" t="s">
        <v>30</v>
      </c>
      <c r="G8">
        <v>207</v>
      </c>
    </row>
    <row r="9" spans="2:8" x14ac:dyDescent="0.3">
      <c r="B9" s="1">
        <v>31.535</v>
      </c>
      <c r="C9" s="1">
        <v>5.0519999999999996</v>
      </c>
      <c r="D9" s="1">
        <f>Sheet1!E9-(-33.979)</f>
        <v>-16.081000000000003</v>
      </c>
      <c r="E9" s="1">
        <v>0</v>
      </c>
      <c r="F9" s="5">
        <v>0</v>
      </c>
      <c r="G9" s="1">
        <v>1</v>
      </c>
      <c r="H9" t="s">
        <v>5</v>
      </c>
    </row>
    <row r="10" spans="2:8" x14ac:dyDescent="0.3">
      <c r="B10" s="1">
        <f>Sheet1!C10-115.201</f>
        <v>42.225999999999999</v>
      </c>
      <c r="C10" s="1">
        <v>5.0519999999999996</v>
      </c>
      <c r="D10" s="1">
        <f>Sheet1!E10-(-33.979)</f>
        <v>-16.081000000000003</v>
      </c>
      <c r="E10" s="1">
        <v>0</v>
      </c>
      <c r="F10" s="5">
        <v>0</v>
      </c>
      <c r="G10">
        <v>2</v>
      </c>
      <c r="H10" t="s">
        <v>6</v>
      </c>
    </row>
    <row r="11" spans="2:8" x14ac:dyDescent="0.3">
      <c r="B11" s="1">
        <f>Sheet1!C11-115.201</f>
        <v>20.353000000000009</v>
      </c>
      <c r="C11" s="1">
        <v>5.0519999999999996</v>
      </c>
      <c r="D11" s="1">
        <f>Sheet1!E11-(-33.979)</f>
        <v>-21.673000000000002</v>
      </c>
      <c r="E11" s="1">
        <v>1</v>
      </c>
      <c r="F11" s="5">
        <v>0</v>
      </c>
      <c r="G11">
        <v>3</v>
      </c>
      <c r="H11" t="s">
        <v>7</v>
      </c>
    </row>
    <row r="12" spans="2:8" ht="15" thickBot="1" x14ac:dyDescent="0.35">
      <c r="B12" s="1">
        <f>Sheet1!C12-115.201</f>
        <v>21.693000000000012</v>
      </c>
      <c r="C12" s="1">
        <v>5.0519999999999996</v>
      </c>
      <c r="D12" s="1">
        <f>Sheet1!E12-(-33.979)</f>
        <v>-21.673000000000002</v>
      </c>
      <c r="E12" s="1">
        <v>1</v>
      </c>
      <c r="F12" s="5" t="s">
        <v>31</v>
      </c>
      <c r="G12">
        <v>4</v>
      </c>
      <c r="H12" t="s">
        <v>8</v>
      </c>
    </row>
    <row r="13" spans="2:8" ht="15" thickBot="1" x14ac:dyDescent="0.35">
      <c r="B13" s="2">
        <v>67.650000000000006</v>
      </c>
      <c r="C13" s="1">
        <v>5.0519999999999996</v>
      </c>
      <c r="D13" s="2">
        <v>-57.93</v>
      </c>
      <c r="E13" s="1">
        <v>0</v>
      </c>
      <c r="F13" s="5" t="s">
        <v>30</v>
      </c>
      <c r="G13" s="3">
        <v>208</v>
      </c>
    </row>
    <row r="14" spans="2:8" ht="15" thickBot="1" x14ac:dyDescent="0.35">
      <c r="B14" s="2">
        <v>67.751000000000005</v>
      </c>
      <c r="C14" s="1">
        <v>5.0519999999999996</v>
      </c>
      <c r="D14" s="2">
        <v>-10.936</v>
      </c>
      <c r="E14" s="1">
        <v>0</v>
      </c>
      <c r="F14" s="5" t="s">
        <v>30</v>
      </c>
      <c r="G14" s="3">
        <v>211</v>
      </c>
    </row>
    <row r="15" spans="2:8" ht="15" thickBot="1" x14ac:dyDescent="0.35">
      <c r="B15" s="2">
        <v>67.715000000000003</v>
      </c>
      <c r="C15" s="1">
        <v>5.0519999999999996</v>
      </c>
      <c r="D15" s="2">
        <v>-44.886000000000003</v>
      </c>
      <c r="E15" s="1">
        <v>0</v>
      </c>
      <c r="F15" s="5" t="s">
        <v>30</v>
      </c>
      <c r="G15" s="3">
        <v>209</v>
      </c>
    </row>
    <row r="16" spans="2:8" ht="15" thickBot="1" x14ac:dyDescent="0.35">
      <c r="B16" s="2">
        <v>67.789000000000001</v>
      </c>
      <c r="C16" s="1">
        <v>5.0519999999999996</v>
      </c>
      <c r="D16" s="2">
        <v>-29.43</v>
      </c>
      <c r="E16" s="1">
        <v>0</v>
      </c>
      <c r="F16" s="5" t="s">
        <v>30</v>
      </c>
      <c r="G16" s="3">
        <v>210</v>
      </c>
    </row>
    <row r="17" spans="2:8" ht="15" thickBot="1" x14ac:dyDescent="0.35">
      <c r="B17" s="2">
        <v>103.297</v>
      </c>
      <c r="C17" s="1">
        <v>5.0519999999999996</v>
      </c>
      <c r="D17" s="2">
        <v>-24.241</v>
      </c>
      <c r="E17" s="1">
        <v>0</v>
      </c>
      <c r="F17" s="5" t="s">
        <v>30</v>
      </c>
      <c r="G17" s="3">
        <v>214</v>
      </c>
    </row>
    <row r="18" spans="2:8" ht="15" thickBot="1" x14ac:dyDescent="0.35">
      <c r="B18" s="2">
        <v>103.417</v>
      </c>
      <c r="C18" s="1">
        <v>5.0519999999999996</v>
      </c>
      <c r="D18" s="2">
        <v>-39.83</v>
      </c>
      <c r="E18" s="1">
        <v>0</v>
      </c>
      <c r="F18" s="5" t="s">
        <v>30</v>
      </c>
      <c r="G18" s="3">
        <v>215</v>
      </c>
    </row>
    <row r="19" spans="2:8" ht="15" thickBot="1" x14ac:dyDescent="0.35">
      <c r="B19" s="2">
        <v>103.169</v>
      </c>
      <c r="C19" s="1">
        <v>5.0519999999999996</v>
      </c>
      <c r="D19" s="2">
        <v>-54.893999999999998</v>
      </c>
      <c r="E19" s="1">
        <v>0</v>
      </c>
      <c r="F19" s="5" t="s">
        <v>30</v>
      </c>
      <c r="G19" s="3">
        <v>216</v>
      </c>
    </row>
    <row r="20" spans="2:8" ht="15" thickBot="1" x14ac:dyDescent="0.35">
      <c r="B20" s="2">
        <v>103.232</v>
      </c>
      <c r="C20" s="1">
        <v>5.0519999999999996</v>
      </c>
      <c r="D20" s="2">
        <v>-69.373000000000005</v>
      </c>
      <c r="E20" s="1">
        <v>0</v>
      </c>
      <c r="F20" s="5" t="s">
        <v>30</v>
      </c>
      <c r="G20" s="3">
        <v>217</v>
      </c>
    </row>
    <row r="21" spans="2:8" ht="21.6" customHeight="1" thickBot="1" x14ac:dyDescent="0.35">
      <c r="B21" s="2">
        <v>92.86</v>
      </c>
      <c r="C21" s="1">
        <v>5.0519999999999996</v>
      </c>
      <c r="D21" s="2">
        <v>-76.480999999999995</v>
      </c>
      <c r="E21" s="1">
        <v>0</v>
      </c>
      <c r="F21" s="5">
        <v>0</v>
      </c>
      <c r="G21" s="4">
        <v>5</v>
      </c>
      <c r="H21" s="3" t="s">
        <v>19</v>
      </c>
    </row>
    <row r="22" spans="2:8" x14ac:dyDescent="0.3">
      <c r="B22">
        <v>14.013999999999999</v>
      </c>
      <c r="C22">
        <v>1.05</v>
      </c>
      <c r="D22">
        <v>28.602</v>
      </c>
      <c r="E22" s="1">
        <v>0</v>
      </c>
      <c r="F22" s="5" t="s">
        <v>32</v>
      </c>
      <c r="G22" s="4">
        <v>101</v>
      </c>
      <c r="H22">
        <v>101</v>
      </c>
    </row>
    <row r="23" spans="2:8" x14ac:dyDescent="0.3">
      <c r="B23">
        <v>17.876000000000001</v>
      </c>
      <c r="C23">
        <v>1.05</v>
      </c>
      <c r="D23">
        <v>37.340000000000003</v>
      </c>
      <c r="E23" s="1">
        <v>0</v>
      </c>
      <c r="F23" s="5" t="s">
        <v>32</v>
      </c>
      <c r="G23" s="4">
        <v>102.1</v>
      </c>
      <c r="H23" t="s">
        <v>20</v>
      </c>
    </row>
    <row r="24" spans="2:8" x14ac:dyDescent="0.3">
      <c r="B24">
        <v>27.056999999999999</v>
      </c>
      <c r="C24">
        <v>1.05</v>
      </c>
      <c r="D24">
        <v>37.360999999999997</v>
      </c>
      <c r="E24" s="1">
        <v>0</v>
      </c>
      <c r="F24" s="5" t="s">
        <v>32</v>
      </c>
      <c r="G24" s="4">
        <v>102.2</v>
      </c>
      <c r="H24" t="s">
        <v>21</v>
      </c>
    </row>
    <row r="25" spans="2:8" x14ac:dyDescent="0.3">
      <c r="B25">
        <v>34.808999999999997</v>
      </c>
      <c r="C25">
        <v>1.05</v>
      </c>
      <c r="D25">
        <v>37.340000000000003</v>
      </c>
      <c r="E25" s="1">
        <v>0</v>
      </c>
      <c r="F25" s="5" t="s">
        <v>32</v>
      </c>
      <c r="G25" s="4">
        <v>103</v>
      </c>
      <c r="H25">
        <v>103</v>
      </c>
    </row>
    <row r="26" spans="2:8" x14ac:dyDescent="0.3">
      <c r="B26">
        <v>45.128</v>
      </c>
      <c r="C26">
        <v>1.05</v>
      </c>
      <c r="D26">
        <v>37.359000000000002</v>
      </c>
      <c r="E26" s="1">
        <v>0</v>
      </c>
      <c r="F26" s="5" t="s">
        <v>32</v>
      </c>
      <c r="G26" s="4">
        <v>104.1</v>
      </c>
      <c r="H26" t="s">
        <v>22</v>
      </c>
    </row>
    <row r="27" spans="2:8" x14ac:dyDescent="0.3">
      <c r="B27">
        <v>53.548999999999999</v>
      </c>
      <c r="C27">
        <v>1.05</v>
      </c>
      <c r="D27">
        <v>37.332000000000001</v>
      </c>
      <c r="E27" s="1">
        <v>0</v>
      </c>
      <c r="F27" s="5" t="s">
        <v>32</v>
      </c>
      <c r="G27" s="4">
        <v>104.2</v>
      </c>
      <c r="H27" t="s">
        <v>23</v>
      </c>
    </row>
    <row r="28" spans="2:8" x14ac:dyDescent="0.3">
      <c r="B28">
        <v>59.268999999999998</v>
      </c>
      <c r="C28">
        <v>1.05</v>
      </c>
      <c r="D28">
        <v>37.340000000000003</v>
      </c>
      <c r="E28" s="1">
        <v>0</v>
      </c>
      <c r="F28" s="5" t="s">
        <v>32</v>
      </c>
      <c r="G28" s="4">
        <v>105.1</v>
      </c>
      <c r="H28" t="s">
        <v>24</v>
      </c>
    </row>
    <row r="29" spans="2:8" x14ac:dyDescent="0.3">
      <c r="B29">
        <v>68.542000000000002</v>
      </c>
      <c r="C29">
        <v>1.05</v>
      </c>
      <c r="D29">
        <v>37.338999999999999</v>
      </c>
      <c r="E29" s="1">
        <v>0</v>
      </c>
      <c r="F29" s="5" t="s">
        <v>32</v>
      </c>
      <c r="G29" s="4">
        <v>105.2</v>
      </c>
      <c r="H29" t="s">
        <v>25</v>
      </c>
    </row>
    <row r="30" spans="2:8" x14ac:dyDescent="0.3">
      <c r="B30">
        <v>74.644000000000005</v>
      </c>
      <c r="C30">
        <v>1.05</v>
      </c>
      <c r="D30">
        <v>37.338999999999999</v>
      </c>
      <c r="E30" s="1">
        <v>0</v>
      </c>
      <c r="F30" s="5" t="s">
        <v>32</v>
      </c>
      <c r="G30" s="4">
        <v>106.1</v>
      </c>
      <c r="H30" t="s">
        <v>27</v>
      </c>
    </row>
    <row r="31" spans="2:8" x14ac:dyDescent="0.3">
      <c r="B31">
        <v>83.741</v>
      </c>
      <c r="C31">
        <v>1.05</v>
      </c>
      <c r="D31">
        <v>37.338999999999999</v>
      </c>
      <c r="E31" s="1">
        <v>0</v>
      </c>
      <c r="F31" s="5" t="s">
        <v>32</v>
      </c>
      <c r="G31" s="4">
        <v>106.2</v>
      </c>
      <c r="H31" t="s">
        <v>26</v>
      </c>
    </row>
    <row r="32" spans="2:8" x14ac:dyDescent="0.3">
      <c r="B32">
        <v>95.48</v>
      </c>
      <c r="C32">
        <v>1.05</v>
      </c>
      <c r="D32">
        <v>38.877000000000002</v>
      </c>
      <c r="E32" s="1">
        <v>0</v>
      </c>
      <c r="F32" s="5">
        <v>0</v>
      </c>
      <c r="G32" s="4">
        <v>6</v>
      </c>
      <c r="H32" t="s">
        <v>28</v>
      </c>
    </row>
    <row r="33" spans="2:8" x14ac:dyDescent="0.3">
      <c r="B33">
        <v>90.253</v>
      </c>
      <c r="C33">
        <v>1.05</v>
      </c>
      <c r="D33">
        <v>37.979999999999997</v>
      </c>
      <c r="E33" s="1">
        <v>0</v>
      </c>
      <c r="F33" s="5">
        <v>0</v>
      </c>
      <c r="G33" s="4">
        <v>7</v>
      </c>
      <c r="H33" t="s">
        <v>29</v>
      </c>
    </row>
    <row r="34" spans="2:8" x14ac:dyDescent="0.3">
      <c r="B34">
        <v>20.257000000000001</v>
      </c>
      <c r="C34">
        <v>1.05</v>
      </c>
      <c r="D34">
        <v>-1.67</v>
      </c>
      <c r="E34" s="1">
        <v>1</v>
      </c>
      <c r="F34" s="5">
        <v>0</v>
      </c>
      <c r="G34" s="4">
        <v>8</v>
      </c>
      <c r="H34" t="s">
        <v>33</v>
      </c>
    </row>
    <row r="35" spans="2:8" x14ac:dyDescent="0.3">
      <c r="B35">
        <v>18.917000000000002</v>
      </c>
      <c r="C35">
        <v>1.05</v>
      </c>
      <c r="D35">
        <v>-1.67</v>
      </c>
      <c r="E35" s="1">
        <v>1</v>
      </c>
      <c r="F35" s="5">
        <v>0</v>
      </c>
      <c r="G35" s="4">
        <v>9</v>
      </c>
      <c r="H35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Vũ</dc:creator>
  <cp:lastModifiedBy>New User</cp:lastModifiedBy>
  <dcterms:created xsi:type="dcterms:W3CDTF">2015-06-05T18:17:20Z</dcterms:created>
  <dcterms:modified xsi:type="dcterms:W3CDTF">2024-04-05T12:53:18Z</dcterms:modified>
</cp:coreProperties>
</file>