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PCR plate layou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<sst xmlns="http://schemas.openxmlformats.org/spreadsheetml/2006/main" count="206" uniqueCount="119">
  <si>
    <t xml:space="preserve">C1 should be filled</t>
  </si>
  <si>
    <t xml:space="preserve">titles and junk</t>
  </si>
  <si>
    <t xml:space="preserve">18/Nov/22</t>
  </si>
  <si>
    <t xml:space="preserve">q40d_S050_fresh transformation_-ves_memory</t>
  </si>
  <si>
    <t xml:space="preserve">ul template</t>
  </si>
  <si>
    <t xml:space="preserve">10 ul reaction</t>
  </si>
  <si>
    <t xml:space="preserve">PK</t>
  </si>
  <si>
    <t xml:space="preserve">rxn total</t>
  </si>
  <si>
    <t xml:space="preserve">qPCRbio probe</t>
  </si>
  <si>
    <t xml:space="preserve">Template type =</t>
  </si>
  <si>
    <t xml:space="preserve">Plasmids + Lysate, LB culture</t>
  </si>
  <si>
    <t xml:space="preserve">Labelling helper</t>
  </si>
  <si>
    <t xml:space="preserve">Don't use "_" in assay variable</t>
  </si>
  <si>
    <t xml:space="preserve">Formula helper</t>
  </si>
  <si>
    <t xml:space="preserve">&lt;&gt;</t>
  </si>
  <si>
    <t xml:space="preserve">Target/primer pair</t>
  </si>
  <si>
    <t xml:space="preserve">Sample category</t>
  </si>
  <si>
    <t xml:space="preserve">Assay variable</t>
  </si>
  <si>
    <t xml:space="preserve">Replicate # (optional)</t>
  </si>
  <si>
    <t xml:space="preserve">Label_final</t>
  </si>
  <si>
    <t xml:space="preserve">Function</t>
  </si>
  <si>
    <t xml:space="preserve">formula (add '=')</t>
  </si>
  <si>
    <t xml:space="preserve">A</t>
  </si>
  <si>
    <t xml:space="preserve">triplex_miniprep_143</t>
  </si>
  <si>
    <t xml:space="preserve">triplex_lysate_143</t>
  </si>
  <si>
    <t xml:space="preserve">Triplex</t>
  </si>
  <si>
    <t xml:space="preserve">Control</t>
  </si>
  <si>
    <t xml:space="preserve">ntc</t>
  </si>
  <si>
    <t xml:space="preserve">Triplex_Control_ntc_1</t>
  </si>
  <si>
    <t xml:space="preserve">Letter addition</t>
  </si>
  <si>
    <t xml:space="preserve">CHAR(code(T219) + 1)</t>
  </si>
  <si>
    <t xml:space="preserve">Pos-gfp-/103_1.1</t>
  </si>
  <si>
    <t xml:space="preserve">gfp</t>
  </si>
  <si>
    <t xml:space="preserve">Test_89.1</t>
  </si>
  <si>
    <t xml:space="preserve">B</t>
  </si>
  <si>
    <t xml:space="preserve">triplex_miniprep_144</t>
  </si>
  <si>
    <t xml:space="preserve">triplex_lysate_144</t>
  </si>
  <si>
    <t xml:space="preserve">Triplex_Control_ntc_2</t>
  </si>
  <si>
    <t xml:space="preserve">Letter and number </t>
  </si>
  <si>
    <t xml:space="preserve">CHAR(code(R341) + 1) &amp; "." &amp; 1</t>
  </si>
  <si>
    <t xml:space="preserve">Pos-gfptest/186_1.1</t>
  </si>
  <si>
    <t xml:space="preserve">16sU64</t>
  </si>
  <si>
    <t xml:space="preserve">Test_295.1</t>
  </si>
  <si>
    <t xml:space="preserve">C</t>
  </si>
  <si>
    <t xml:space="preserve">triplex_miniprep_147</t>
  </si>
  <si>
    <t xml:space="preserve">triplex_lysate_147</t>
  </si>
  <si>
    <t xml:space="preserve">Triplex_Control_ntc_3</t>
  </si>
  <si>
    <t xml:space="preserve">Pos-gfp+/89_1.1</t>
  </si>
  <si>
    <t xml:space="preserve">16sU1</t>
  </si>
  <si>
    <t xml:space="preserve">Test_297.1</t>
  </si>
  <si>
    <t xml:space="preserve">D</t>
  </si>
  <si>
    <t xml:space="preserve">triplex_colony_143</t>
  </si>
  <si>
    <t xml:space="preserve">Triplex_Control_ntc_4</t>
  </si>
  <si>
    <t xml:space="preserve">Pos-16sU64/295_1.1</t>
  </si>
  <si>
    <t xml:space="preserve">16sU8</t>
  </si>
  <si>
    <t xml:space="preserve">Test_298.1</t>
  </si>
  <si>
    <t xml:space="preserve">E</t>
  </si>
  <si>
    <t xml:space="preserve">triplex_colony_144</t>
  </si>
  <si>
    <t xml:space="preserve">Pos-16sU1/297_1.1</t>
  </si>
  <si>
    <t xml:space="preserve">16sU34</t>
  </si>
  <si>
    <t xml:space="preserve">Test_299.1</t>
  </si>
  <si>
    <t xml:space="preserve">F</t>
  </si>
  <si>
    <t xml:space="preserve">triplex_colony_147</t>
  </si>
  <si>
    <t xml:space="preserve">MG1655</t>
  </si>
  <si>
    <t xml:space="preserve">Triplex_Control_MG1655_3</t>
  </si>
  <si>
    <t xml:space="preserve">Pos-16sU8/298_1.1</t>
  </si>
  <si>
    <t xml:space="preserve">16sU73</t>
  </si>
  <si>
    <t xml:space="preserve">Test_300.1</t>
  </si>
  <si>
    <t xml:space="preserve">G</t>
  </si>
  <si>
    <t xml:space="preserve">triplex_negative_ntc</t>
  </si>
  <si>
    <t xml:space="preserve">pPK148</t>
  </si>
  <si>
    <t xml:space="preserve">Triplex_Control_pPK148_1</t>
  </si>
  <si>
    <t xml:space="preserve">Pos-16sU34/299_1.1</t>
  </si>
  <si>
    <t xml:space="preserve">old16sU64</t>
  </si>
  <si>
    <t xml:space="preserve">H</t>
  </si>
  <si>
    <t xml:space="preserve">pPK150</t>
  </si>
  <si>
    <t xml:space="preserve">Triplex_Control_pPK150_1</t>
  </si>
  <si>
    <t xml:space="preserve">Pos-16sU73/300_1.1</t>
  </si>
  <si>
    <t xml:space="preserve">old16sU1</t>
  </si>
  <si>
    <t xml:space="preserve">Changed the labelling format above this</t>
  </si>
  <si>
    <t xml:space="preserve">q34_testing template</t>
  </si>
  <si>
    <t xml:space="preserve">qPCRBIO SyGreen 1-Step Detect</t>
  </si>
  <si>
    <t xml:space="preserve">DNAsed RNA extract</t>
  </si>
  <si>
    <t xml:space="preserve">Don't use "-",".","_" in assay variable</t>
  </si>
  <si>
    <t xml:space="preserve">Replicate #</t>
  </si>
  <si>
    <t xml:space="preserve">U64-negative_103.1</t>
  </si>
  <si>
    <t xml:space="preserve">gfpbarcode-negative_103.1</t>
  </si>
  <si>
    <t xml:space="preserve">16s-negative_103.1</t>
  </si>
  <si>
    <t xml:space="preserve">U64</t>
  </si>
  <si>
    <t xml:space="preserve">negative</t>
  </si>
  <si>
    <t xml:space="preserve">103</t>
  </si>
  <si>
    <t xml:space="preserve">U64-negative_ntc.1</t>
  </si>
  <si>
    <t xml:space="preserve">U64-negative_103.2</t>
  </si>
  <si>
    <t xml:space="preserve">gfpbarcode-negative_103.2</t>
  </si>
  <si>
    <t xml:space="preserve">16s-negative_103.2</t>
  </si>
  <si>
    <t xml:space="preserve">U64-negative_ntc.2</t>
  </si>
  <si>
    <t xml:space="preserve">U64-positive_295.1</t>
  </si>
  <si>
    <t xml:space="preserve">gfpbarcode-positive_295.1</t>
  </si>
  <si>
    <t xml:space="preserve">16s-positive_295.1</t>
  </si>
  <si>
    <t xml:space="preserve">U64-positive_295.2</t>
  </si>
  <si>
    <t xml:space="preserve">gfpbarcode-positive_295.2</t>
  </si>
  <si>
    <t xml:space="preserve">16s-positive_295.2</t>
  </si>
  <si>
    <t xml:space="preserve">gfpbarcode</t>
  </si>
  <si>
    <t xml:space="preserve">gfpbarcode-negative_ntc.1</t>
  </si>
  <si>
    <t xml:space="preserve">U64-positive_295.3</t>
  </si>
  <si>
    <t xml:space="preserve">gfpbarcode-positive_295.3</t>
  </si>
  <si>
    <t xml:space="preserve">16s-positive_295.3</t>
  </si>
  <si>
    <t xml:space="preserve">gfpbarcode-negative_ntc.2</t>
  </si>
  <si>
    <t xml:space="preserve">U64-test_54.1</t>
  </si>
  <si>
    <t xml:space="preserve">gfpbarcode-test_54.1</t>
  </si>
  <si>
    <t xml:space="preserve">16s-test_54.1</t>
  </si>
  <si>
    <t xml:space="preserve">U64-test_54.2</t>
  </si>
  <si>
    <t xml:space="preserve">gfpbarcode-test_54.2</t>
  </si>
  <si>
    <t xml:space="preserve">16s-test_54.2</t>
  </si>
  <si>
    <t xml:space="preserve">16s</t>
  </si>
  <si>
    <t xml:space="preserve">16s-negative_ntc.2</t>
  </si>
  <si>
    <t xml:space="preserve">U64-test_54.3</t>
  </si>
  <si>
    <t xml:space="preserve">gfpbarcode-test_54.3</t>
  </si>
  <si>
    <t xml:space="preserve">16s-test_54.3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</si>
</sst>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/YY"/>
    <numFmt numFmtId="166" formatCode="D\/MMM\/YY"/>
    <numFmt numFmtId="167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1155CC"/>
      <name val="Arial"/>
      <family val="0"/>
      <charset val="1"/>
    </font>
    <font>
      <i val="true"/>
      <sz val="11"/>
      <color rgb="FF1C4587"/>
      <name val="Arial"/>
      <family val="0"/>
      <charset val="1"/>
    </font>
    <font>
      <b val="true"/>
      <sz val="11"/>
      <color rgb="FF073763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434343"/>
      <name val="Arial"/>
      <family val="0"/>
      <charset val="1"/>
    </font>
    <font>
      <sz val="9"/>
      <color rgb="FF000000"/>
      <name val="Arial"/>
      <family val="0"/>
      <charset val="1"/>
    </font>
    <font>
      <sz val="8"/>
      <color rgb="FF434343"/>
      <name val="Arial"/>
      <family val="0"/>
      <charset val="1"/>
    </font>
    <font>
      <sz val="11"/>
      <color rgb="FFF7981D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EFEFEF"/>
      </patternFill>
    </fill>
    <fill>
      <patternFill patternType="solid">
        <fgColor rgb="FFEFEFEF"/>
        <bgColor rgb="FFFFF2CC"/>
      </patternFill>
    </fill>
    <fill>
      <patternFill patternType="solid">
        <fgColor rgb="FFFFF2CC"/>
        <bgColor rgb="FFEFEFEF"/>
      </patternFill>
    </fill>
    <fill>
      <patternFill patternType="solid">
        <fgColor rgb="FFFFD8CE"/>
        <bgColor rgb="FFFFF2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7981D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1C4587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 zeroHeight="false" outlineLevelRow="1" outlineLevelCol="0"/>
  <cols>
    <col collapsed="false" customWidth="false" hidden="false" outlineLevel="0" max="1" min="1" style="0" width="11.52"/>
    <col collapsed="false" customWidth="true" hidden="false" outlineLevel="0" max="2" min="2" style="0" width="3.83"/>
    <col collapsed="false" customWidth="true" hidden="false" outlineLevel="0" max="3" min="3" style="0" width="29.4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/>
      <c r="C1" s="2" t="s">
        <v>1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3.8" hidden="false" customHeight="false" outlineLevel="0" collapsed="false">
      <c r="A2" s="4" t="s">
        <v>2</v>
      </c>
      <c r="B2" s="5"/>
      <c r="C2" s="6" t="s">
        <v>3</v>
      </c>
      <c r="D2" s="7" t="n">
        <v>4</v>
      </c>
      <c r="E2" s="5" t="s">
        <v>4</v>
      </c>
      <c r="F2" s="5" t="s">
        <v>5</v>
      </c>
      <c r="G2" s="8" t="s">
        <v>6</v>
      </c>
      <c r="H2" s="9" t="n">
        <v>16</v>
      </c>
      <c r="I2" s="10" t="s">
        <v>7</v>
      </c>
      <c r="J2" s="10"/>
      <c r="K2" s="11" t="s">
        <v>8</v>
      </c>
      <c r="L2" s="10"/>
      <c r="M2" s="10" t="s">
        <v>9</v>
      </c>
      <c r="N2" s="12" t="s">
        <v>10</v>
      </c>
      <c r="O2" s="13"/>
      <c r="P2" s="14" t="s">
        <v>11</v>
      </c>
      <c r="Q2" s="14"/>
      <c r="R2" s="15" t="s">
        <v>12</v>
      </c>
      <c r="S2" s="16"/>
      <c r="T2" s="13"/>
      <c r="U2" s="10"/>
      <c r="V2" s="17" t="s">
        <v>13</v>
      </c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customFormat="false" ht="13.8" hidden="false" customHeight="false" outlineLevel="0" collapsed="false">
      <c r="A3" s="18"/>
      <c r="B3" s="19" t="s">
        <v>14</v>
      </c>
      <c r="C3" s="20" t="n">
        <v>1</v>
      </c>
      <c r="D3" s="20" t="n">
        <v>6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  <c r="P3" s="22" t="s">
        <v>15</v>
      </c>
      <c r="Q3" s="23" t="s">
        <v>16</v>
      </c>
      <c r="R3" s="23" t="s">
        <v>17</v>
      </c>
      <c r="S3" s="24" t="s">
        <v>18</v>
      </c>
      <c r="T3" s="24"/>
      <c r="U3" s="17" t="s">
        <v>19</v>
      </c>
      <c r="V3" s="25" t="s">
        <v>20</v>
      </c>
      <c r="W3" s="25"/>
      <c r="X3" s="26" t="s">
        <v>21</v>
      </c>
      <c r="Y3" s="26"/>
      <c r="Z3" s="26"/>
      <c r="AA3" s="13"/>
      <c r="AB3" s="13"/>
      <c r="AC3" s="13"/>
      <c r="AD3" s="13"/>
      <c r="AE3" s="13"/>
      <c r="AF3" s="13"/>
      <c r="AG3" s="13"/>
    </row>
    <row r="4" customFormat="false" ht="13.8" hidden="false" customHeight="false" outlineLevel="0" collapsed="false">
      <c r="A4" s="27"/>
      <c r="B4" s="28" t="s">
        <v>22</v>
      </c>
      <c r="C4" s="29" t="s">
        <v>23</v>
      </c>
      <c r="D4" s="30" t="s">
        <v>24</v>
      </c>
      <c r="E4" s="11"/>
      <c r="F4" s="11"/>
      <c r="G4" s="11"/>
      <c r="H4" s="11"/>
      <c r="I4" s="11"/>
      <c r="J4" s="11"/>
      <c r="K4" s="11"/>
      <c r="L4" s="11"/>
      <c r="M4" s="11"/>
      <c r="N4" s="31"/>
      <c r="O4" s="21"/>
      <c r="P4" s="3" t="s">
        <v>25</v>
      </c>
      <c r="Q4" s="32" t="s">
        <v>26</v>
      </c>
      <c r="R4" s="33" t="s">
        <v>27</v>
      </c>
      <c r="S4" s="34" t="n">
        <v>1</v>
      </c>
      <c r="T4" s="13"/>
      <c r="U4" s="35" t="s">
        <v>28</v>
      </c>
      <c r="V4" s="26" t="s">
        <v>29</v>
      </c>
      <c r="W4" s="26"/>
      <c r="X4" s="16" t="s">
        <v>30</v>
      </c>
      <c r="Y4" s="16"/>
      <c r="Z4" s="16"/>
      <c r="AA4" s="13"/>
      <c r="AB4" s="13" t="s">
        <v>31</v>
      </c>
      <c r="AC4" s="13"/>
      <c r="AD4" s="3" t="s">
        <v>32</v>
      </c>
      <c r="AE4" s="3" t="s">
        <v>33</v>
      </c>
      <c r="AF4" s="13"/>
      <c r="AG4" s="13"/>
    </row>
    <row r="5" customFormat="false" ht="13.8" hidden="false" customHeight="false" outlineLevel="0" collapsed="false">
      <c r="A5" s="27"/>
      <c r="B5" s="28" t="s">
        <v>34</v>
      </c>
      <c r="C5" s="36" t="s">
        <v>35</v>
      </c>
      <c r="D5" s="37" t="s">
        <v>36</v>
      </c>
      <c r="E5" s="13"/>
      <c r="F5" s="13"/>
      <c r="N5" s="38"/>
      <c r="O5" s="21"/>
      <c r="P5" s="13" t="s">
        <v>25</v>
      </c>
      <c r="Q5" s="39" t="s">
        <v>26</v>
      </c>
      <c r="R5" s="40" t="s">
        <v>27</v>
      </c>
      <c r="S5" s="41" t="n">
        <v>2</v>
      </c>
      <c r="T5" s="13"/>
      <c r="U5" s="42" t="s">
        <v>37</v>
      </c>
      <c r="V5" s="26" t="s">
        <v>38</v>
      </c>
      <c r="W5" s="26"/>
      <c r="X5" s="43" t="s">
        <v>39</v>
      </c>
      <c r="Y5" s="16"/>
      <c r="Z5" s="13"/>
      <c r="AA5" s="13"/>
      <c r="AB5" s="26" t="s">
        <v>40</v>
      </c>
      <c r="AC5" s="13"/>
      <c r="AD5" s="13" t="s">
        <v>41</v>
      </c>
      <c r="AE5" s="13" t="s">
        <v>42</v>
      </c>
      <c r="AF5" s="13"/>
      <c r="AG5" s="13"/>
    </row>
    <row r="6" customFormat="false" ht="13.8" hidden="false" customHeight="false" outlineLevel="0" collapsed="false">
      <c r="A6" s="27"/>
      <c r="B6" s="28" t="s">
        <v>43</v>
      </c>
      <c r="C6" s="36" t="s">
        <v>44</v>
      </c>
      <c r="D6" s="37" t="s">
        <v>45</v>
      </c>
      <c r="E6" s="13"/>
      <c r="F6" s="13"/>
      <c r="N6" s="38"/>
      <c r="O6" s="21"/>
      <c r="P6" s="13" t="s">
        <v>25</v>
      </c>
      <c r="Q6" s="39" t="s">
        <v>26</v>
      </c>
      <c r="R6" s="40" t="s">
        <v>27</v>
      </c>
      <c r="S6" s="41" t="n">
        <v>3</v>
      </c>
      <c r="T6" s="13"/>
      <c r="U6" s="44" t="s">
        <v>46</v>
      </c>
      <c r="V6" s="13"/>
      <c r="W6" s="13"/>
      <c r="X6" s="26"/>
      <c r="Y6" s="26"/>
      <c r="Z6" s="13"/>
      <c r="AA6" s="13"/>
      <c r="AB6" s="13" t="s">
        <v>47</v>
      </c>
      <c r="AC6" s="13"/>
      <c r="AD6" s="13" t="s">
        <v>48</v>
      </c>
      <c r="AE6" s="13" t="s">
        <v>49</v>
      </c>
      <c r="AF6" s="13"/>
      <c r="AG6" s="13"/>
    </row>
    <row r="7" customFormat="false" ht="13.8" hidden="false" customHeight="false" outlineLevel="0" collapsed="false">
      <c r="A7" s="27"/>
      <c r="B7" s="28" t="s">
        <v>50</v>
      </c>
      <c r="C7" s="36" t="s">
        <v>23</v>
      </c>
      <c r="D7" s="37" t="s">
        <v>51</v>
      </c>
      <c r="E7" s="13"/>
      <c r="F7" s="13"/>
      <c r="N7" s="38"/>
      <c r="O7" s="21"/>
      <c r="P7" s="13" t="s">
        <v>25</v>
      </c>
      <c r="Q7" s="39" t="s">
        <v>26</v>
      </c>
      <c r="R7" s="40" t="s">
        <v>27</v>
      </c>
      <c r="S7" s="41" t="n">
        <v>4</v>
      </c>
      <c r="T7" s="13"/>
      <c r="U7" s="44" t="s">
        <v>52</v>
      </c>
      <c r="V7" s="13"/>
      <c r="W7" s="13"/>
      <c r="X7" s="26"/>
      <c r="Y7" s="26"/>
      <c r="Z7" s="13"/>
      <c r="AA7" s="13"/>
      <c r="AB7" s="26" t="s">
        <v>53</v>
      </c>
      <c r="AC7" s="13"/>
      <c r="AD7" s="13" t="s">
        <v>54</v>
      </c>
      <c r="AE7" s="13" t="s">
        <v>55</v>
      </c>
      <c r="AF7" s="13"/>
      <c r="AG7" s="13"/>
    </row>
    <row r="8" customFormat="false" ht="13.8" hidden="false" customHeight="false" outlineLevel="0" collapsed="false">
      <c r="A8" s="27"/>
      <c r="B8" s="28" t="s">
        <v>56</v>
      </c>
      <c r="C8" s="36" t="s">
        <v>35</v>
      </c>
      <c r="D8" s="37" t="s">
        <v>57</v>
      </c>
      <c r="E8" s="13"/>
      <c r="F8" s="13"/>
      <c r="N8" s="38"/>
      <c r="O8" s="21"/>
      <c r="P8" s="13" t="s">
        <v>25</v>
      </c>
      <c r="Q8" s="39" t="s">
        <v>26</v>
      </c>
      <c r="R8" s="40" t="s">
        <v>27</v>
      </c>
      <c r="S8" s="41" t="n">
        <v>2</v>
      </c>
      <c r="T8" s="13"/>
      <c r="U8" s="44" t="s">
        <v>37</v>
      </c>
      <c r="V8" s="13"/>
      <c r="W8" s="13"/>
      <c r="X8" s="13"/>
      <c r="Y8" s="13"/>
      <c r="Z8" s="13"/>
      <c r="AA8" s="13"/>
      <c r="AB8" s="26" t="s">
        <v>58</v>
      </c>
      <c r="AC8" s="13"/>
      <c r="AD8" s="13" t="s">
        <v>59</v>
      </c>
      <c r="AE8" s="13" t="s">
        <v>60</v>
      </c>
      <c r="AF8" s="13"/>
      <c r="AG8" s="13"/>
    </row>
    <row r="9" customFormat="false" ht="13.8" hidden="false" customHeight="false" outlineLevel="0" collapsed="false">
      <c r="A9" s="27"/>
      <c r="B9" s="28" t="s">
        <v>61</v>
      </c>
      <c r="C9" s="36" t="s">
        <v>44</v>
      </c>
      <c r="D9" s="37" t="s">
        <v>62</v>
      </c>
      <c r="E9" s="13"/>
      <c r="F9" s="13"/>
      <c r="N9" s="21"/>
      <c r="O9" s="21"/>
      <c r="P9" s="13" t="s">
        <v>25</v>
      </c>
      <c r="Q9" s="39" t="s">
        <v>26</v>
      </c>
      <c r="R9" s="40" t="s">
        <v>63</v>
      </c>
      <c r="S9" s="41" t="n">
        <v>3</v>
      </c>
      <c r="T9" s="13"/>
      <c r="U9" s="44" t="s">
        <v>64</v>
      </c>
      <c r="V9" s="13"/>
      <c r="W9" s="13"/>
      <c r="X9" s="13"/>
      <c r="Y9" s="13"/>
      <c r="Z9" s="13"/>
      <c r="AA9" s="13"/>
      <c r="AB9" s="26" t="s">
        <v>65</v>
      </c>
      <c r="AC9" s="13"/>
      <c r="AD9" s="13" t="s">
        <v>66</v>
      </c>
      <c r="AE9" s="13" t="s">
        <v>67</v>
      </c>
      <c r="AF9" s="13"/>
      <c r="AG9" s="13"/>
    </row>
    <row r="10" customFormat="false" ht="13.8" hidden="false" customHeight="false" outlineLevel="0" collapsed="false">
      <c r="A10" s="27"/>
      <c r="B10" s="28" t="s">
        <v>68</v>
      </c>
      <c r="C10" s="36" t="s">
        <v>69</v>
      </c>
      <c r="D10" s="37" t="s">
        <v>69</v>
      </c>
      <c r="E10" s="13"/>
      <c r="F10" s="13"/>
      <c r="N10" s="38"/>
      <c r="O10" s="21"/>
      <c r="P10" s="13" t="s">
        <v>25</v>
      </c>
      <c r="Q10" s="39" t="s">
        <v>26</v>
      </c>
      <c r="R10" s="40" t="s">
        <v>70</v>
      </c>
      <c r="S10" s="41" t="n">
        <v>1</v>
      </c>
      <c r="T10" s="13"/>
      <c r="U10" s="44" t="s">
        <v>71</v>
      </c>
      <c r="V10" s="13"/>
      <c r="W10" s="13"/>
      <c r="X10" s="13"/>
      <c r="Y10" s="13"/>
      <c r="Z10" s="13"/>
      <c r="AA10" s="13"/>
      <c r="AB10" s="26" t="s">
        <v>72</v>
      </c>
      <c r="AC10" s="13"/>
      <c r="AD10" s="13" t="s">
        <v>73</v>
      </c>
      <c r="AE10" s="13" t="s">
        <v>42</v>
      </c>
      <c r="AF10" s="13"/>
      <c r="AG10" s="13"/>
    </row>
    <row r="11" customFormat="false" ht="13.8" hidden="false" customHeight="false" outlineLevel="0" collapsed="false">
      <c r="A11" s="45"/>
      <c r="B11" s="19" t="s">
        <v>74</v>
      </c>
      <c r="C11" s="46" t="s">
        <v>69</v>
      </c>
      <c r="D11" s="47" t="s">
        <v>69</v>
      </c>
      <c r="E11" s="16"/>
      <c r="F11" s="16"/>
      <c r="G11" s="16"/>
      <c r="H11" s="16"/>
      <c r="I11" s="16"/>
      <c r="J11" s="16"/>
      <c r="K11" s="16"/>
      <c r="L11" s="16"/>
      <c r="M11" s="47"/>
      <c r="N11" s="48"/>
      <c r="O11" s="21"/>
      <c r="P11" s="13" t="s">
        <v>25</v>
      </c>
      <c r="Q11" s="39" t="s">
        <v>26</v>
      </c>
      <c r="R11" s="40" t="s">
        <v>75</v>
      </c>
      <c r="S11" s="41" t="n">
        <v>1</v>
      </c>
      <c r="T11" s="13"/>
      <c r="U11" s="49" t="s">
        <v>76</v>
      </c>
      <c r="V11" s="13"/>
      <c r="W11" s="13"/>
      <c r="X11" s="13"/>
      <c r="Y11" s="13"/>
      <c r="Z11" s="13"/>
      <c r="AA11" s="13"/>
      <c r="AB11" s="26" t="s">
        <v>77</v>
      </c>
      <c r="AC11" s="13"/>
      <c r="AD11" s="16" t="s">
        <v>78</v>
      </c>
      <c r="AE11" s="16" t="s">
        <v>49</v>
      </c>
      <c r="AF11" s="13"/>
      <c r="AG11" s="13"/>
    </row>
    <row r="12" customFormat="false" ht="12.8" hidden="false" customHeight="false" outlineLevel="0" collapsed="false">
      <c r="A12" s="50" t="s">
        <v>79</v>
      </c>
      <c r="B12" s="50"/>
      <c r="C12" s="50"/>
    </row>
    <row r="13" customFormat="false" ht="13.8" hidden="false" customHeight="false" outlineLevel="0" collapsed="false">
      <c r="A13" s="4" t="n">
        <v>44734</v>
      </c>
      <c r="B13" s="5"/>
      <c r="C13" s="6" t="s">
        <v>80</v>
      </c>
      <c r="D13" s="7" t="n">
        <v>4</v>
      </c>
      <c r="E13" s="5" t="s">
        <v>4</v>
      </c>
      <c r="F13" s="5" t="s">
        <v>5</v>
      </c>
      <c r="G13" s="8" t="s">
        <v>6</v>
      </c>
      <c r="H13" s="9" t="n">
        <f aca="false">96 - COUNTBLANK(C15:N22)</f>
        <v>32</v>
      </c>
      <c r="I13" s="10" t="s">
        <v>7</v>
      </c>
      <c r="J13" s="10"/>
      <c r="K13" s="11" t="s">
        <v>81</v>
      </c>
      <c r="L13" s="10"/>
      <c r="M13" s="10" t="s">
        <v>9</v>
      </c>
      <c r="N13" s="12" t="s">
        <v>82</v>
      </c>
      <c r="O13" s="13"/>
      <c r="P13" s="14" t="s">
        <v>11</v>
      </c>
      <c r="Q13" s="14"/>
      <c r="R13" s="15" t="s">
        <v>83</v>
      </c>
      <c r="S13" s="16"/>
      <c r="T13" s="13"/>
      <c r="U13" s="10"/>
      <c r="V13" s="17" t="s">
        <v>13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customFormat="false" ht="13.8" hidden="false" customHeight="false" outlineLevel="1" collapsed="false">
      <c r="A14" s="18"/>
      <c r="B14" s="19" t="s">
        <v>14</v>
      </c>
      <c r="C14" s="20" t="n">
        <v>1</v>
      </c>
      <c r="D14" s="20" t="n">
        <v>5</v>
      </c>
      <c r="E14" s="20" t="n">
        <v>7</v>
      </c>
      <c r="F14" s="20" t="n">
        <v>9</v>
      </c>
      <c r="G14" s="20"/>
      <c r="H14" s="20"/>
      <c r="I14" s="20"/>
      <c r="J14" s="20"/>
      <c r="K14" s="20"/>
      <c r="L14" s="20"/>
      <c r="M14" s="20"/>
      <c r="N14" s="20"/>
      <c r="O14" s="21"/>
      <c r="P14" s="22" t="s">
        <v>15</v>
      </c>
      <c r="Q14" s="23" t="s">
        <v>16</v>
      </c>
      <c r="R14" s="23" t="s">
        <v>17</v>
      </c>
      <c r="S14" s="24" t="s">
        <v>84</v>
      </c>
      <c r="T14" s="24"/>
      <c r="U14" s="17" t="s">
        <v>19</v>
      </c>
      <c r="V14" s="25" t="s">
        <v>20</v>
      </c>
      <c r="W14" s="25"/>
      <c r="X14" s="26" t="s">
        <v>21</v>
      </c>
      <c r="Y14" s="26"/>
      <c r="Z14" s="26"/>
      <c r="AA14" s="13"/>
      <c r="AB14" s="13"/>
      <c r="AC14" s="13"/>
      <c r="AD14" s="13"/>
      <c r="AE14" s="13"/>
      <c r="AF14" s="13"/>
      <c r="AG14" s="13"/>
    </row>
    <row r="15" customFormat="false" ht="13.8" hidden="false" customHeight="false" outlineLevel="1" collapsed="false">
      <c r="A15" s="27"/>
      <c r="B15" s="28" t="s">
        <v>22</v>
      </c>
      <c r="C15" s="29" t="s">
        <v>85</v>
      </c>
      <c r="D15" s="30" t="s">
        <v>85</v>
      </c>
      <c r="E15" s="11" t="s">
        <v>86</v>
      </c>
      <c r="F15" s="11" t="s">
        <v>87</v>
      </c>
      <c r="G15" s="11"/>
      <c r="H15" s="11"/>
      <c r="I15" s="11"/>
      <c r="J15" s="11"/>
      <c r="K15" s="11"/>
      <c r="L15" s="11"/>
      <c r="M15" s="11"/>
      <c r="N15" s="31"/>
      <c r="O15" s="21"/>
      <c r="P15" s="3" t="s">
        <v>88</v>
      </c>
      <c r="Q15" s="32" t="s">
        <v>89</v>
      </c>
      <c r="R15" s="33" t="s">
        <v>90</v>
      </c>
      <c r="S15" s="34" t="n">
        <v>1</v>
      </c>
      <c r="T15" s="13"/>
      <c r="U15" s="35" t="str">
        <f aca="false">P15&amp;"-"&amp;Q15&amp;"_"&amp;R15&amp;"."&amp;S15</f>
        <v>U64-negative_103.1</v>
      </c>
      <c r="V15" s="26" t="s">
        <v>29</v>
      </c>
      <c r="W15" s="26"/>
      <c r="X15" s="16" t="s">
        <v>30</v>
      </c>
      <c r="Y15" s="16"/>
      <c r="Z15" s="16"/>
      <c r="AA15" s="13"/>
      <c r="AB15" s="13" t="s">
        <v>31</v>
      </c>
      <c r="AC15" s="13"/>
      <c r="AD15" s="3" t="s">
        <v>32</v>
      </c>
      <c r="AE15" s="3" t="s">
        <v>33</v>
      </c>
      <c r="AF15" s="13"/>
      <c r="AG15" s="13"/>
    </row>
    <row r="16" customFormat="false" ht="13.8" hidden="false" customHeight="false" outlineLevel="1" collapsed="false">
      <c r="A16" s="27"/>
      <c r="B16" s="28" t="s">
        <v>34</v>
      </c>
      <c r="C16" s="36" t="s">
        <v>91</v>
      </c>
      <c r="D16" s="37" t="s">
        <v>92</v>
      </c>
      <c r="E16" s="13" t="s">
        <v>93</v>
      </c>
      <c r="F16" s="13" t="s">
        <v>94</v>
      </c>
      <c r="N16" s="38"/>
      <c r="O16" s="21"/>
      <c r="P16" s="13" t="str">
        <f aca="false">P15</f>
        <v>U64</v>
      </c>
      <c r="Q16" s="39" t="str">
        <f aca="false">Q15</f>
        <v>negative</v>
      </c>
      <c r="R16" s="40" t="s">
        <v>27</v>
      </c>
      <c r="S16" s="41" t="n">
        <v>1</v>
      </c>
      <c r="T16" s="13"/>
      <c r="U16" s="42" t="str">
        <f aca="false">P16&amp;"-"&amp;Q16&amp;"_"&amp;R16&amp;"."&amp;S16</f>
        <v>U64-negative_ntc.1</v>
      </c>
      <c r="V16" s="26" t="s">
        <v>38</v>
      </c>
      <c r="W16" s="26"/>
      <c r="X16" s="43" t="s">
        <v>39</v>
      </c>
      <c r="Y16" s="16"/>
      <c r="Z16" s="13"/>
      <c r="AA16" s="13"/>
      <c r="AB16" s="26" t="s">
        <v>40</v>
      </c>
      <c r="AC16" s="13"/>
      <c r="AD16" s="13" t="s">
        <v>41</v>
      </c>
      <c r="AE16" s="13" t="s">
        <v>42</v>
      </c>
      <c r="AF16" s="13"/>
      <c r="AG16" s="13"/>
    </row>
    <row r="17" customFormat="false" ht="13.8" hidden="false" customHeight="false" outlineLevel="1" collapsed="false">
      <c r="A17" s="27"/>
      <c r="B17" s="28" t="s">
        <v>43</v>
      </c>
      <c r="C17" s="36" t="s">
        <v>95</v>
      </c>
      <c r="D17" s="37" t="s">
        <v>96</v>
      </c>
      <c r="E17" s="13" t="s">
        <v>97</v>
      </c>
      <c r="F17" s="13" t="s">
        <v>98</v>
      </c>
      <c r="N17" s="38"/>
      <c r="O17" s="21"/>
      <c r="P17" s="13" t="str">
        <f aca="false">P16</f>
        <v>U64</v>
      </c>
      <c r="Q17" s="39" t="str">
        <f aca="false">Q16</f>
        <v>negative</v>
      </c>
      <c r="R17" s="40" t="s">
        <v>27</v>
      </c>
      <c r="S17" s="41" t="n">
        <v>2</v>
      </c>
      <c r="T17" s="13"/>
      <c r="U17" s="44" t="str">
        <f aca="false">P17&amp;"-"&amp;Q17&amp;"_"&amp;R17&amp;"."&amp;S17</f>
        <v>U64-negative_ntc.2</v>
      </c>
      <c r="V17" s="13"/>
      <c r="W17" s="13"/>
      <c r="X17" s="26"/>
      <c r="Y17" s="26"/>
      <c r="Z17" s="13"/>
      <c r="AA17" s="13"/>
      <c r="AB17" s="13" t="s">
        <v>47</v>
      </c>
      <c r="AC17" s="13"/>
      <c r="AD17" s="13" t="s">
        <v>48</v>
      </c>
      <c r="AE17" s="13" t="s">
        <v>49</v>
      </c>
      <c r="AF17" s="13"/>
      <c r="AG17" s="13"/>
    </row>
    <row r="18" customFormat="false" ht="13.8" hidden="false" customHeight="false" outlineLevel="1" collapsed="false">
      <c r="A18" s="27"/>
      <c r="B18" s="28" t="s">
        <v>50</v>
      </c>
      <c r="C18" s="36" t="s">
        <v>86</v>
      </c>
      <c r="D18" s="37" t="s">
        <v>99</v>
      </c>
      <c r="E18" s="13" t="s">
        <v>100</v>
      </c>
      <c r="F18" s="13" t="s">
        <v>101</v>
      </c>
      <c r="N18" s="38"/>
      <c r="O18" s="21"/>
      <c r="P18" s="13" t="s">
        <v>102</v>
      </c>
      <c r="Q18" s="39" t="str">
        <f aca="false">Q17</f>
        <v>negative</v>
      </c>
      <c r="R18" s="40" t="s">
        <v>90</v>
      </c>
      <c r="S18" s="41" t="n">
        <v>1</v>
      </c>
      <c r="T18" s="13"/>
      <c r="U18" s="44" t="str">
        <f aca="false">P18&amp;"-"&amp;Q18&amp;"_"&amp;R18&amp;"."&amp;S18</f>
        <v>gfpbarcode-negative_103.1</v>
      </c>
      <c r="V18" s="13"/>
      <c r="W18" s="13"/>
      <c r="X18" s="26"/>
      <c r="Y18" s="26"/>
      <c r="Z18" s="13"/>
      <c r="AA18" s="13"/>
      <c r="AB18" s="26" t="s">
        <v>53</v>
      </c>
      <c r="AC18" s="13"/>
      <c r="AD18" s="13" t="s">
        <v>54</v>
      </c>
      <c r="AE18" s="13" t="s">
        <v>55</v>
      </c>
      <c r="AF18" s="13"/>
      <c r="AG18" s="13"/>
    </row>
    <row r="19" customFormat="false" ht="13.8" hidden="false" customHeight="false" outlineLevel="1" collapsed="false">
      <c r="A19" s="27"/>
      <c r="B19" s="28" t="s">
        <v>56</v>
      </c>
      <c r="C19" s="36" t="s">
        <v>103</v>
      </c>
      <c r="D19" s="37" t="s">
        <v>104</v>
      </c>
      <c r="E19" s="13" t="s">
        <v>105</v>
      </c>
      <c r="F19" s="13" t="s">
        <v>106</v>
      </c>
      <c r="N19" s="38"/>
      <c r="O19" s="21"/>
      <c r="P19" s="13" t="str">
        <f aca="false">P18</f>
        <v>gfpbarcode</v>
      </c>
      <c r="Q19" s="39" t="str">
        <f aca="false">Q18</f>
        <v>negative</v>
      </c>
      <c r="R19" s="40" t="s">
        <v>27</v>
      </c>
      <c r="S19" s="41" t="n">
        <v>1</v>
      </c>
      <c r="T19" s="13"/>
      <c r="U19" s="44" t="str">
        <f aca="false">P19&amp;"-"&amp;Q19&amp;"_"&amp;R19&amp;"."&amp;S19</f>
        <v>gfpbarcode-negative_ntc.1</v>
      </c>
      <c r="V19" s="13"/>
      <c r="W19" s="13"/>
      <c r="X19" s="13"/>
      <c r="Y19" s="13"/>
      <c r="Z19" s="13"/>
      <c r="AA19" s="13"/>
      <c r="AB19" s="26" t="s">
        <v>58</v>
      </c>
      <c r="AC19" s="13"/>
      <c r="AD19" s="13" t="s">
        <v>59</v>
      </c>
      <c r="AE19" s="13" t="s">
        <v>60</v>
      </c>
      <c r="AF19" s="13"/>
      <c r="AG19" s="13"/>
    </row>
    <row r="20" customFormat="false" ht="13.8" hidden="false" customHeight="false" outlineLevel="1" collapsed="false">
      <c r="A20" s="27"/>
      <c r="B20" s="28" t="s">
        <v>61</v>
      </c>
      <c r="C20" s="36" t="s">
        <v>107</v>
      </c>
      <c r="D20" s="37" t="s">
        <v>108</v>
      </c>
      <c r="E20" s="13" t="s">
        <v>109</v>
      </c>
      <c r="F20" s="13" t="s">
        <v>110</v>
      </c>
      <c r="N20" s="21"/>
      <c r="O20" s="21"/>
      <c r="P20" s="13" t="str">
        <f aca="false">P19</f>
        <v>gfpbarcode</v>
      </c>
      <c r="Q20" s="39" t="str">
        <f aca="false">Q19</f>
        <v>negative</v>
      </c>
      <c r="R20" s="40" t="s">
        <v>27</v>
      </c>
      <c r="S20" s="41" t="n">
        <v>2</v>
      </c>
      <c r="T20" s="13"/>
      <c r="U20" s="44" t="str">
        <f aca="false">P20&amp;"-"&amp;Q20&amp;"_"&amp;R20&amp;"."&amp;S20</f>
        <v>gfpbarcode-negative_ntc.2</v>
      </c>
      <c r="V20" s="13"/>
      <c r="W20" s="13"/>
      <c r="X20" s="13"/>
      <c r="Y20" s="13"/>
      <c r="Z20" s="13"/>
      <c r="AA20" s="13"/>
      <c r="AB20" s="26" t="s">
        <v>65</v>
      </c>
      <c r="AC20" s="13"/>
      <c r="AD20" s="13" t="s">
        <v>66</v>
      </c>
      <c r="AE20" s="13" t="s">
        <v>67</v>
      </c>
      <c r="AF20" s="13"/>
      <c r="AG20" s="13"/>
    </row>
    <row r="21" customFormat="false" ht="13.8" hidden="false" customHeight="false" outlineLevel="1" collapsed="false">
      <c r="A21" s="27"/>
      <c r="B21" s="28" t="s">
        <v>68</v>
      </c>
      <c r="C21" s="36" t="s">
        <v>87</v>
      </c>
      <c r="D21" s="37" t="s">
        <v>111</v>
      </c>
      <c r="E21" s="13" t="s">
        <v>112</v>
      </c>
      <c r="F21" s="13" t="s">
        <v>113</v>
      </c>
      <c r="N21" s="38"/>
      <c r="O21" s="21"/>
      <c r="P21" s="13" t="s">
        <v>114</v>
      </c>
      <c r="Q21" s="39" t="str">
        <f aca="false">Q20</f>
        <v>negative</v>
      </c>
      <c r="R21" s="40" t="s">
        <v>90</v>
      </c>
      <c r="S21" s="41" t="n">
        <v>1</v>
      </c>
      <c r="T21" s="13"/>
      <c r="U21" s="44" t="str">
        <f aca="false">P21&amp;"-"&amp;Q21&amp;"_"&amp;R21&amp;"."&amp;S21</f>
        <v>16s-negative_103.1</v>
      </c>
      <c r="V21" s="13"/>
      <c r="W21" s="13"/>
      <c r="X21" s="13"/>
      <c r="Y21" s="13"/>
      <c r="Z21" s="13"/>
      <c r="AA21" s="13"/>
      <c r="AB21" s="26" t="s">
        <v>72</v>
      </c>
      <c r="AC21" s="13"/>
      <c r="AD21" s="13" t="s">
        <v>73</v>
      </c>
      <c r="AE21" s="13" t="s">
        <v>42</v>
      </c>
      <c r="AF21" s="13"/>
      <c r="AG21" s="13"/>
    </row>
    <row r="22" customFormat="false" ht="13.8" hidden="false" customHeight="false" outlineLevel="1" collapsed="false">
      <c r="A22" s="45"/>
      <c r="B22" s="19" t="s">
        <v>74</v>
      </c>
      <c r="C22" s="46" t="s">
        <v>115</v>
      </c>
      <c r="D22" s="47" t="s">
        <v>116</v>
      </c>
      <c r="E22" s="16" t="s">
        <v>117</v>
      </c>
      <c r="F22" s="16" t="s">
        <v>118</v>
      </c>
      <c r="G22" s="16"/>
      <c r="H22" s="16"/>
      <c r="I22" s="16"/>
      <c r="J22" s="16"/>
      <c r="K22" s="16"/>
      <c r="L22" s="16"/>
      <c r="M22" s="47"/>
      <c r="N22" s="48"/>
      <c r="O22" s="21"/>
      <c r="P22" s="13" t="str">
        <f aca="false">P21</f>
        <v>16s</v>
      </c>
      <c r="Q22" s="39" t="str">
        <f aca="false">Q21</f>
        <v>negative</v>
      </c>
      <c r="R22" s="40" t="s">
        <v>27</v>
      </c>
      <c r="S22" s="41" t="n">
        <v>2</v>
      </c>
      <c r="T22" s="13"/>
      <c r="U22" s="49" t="str">
        <f aca="false">P22&amp;"-"&amp;Q22&amp;"_"&amp;R22&amp;"."&amp;S22</f>
        <v>16s-negative_ntc.2</v>
      </c>
      <c r="V22" s="13"/>
      <c r="W22" s="13"/>
      <c r="X22" s="13"/>
      <c r="Y22" s="13"/>
      <c r="Z22" s="13"/>
      <c r="AA22" s="13"/>
      <c r="AB22" s="26" t="s">
        <v>77</v>
      </c>
      <c r="AC22" s="13"/>
      <c r="AD22" s="16" t="s">
        <v>78</v>
      </c>
      <c r="AE22" s="16" t="s">
        <v>49</v>
      </c>
      <c r="AF22" s="13"/>
      <c r="AG22" s="13"/>
    </row>
    <row r="23" customFormat="false" ht="13.8" hidden="false" customHeight="false" outlineLevel="0" collapsed="false">
      <c r="A23" s="51"/>
      <c r="C23" s="37"/>
      <c r="F23" s="37"/>
      <c r="G23" s="37"/>
      <c r="K23" s="37"/>
      <c r="M23" s="37"/>
      <c r="N23" s="37"/>
      <c r="R23" s="37"/>
    </row>
  </sheetData>
  <mergeCells count="16">
    <mergeCell ref="P2:Q2"/>
    <mergeCell ref="V3:W3"/>
    <mergeCell ref="X3:Z3"/>
    <mergeCell ref="V4:W4"/>
    <mergeCell ref="X4:Z4"/>
    <mergeCell ref="V5:W5"/>
    <mergeCell ref="X6:Y6"/>
    <mergeCell ref="X7:Y7"/>
    <mergeCell ref="P13:Q13"/>
    <mergeCell ref="V14:W14"/>
    <mergeCell ref="X14:Z14"/>
    <mergeCell ref="V15:W15"/>
    <mergeCell ref="X15:Z15"/>
    <mergeCell ref="V16:W16"/>
    <mergeCell ref="X17:Y17"/>
    <mergeCell ref="X18:Y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2022-11-01T17:52:21Z</dcterms:created>
  <dc:creator>Anon ymous</dc:creator>
  <dc:description/>
  <dc:language>en-GB</dc:language>
  <cp:lastModifiedBy>Anon ymous</cp:lastModifiedBy>
  <dcterms:modified xsi:type="dcterms:W3CDTF">2022-12-08T23:19:36Z</dcterms:modified>
  <cp:revision>5</cp:revision>
  <dc:subject/>
  <dc:title/>
</cp:coreProperties>
</file>