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urav/Src/snapshot-client-demo/test_docs/"/>
    </mc:Choice>
  </mc:AlternateContent>
  <bookViews>
    <workbookView xWindow="0" yWindow="460" windowWidth="28800" windowHeight="15280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<sst xmlns="http://schemas.openxmlformats.org/spreadsheetml/2006/main" count="32" uniqueCount="27">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</sst>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6">
  <autoFilter ref="B13:C16"/>
  <tableColumns count="2">
    <tableColumn id="1" name="Item" totalsRowLabel="Total"/>
    <tableColumn id="2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4" headerRowCellStyle="Normal">
  <autoFilter ref="B19:C28"/>
  <tableColumns count="2">
    <tableColumn id="1" name="Item"/>
    <tableColumn id="2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2">
  <autoFilter ref="B31:C34"/>
  <tableColumns count="2">
    <tableColumn id="1" name="Date" dataDxfId="1"/>
    <tableColumn id="2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34"/>
  <sheetViews>
    <sheetView showGridLines="0" tabSelected="1" zoomScale="125" zoomScaleNormal="125" zoomScalePageLayoutView="125" workbookViewId="0"/>
  </sheetViews>
  <sheetFormatPr baseColWidth="10" defaultColWidth="8.83203125" defaultRowHeight="28.5" customHeight="1" x14ac:dyDescent="0.2"/>
  <cols>
    <col min="1" max="1" width="3.1640625" customWidth="1"/>
    <col min="2" max="2" width="28.5" customWidth="1"/>
    <col min="3" max="3" width="20.33203125" customWidth="1"/>
    <col min="4" max="4" width="9" customWidth="1"/>
  </cols>
  <sheetData>
    <row r="1" spans="2:3" ht="35.25" customHeight="1" x14ac:dyDescent="0.35">
      <c r="B1" s="10" t="s">
        <v>25</v>
      </c>
      <c r="C1" s="1"/>
    </row>
    <row r="2" spans="2:3" ht="37.5" customHeight="1" x14ac:dyDescent="0.25">
      <c r="B2" s="1" t="s">
        <v>18</v>
      </c>
      <c r="C2" s="1" t="s">
        <v>19</v>
      </c>
    </row>
    <row r="3" spans="2:3" ht="30" customHeight="1" x14ac:dyDescent="0.2">
      <c r="B3" s="2"/>
      <c r="C3" t="s">
        <v>20</v>
      </c>
    </row>
    <row r="4" spans="2:3" ht="20.5" customHeight="1" x14ac:dyDescent="0.2">
      <c r="C4" s="6">
        <f>SUM(Income[Amount])</f>
        <v>3750</v>
      </c>
    </row>
    <row r="5" spans="2:3" ht="20.5" customHeight="1" x14ac:dyDescent="0.2">
      <c r="C5" t="s">
        <v>21</v>
      </c>
    </row>
    <row r="6" spans="2:3" ht="20.5" customHeight="1" x14ac:dyDescent="0.2">
      <c r="C6" s="6">
        <f>SUM(Expenses[Amount])</f>
        <v>2058</v>
      </c>
    </row>
    <row r="7" spans="2:3" ht="20.5" customHeight="1" x14ac:dyDescent="0.2">
      <c r="C7" t="s">
        <v>22</v>
      </c>
    </row>
    <row r="8" spans="2:3" ht="20.5" customHeight="1" x14ac:dyDescent="0.2">
      <c r="C8" s="6">
        <f>SUM(Savings[Amount])</f>
        <v>550</v>
      </c>
    </row>
    <row r="9" spans="2:3" ht="20.5" customHeight="1" x14ac:dyDescent="0.2">
      <c r="C9" t="s">
        <v>23</v>
      </c>
    </row>
    <row r="10" spans="2:3" ht="20.5" customHeight="1" x14ac:dyDescent="0.2">
      <c r="C10" s="6">
        <f>Total_Monthly_Income-Total_Monthly_Expenses-Total_Monthly_Savings</f>
        <v>1142</v>
      </c>
    </row>
    <row r="11" spans="2:3" ht="22.5" customHeight="1" x14ac:dyDescent="0.2">
      <c r="B11" s="3">
        <f>MIN(Total_Monthly_Expenses/Total_Monthly_Income,1)</f>
        <v>0.54879999999999995</v>
      </c>
    </row>
    <row r="12" spans="2:3" ht="37.5" customHeight="1" x14ac:dyDescent="0.25">
      <c r="B12" s="1" t="s">
        <v>0</v>
      </c>
    </row>
    <row r="13" spans="2:3" ht="25" customHeight="1" x14ac:dyDescent="0.2">
      <c r="B13" s="8" t="s">
        <v>1</v>
      </c>
      <c r="C13" s="8" t="s">
        <v>5</v>
      </c>
    </row>
    <row r="14" spans="2:3" ht="25" customHeight="1" x14ac:dyDescent="0.2">
      <c r="B14" t="s">
        <v>2</v>
      </c>
      <c r="C14" s="4">
        <v>2500</v>
      </c>
    </row>
    <row r="15" spans="2:3" ht="25" customHeight="1" x14ac:dyDescent="0.2">
      <c r="B15" t="s">
        <v>3</v>
      </c>
      <c r="C15" s="4">
        <v>1000</v>
      </c>
    </row>
    <row r="16" spans="2:3" ht="25" customHeight="1" x14ac:dyDescent="0.2">
      <c r="B16" t="s">
        <v>4</v>
      </c>
      <c r="C16" s="4">
        <v>250</v>
      </c>
    </row>
    <row r="17" spans="2:3" ht="25" customHeight="1" x14ac:dyDescent="0.2">
      <c r="C17" s="4"/>
    </row>
    <row r="18" spans="2:3" ht="25" customHeight="1" x14ac:dyDescent="0.25">
      <c r="B18" s="1" t="s">
        <v>6</v>
      </c>
    </row>
    <row r="19" spans="2:3" ht="25" customHeight="1" x14ac:dyDescent="0.2">
      <c r="B19" s="9" t="s">
        <v>1</v>
      </c>
      <c r="C19" s="9" t="s">
        <v>5</v>
      </c>
    </row>
    <row r="20" spans="2:3" ht="25" customHeight="1" x14ac:dyDescent="0.2">
      <c r="B20" t="s">
        <v>7</v>
      </c>
      <c r="C20" s="4">
        <v>800</v>
      </c>
    </row>
    <row r="21" spans="2:3" ht="25" customHeight="1" x14ac:dyDescent="0.2">
      <c r="B21" t="s">
        <v>8</v>
      </c>
      <c r="C21" s="4">
        <v>120</v>
      </c>
    </row>
    <row r="22" spans="2:3" ht="25" customHeight="1" x14ac:dyDescent="0.2">
      <c r="B22" t="s">
        <v>9</v>
      </c>
      <c r="C22" s="4">
        <v>50</v>
      </c>
    </row>
    <row r="23" spans="2:3" ht="25" customHeight="1" x14ac:dyDescent="0.2">
      <c r="B23" t="s">
        <v>10</v>
      </c>
      <c r="C23" s="4">
        <v>45</v>
      </c>
    </row>
    <row r="24" spans="2:3" ht="25" customHeight="1" x14ac:dyDescent="0.2">
      <c r="B24" t="s">
        <v>11</v>
      </c>
      <c r="C24" s="4">
        <v>500</v>
      </c>
    </row>
    <row r="25" spans="2:3" ht="25" customHeight="1" x14ac:dyDescent="0.2">
      <c r="B25" t="s">
        <v>12</v>
      </c>
      <c r="C25" s="4">
        <v>273</v>
      </c>
    </row>
    <row r="26" spans="2:3" ht="25" customHeight="1" x14ac:dyDescent="0.2">
      <c r="B26" t="s">
        <v>13</v>
      </c>
      <c r="C26" s="4">
        <v>120</v>
      </c>
    </row>
    <row r="27" spans="2:3" ht="25" customHeight="1" x14ac:dyDescent="0.2">
      <c r="B27" t="s">
        <v>14</v>
      </c>
      <c r="C27" s="4">
        <v>50</v>
      </c>
    </row>
    <row r="28" spans="2:3" ht="25" customHeight="1" x14ac:dyDescent="0.2">
      <c r="B28" t="s">
        <v>15</v>
      </c>
      <c r="C28" s="4">
        <v>100</v>
      </c>
    </row>
    <row r="29" spans="2:3" ht="25" customHeight="1" x14ac:dyDescent="0.2">
      <c r="C29" s="7"/>
    </row>
    <row r="30" spans="2:3" ht="25" customHeight="1" x14ac:dyDescent="0.25">
      <c r="B30" s="1" t="s">
        <v>16</v>
      </c>
      <c r="C30" s="7"/>
    </row>
    <row r="31" spans="2:3" ht="25" customHeight="1" x14ac:dyDescent="0.2">
      <c r="B31" s="9" t="s">
        <v>17</v>
      </c>
      <c r="C31" s="9" t="s">
        <v>5</v>
      </c>
    </row>
    <row r="32" spans="2:3" ht="25" customHeight="1" x14ac:dyDescent="0.2">
      <c r="B32" s="5" t="s">
        <v>24</v>
      </c>
      <c r="C32" s="4">
        <v>200</v>
      </c>
    </row>
    <row r="33" spans="2:3" ht="25" customHeight="1" x14ac:dyDescent="0.2">
      <c r="B33" s="5" t="s">
        <v>24</v>
      </c>
      <c r="C33" s="4">
        <v>250</v>
      </c>
    </row>
    <row r="34" spans="2:3" ht="25" customHeight="1" x14ac:dyDescent="0.2">
      <c r="B34" s="5" t="s">
        <v>24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26</v>
      </c>
    </row>
    <row r="4" spans="2:2" x14ac:dyDescent="0.2">
      <c r="B4" s="11">
        <f>MIN(1-B5,1)</f>
        <v>0.45120000000000005</v>
      </c>
    </row>
    <row r="5" spans="2:2" x14ac:dyDescent="0.2">
      <c r="B5" s="11">
        <f>MIN(Total_Monthly_Expenses/Total_Monthly_Income,1)</f>
        <v>0.54879999999999995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 My Money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2014-09-09T12:22:13Z</dcterms:created>
  <dcterms:modified xsi:type="dcterms:W3CDTF">2017-07-05T08:23:17Z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