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PTIK\Data_Mining\Support-Vector-Machine\"/>
    </mc:Choice>
  </mc:AlternateContent>
  <xr:revisionPtr revIDLastSave="0" documentId="8_{E51AADB8-D63B-4D9B-A7AB-3D51016E745F}" xr6:coauthVersionLast="45" xr6:coauthVersionMax="45" xr10:uidLastSave="{00000000-0000-0000-0000-000000000000}"/>
  <bookViews>
    <workbookView xWindow="-108" yWindow="-108" windowWidth="23256" windowHeight="13176" xr2:uid="{380C95E2-C279-4452-9EFE-02DFD113E99D}"/>
  </bookViews>
  <sheets>
    <sheet name="employee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12" i="1" l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</calcChain>
</file>

<file path=xl/sharedStrings.xml><?xml version="1.0" encoding="utf-8"?>
<sst xmlns="http://schemas.openxmlformats.org/spreadsheetml/2006/main" count="680" uniqueCount="378">
  <si>
    <t>EmpID</t>
  </si>
  <si>
    <t>Name</t>
  </si>
  <si>
    <t>Gender</t>
  </si>
  <si>
    <t>Date_of_Birth</t>
  </si>
  <si>
    <t>Age</t>
  </si>
  <si>
    <t>Join_Date</t>
  </si>
  <si>
    <t>Tenure_in_org_in_months</t>
  </si>
  <si>
    <t>GROSS</t>
  </si>
  <si>
    <t>Net_Pay</t>
  </si>
  <si>
    <t>Deduction</t>
  </si>
  <si>
    <t>Deduction_percentage</t>
  </si>
  <si>
    <t>Designation</t>
  </si>
  <si>
    <t>Department</t>
  </si>
  <si>
    <t>label</t>
  </si>
  <si>
    <t>Keven Norman</t>
  </si>
  <si>
    <t>M</t>
  </si>
  <si>
    <t>3/9/94</t>
  </si>
  <si>
    <t>2/12/19</t>
  </si>
  <si>
    <t>Product Operations Analyst.Associate.</t>
  </si>
  <si>
    <t>IT Product Management &amp; Ops</t>
  </si>
  <si>
    <t>Kristin Werner</t>
  </si>
  <si>
    <t>F</t>
  </si>
  <si>
    <t>23/06/1994</t>
  </si>
  <si>
    <t>13/01/2020</t>
  </si>
  <si>
    <t>Platform Operations Engineer.Associate.</t>
  </si>
  <si>
    <t>Platform Operations</t>
  </si>
  <si>
    <t>Avery Barber</t>
  </si>
  <si>
    <t>27/02/1996</t>
  </si>
  <si>
    <t>14/11/2019</t>
  </si>
  <si>
    <t>Boris Gibson</t>
  </si>
  <si>
    <t>29/09/1993</t>
  </si>
  <si>
    <t>Leif Mack</t>
  </si>
  <si>
    <t>1/5/91</t>
  </si>
  <si>
    <t>4/6/18</t>
  </si>
  <si>
    <t>Software Engineer.Senior.</t>
  </si>
  <si>
    <t>Enterprise Access Engineering</t>
  </si>
  <si>
    <t>Fredric Peters</t>
  </si>
  <si>
    <t>29/04/1988</t>
  </si>
  <si>
    <t>7/11/19</t>
  </si>
  <si>
    <t>LMS Administrator II..</t>
  </si>
  <si>
    <t>Learning &amp; Development</t>
  </si>
  <si>
    <t>Sherry Bowman</t>
  </si>
  <si>
    <t>17/11/1992</t>
  </si>
  <si>
    <t>Donte Richard</t>
  </si>
  <si>
    <t>28/02/1996</t>
  </si>
  <si>
    <t>Bobby Horton</t>
  </si>
  <si>
    <t>13/11/1995</t>
  </si>
  <si>
    <t>11/11/19</t>
  </si>
  <si>
    <t>Technical Solutions Engineer.Associate.</t>
  </si>
  <si>
    <t>AmaTec - Weekend TSE</t>
  </si>
  <si>
    <t>Kenya Montoya</t>
  </si>
  <si>
    <t>24/09/1995</t>
  </si>
  <si>
    <t>Ola Lara</t>
  </si>
  <si>
    <t>1/11/92</t>
  </si>
  <si>
    <t>26/09/2019</t>
  </si>
  <si>
    <t>Technical Solutions Engineer..</t>
  </si>
  <si>
    <t>AmaTec - EMEA TSE</t>
  </si>
  <si>
    <t>Graham Carey</t>
  </si>
  <si>
    <t>1/6/95</t>
  </si>
  <si>
    <t>Morgan Owens</t>
  </si>
  <si>
    <t>14/05/1994</t>
  </si>
  <si>
    <t>17/10/2019</t>
  </si>
  <si>
    <t>Account Service Manager..</t>
  </si>
  <si>
    <t>Americas- AMG</t>
  </si>
  <si>
    <t>Angie Norton</t>
  </si>
  <si>
    <t>9/8/90</t>
  </si>
  <si>
    <t>Corporate Systems</t>
  </si>
  <si>
    <t>Jarvis Gamble</t>
  </si>
  <si>
    <t>18/10/1992</t>
  </si>
  <si>
    <t>21/10/2019</t>
  </si>
  <si>
    <t>Network Administrator..</t>
  </si>
  <si>
    <t>Enterprise Infrastructure Services</t>
  </si>
  <si>
    <t>Otto Sweeney</t>
  </si>
  <si>
    <t>27/09/1986</t>
  </si>
  <si>
    <t>Business Systems Analyst.Senior.</t>
  </si>
  <si>
    <t>Lea Mccormick</t>
  </si>
  <si>
    <t>27/08/1988</t>
  </si>
  <si>
    <t>24/10/2019</t>
  </si>
  <si>
    <t>Client Service Manager..</t>
  </si>
  <si>
    <t>Marvin Mcguire</t>
  </si>
  <si>
    <t>18/01/1989</t>
  </si>
  <si>
    <t>Business Operations Analyst.Senior.</t>
  </si>
  <si>
    <t>Web Strategy</t>
  </si>
  <si>
    <t>Booker Hodge</t>
  </si>
  <si>
    <t>10/8/94</t>
  </si>
  <si>
    <t>Systems Support Engineer II..</t>
  </si>
  <si>
    <t>IT DevOps</t>
  </si>
  <si>
    <t>Fanny Reed</t>
  </si>
  <si>
    <t>15/02/1996</t>
  </si>
  <si>
    <t>Server Tech Services Engineer..</t>
  </si>
  <si>
    <t>Networks - EMEA Infrastructure</t>
  </si>
  <si>
    <t>Long Forbes</t>
  </si>
  <si>
    <t>2/1/93</t>
  </si>
  <si>
    <t>28/10/2019</t>
  </si>
  <si>
    <t>Data Scientist.Senior.</t>
  </si>
  <si>
    <t>Security Engineering</t>
  </si>
  <si>
    <t>Megan Mcneil</t>
  </si>
  <si>
    <t>9/8/91</t>
  </si>
  <si>
    <t>31/10/2019</t>
  </si>
  <si>
    <t>Chadwick Mcclure</t>
  </si>
  <si>
    <t>9/4/86</t>
  </si>
  <si>
    <t>Software Engineer.Senior II.</t>
  </si>
  <si>
    <t>GSS EPIC Engineering (HC COGS)</t>
  </si>
  <si>
    <t>Eldon Reeves</t>
  </si>
  <si>
    <t>15/02/1984</t>
  </si>
  <si>
    <t>Software Development Engineer in Test.Senior.</t>
  </si>
  <si>
    <t>Storage Engineering</t>
  </si>
  <si>
    <t>Jackie Fernandez</t>
  </si>
  <si>
    <t>2/8/94</t>
  </si>
  <si>
    <t>Software Engineer II..</t>
  </si>
  <si>
    <t>DPM Engineering</t>
  </si>
  <si>
    <t>Deandre Francis</t>
  </si>
  <si>
    <t>2/12/87</t>
  </si>
  <si>
    <t>4/11/19</t>
  </si>
  <si>
    <t>Enterprise Applications</t>
  </si>
  <si>
    <t>Brent Cannon</t>
  </si>
  <si>
    <t>13/07/1982</t>
  </si>
  <si>
    <t>Support Delivery Manager..</t>
  </si>
  <si>
    <t>AmaTec - SDM</t>
  </si>
  <si>
    <t>Bradley Jarvis</t>
  </si>
  <si>
    <t>20/06/1989</t>
  </si>
  <si>
    <t>Global Corporate Card Specialist.Senior.</t>
  </si>
  <si>
    <t>Global Procurement</t>
  </si>
  <si>
    <t>Raphael Oconnor</t>
  </si>
  <si>
    <t>8/12/80</t>
  </si>
  <si>
    <t>Manager.Senior.Financial Operations</t>
  </si>
  <si>
    <t>Finance - Customer Revenue Operations G&amp;A</t>
  </si>
  <si>
    <t>Nikki Schroeder</t>
  </si>
  <si>
    <t>18/05/1994</t>
  </si>
  <si>
    <t>AmaTec - Americas TSE</t>
  </si>
  <si>
    <t>Herman Hester</t>
  </si>
  <si>
    <t>9/9/82</t>
  </si>
  <si>
    <t>Web Division Sales Ops</t>
  </si>
  <si>
    <t>Allan Shah</t>
  </si>
  <si>
    <t>11/12/93</t>
  </si>
  <si>
    <t>Sasha Hammond</t>
  </si>
  <si>
    <t>2/4/95</t>
  </si>
  <si>
    <t>EMEA - AMG</t>
  </si>
  <si>
    <t>Richie Branch</t>
  </si>
  <si>
    <t>18/09/1990</t>
  </si>
  <si>
    <t>Platform Operations Engineer..</t>
  </si>
  <si>
    <t>Lon Howe</t>
  </si>
  <si>
    <t>22/08/1991</t>
  </si>
  <si>
    <t>Susanne Zhang</t>
  </si>
  <si>
    <t>13/09/1995</t>
  </si>
  <si>
    <t>Media Delivery Product Engineering</t>
  </si>
  <si>
    <t>Harland Murray</t>
  </si>
  <si>
    <t>2/6/82</t>
  </si>
  <si>
    <t>Manager.Senior.Engineering</t>
  </si>
  <si>
    <t>Reid Gonzales</t>
  </si>
  <si>
    <t>23/07/1991</t>
  </si>
  <si>
    <t>Leslie Ponce</t>
  </si>
  <si>
    <t>16/03/1988</t>
  </si>
  <si>
    <t>Security Operations Center Specialist II..</t>
  </si>
  <si>
    <t>APJ Security Services - SOCC</t>
  </si>
  <si>
    <t>Jaime Maldonado</t>
  </si>
  <si>
    <t>7/9/96</t>
  </si>
  <si>
    <t>Software Engineer..</t>
  </si>
  <si>
    <t>Enterprise Networks</t>
  </si>
  <si>
    <t>Damian Molina</t>
  </si>
  <si>
    <t>23/08/1990</t>
  </si>
  <si>
    <t>Carrol Serrano</t>
  </si>
  <si>
    <t>23/09/1993</t>
  </si>
  <si>
    <t>Media Portal</t>
  </si>
  <si>
    <t>Gilberto Obrien</t>
  </si>
  <si>
    <t>25/03/1991</t>
  </si>
  <si>
    <t>Tristan Padilla</t>
  </si>
  <si>
    <t>10/3/91</t>
  </si>
  <si>
    <t>18/11/2019</t>
  </si>
  <si>
    <t>Carlos Reilly</t>
  </si>
  <si>
    <t>12/6/91</t>
  </si>
  <si>
    <t>Chang Small</t>
  </si>
  <si>
    <t>5/2/94</t>
  </si>
  <si>
    <t>Release Engineer II..</t>
  </si>
  <si>
    <t>Media Services Engineering</t>
  </si>
  <si>
    <t>Bruce Stout</t>
  </si>
  <si>
    <t>5/2/91</t>
  </si>
  <si>
    <t>Eli Gibbs</t>
  </si>
  <si>
    <t>18/04/1992</t>
  </si>
  <si>
    <t>System Operations Engineer.Senior.</t>
  </si>
  <si>
    <t>Beau Bryant</t>
  </si>
  <si>
    <t>24/07/1987</t>
  </si>
  <si>
    <t>Business Systems Analyst.Senior II.</t>
  </si>
  <si>
    <t>Trinidad Montoya</t>
  </si>
  <si>
    <t>1/1/90</t>
  </si>
  <si>
    <t>Q/A Engineer.Senior.</t>
  </si>
  <si>
    <t>Carmela Hatfield</t>
  </si>
  <si>
    <t>26/11/1993</t>
  </si>
  <si>
    <t>21/11/2019</t>
  </si>
  <si>
    <t>Carlton Ochoa</t>
  </si>
  <si>
    <t>28/05/1989</t>
  </si>
  <si>
    <t>Media Analytics</t>
  </si>
  <si>
    <t>Willard Morrison</t>
  </si>
  <si>
    <t>10/6/90</t>
  </si>
  <si>
    <t>25/11/2019</t>
  </si>
  <si>
    <t>Lilly Hoffman</t>
  </si>
  <si>
    <t>1/11/93</t>
  </si>
  <si>
    <t>Program Manager..</t>
  </si>
  <si>
    <t>GSS Global Programs</t>
  </si>
  <si>
    <t>Rachael Rosario</t>
  </si>
  <si>
    <t>12/4/93</t>
  </si>
  <si>
    <t>Solutions Architect II..</t>
  </si>
  <si>
    <t>Service Delivery DPM</t>
  </si>
  <si>
    <t>Victor Ayala</t>
  </si>
  <si>
    <t>19/09/1994</t>
  </si>
  <si>
    <t>Francisco Leon</t>
  </si>
  <si>
    <t>17/01/1989</t>
  </si>
  <si>
    <t>Site Reliability Engineer.Senior.</t>
  </si>
  <si>
    <t>Javier Lowery</t>
  </si>
  <si>
    <t>30/06/1985</t>
  </si>
  <si>
    <t>Infrastructure Delivery Manager..</t>
  </si>
  <si>
    <t>Networks - APJ Infrastructure</t>
  </si>
  <si>
    <t>Wanda Mckenzie</t>
  </si>
  <si>
    <t>27/04/1993</t>
  </si>
  <si>
    <t>Business Operations Analyst II..</t>
  </si>
  <si>
    <t>Marketing Data Analytics</t>
  </si>
  <si>
    <t>Justin Drake</t>
  </si>
  <si>
    <t>21/05/1992</t>
  </si>
  <si>
    <t>Systems Support Engineer..</t>
  </si>
  <si>
    <t>Networks - Productivity - Systems</t>
  </si>
  <si>
    <t>Dianne Williams</t>
  </si>
  <si>
    <t>1/6/93</t>
  </si>
  <si>
    <t>Regina Holloway</t>
  </si>
  <si>
    <t>9/10/91</t>
  </si>
  <si>
    <t>5/12/19</t>
  </si>
  <si>
    <t>Liza Raymond</t>
  </si>
  <si>
    <t>27/08/1993</t>
  </si>
  <si>
    <t>9/12/19</t>
  </si>
  <si>
    <t>Clyde Franklin</t>
  </si>
  <si>
    <t>12/1/91</t>
  </si>
  <si>
    <t>16/12/2019</t>
  </si>
  <si>
    <t>Platform Mapping Engineering</t>
  </si>
  <si>
    <t>Brett Mayo</t>
  </si>
  <si>
    <t>3/12/88</t>
  </si>
  <si>
    <t>12/12/19</t>
  </si>
  <si>
    <t>Darrin Guzman</t>
  </si>
  <si>
    <t>16/09/1991</t>
  </si>
  <si>
    <t>Ruben Ayers</t>
  </si>
  <si>
    <t>28/01/1985</t>
  </si>
  <si>
    <t>Program Manager.Senior.Technical</t>
  </si>
  <si>
    <t>Networks - Planning</t>
  </si>
  <si>
    <t>Celeste Stanton</t>
  </si>
  <si>
    <t>20/01/1986</t>
  </si>
  <si>
    <t>19/12/2019</t>
  </si>
  <si>
    <t>Software Development Engineer in Test II..</t>
  </si>
  <si>
    <t>APJ Security Services</t>
  </si>
  <si>
    <t>Clifton Alvarado</t>
  </si>
  <si>
    <t>28/10/1992</t>
  </si>
  <si>
    <t>Applications Developer II..</t>
  </si>
  <si>
    <t>Gustavo Casey</t>
  </si>
  <si>
    <t>29/05/1993</t>
  </si>
  <si>
    <t>Vonda Wood</t>
  </si>
  <si>
    <t>16/02/1982</t>
  </si>
  <si>
    <t>23/12/2019</t>
  </si>
  <si>
    <t>Luther Glenn</t>
  </si>
  <si>
    <t>21/10/1990</t>
  </si>
  <si>
    <t>Technical Project Manager II..</t>
  </si>
  <si>
    <t>Deshawn Roberts</t>
  </si>
  <si>
    <t>17/10/1989</t>
  </si>
  <si>
    <t>Systems Administrator..Windows</t>
  </si>
  <si>
    <t>Hong Underwood</t>
  </si>
  <si>
    <t>8/9/86</t>
  </si>
  <si>
    <t>Alonso Abbott</t>
  </si>
  <si>
    <t>18/06/1995</t>
  </si>
  <si>
    <t>Scottie Avery</t>
  </si>
  <si>
    <t>3/7/88</t>
  </si>
  <si>
    <t>Systems Engineer.Senior.</t>
  </si>
  <si>
    <t>Juanita Gross</t>
  </si>
  <si>
    <t>7/2/92</t>
  </si>
  <si>
    <t>Business Operations Analyst..</t>
  </si>
  <si>
    <t>Katina Duran</t>
  </si>
  <si>
    <t>11/8/91</t>
  </si>
  <si>
    <t>Marisol Hood</t>
  </si>
  <si>
    <t>16/10/1996</t>
  </si>
  <si>
    <t>Contract/Billing Analyst..</t>
  </si>
  <si>
    <t>Gracie Shelton</t>
  </si>
  <si>
    <t>13/04/1991</t>
  </si>
  <si>
    <t>6/1/20</t>
  </si>
  <si>
    <t>App Architecture &amp; Integration Services</t>
  </si>
  <si>
    <t>Anderson Larson</t>
  </si>
  <si>
    <t>12/2/88</t>
  </si>
  <si>
    <t>Solutions Architect.Senior.</t>
  </si>
  <si>
    <t>Xavier Petty</t>
  </si>
  <si>
    <t>Dominique Lozano</t>
  </si>
  <si>
    <t>28/05/1991</t>
  </si>
  <si>
    <t>Trevor Castaneda</t>
  </si>
  <si>
    <t>13/10/1995</t>
  </si>
  <si>
    <t>Systems Engineer II..</t>
  </si>
  <si>
    <t>Developer Productivity</t>
  </si>
  <si>
    <t>Tracy Diaz</t>
  </si>
  <si>
    <t>17/07/1992</t>
  </si>
  <si>
    <t>Jillian Hampton</t>
  </si>
  <si>
    <t>4/3/94</t>
  </si>
  <si>
    <t>Solutions Architect..</t>
  </si>
  <si>
    <t>Howard Pittman</t>
  </si>
  <si>
    <t>11/2/97</t>
  </si>
  <si>
    <t>Media Operations Engineer.Associate.</t>
  </si>
  <si>
    <t>AmaTEC - BOCC/ESG</t>
  </si>
  <si>
    <t>Stacie Ellis</t>
  </si>
  <si>
    <t>7/8/95</t>
  </si>
  <si>
    <t>Lenore Blake</t>
  </si>
  <si>
    <t>12/9/93</t>
  </si>
  <si>
    <t>GSS EPIC Product Management and Marketing</t>
  </si>
  <si>
    <t>Rueben Zuniga</t>
  </si>
  <si>
    <t>6/5/94</t>
  </si>
  <si>
    <t>Clement Ochoa</t>
  </si>
  <si>
    <t>26/04/1984</t>
  </si>
  <si>
    <t>Product Manager.Senior.</t>
  </si>
  <si>
    <t>Enterprise Product Management</t>
  </si>
  <si>
    <t>Byron Brady</t>
  </si>
  <si>
    <t>1/12/93</t>
  </si>
  <si>
    <t>9/1/20</t>
  </si>
  <si>
    <t>AmaTec - APJ TSE</t>
  </si>
  <si>
    <t>Chung Morgan</t>
  </si>
  <si>
    <t>31/03/1991</t>
  </si>
  <si>
    <t>Bruno Stuart</t>
  </si>
  <si>
    <t>19/09/1984</t>
  </si>
  <si>
    <t>Dylan Faulkner</t>
  </si>
  <si>
    <t>5/7/95</t>
  </si>
  <si>
    <t>Cindy Franklin</t>
  </si>
  <si>
    <t>6/12/93</t>
  </si>
  <si>
    <t>Geoffrey Benton</t>
  </si>
  <si>
    <t>29/11/1989</t>
  </si>
  <si>
    <t>Network Administrator II..</t>
  </si>
  <si>
    <t>Demarcus Carney</t>
  </si>
  <si>
    <t>16/12/1981</t>
  </si>
  <si>
    <t>Finance Systems Analyst.Senior Lead.</t>
  </si>
  <si>
    <t>Financial Planning and Analysis</t>
  </si>
  <si>
    <t>Edgardo Sanford</t>
  </si>
  <si>
    <t>31/05/1988</t>
  </si>
  <si>
    <t>3/7/14</t>
  </si>
  <si>
    <t>Order Analyst.Senior.</t>
  </si>
  <si>
    <t>Abram Huynh</t>
  </si>
  <si>
    <t>3/1/95</t>
  </si>
  <si>
    <t>1/7/19</t>
  </si>
  <si>
    <t>Micheal Washington</t>
  </si>
  <si>
    <t>30/09/1988</t>
  </si>
  <si>
    <t>17/10/2016</t>
  </si>
  <si>
    <t>Security Operations Center Specialist.Senior II.</t>
  </si>
  <si>
    <t>Quentin Holmes</t>
  </si>
  <si>
    <t>4/7/89</t>
  </si>
  <si>
    <t>19/11/2015</t>
  </si>
  <si>
    <t>Clair Reeves</t>
  </si>
  <si>
    <t>2/3/88</t>
  </si>
  <si>
    <t>15/11/2018</t>
  </si>
  <si>
    <t>Web Americas - ECG</t>
  </si>
  <si>
    <t>Karyn Miles</t>
  </si>
  <si>
    <t>10/6/88</t>
  </si>
  <si>
    <t>1/3/12</t>
  </si>
  <si>
    <t>Technical Account Manager.Senior.</t>
  </si>
  <si>
    <t>Acquisitions - ECG IAE Pre-Sales</t>
  </si>
  <si>
    <t>Cathy Stevens</t>
  </si>
  <si>
    <t>21/11/1979</t>
  </si>
  <si>
    <t>23/10/2017</t>
  </si>
  <si>
    <t>Relationship Manager.Senior.</t>
  </si>
  <si>
    <t>Web Americas Inside Sales East</t>
  </si>
  <si>
    <t>Susie Berger</t>
  </si>
  <si>
    <t>23/12/1982</t>
  </si>
  <si>
    <t>4/2/13</t>
  </si>
  <si>
    <t>Instructional Designer.Senior.</t>
  </si>
  <si>
    <t>Iris Middleton</t>
  </si>
  <si>
    <t>1/3/90</t>
  </si>
  <si>
    <t>18/07/2016</t>
  </si>
  <si>
    <t>Contract/Billing Analyst II..</t>
  </si>
  <si>
    <t>Isreal Maddox</t>
  </si>
  <si>
    <t>5/11/91</t>
  </si>
  <si>
    <t>19/12/2016</t>
  </si>
  <si>
    <t>User Interface Engineer II..</t>
  </si>
  <si>
    <t>Summer Henderson</t>
  </si>
  <si>
    <t>14/01/1988</t>
  </si>
  <si>
    <t>22/04/2019</t>
  </si>
  <si>
    <t>Joe Moses</t>
  </si>
  <si>
    <t>2/5/86</t>
  </si>
  <si>
    <t>13/02/2017</t>
  </si>
  <si>
    <t>Client Service Manager.Senior II.</t>
  </si>
  <si>
    <t>Teri Shaw</t>
  </si>
  <si>
    <t>21/06/1995</t>
  </si>
  <si>
    <t>18/05/2017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</si>
</sst>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81DA4-D38B-4AB0-848E-523A62622C2A}">
  <dimension ref="A1:N112"/>
  <sheetViews>
    <sheetView tabSelected="1" workbookViewId="0">
      <selection sqref="A1:N112"/>
    </sheetView>
  </sheetViews>
  <sheetFormatPr defaultRowHeight="14.4" x14ac:dyDescent="0.3"/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">
      <c r="A2">
        <v>19575</v>
      </c>
      <c r="B2" t="s">
        <v>14</v>
      </c>
      <c r="C2" t="s">
        <v>15</v>
      </c>
      <c r="D2" t="s">
        <v>16</v>
      </c>
      <c r="E2">
        <v>25</v>
      </c>
      <c r="F2" t="s">
        <v>17</v>
      </c>
      <c r="G2">
        <v>7</v>
      </c>
      <c r="H2">
        <v>74922</v>
      </c>
      <c r="I2">
        <v>71494</v>
      </c>
      <c r="J2">
        <v>3428</v>
      </c>
      <c r="K2">
        <v>4.58</v>
      </c>
      <c r="L2" t="s">
        <v>18</v>
      </c>
      <c r="M2" t="s">
        <v>19</v>
      </c>
      <c r="N2">
        <f>IF(OR(ISNUMBER(SEARCH("Senior",L2)),ISNUMBER(SEARCH("Manager",L2)))=FALSE,0,IF(ISNUMBER(SEARCH("Senior",L2))=TRUE,1,2))</f>
        <v>0</v>
      </c>
    </row>
    <row r="3" spans="1:14" x14ac:dyDescent="0.3">
      <c r="A3">
        <v>19944</v>
      </c>
      <c r="B3" t="s">
        <v>20</v>
      </c>
      <c r="C3" t="s">
        <v>21</v>
      </c>
      <c r="D3" t="s">
        <v>22</v>
      </c>
      <c r="E3">
        <v>26</v>
      </c>
      <c r="F3" t="s">
        <v>23</v>
      </c>
      <c r="G3">
        <v>6</v>
      </c>
      <c r="H3">
        <v>44375</v>
      </c>
      <c r="I3">
        <v>39971</v>
      </c>
      <c r="J3">
        <v>4404</v>
      </c>
      <c r="K3">
        <v>9.92</v>
      </c>
      <c r="L3" t="s">
        <v>24</v>
      </c>
      <c r="M3" t="s">
        <v>25</v>
      </c>
      <c r="N3">
        <f t="shared" ref="N3:N66" si="0">IF(OR(ISNUMBER(SEARCH("Senior",L3)),ISNUMBER(SEARCH("Manager",L3)))=FALSE,0,IF(ISNUMBER(SEARCH("Senior",L3))=TRUE,1,2))</f>
        <v>0</v>
      </c>
    </row>
    <row r="4" spans="1:14" x14ac:dyDescent="0.3">
      <c r="A4">
        <v>20055</v>
      </c>
      <c r="B4" t="s">
        <v>26</v>
      </c>
      <c r="C4" t="s">
        <v>15</v>
      </c>
      <c r="D4" t="s">
        <v>27</v>
      </c>
      <c r="E4">
        <v>24</v>
      </c>
      <c r="F4" t="s">
        <v>28</v>
      </c>
      <c r="G4">
        <v>8</v>
      </c>
      <c r="H4">
        <v>82263</v>
      </c>
      <c r="I4">
        <v>77705</v>
      </c>
      <c r="J4">
        <v>4558</v>
      </c>
      <c r="K4">
        <v>5.54</v>
      </c>
      <c r="L4" t="s">
        <v>24</v>
      </c>
      <c r="M4" t="s">
        <v>25</v>
      </c>
      <c r="N4">
        <f t="shared" si="0"/>
        <v>0</v>
      </c>
    </row>
    <row r="5" spans="1:14" x14ac:dyDescent="0.3">
      <c r="A5">
        <v>20058</v>
      </c>
      <c r="B5" t="s">
        <v>29</v>
      </c>
      <c r="C5" t="s">
        <v>15</v>
      </c>
      <c r="D5" t="s">
        <v>30</v>
      </c>
      <c r="E5">
        <v>26</v>
      </c>
      <c r="F5" t="s">
        <v>23</v>
      </c>
      <c r="G5">
        <v>6</v>
      </c>
      <c r="H5">
        <v>44375</v>
      </c>
      <c r="I5">
        <v>40164</v>
      </c>
      <c r="J5">
        <v>4211</v>
      </c>
      <c r="K5">
        <v>9.49</v>
      </c>
      <c r="L5" t="s">
        <v>24</v>
      </c>
      <c r="M5" t="s">
        <v>25</v>
      </c>
      <c r="N5">
        <f t="shared" si="0"/>
        <v>0</v>
      </c>
    </row>
    <row r="6" spans="1:14" x14ac:dyDescent="0.3">
      <c r="A6">
        <v>20332</v>
      </c>
      <c r="B6" t="s">
        <v>31</v>
      </c>
      <c r="C6" t="s">
        <v>15</v>
      </c>
      <c r="D6" t="s">
        <v>32</v>
      </c>
      <c r="E6">
        <v>29</v>
      </c>
      <c r="F6" t="s">
        <v>33</v>
      </c>
      <c r="G6">
        <v>25</v>
      </c>
      <c r="H6">
        <v>235405</v>
      </c>
      <c r="I6">
        <v>143963</v>
      </c>
      <c r="J6">
        <v>91442</v>
      </c>
      <c r="K6">
        <v>38.840000000000003</v>
      </c>
      <c r="L6" t="s">
        <v>34</v>
      </c>
      <c r="M6" t="s">
        <v>35</v>
      </c>
      <c r="N6">
        <f t="shared" si="0"/>
        <v>1</v>
      </c>
    </row>
    <row r="7" spans="1:14" x14ac:dyDescent="0.3">
      <c r="A7">
        <v>20849</v>
      </c>
      <c r="B7" t="s">
        <v>36</v>
      </c>
      <c r="C7" t="s">
        <v>15</v>
      </c>
      <c r="D7" t="s">
        <v>37</v>
      </c>
      <c r="E7">
        <v>32</v>
      </c>
      <c r="F7" t="s">
        <v>38</v>
      </c>
      <c r="G7">
        <v>8</v>
      </c>
      <c r="H7">
        <v>87300</v>
      </c>
      <c r="I7">
        <v>57351</v>
      </c>
      <c r="J7">
        <v>29949</v>
      </c>
      <c r="K7">
        <v>34.31</v>
      </c>
      <c r="L7" t="s">
        <v>39</v>
      </c>
      <c r="M7" t="s">
        <v>40</v>
      </c>
      <c r="N7">
        <f t="shared" si="0"/>
        <v>0</v>
      </c>
    </row>
    <row r="8" spans="1:14" x14ac:dyDescent="0.3">
      <c r="A8">
        <v>20852</v>
      </c>
      <c r="B8" t="s">
        <v>41</v>
      </c>
      <c r="C8" t="s">
        <v>21</v>
      </c>
      <c r="D8" t="s">
        <v>42</v>
      </c>
      <c r="E8">
        <v>27</v>
      </c>
      <c r="F8" t="s">
        <v>23</v>
      </c>
      <c r="G8">
        <v>6</v>
      </c>
      <c r="H8">
        <v>44375</v>
      </c>
      <c r="I8">
        <v>39939</v>
      </c>
      <c r="J8">
        <v>4436</v>
      </c>
      <c r="K8">
        <v>10</v>
      </c>
      <c r="L8" t="s">
        <v>24</v>
      </c>
      <c r="M8" t="s">
        <v>25</v>
      </c>
      <c r="N8">
        <f t="shared" si="0"/>
        <v>0</v>
      </c>
    </row>
    <row r="9" spans="1:14" x14ac:dyDescent="0.3">
      <c r="A9">
        <v>21115</v>
      </c>
      <c r="B9" t="s">
        <v>43</v>
      </c>
      <c r="C9" t="s">
        <v>15</v>
      </c>
      <c r="D9" t="s">
        <v>44</v>
      </c>
      <c r="E9">
        <v>24</v>
      </c>
      <c r="F9" t="s">
        <v>23</v>
      </c>
      <c r="G9">
        <v>6</v>
      </c>
      <c r="H9">
        <v>44375</v>
      </c>
      <c r="I9">
        <v>41431</v>
      </c>
      <c r="J9">
        <v>2944</v>
      </c>
      <c r="K9">
        <v>6.63</v>
      </c>
      <c r="L9" t="s">
        <v>24</v>
      </c>
      <c r="M9" t="s">
        <v>25</v>
      </c>
      <c r="N9">
        <f t="shared" si="0"/>
        <v>0</v>
      </c>
    </row>
    <row r="10" spans="1:14" x14ac:dyDescent="0.3">
      <c r="A10">
        <v>21437</v>
      </c>
      <c r="B10" t="s">
        <v>45</v>
      </c>
      <c r="C10" t="s">
        <v>15</v>
      </c>
      <c r="D10" t="s">
        <v>46</v>
      </c>
      <c r="E10">
        <v>24</v>
      </c>
      <c r="F10" t="s">
        <v>47</v>
      </c>
      <c r="G10">
        <v>8</v>
      </c>
      <c r="H10">
        <v>96995</v>
      </c>
      <c r="I10">
        <v>91930</v>
      </c>
      <c r="J10">
        <v>5065</v>
      </c>
      <c r="K10">
        <v>5.22</v>
      </c>
      <c r="L10" t="s">
        <v>48</v>
      </c>
      <c r="M10" t="s">
        <v>49</v>
      </c>
      <c r="N10">
        <f t="shared" si="0"/>
        <v>0</v>
      </c>
    </row>
    <row r="11" spans="1:14" x14ac:dyDescent="0.3">
      <c r="A11">
        <v>22043</v>
      </c>
      <c r="B11" t="s">
        <v>50</v>
      </c>
      <c r="C11" t="s">
        <v>21</v>
      </c>
      <c r="D11" t="s">
        <v>51</v>
      </c>
      <c r="E11">
        <v>24</v>
      </c>
      <c r="F11" t="s">
        <v>23</v>
      </c>
      <c r="G11">
        <v>6</v>
      </c>
      <c r="H11">
        <v>44375</v>
      </c>
      <c r="I11">
        <v>39976</v>
      </c>
      <c r="J11">
        <v>4399</v>
      </c>
      <c r="K11">
        <v>9.91</v>
      </c>
      <c r="L11" t="s">
        <v>24</v>
      </c>
      <c r="M11" t="s">
        <v>25</v>
      </c>
      <c r="N11">
        <f t="shared" si="0"/>
        <v>0</v>
      </c>
    </row>
    <row r="12" spans="1:14" x14ac:dyDescent="0.3">
      <c r="A12">
        <v>22612</v>
      </c>
      <c r="B12" t="s">
        <v>52</v>
      </c>
      <c r="C12" t="s">
        <v>21</v>
      </c>
      <c r="D12" t="s">
        <v>53</v>
      </c>
      <c r="E12">
        <v>27</v>
      </c>
      <c r="F12" t="s">
        <v>54</v>
      </c>
      <c r="G12">
        <v>9</v>
      </c>
      <c r="H12">
        <v>99552</v>
      </c>
      <c r="I12">
        <v>88551</v>
      </c>
      <c r="J12">
        <v>11001</v>
      </c>
      <c r="K12">
        <v>11.05</v>
      </c>
      <c r="L12" t="s">
        <v>55</v>
      </c>
      <c r="M12" t="s">
        <v>56</v>
      </c>
      <c r="N12">
        <f t="shared" si="0"/>
        <v>0</v>
      </c>
    </row>
    <row r="13" spans="1:14" x14ac:dyDescent="0.3">
      <c r="A13">
        <v>22651</v>
      </c>
      <c r="B13" t="s">
        <v>57</v>
      </c>
      <c r="C13" t="s">
        <v>15</v>
      </c>
      <c r="D13" t="s">
        <v>58</v>
      </c>
      <c r="E13">
        <v>25</v>
      </c>
      <c r="F13" t="s">
        <v>23</v>
      </c>
      <c r="G13">
        <v>6</v>
      </c>
      <c r="H13">
        <v>44375</v>
      </c>
      <c r="I13">
        <v>39029</v>
      </c>
      <c r="J13">
        <v>5346</v>
      </c>
      <c r="K13">
        <v>12.05</v>
      </c>
      <c r="L13" t="s">
        <v>24</v>
      </c>
      <c r="M13" t="s">
        <v>25</v>
      </c>
      <c r="N13">
        <f t="shared" si="0"/>
        <v>0</v>
      </c>
    </row>
    <row r="14" spans="1:14" x14ac:dyDescent="0.3">
      <c r="A14">
        <v>22686</v>
      </c>
      <c r="B14" t="s">
        <v>59</v>
      </c>
      <c r="C14" t="s">
        <v>15</v>
      </c>
      <c r="D14" t="s">
        <v>60</v>
      </c>
      <c r="E14">
        <v>26</v>
      </c>
      <c r="F14" t="s">
        <v>61</v>
      </c>
      <c r="G14">
        <v>8</v>
      </c>
      <c r="H14">
        <v>68880</v>
      </c>
      <c r="I14">
        <v>65566</v>
      </c>
      <c r="J14">
        <v>3314</v>
      </c>
      <c r="K14">
        <v>4.8099999999999996</v>
      </c>
      <c r="L14" t="s">
        <v>62</v>
      </c>
      <c r="M14" t="s">
        <v>63</v>
      </c>
      <c r="N14">
        <f t="shared" si="0"/>
        <v>2</v>
      </c>
    </row>
    <row r="15" spans="1:14" x14ac:dyDescent="0.3">
      <c r="A15">
        <v>22689</v>
      </c>
      <c r="B15" t="s">
        <v>64</v>
      </c>
      <c r="C15" t="s">
        <v>21</v>
      </c>
      <c r="D15" t="s">
        <v>65</v>
      </c>
      <c r="E15">
        <v>29</v>
      </c>
      <c r="F15" t="s">
        <v>61</v>
      </c>
      <c r="G15">
        <v>8</v>
      </c>
      <c r="H15">
        <v>212250</v>
      </c>
      <c r="I15">
        <v>127263</v>
      </c>
      <c r="J15">
        <v>84987</v>
      </c>
      <c r="K15">
        <v>40.04</v>
      </c>
      <c r="L15" t="s">
        <v>34</v>
      </c>
      <c r="M15" t="s">
        <v>66</v>
      </c>
      <c r="N15">
        <f t="shared" si="0"/>
        <v>1</v>
      </c>
    </row>
    <row r="16" spans="1:14" x14ac:dyDescent="0.3">
      <c r="A16">
        <v>22708</v>
      </c>
      <c r="B16" t="s">
        <v>67</v>
      </c>
      <c r="C16" t="s">
        <v>15</v>
      </c>
      <c r="D16" t="s">
        <v>68</v>
      </c>
      <c r="E16">
        <v>27</v>
      </c>
      <c r="F16" t="s">
        <v>69</v>
      </c>
      <c r="G16">
        <v>8</v>
      </c>
      <c r="H16">
        <v>77795</v>
      </c>
      <c r="I16">
        <v>70953</v>
      </c>
      <c r="J16">
        <v>6842</v>
      </c>
      <c r="K16">
        <v>8.7899999999999991</v>
      </c>
      <c r="L16" t="s">
        <v>70</v>
      </c>
      <c r="M16" t="s">
        <v>71</v>
      </c>
      <c r="N16">
        <f t="shared" si="0"/>
        <v>0</v>
      </c>
    </row>
    <row r="17" spans="1:14" x14ac:dyDescent="0.3">
      <c r="A17">
        <v>22709</v>
      </c>
      <c r="B17" t="s">
        <v>72</v>
      </c>
      <c r="C17" t="s">
        <v>15</v>
      </c>
      <c r="D17" t="s">
        <v>73</v>
      </c>
      <c r="E17">
        <v>33</v>
      </c>
      <c r="F17" t="s">
        <v>69</v>
      </c>
      <c r="G17">
        <v>8</v>
      </c>
      <c r="H17">
        <v>175533</v>
      </c>
      <c r="I17">
        <v>128537</v>
      </c>
      <c r="J17">
        <v>46996</v>
      </c>
      <c r="K17">
        <v>26.77</v>
      </c>
      <c r="L17" t="s">
        <v>74</v>
      </c>
      <c r="M17" t="s">
        <v>66</v>
      </c>
      <c r="N17">
        <f t="shared" si="0"/>
        <v>1</v>
      </c>
    </row>
    <row r="18" spans="1:14" x14ac:dyDescent="0.3">
      <c r="A18">
        <v>22720</v>
      </c>
      <c r="B18" t="s">
        <v>75</v>
      </c>
      <c r="C18" t="s">
        <v>21</v>
      </c>
      <c r="D18" t="s">
        <v>76</v>
      </c>
      <c r="E18">
        <v>31</v>
      </c>
      <c r="F18" t="s">
        <v>77</v>
      </c>
      <c r="G18">
        <v>8</v>
      </c>
      <c r="H18">
        <v>96367</v>
      </c>
      <c r="I18">
        <v>91567</v>
      </c>
      <c r="J18">
        <v>4800</v>
      </c>
      <c r="K18">
        <v>4.9800000000000004</v>
      </c>
      <c r="L18" t="s">
        <v>78</v>
      </c>
      <c r="M18" t="s">
        <v>63</v>
      </c>
      <c r="N18">
        <f t="shared" si="0"/>
        <v>2</v>
      </c>
    </row>
    <row r="19" spans="1:14" x14ac:dyDescent="0.3">
      <c r="A19">
        <v>22726</v>
      </c>
      <c r="B19" t="s">
        <v>79</v>
      </c>
      <c r="C19" t="s">
        <v>15</v>
      </c>
      <c r="D19" t="s">
        <v>80</v>
      </c>
      <c r="E19">
        <v>31</v>
      </c>
      <c r="F19" t="s">
        <v>69</v>
      </c>
      <c r="G19">
        <v>8</v>
      </c>
      <c r="H19">
        <v>162667</v>
      </c>
      <c r="I19">
        <v>114570</v>
      </c>
      <c r="J19">
        <v>48097</v>
      </c>
      <c r="K19">
        <v>29.57</v>
      </c>
      <c r="L19" t="s">
        <v>81</v>
      </c>
      <c r="M19" t="s">
        <v>82</v>
      </c>
      <c r="N19">
        <f t="shared" si="0"/>
        <v>1</v>
      </c>
    </row>
    <row r="20" spans="1:14" x14ac:dyDescent="0.3">
      <c r="A20">
        <v>22727</v>
      </c>
      <c r="B20" t="s">
        <v>83</v>
      </c>
      <c r="C20" t="s">
        <v>15</v>
      </c>
      <c r="D20" t="s">
        <v>84</v>
      </c>
      <c r="E20">
        <v>25</v>
      </c>
      <c r="F20" t="s">
        <v>77</v>
      </c>
      <c r="G20">
        <v>8</v>
      </c>
      <c r="H20">
        <v>106933</v>
      </c>
      <c r="I20">
        <v>89377</v>
      </c>
      <c r="J20">
        <v>17556</v>
      </c>
      <c r="K20">
        <v>16.420000000000002</v>
      </c>
      <c r="L20" t="s">
        <v>85</v>
      </c>
      <c r="M20" t="s">
        <v>86</v>
      </c>
      <c r="N20">
        <f t="shared" si="0"/>
        <v>0</v>
      </c>
    </row>
    <row r="21" spans="1:14" x14ac:dyDescent="0.3">
      <c r="A21">
        <v>22730</v>
      </c>
      <c r="B21" t="s">
        <v>87</v>
      </c>
      <c r="C21" t="s">
        <v>21</v>
      </c>
      <c r="D21" t="s">
        <v>88</v>
      </c>
      <c r="E21">
        <v>24</v>
      </c>
      <c r="F21" t="s">
        <v>77</v>
      </c>
      <c r="G21">
        <v>8</v>
      </c>
      <c r="H21">
        <v>70417</v>
      </c>
      <c r="I21">
        <v>65607</v>
      </c>
      <c r="J21">
        <v>4810</v>
      </c>
      <c r="K21">
        <v>6.83</v>
      </c>
      <c r="L21" t="s">
        <v>89</v>
      </c>
      <c r="M21" t="s">
        <v>90</v>
      </c>
      <c r="N21">
        <f t="shared" si="0"/>
        <v>0</v>
      </c>
    </row>
    <row r="22" spans="1:14" x14ac:dyDescent="0.3">
      <c r="A22">
        <v>22750</v>
      </c>
      <c r="B22" t="s">
        <v>91</v>
      </c>
      <c r="C22" t="s">
        <v>15</v>
      </c>
      <c r="D22" t="s">
        <v>92</v>
      </c>
      <c r="E22">
        <v>27</v>
      </c>
      <c r="F22" t="s">
        <v>93</v>
      </c>
      <c r="G22">
        <v>8</v>
      </c>
      <c r="H22">
        <v>199333</v>
      </c>
      <c r="I22">
        <v>139639</v>
      </c>
      <c r="J22">
        <v>59694</v>
      </c>
      <c r="K22">
        <v>29.95</v>
      </c>
      <c r="L22" t="s">
        <v>94</v>
      </c>
      <c r="M22" t="s">
        <v>95</v>
      </c>
      <c r="N22">
        <f t="shared" si="0"/>
        <v>1</v>
      </c>
    </row>
    <row r="23" spans="1:14" x14ac:dyDescent="0.3">
      <c r="A23">
        <v>22769</v>
      </c>
      <c r="B23" t="s">
        <v>96</v>
      </c>
      <c r="C23" t="s">
        <v>21</v>
      </c>
      <c r="D23" t="s">
        <v>97</v>
      </c>
      <c r="E23">
        <v>28</v>
      </c>
      <c r="F23" t="s">
        <v>98</v>
      </c>
      <c r="G23">
        <v>8</v>
      </c>
      <c r="H23">
        <v>167600</v>
      </c>
      <c r="I23">
        <v>96868</v>
      </c>
      <c r="J23">
        <v>70732</v>
      </c>
      <c r="K23">
        <v>42.2</v>
      </c>
      <c r="L23" t="s">
        <v>94</v>
      </c>
      <c r="M23" t="s">
        <v>95</v>
      </c>
      <c r="N23">
        <f t="shared" si="0"/>
        <v>1</v>
      </c>
    </row>
    <row r="24" spans="1:14" x14ac:dyDescent="0.3">
      <c r="A24">
        <v>22770</v>
      </c>
      <c r="B24" t="s">
        <v>99</v>
      </c>
      <c r="C24" t="s">
        <v>15</v>
      </c>
      <c r="D24" t="s">
        <v>100</v>
      </c>
      <c r="E24">
        <v>34</v>
      </c>
      <c r="F24" t="s">
        <v>98</v>
      </c>
      <c r="G24">
        <v>8</v>
      </c>
      <c r="H24">
        <v>249933</v>
      </c>
      <c r="I24">
        <v>88691</v>
      </c>
      <c r="J24">
        <v>161242</v>
      </c>
      <c r="K24">
        <v>64.510000000000005</v>
      </c>
      <c r="L24" t="s">
        <v>101</v>
      </c>
      <c r="M24" t="s">
        <v>102</v>
      </c>
      <c r="N24">
        <f t="shared" si="0"/>
        <v>1</v>
      </c>
    </row>
    <row r="25" spans="1:14" x14ac:dyDescent="0.3">
      <c r="A25">
        <v>22771</v>
      </c>
      <c r="B25" t="s">
        <v>103</v>
      </c>
      <c r="C25" t="s">
        <v>15</v>
      </c>
      <c r="D25" t="s">
        <v>104</v>
      </c>
      <c r="E25">
        <v>36</v>
      </c>
      <c r="F25" t="s">
        <v>98</v>
      </c>
      <c r="G25">
        <v>8</v>
      </c>
      <c r="H25">
        <v>162667</v>
      </c>
      <c r="I25">
        <v>82096</v>
      </c>
      <c r="J25">
        <v>80571</v>
      </c>
      <c r="K25">
        <v>49.53</v>
      </c>
      <c r="L25" t="s">
        <v>105</v>
      </c>
      <c r="M25" t="s">
        <v>106</v>
      </c>
      <c r="N25">
        <f t="shared" si="0"/>
        <v>1</v>
      </c>
    </row>
    <row r="26" spans="1:14" x14ac:dyDescent="0.3">
      <c r="A26">
        <v>22772</v>
      </c>
      <c r="B26" t="s">
        <v>107</v>
      </c>
      <c r="C26" t="s">
        <v>15</v>
      </c>
      <c r="D26" t="s">
        <v>108</v>
      </c>
      <c r="E26">
        <v>25</v>
      </c>
      <c r="F26" t="s">
        <v>98</v>
      </c>
      <c r="G26">
        <v>8</v>
      </c>
      <c r="H26">
        <v>123967</v>
      </c>
      <c r="I26">
        <v>111941</v>
      </c>
      <c r="J26">
        <v>12026</v>
      </c>
      <c r="K26">
        <v>9.6999999999999993</v>
      </c>
      <c r="L26" t="s">
        <v>109</v>
      </c>
      <c r="M26" t="s">
        <v>110</v>
      </c>
      <c r="N26">
        <f t="shared" si="0"/>
        <v>0</v>
      </c>
    </row>
    <row r="27" spans="1:14" x14ac:dyDescent="0.3">
      <c r="A27">
        <v>22782</v>
      </c>
      <c r="B27" t="s">
        <v>111</v>
      </c>
      <c r="C27" t="s">
        <v>15</v>
      </c>
      <c r="D27" t="s">
        <v>112</v>
      </c>
      <c r="E27">
        <v>32</v>
      </c>
      <c r="F27" t="s">
        <v>113</v>
      </c>
      <c r="G27">
        <v>8</v>
      </c>
      <c r="H27">
        <v>195114</v>
      </c>
      <c r="I27">
        <v>134709</v>
      </c>
      <c r="J27">
        <v>60405</v>
      </c>
      <c r="K27">
        <v>30.96</v>
      </c>
      <c r="L27" t="s">
        <v>34</v>
      </c>
      <c r="M27" t="s">
        <v>114</v>
      </c>
      <c r="N27">
        <f t="shared" si="0"/>
        <v>1</v>
      </c>
    </row>
    <row r="28" spans="1:14" x14ac:dyDescent="0.3">
      <c r="A28">
        <v>22783</v>
      </c>
      <c r="B28" t="s">
        <v>115</v>
      </c>
      <c r="C28" t="s">
        <v>15</v>
      </c>
      <c r="D28" t="s">
        <v>116</v>
      </c>
      <c r="E28">
        <v>38</v>
      </c>
      <c r="F28" t="s">
        <v>113</v>
      </c>
      <c r="G28">
        <v>8</v>
      </c>
      <c r="H28">
        <v>264109</v>
      </c>
      <c r="I28">
        <v>174542</v>
      </c>
      <c r="J28">
        <v>89567</v>
      </c>
      <c r="K28">
        <v>33.909999999999997</v>
      </c>
      <c r="L28" t="s">
        <v>117</v>
      </c>
      <c r="M28" t="s">
        <v>118</v>
      </c>
      <c r="N28">
        <f t="shared" si="0"/>
        <v>2</v>
      </c>
    </row>
    <row r="29" spans="1:14" x14ac:dyDescent="0.3">
      <c r="A29">
        <v>22784</v>
      </c>
      <c r="B29" t="s">
        <v>119</v>
      </c>
      <c r="C29" t="s">
        <v>15</v>
      </c>
      <c r="D29" t="s">
        <v>120</v>
      </c>
      <c r="E29">
        <v>31</v>
      </c>
      <c r="F29" t="s">
        <v>113</v>
      </c>
      <c r="G29">
        <v>8</v>
      </c>
      <c r="H29">
        <v>111591</v>
      </c>
      <c r="I29">
        <v>105477</v>
      </c>
      <c r="J29">
        <v>6114</v>
      </c>
      <c r="K29">
        <v>5.48</v>
      </c>
      <c r="L29" t="s">
        <v>121</v>
      </c>
      <c r="M29" t="s">
        <v>122</v>
      </c>
      <c r="N29">
        <f t="shared" si="0"/>
        <v>1</v>
      </c>
    </row>
    <row r="30" spans="1:14" x14ac:dyDescent="0.3">
      <c r="A30">
        <v>22785</v>
      </c>
      <c r="B30" t="s">
        <v>123</v>
      </c>
      <c r="C30" t="s">
        <v>15</v>
      </c>
      <c r="D30" t="s">
        <v>124</v>
      </c>
      <c r="E30">
        <v>39</v>
      </c>
      <c r="F30" t="s">
        <v>113</v>
      </c>
      <c r="G30">
        <v>8</v>
      </c>
      <c r="H30">
        <v>252348</v>
      </c>
      <c r="I30">
        <v>212151</v>
      </c>
      <c r="J30">
        <v>40197</v>
      </c>
      <c r="K30">
        <v>15.93</v>
      </c>
      <c r="L30" t="s">
        <v>125</v>
      </c>
      <c r="M30" t="s">
        <v>126</v>
      </c>
      <c r="N30">
        <f t="shared" si="0"/>
        <v>1</v>
      </c>
    </row>
    <row r="31" spans="1:14" x14ac:dyDescent="0.3">
      <c r="A31">
        <v>22787</v>
      </c>
      <c r="B31" t="s">
        <v>127</v>
      </c>
      <c r="C31" t="s">
        <v>21</v>
      </c>
      <c r="D31" t="s">
        <v>128</v>
      </c>
      <c r="E31">
        <v>26</v>
      </c>
      <c r="F31" t="s">
        <v>113</v>
      </c>
      <c r="G31">
        <v>8</v>
      </c>
      <c r="H31">
        <v>105552</v>
      </c>
      <c r="I31">
        <v>99634</v>
      </c>
      <c r="J31">
        <v>5918</v>
      </c>
      <c r="K31">
        <v>5.61</v>
      </c>
      <c r="L31" t="s">
        <v>55</v>
      </c>
      <c r="M31" t="s">
        <v>129</v>
      </c>
      <c r="N31">
        <f t="shared" si="0"/>
        <v>0</v>
      </c>
    </row>
    <row r="32" spans="1:14" x14ac:dyDescent="0.3">
      <c r="A32">
        <v>22788</v>
      </c>
      <c r="B32" t="s">
        <v>130</v>
      </c>
      <c r="C32" t="s">
        <v>15</v>
      </c>
      <c r="D32" t="s">
        <v>131</v>
      </c>
      <c r="E32">
        <v>37</v>
      </c>
      <c r="F32" t="s">
        <v>113</v>
      </c>
      <c r="G32">
        <v>8</v>
      </c>
      <c r="H32">
        <v>175533</v>
      </c>
      <c r="I32">
        <v>140203</v>
      </c>
      <c r="J32">
        <v>35330</v>
      </c>
      <c r="K32">
        <v>20.13</v>
      </c>
      <c r="L32" t="s">
        <v>81</v>
      </c>
      <c r="M32" t="s">
        <v>132</v>
      </c>
      <c r="N32">
        <f t="shared" si="0"/>
        <v>1</v>
      </c>
    </row>
    <row r="33" spans="1:14" x14ac:dyDescent="0.3">
      <c r="A33">
        <v>22789</v>
      </c>
      <c r="B33" t="s">
        <v>133</v>
      </c>
      <c r="C33" t="s">
        <v>15</v>
      </c>
      <c r="D33" t="s">
        <v>134</v>
      </c>
      <c r="E33">
        <v>26</v>
      </c>
      <c r="F33" t="s">
        <v>113</v>
      </c>
      <c r="G33">
        <v>8</v>
      </c>
      <c r="H33">
        <v>80132</v>
      </c>
      <c r="I33">
        <v>75494</v>
      </c>
      <c r="J33">
        <v>4638</v>
      </c>
      <c r="K33">
        <v>5.79</v>
      </c>
      <c r="L33" t="s">
        <v>24</v>
      </c>
      <c r="M33" t="s">
        <v>25</v>
      </c>
      <c r="N33">
        <f t="shared" si="0"/>
        <v>0</v>
      </c>
    </row>
    <row r="34" spans="1:14" x14ac:dyDescent="0.3">
      <c r="A34">
        <v>22790</v>
      </c>
      <c r="B34" t="s">
        <v>135</v>
      </c>
      <c r="C34" t="s">
        <v>21</v>
      </c>
      <c r="D34" t="s">
        <v>136</v>
      </c>
      <c r="E34">
        <v>25</v>
      </c>
      <c r="F34" t="s">
        <v>113</v>
      </c>
      <c r="G34">
        <v>8</v>
      </c>
      <c r="H34">
        <v>65856</v>
      </c>
      <c r="I34">
        <v>60912</v>
      </c>
      <c r="J34">
        <v>4944</v>
      </c>
      <c r="K34">
        <v>7.51</v>
      </c>
      <c r="L34" t="s">
        <v>62</v>
      </c>
      <c r="M34" t="s">
        <v>137</v>
      </c>
      <c r="N34">
        <f t="shared" si="0"/>
        <v>2</v>
      </c>
    </row>
    <row r="35" spans="1:14" x14ac:dyDescent="0.3">
      <c r="A35">
        <v>22792</v>
      </c>
      <c r="B35" t="s">
        <v>138</v>
      </c>
      <c r="C35" t="s">
        <v>15</v>
      </c>
      <c r="D35" t="s">
        <v>139</v>
      </c>
      <c r="E35">
        <v>29</v>
      </c>
      <c r="F35" t="s">
        <v>113</v>
      </c>
      <c r="G35">
        <v>8</v>
      </c>
      <c r="H35">
        <v>101334</v>
      </c>
      <c r="I35">
        <v>94324</v>
      </c>
      <c r="J35">
        <v>7010</v>
      </c>
      <c r="K35">
        <v>6.92</v>
      </c>
      <c r="L35" t="s">
        <v>140</v>
      </c>
      <c r="M35" t="s">
        <v>25</v>
      </c>
      <c r="N35">
        <f t="shared" si="0"/>
        <v>0</v>
      </c>
    </row>
    <row r="36" spans="1:14" x14ac:dyDescent="0.3">
      <c r="A36">
        <v>22793</v>
      </c>
      <c r="B36" t="s">
        <v>141</v>
      </c>
      <c r="C36" t="s">
        <v>15</v>
      </c>
      <c r="D36" t="s">
        <v>142</v>
      </c>
      <c r="E36">
        <v>28</v>
      </c>
      <c r="F36" t="s">
        <v>113</v>
      </c>
      <c r="G36">
        <v>8</v>
      </c>
      <c r="H36">
        <v>95094</v>
      </c>
      <c r="I36">
        <v>88199</v>
      </c>
      <c r="J36">
        <v>6895</v>
      </c>
      <c r="K36">
        <v>7.25</v>
      </c>
      <c r="L36" t="s">
        <v>140</v>
      </c>
      <c r="M36" t="s">
        <v>25</v>
      </c>
      <c r="N36">
        <f t="shared" si="0"/>
        <v>0</v>
      </c>
    </row>
    <row r="37" spans="1:14" x14ac:dyDescent="0.3">
      <c r="A37">
        <v>22799</v>
      </c>
      <c r="B37" t="s">
        <v>143</v>
      </c>
      <c r="C37" t="s">
        <v>21</v>
      </c>
      <c r="D37" t="s">
        <v>144</v>
      </c>
      <c r="E37">
        <v>24</v>
      </c>
      <c r="F37" t="s">
        <v>38</v>
      </c>
      <c r="G37">
        <v>8</v>
      </c>
      <c r="H37">
        <v>112067</v>
      </c>
      <c r="I37">
        <v>104339</v>
      </c>
      <c r="J37">
        <v>7728</v>
      </c>
      <c r="K37">
        <v>6.9</v>
      </c>
      <c r="L37" t="s">
        <v>109</v>
      </c>
      <c r="M37" t="s">
        <v>145</v>
      </c>
      <c r="N37">
        <f t="shared" si="0"/>
        <v>0</v>
      </c>
    </row>
    <row r="38" spans="1:14" x14ac:dyDescent="0.3">
      <c r="A38">
        <v>22804</v>
      </c>
      <c r="B38" t="s">
        <v>146</v>
      </c>
      <c r="C38" t="s">
        <v>15</v>
      </c>
      <c r="D38" t="s">
        <v>147</v>
      </c>
      <c r="E38">
        <v>38</v>
      </c>
      <c r="F38" t="s">
        <v>38</v>
      </c>
      <c r="G38">
        <v>8</v>
      </c>
      <c r="H38">
        <v>445267</v>
      </c>
      <c r="I38">
        <v>304367</v>
      </c>
      <c r="J38">
        <v>140900</v>
      </c>
      <c r="K38">
        <v>31.64</v>
      </c>
      <c r="L38" t="s">
        <v>148</v>
      </c>
      <c r="M38" t="s">
        <v>102</v>
      </c>
      <c r="N38">
        <f t="shared" si="0"/>
        <v>1</v>
      </c>
    </row>
    <row r="39" spans="1:14" x14ac:dyDescent="0.3">
      <c r="A39">
        <v>22808</v>
      </c>
      <c r="B39" t="s">
        <v>149</v>
      </c>
      <c r="C39" t="s">
        <v>15</v>
      </c>
      <c r="D39" t="s">
        <v>150</v>
      </c>
      <c r="E39">
        <v>28</v>
      </c>
      <c r="F39" t="s">
        <v>38</v>
      </c>
      <c r="G39">
        <v>8</v>
      </c>
      <c r="H39">
        <v>97094</v>
      </c>
      <c r="I39">
        <v>90171</v>
      </c>
      <c r="J39">
        <v>6923</v>
      </c>
      <c r="K39">
        <v>7.13</v>
      </c>
      <c r="L39" t="s">
        <v>140</v>
      </c>
      <c r="M39" t="s">
        <v>25</v>
      </c>
      <c r="N39">
        <f t="shared" si="0"/>
        <v>0</v>
      </c>
    </row>
    <row r="40" spans="1:14" x14ac:dyDescent="0.3">
      <c r="A40">
        <v>22814</v>
      </c>
      <c r="B40" t="s">
        <v>151</v>
      </c>
      <c r="C40" t="s">
        <v>15</v>
      </c>
      <c r="D40" t="s">
        <v>152</v>
      </c>
      <c r="E40">
        <v>32</v>
      </c>
      <c r="F40" t="s">
        <v>47</v>
      </c>
      <c r="G40">
        <v>8</v>
      </c>
      <c r="H40">
        <v>145680</v>
      </c>
      <c r="I40">
        <v>123341</v>
      </c>
      <c r="J40">
        <v>22339</v>
      </c>
      <c r="K40">
        <v>15.33</v>
      </c>
      <c r="L40" t="s">
        <v>153</v>
      </c>
      <c r="M40" t="s">
        <v>154</v>
      </c>
      <c r="N40">
        <f t="shared" si="0"/>
        <v>0</v>
      </c>
    </row>
    <row r="41" spans="1:14" x14ac:dyDescent="0.3">
      <c r="A41">
        <v>22815</v>
      </c>
      <c r="B41" t="s">
        <v>155</v>
      </c>
      <c r="C41" t="s">
        <v>21</v>
      </c>
      <c r="D41" t="s">
        <v>156</v>
      </c>
      <c r="E41">
        <v>23</v>
      </c>
      <c r="F41" t="s">
        <v>47</v>
      </c>
      <c r="G41">
        <v>8</v>
      </c>
      <c r="H41">
        <v>122200</v>
      </c>
      <c r="I41">
        <v>115742</v>
      </c>
      <c r="J41">
        <v>6458</v>
      </c>
      <c r="K41">
        <v>5.28</v>
      </c>
      <c r="L41" t="s">
        <v>157</v>
      </c>
      <c r="M41" t="s">
        <v>158</v>
      </c>
      <c r="N41">
        <f t="shared" si="0"/>
        <v>0</v>
      </c>
    </row>
    <row r="42" spans="1:14" x14ac:dyDescent="0.3">
      <c r="A42">
        <v>22816</v>
      </c>
      <c r="B42" t="s">
        <v>159</v>
      </c>
      <c r="C42" t="s">
        <v>15</v>
      </c>
      <c r="D42" t="s">
        <v>160</v>
      </c>
      <c r="E42">
        <v>29</v>
      </c>
      <c r="F42" t="s">
        <v>47</v>
      </c>
      <c r="G42">
        <v>8</v>
      </c>
      <c r="H42">
        <v>215200</v>
      </c>
      <c r="I42">
        <v>167585</v>
      </c>
      <c r="J42">
        <v>47615</v>
      </c>
      <c r="K42">
        <v>22.13</v>
      </c>
      <c r="L42" t="s">
        <v>34</v>
      </c>
      <c r="M42" t="s">
        <v>95</v>
      </c>
      <c r="N42">
        <f t="shared" si="0"/>
        <v>1</v>
      </c>
    </row>
    <row r="43" spans="1:14" x14ac:dyDescent="0.3">
      <c r="A43">
        <v>22820</v>
      </c>
      <c r="B43" t="s">
        <v>161</v>
      </c>
      <c r="C43" t="s">
        <v>15</v>
      </c>
      <c r="D43" t="s">
        <v>162</v>
      </c>
      <c r="E43">
        <v>26</v>
      </c>
      <c r="F43" t="s">
        <v>47</v>
      </c>
      <c r="G43">
        <v>8</v>
      </c>
      <c r="H43">
        <v>170600</v>
      </c>
      <c r="I43">
        <v>122748</v>
      </c>
      <c r="J43">
        <v>47852</v>
      </c>
      <c r="K43">
        <v>28.05</v>
      </c>
      <c r="L43" t="s">
        <v>109</v>
      </c>
      <c r="M43" t="s">
        <v>163</v>
      </c>
      <c r="N43">
        <f t="shared" si="0"/>
        <v>0</v>
      </c>
    </row>
    <row r="44" spans="1:14" x14ac:dyDescent="0.3">
      <c r="A44">
        <v>22821</v>
      </c>
      <c r="B44" t="s">
        <v>164</v>
      </c>
      <c r="C44" t="s">
        <v>15</v>
      </c>
      <c r="D44" t="s">
        <v>165</v>
      </c>
      <c r="E44">
        <v>29</v>
      </c>
      <c r="F44" t="s">
        <v>47</v>
      </c>
      <c r="G44">
        <v>8</v>
      </c>
      <c r="H44">
        <v>195114</v>
      </c>
      <c r="I44">
        <v>131417</v>
      </c>
      <c r="J44">
        <v>63697</v>
      </c>
      <c r="K44">
        <v>32.65</v>
      </c>
      <c r="L44" t="s">
        <v>34</v>
      </c>
      <c r="M44" t="s">
        <v>158</v>
      </c>
      <c r="N44">
        <f t="shared" si="0"/>
        <v>1</v>
      </c>
    </row>
    <row r="45" spans="1:14" x14ac:dyDescent="0.3">
      <c r="A45">
        <v>22836</v>
      </c>
      <c r="B45" t="s">
        <v>166</v>
      </c>
      <c r="C45" t="s">
        <v>15</v>
      </c>
      <c r="D45" t="s">
        <v>167</v>
      </c>
      <c r="E45">
        <v>29</v>
      </c>
      <c r="F45" t="s">
        <v>168</v>
      </c>
      <c r="G45">
        <v>7</v>
      </c>
      <c r="H45">
        <v>119552</v>
      </c>
      <c r="I45">
        <v>114654</v>
      </c>
      <c r="J45">
        <v>4898</v>
      </c>
      <c r="K45">
        <v>4.0999999999999996</v>
      </c>
      <c r="L45" t="s">
        <v>55</v>
      </c>
      <c r="M45" t="s">
        <v>129</v>
      </c>
      <c r="N45">
        <f t="shared" si="0"/>
        <v>0</v>
      </c>
    </row>
    <row r="46" spans="1:14" x14ac:dyDescent="0.3">
      <c r="A46">
        <v>22838</v>
      </c>
      <c r="B46" t="s">
        <v>169</v>
      </c>
      <c r="C46" t="s">
        <v>15</v>
      </c>
      <c r="D46" t="s">
        <v>170</v>
      </c>
      <c r="E46">
        <v>29</v>
      </c>
      <c r="F46" t="s">
        <v>168</v>
      </c>
      <c r="G46">
        <v>7</v>
      </c>
      <c r="H46">
        <v>216267</v>
      </c>
      <c r="I46">
        <v>153781</v>
      </c>
      <c r="J46">
        <v>62486</v>
      </c>
      <c r="K46">
        <v>28.89</v>
      </c>
      <c r="L46" t="s">
        <v>105</v>
      </c>
      <c r="M46" t="s">
        <v>95</v>
      </c>
      <c r="N46">
        <f t="shared" si="0"/>
        <v>1</v>
      </c>
    </row>
    <row r="47" spans="1:14" x14ac:dyDescent="0.3">
      <c r="A47">
        <v>22842</v>
      </c>
      <c r="B47" t="s">
        <v>171</v>
      </c>
      <c r="C47" t="s">
        <v>15</v>
      </c>
      <c r="D47" t="s">
        <v>172</v>
      </c>
      <c r="E47">
        <v>26</v>
      </c>
      <c r="F47" t="s">
        <v>168</v>
      </c>
      <c r="G47">
        <v>7</v>
      </c>
      <c r="H47">
        <v>123000</v>
      </c>
      <c r="I47">
        <v>116727</v>
      </c>
      <c r="J47">
        <v>6273</v>
      </c>
      <c r="K47">
        <v>5.0999999999999996</v>
      </c>
      <c r="L47" t="s">
        <v>173</v>
      </c>
      <c r="M47" t="s">
        <v>174</v>
      </c>
      <c r="N47">
        <f t="shared" si="0"/>
        <v>0</v>
      </c>
    </row>
    <row r="48" spans="1:14" x14ac:dyDescent="0.3">
      <c r="A48">
        <v>22843</v>
      </c>
      <c r="B48" t="s">
        <v>175</v>
      </c>
      <c r="C48" t="s">
        <v>15</v>
      </c>
      <c r="D48" t="s">
        <v>176</v>
      </c>
      <c r="E48">
        <v>29</v>
      </c>
      <c r="F48" t="s">
        <v>168</v>
      </c>
      <c r="G48">
        <v>7</v>
      </c>
      <c r="H48">
        <v>202333</v>
      </c>
      <c r="I48">
        <v>143840</v>
      </c>
      <c r="J48">
        <v>58493</v>
      </c>
      <c r="K48">
        <v>28.91</v>
      </c>
      <c r="L48" t="s">
        <v>34</v>
      </c>
      <c r="M48" t="s">
        <v>35</v>
      </c>
      <c r="N48">
        <f t="shared" si="0"/>
        <v>1</v>
      </c>
    </row>
    <row r="49" spans="1:14" x14ac:dyDescent="0.3">
      <c r="A49">
        <v>22844</v>
      </c>
      <c r="B49" t="s">
        <v>177</v>
      </c>
      <c r="C49" t="s">
        <v>15</v>
      </c>
      <c r="D49" t="s">
        <v>178</v>
      </c>
      <c r="E49">
        <v>28</v>
      </c>
      <c r="F49" t="s">
        <v>168</v>
      </c>
      <c r="G49">
        <v>7</v>
      </c>
      <c r="H49">
        <v>183467</v>
      </c>
      <c r="I49">
        <v>154289</v>
      </c>
      <c r="J49">
        <v>29178</v>
      </c>
      <c r="K49">
        <v>15.9</v>
      </c>
      <c r="L49" t="s">
        <v>179</v>
      </c>
      <c r="M49" t="s">
        <v>35</v>
      </c>
      <c r="N49">
        <f t="shared" si="0"/>
        <v>1</v>
      </c>
    </row>
    <row r="50" spans="1:14" x14ac:dyDescent="0.3">
      <c r="A50">
        <v>22845</v>
      </c>
      <c r="B50" t="s">
        <v>180</v>
      </c>
      <c r="C50" t="s">
        <v>15</v>
      </c>
      <c r="D50" t="s">
        <v>181</v>
      </c>
      <c r="E50">
        <v>32</v>
      </c>
      <c r="F50" t="s">
        <v>168</v>
      </c>
      <c r="G50">
        <v>7</v>
      </c>
      <c r="H50">
        <v>181202</v>
      </c>
      <c r="I50">
        <v>127772</v>
      </c>
      <c r="J50">
        <v>53430</v>
      </c>
      <c r="K50">
        <v>29.49</v>
      </c>
      <c r="L50" t="s">
        <v>182</v>
      </c>
      <c r="M50" t="s">
        <v>66</v>
      </c>
      <c r="N50">
        <f t="shared" si="0"/>
        <v>1</v>
      </c>
    </row>
    <row r="51" spans="1:14" x14ac:dyDescent="0.3">
      <c r="A51">
        <v>22846</v>
      </c>
      <c r="B51" t="s">
        <v>183</v>
      </c>
      <c r="C51" t="s">
        <v>15</v>
      </c>
      <c r="D51" t="s">
        <v>184</v>
      </c>
      <c r="E51">
        <v>30</v>
      </c>
      <c r="F51" t="s">
        <v>168</v>
      </c>
      <c r="G51">
        <v>7</v>
      </c>
      <c r="H51">
        <v>202333</v>
      </c>
      <c r="I51">
        <v>124701</v>
      </c>
      <c r="J51">
        <v>77632</v>
      </c>
      <c r="K51">
        <v>38.369999999999997</v>
      </c>
      <c r="L51" t="s">
        <v>185</v>
      </c>
      <c r="M51" t="s">
        <v>158</v>
      </c>
      <c r="N51">
        <f t="shared" si="0"/>
        <v>1</v>
      </c>
    </row>
    <row r="52" spans="1:14" x14ac:dyDescent="0.3">
      <c r="A52">
        <v>22849</v>
      </c>
      <c r="B52" t="s">
        <v>186</v>
      </c>
      <c r="C52" t="s">
        <v>21</v>
      </c>
      <c r="D52" t="s">
        <v>187</v>
      </c>
      <c r="E52">
        <v>26</v>
      </c>
      <c r="F52" t="s">
        <v>188</v>
      </c>
      <c r="G52">
        <v>7</v>
      </c>
      <c r="H52">
        <v>93185</v>
      </c>
      <c r="I52">
        <v>70800</v>
      </c>
      <c r="J52">
        <v>22385</v>
      </c>
      <c r="K52">
        <v>24.02</v>
      </c>
      <c r="L52" t="s">
        <v>55</v>
      </c>
      <c r="M52" t="s">
        <v>129</v>
      </c>
      <c r="N52">
        <f t="shared" si="0"/>
        <v>0</v>
      </c>
    </row>
    <row r="53" spans="1:14" x14ac:dyDescent="0.3">
      <c r="A53">
        <v>22859</v>
      </c>
      <c r="B53" t="s">
        <v>189</v>
      </c>
      <c r="C53" t="s">
        <v>15</v>
      </c>
      <c r="D53" t="s">
        <v>190</v>
      </c>
      <c r="E53">
        <v>31</v>
      </c>
      <c r="F53" t="s">
        <v>188</v>
      </c>
      <c r="G53">
        <v>7</v>
      </c>
      <c r="H53">
        <v>194400</v>
      </c>
      <c r="I53">
        <v>141995</v>
      </c>
      <c r="J53">
        <v>52405</v>
      </c>
      <c r="K53">
        <v>26.96</v>
      </c>
      <c r="L53" t="s">
        <v>34</v>
      </c>
      <c r="M53" t="s">
        <v>191</v>
      </c>
      <c r="N53">
        <f t="shared" si="0"/>
        <v>1</v>
      </c>
    </row>
    <row r="54" spans="1:14" x14ac:dyDescent="0.3">
      <c r="A54">
        <v>22864</v>
      </c>
      <c r="B54" t="s">
        <v>192</v>
      </c>
      <c r="C54" t="s">
        <v>15</v>
      </c>
      <c r="D54" t="s">
        <v>193</v>
      </c>
      <c r="E54">
        <v>30</v>
      </c>
      <c r="F54" t="s">
        <v>194</v>
      </c>
      <c r="G54">
        <v>7</v>
      </c>
      <c r="H54">
        <v>115286</v>
      </c>
      <c r="I54">
        <v>108590</v>
      </c>
      <c r="J54">
        <v>6696</v>
      </c>
      <c r="K54">
        <v>5.81</v>
      </c>
      <c r="L54" t="s">
        <v>55</v>
      </c>
      <c r="M54" t="s">
        <v>129</v>
      </c>
      <c r="N54">
        <f t="shared" si="0"/>
        <v>0</v>
      </c>
    </row>
    <row r="55" spans="1:14" x14ac:dyDescent="0.3">
      <c r="A55">
        <v>22865</v>
      </c>
      <c r="B55" t="s">
        <v>195</v>
      </c>
      <c r="C55" t="s">
        <v>21</v>
      </c>
      <c r="D55" t="s">
        <v>196</v>
      </c>
      <c r="E55">
        <v>26</v>
      </c>
      <c r="F55" t="s">
        <v>194</v>
      </c>
      <c r="G55">
        <v>7</v>
      </c>
      <c r="H55">
        <v>111591</v>
      </c>
      <c r="I55">
        <v>105427</v>
      </c>
      <c r="J55">
        <v>6164</v>
      </c>
      <c r="K55">
        <v>5.52</v>
      </c>
      <c r="L55" t="s">
        <v>197</v>
      </c>
      <c r="M55" t="s">
        <v>198</v>
      </c>
      <c r="N55">
        <f t="shared" si="0"/>
        <v>2</v>
      </c>
    </row>
    <row r="56" spans="1:14" x14ac:dyDescent="0.3">
      <c r="A56">
        <v>22866</v>
      </c>
      <c r="B56" t="s">
        <v>199</v>
      </c>
      <c r="C56" t="s">
        <v>21</v>
      </c>
      <c r="D56" t="s">
        <v>200</v>
      </c>
      <c r="E56">
        <v>27</v>
      </c>
      <c r="F56" t="s">
        <v>194</v>
      </c>
      <c r="G56">
        <v>7</v>
      </c>
      <c r="H56">
        <v>151337</v>
      </c>
      <c r="I56">
        <v>135148</v>
      </c>
      <c r="J56">
        <v>16189</v>
      </c>
      <c r="K56">
        <v>10.7</v>
      </c>
      <c r="L56" t="s">
        <v>201</v>
      </c>
      <c r="M56" t="s">
        <v>202</v>
      </c>
      <c r="N56">
        <f t="shared" si="0"/>
        <v>0</v>
      </c>
    </row>
    <row r="57" spans="1:14" x14ac:dyDescent="0.3">
      <c r="A57">
        <v>22867</v>
      </c>
      <c r="B57" t="s">
        <v>203</v>
      </c>
      <c r="C57" t="s">
        <v>15</v>
      </c>
      <c r="D57" t="s">
        <v>204</v>
      </c>
      <c r="E57">
        <v>25</v>
      </c>
      <c r="F57" t="s">
        <v>194</v>
      </c>
      <c r="G57">
        <v>7</v>
      </c>
      <c r="H57">
        <v>136725</v>
      </c>
      <c r="I57">
        <v>103219</v>
      </c>
      <c r="J57">
        <v>33506</v>
      </c>
      <c r="K57">
        <v>24.51</v>
      </c>
      <c r="L57" t="s">
        <v>109</v>
      </c>
      <c r="M57" t="s">
        <v>114</v>
      </c>
      <c r="N57">
        <f t="shared" si="0"/>
        <v>0</v>
      </c>
    </row>
    <row r="58" spans="1:14" x14ac:dyDescent="0.3">
      <c r="A58">
        <v>22901</v>
      </c>
      <c r="B58" t="s">
        <v>205</v>
      </c>
      <c r="C58" t="s">
        <v>15</v>
      </c>
      <c r="D58" t="s">
        <v>206</v>
      </c>
      <c r="E58">
        <v>31</v>
      </c>
      <c r="F58" t="s">
        <v>17</v>
      </c>
      <c r="G58">
        <v>7</v>
      </c>
      <c r="H58">
        <v>258917</v>
      </c>
      <c r="I58">
        <v>218882</v>
      </c>
      <c r="J58">
        <v>40035</v>
      </c>
      <c r="K58">
        <v>15.46</v>
      </c>
      <c r="L58" t="s">
        <v>207</v>
      </c>
      <c r="M58" t="s">
        <v>95</v>
      </c>
      <c r="N58">
        <f t="shared" si="0"/>
        <v>1</v>
      </c>
    </row>
    <row r="59" spans="1:14" x14ac:dyDescent="0.3">
      <c r="A59">
        <v>22902</v>
      </c>
      <c r="B59" t="s">
        <v>208</v>
      </c>
      <c r="C59" t="s">
        <v>15</v>
      </c>
      <c r="D59" t="s">
        <v>209</v>
      </c>
      <c r="E59">
        <v>35</v>
      </c>
      <c r="F59" t="s">
        <v>17</v>
      </c>
      <c r="G59">
        <v>7</v>
      </c>
      <c r="H59">
        <v>286487</v>
      </c>
      <c r="I59">
        <v>254322</v>
      </c>
      <c r="J59">
        <v>32165</v>
      </c>
      <c r="K59">
        <v>11.23</v>
      </c>
      <c r="L59" t="s">
        <v>210</v>
      </c>
      <c r="M59" t="s">
        <v>211</v>
      </c>
      <c r="N59">
        <f t="shared" si="0"/>
        <v>2</v>
      </c>
    </row>
    <row r="60" spans="1:14" x14ac:dyDescent="0.3">
      <c r="A60">
        <v>22903</v>
      </c>
      <c r="B60" t="s">
        <v>212</v>
      </c>
      <c r="C60" t="s">
        <v>21</v>
      </c>
      <c r="D60" t="s">
        <v>213</v>
      </c>
      <c r="E60">
        <v>27</v>
      </c>
      <c r="F60" t="s">
        <v>17</v>
      </c>
      <c r="G60">
        <v>7</v>
      </c>
      <c r="H60">
        <v>112067</v>
      </c>
      <c r="I60">
        <v>105317</v>
      </c>
      <c r="J60">
        <v>6750</v>
      </c>
      <c r="K60">
        <v>6.02</v>
      </c>
      <c r="L60" t="s">
        <v>214</v>
      </c>
      <c r="M60" t="s">
        <v>215</v>
      </c>
      <c r="N60">
        <f t="shared" si="0"/>
        <v>0</v>
      </c>
    </row>
    <row r="61" spans="1:14" x14ac:dyDescent="0.3">
      <c r="A61">
        <v>22905</v>
      </c>
      <c r="B61" t="s">
        <v>216</v>
      </c>
      <c r="C61" t="s">
        <v>15</v>
      </c>
      <c r="D61" t="s">
        <v>217</v>
      </c>
      <c r="E61">
        <v>28</v>
      </c>
      <c r="F61" t="s">
        <v>17</v>
      </c>
      <c r="G61">
        <v>7</v>
      </c>
      <c r="H61">
        <v>125795</v>
      </c>
      <c r="I61">
        <v>120628</v>
      </c>
      <c r="J61">
        <v>5167</v>
      </c>
      <c r="K61">
        <v>4.1100000000000003</v>
      </c>
      <c r="L61" t="s">
        <v>218</v>
      </c>
      <c r="M61" t="s">
        <v>219</v>
      </c>
      <c r="N61">
        <f t="shared" si="0"/>
        <v>0</v>
      </c>
    </row>
    <row r="62" spans="1:14" x14ac:dyDescent="0.3">
      <c r="A62">
        <v>22907</v>
      </c>
      <c r="B62" t="s">
        <v>220</v>
      </c>
      <c r="C62" t="s">
        <v>21</v>
      </c>
      <c r="D62" t="s">
        <v>221</v>
      </c>
      <c r="E62">
        <v>27</v>
      </c>
      <c r="F62" t="s">
        <v>17</v>
      </c>
      <c r="G62">
        <v>7</v>
      </c>
      <c r="H62">
        <v>88267</v>
      </c>
      <c r="I62">
        <v>82717</v>
      </c>
      <c r="J62">
        <v>5550</v>
      </c>
      <c r="K62">
        <v>6.29</v>
      </c>
      <c r="L62" t="s">
        <v>140</v>
      </c>
      <c r="M62" t="s">
        <v>25</v>
      </c>
      <c r="N62">
        <f t="shared" si="0"/>
        <v>0</v>
      </c>
    </row>
    <row r="63" spans="1:14" x14ac:dyDescent="0.3">
      <c r="A63">
        <v>22910</v>
      </c>
      <c r="B63" t="s">
        <v>222</v>
      </c>
      <c r="C63" t="s">
        <v>21</v>
      </c>
      <c r="D63" t="s">
        <v>223</v>
      </c>
      <c r="E63">
        <v>28</v>
      </c>
      <c r="F63" t="s">
        <v>224</v>
      </c>
      <c r="G63">
        <v>7</v>
      </c>
      <c r="H63">
        <v>249200</v>
      </c>
      <c r="I63">
        <v>244000</v>
      </c>
      <c r="J63">
        <v>5200</v>
      </c>
      <c r="K63">
        <v>2.09</v>
      </c>
      <c r="L63" t="s">
        <v>173</v>
      </c>
      <c r="M63" t="s">
        <v>35</v>
      </c>
      <c r="N63">
        <f t="shared" si="0"/>
        <v>0</v>
      </c>
    </row>
    <row r="64" spans="1:14" x14ac:dyDescent="0.3">
      <c r="A64">
        <v>22922</v>
      </c>
      <c r="B64" t="s">
        <v>225</v>
      </c>
      <c r="C64" t="s">
        <v>21</v>
      </c>
      <c r="D64" t="s">
        <v>226</v>
      </c>
      <c r="E64">
        <v>26</v>
      </c>
      <c r="F64" t="s">
        <v>227</v>
      </c>
      <c r="G64">
        <v>7</v>
      </c>
      <c r="H64">
        <v>363633</v>
      </c>
      <c r="I64">
        <v>307365</v>
      </c>
      <c r="J64">
        <v>56268</v>
      </c>
      <c r="K64">
        <v>15.47</v>
      </c>
      <c r="L64" t="s">
        <v>34</v>
      </c>
      <c r="M64" t="s">
        <v>163</v>
      </c>
      <c r="N64">
        <f t="shared" si="0"/>
        <v>1</v>
      </c>
    </row>
    <row r="65" spans="1:14" x14ac:dyDescent="0.3">
      <c r="A65">
        <v>22950</v>
      </c>
      <c r="B65" t="s">
        <v>228</v>
      </c>
      <c r="C65" t="s">
        <v>15</v>
      </c>
      <c r="D65" t="s">
        <v>229</v>
      </c>
      <c r="E65">
        <v>29</v>
      </c>
      <c r="F65" t="s">
        <v>230</v>
      </c>
      <c r="G65">
        <v>6</v>
      </c>
      <c r="H65">
        <v>445075</v>
      </c>
      <c r="I65">
        <v>431731</v>
      </c>
      <c r="J65">
        <v>13344</v>
      </c>
      <c r="K65">
        <v>3</v>
      </c>
      <c r="L65" t="s">
        <v>109</v>
      </c>
      <c r="M65" t="s">
        <v>231</v>
      </c>
      <c r="N65">
        <f t="shared" si="0"/>
        <v>0</v>
      </c>
    </row>
    <row r="66" spans="1:14" x14ac:dyDescent="0.3">
      <c r="A66">
        <v>22951</v>
      </c>
      <c r="B66" t="s">
        <v>232</v>
      </c>
      <c r="C66" t="s">
        <v>15</v>
      </c>
      <c r="D66" t="s">
        <v>233</v>
      </c>
      <c r="E66">
        <v>31</v>
      </c>
      <c r="F66" t="s">
        <v>234</v>
      </c>
      <c r="G66">
        <v>7</v>
      </c>
      <c r="H66">
        <v>105705</v>
      </c>
      <c r="I66">
        <v>99877</v>
      </c>
      <c r="J66">
        <v>5828</v>
      </c>
      <c r="K66">
        <v>5.51</v>
      </c>
      <c r="L66" t="s">
        <v>214</v>
      </c>
      <c r="M66" t="s">
        <v>82</v>
      </c>
      <c r="N66">
        <f t="shared" si="0"/>
        <v>0</v>
      </c>
    </row>
    <row r="67" spans="1:14" x14ac:dyDescent="0.3">
      <c r="A67">
        <v>22956</v>
      </c>
      <c r="B67" t="s">
        <v>235</v>
      </c>
      <c r="C67" t="s">
        <v>15</v>
      </c>
      <c r="D67" t="s">
        <v>236</v>
      </c>
      <c r="E67">
        <v>28</v>
      </c>
      <c r="F67" t="s">
        <v>230</v>
      </c>
      <c r="G67">
        <v>6</v>
      </c>
      <c r="H67">
        <v>242948</v>
      </c>
      <c r="I67">
        <v>236250</v>
      </c>
      <c r="J67">
        <v>6698</v>
      </c>
      <c r="K67">
        <v>2.76</v>
      </c>
      <c r="L67" t="s">
        <v>70</v>
      </c>
      <c r="M67" t="s">
        <v>71</v>
      </c>
      <c r="N67">
        <f t="shared" ref="N67:N112" si="1">IF(OR(ISNUMBER(SEARCH("Senior",L67)),ISNUMBER(SEARCH("Manager",L67)))=FALSE,0,IF(ISNUMBER(SEARCH("Senior",L67))=TRUE,1,2))</f>
        <v>0</v>
      </c>
    </row>
    <row r="68" spans="1:14" x14ac:dyDescent="0.3">
      <c r="A68">
        <v>22957</v>
      </c>
      <c r="B68" t="s">
        <v>237</v>
      </c>
      <c r="C68" t="s">
        <v>15</v>
      </c>
      <c r="D68" t="s">
        <v>238</v>
      </c>
      <c r="E68">
        <v>35</v>
      </c>
      <c r="F68" t="s">
        <v>234</v>
      </c>
      <c r="G68">
        <v>7</v>
      </c>
      <c r="H68">
        <v>263636</v>
      </c>
      <c r="I68">
        <v>208728</v>
      </c>
      <c r="J68">
        <v>54908</v>
      </c>
      <c r="K68">
        <v>20.83</v>
      </c>
      <c r="L68" t="s">
        <v>239</v>
      </c>
      <c r="M68" t="s">
        <v>240</v>
      </c>
      <c r="N68">
        <f t="shared" si="1"/>
        <v>1</v>
      </c>
    </row>
    <row r="69" spans="1:14" x14ac:dyDescent="0.3">
      <c r="A69">
        <v>22971</v>
      </c>
      <c r="B69" t="s">
        <v>241</v>
      </c>
      <c r="C69" t="s">
        <v>21</v>
      </c>
      <c r="D69" t="s">
        <v>242</v>
      </c>
      <c r="E69">
        <v>34</v>
      </c>
      <c r="F69" t="s">
        <v>243</v>
      </c>
      <c r="G69">
        <v>6</v>
      </c>
      <c r="H69">
        <v>187213</v>
      </c>
      <c r="I69">
        <v>177145</v>
      </c>
      <c r="J69">
        <v>10068</v>
      </c>
      <c r="K69">
        <v>5.38</v>
      </c>
      <c r="L69" t="s">
        <v>244</v>
      </c>
      <c r="M69" t="s">
        <v>245</v>
      </c>
      <c r="N69">
        <f t="shared" si="1"/>
        <v>0</v>
      </c>
    </row>
    <row r="70" spans="1:14" x14ac:dyDescent="0.3">
      <c r="A70">
        <v>22973</v>
      </c>
      <c r="B70" t="s">
        <v>246</v>
      </c>
      <c r="C70" t="s">
        <v>15</v>
      </c>
      <c r="D70" t="s">
        <v>247</v>
      </c>
      <c r="E70">
        <v>27</v>
      </c>
      <c r="F70" t="s">
        <v>243</v>
      </c>
      <c r="G70">
        <v>6</v>
      </c>
      <c r="H70">
        <v>215363</v>
      </c>
      <c r="I70">
        <v>203851</v>
      </c>
      <c r="J70">
        <v>11512</v>
      </c>
      <c r="K70">
        <v>5.35</v>
      </c>
      <c r="L70" t="s">
        <v>248</v>
      </c>
      <c r="M70" t="s">
        <v>66</v>
      </c>
      <c r="N70">
        <f t="shared" si="1"/>
        <v>0</v>
      </c>
    </row>
    <row r="71" spans="1:14" x14ac:dyDescent="0.3">
      <c r="A71">
        <v>22974</v>
      </c>
      <c r="B71" t="s">
        <v>249</v>
      </c>
      <c r="C71" t="s">
        <v>15</v>
      </c>
      <c r="D71" t="s">
        <v>250</v>
      </c>
      <c r="E71">
        <v>27</v>
      </c>
      <c r="F71" t="s">
        <v>243</v>
      </c>
      <c r="G71">
        <v>6</v>
      </c>
      <c r="H71">
        <v>76330</v>
      </c>
      <c r="I71">
        <v>72303</v>
      </c>
      <c r="J71">
        <v>4027</v>
      </c>
      <c r="K71">
        <v>5.28</v>
      </c>
      <c r="L71" t="s">
        <v>62</v>
      </c>
      <c r="M71" t="s">
        <v>63</v>
      </c>
      <c r="N71">
        <f t="shared" si="1"/>
        <v>2</v>
      </c>
    </row>
    <row r="72" spans="1:14" x14ac:dyDescent="0.3">
      <c r="A72">
        <v>22984</v>
      </c>
      <c r="B72" t="s">
        <v>251</v>
      </c>
      <c r="C72" t="s">
        <v>21</v>
      </c>
      <c r="D72" t="s">
        <v>252</v>
      </c>
      <c r="E72">
        <v>38</v>
      </c>
      <c r="F72" t="s">
        <v>253</v>
      </c>
      <c r="G72">
        <v>6</v>
      </c>
      <c r="H72">
        <v>249344</v>
      </c>
      <c r="I72">
        <v>235835</v>
      </c>
      <c r="J72">
        <v>13509</v>
      </c>
      <c r="K72">
        <v>5.42</v>
      </c>
      <c r="L72" t="s">
        <v>34</v>
      </c>
      <c r="M72" t="s">
        <v>66</v>
      </c>
      <c r="N72">
        <f t="shared" si="1"/>
        <v>1</v>
      </c>
    </row>
    <row r="73" spans="1:14" x14ac:dyDescent="0.3">
      <c r="A73">
        <v>22986</v>
      </c>
      <c r="B73" t="s">
        <v>254</v>
      </c>
      <c r="C73" t="s">
        <v>15</v>
      </c>
      <c r="D73" t="s">
        <v>255</v>
      </c>
      <c r="E73">
        <v>29</v>
      </c>
      <c r="F73" t="s">
        <v>253</v>
      </c>
      <c r="G73">
        <v>6</v>
      </c>
      <c r="H73">
        <v>418587</v>
      </c>
      <c r="I73">
        <v>407005</v>
      </c>
      <c r="J73">
        <v>11582</v>
      </c>
      <c r="K73">
        <v>2.77</v>
      </c>
      <c r="L73" t="s">
        <v>256</v>
      </c>
      <c r="M73" t="s">
        <v>245</v>
      </c>
      <c r="N73">
        <f t="shared" si="1"/>
        <v>2</v>
      </c>
    </row>
    <row r="74" spans="1:14" x14ac:dyDescent="0.3">
      <c r="A74">
        <v>22987</v>
      </c>
      <c r="B74" t="s">
        <v>257</v>
      </c>
      <c r="C74" t="s">
        <v>15</v>
      </c>
      <c r="D74" t="s">
        <v>258</v>
      </c>
      <c r="E74">
        <v>30</v>
      </c>
      <c r="F74" t="s">
        <v>253</v>
      </c>
      <c r="G74">
        <v>6</v>
      </c>
      <c r="H74">
        <v>143988</v>
      </c>
      <c r="I74">
        <v>135858</v>
      </c>
      <c r="J74">
        <v>8130</v>
      </c>
      <c r="K74">
        <v>5.65</v>
      </c>
      <c r="L74" t="s">
        <v>259</v>
      </c>
      <c r="M74" t="s">
        <v>71</v>
      </c>
      <c r="N74">
        <f t="shared" si="1"/>
        <v>0</v>
      </c>
    </row>
    <row r="75" spans="1:14" x14ac:dyDescent="0.3">
      <c r="A75">
        <v>22988</v>
      </c>
      <c r="B75" t="s">
        <v>260</v>
      </c>
      <c r="C75" t="s">
        <v>15</v>
      </c>
      <c r="D75" t="s">
        <v>261</v>
      </c>
      <c r="E75">
        <v>33</v>
      </c>
      <c r="F75" t="s">
        <v>253</v>
      </c>
      <c r="G75">
        <v>6</v>
      </c>
      <c r="H75">
        <v>297127</v>
      </c>
      <c r="I75">
        <v>281601</v>
      </c>
      <c r="J75">
        <v>15526</v>
      </c>
      <c r="K75">
        <v>5.23</v>
      </c>
      <c r="L75" t="s">
        <v>117</v>
      </c>
      <c r="M75" t="s">
        <v>118</v>
      </c>
      <c r="N75">
        <f t="shared" si="1"/>
        <v>2</v>
      </c>
    </row>
    <row r="76" spans="1:14" x14ac:dyDescent="0.3">
      <c r="A76">
        <v>22996</v>
      </c>
      <c r="B76" t="s">
        <v>262</v>
      </c>
      <c r="C76" t="s">
        <v>15</v>
      </c>
      <c r="D76" t="s">
        <v>263</v>
      </c>
      <c r="E76">
        <v>25</v>
      </c>
      <c r="F76" t="s">
        <v>253</v>
      </c>
      <c r="G76">
        <v>6</v>
      </c>
      <c r="H76">
        <v>120239</v>
      </c>
      <c r="I76">
        <v>113834</v>
      </c>
      <c r="J76">
        <v>6405</v>
      </c>
      <c r="K76">
        <v>5.33</v>
      </c>
      <c r="L76" t="s">
        <v>55</v>
      </c>
      <c r="M76" t="s">
        <v>129</v>
      </c>
      <c r="N76">
        <f t="shared" si="1"/>
        <v>0</v>
      </c>
    </row>
    <row r="77" spans="1:14" x14ac:dyDescent="0.3">
      <c r="A77">
        <v>22998</v>
      </c>
      <c r="B77" t="s">
        <v>264</v>
      </c>
      <c r="C77" t="s">
        <v>15</v>
      </c>
      <c r="D77" t="s">
        <v>265</v>
      </c>
      <c r="E77">
        <v>32</v>
      </c>
      <c r="F77" t="s">
        <v>253</v>
      </c>
      <c r="G77">
        <v>6</v>
      </c>
      <c r="H77">
        <v>299358</v>
      </c>
      <c r="I77">
        <v>284242</v>
      </c>
      <c r="J77">
        <v>15116</v>
      </c>
      <c r="K77">
        <v>5.05</v>
      </c>
      <c r="L77" t="s">
        <v>266</v>
      </c>
      <c r="M77" t="s">
        <v>71</v>
      </c>
      <c r="N77">
        <f t="shared" si="1"/>
        <v>1</v>
      </c>
    </row>
    <row r="78" spans="1:14" x14ac:dyDescent="0.3">
      <c r="A78">
        <v>22999</v>
      </c>
      <c r="B78" t="s">
        <v>267</v>
      </c>
      <c r="C78" t="s">
        <v>21</v>
      </c>
      <c r="D78" t="s">
        <v>268</v>
      </c>
      <c r="E78">
        <v>28</v>
      </c>
      <c r="F78" t="s">
        <v>253</v>
      </c>
      <c r="G78">
        <v>6</v>
      </c>
      <c r="H78">
        <v>150035</v>
      </c>
      <c r="I78">
        <v>143798</v>
      </c>
      <c r="J78">
        <v>6237</v>
      </c>
      <c r="K78">
        <v>4.16</v>
      </c>
      <c r="L78" t="s">
        <v>269</v>
      </c>
      <c r="M78" t="s">
        <v>132</v>
      </c>
      <c r="N78">
        <f t="shared" si="1"/>
        <v>0</v>
      </c>
    </row>
    <row r="79" spans="1:14" x14ac:dyDescent="0.3">
      <c r="A79">
        <v>23000</v>
      </c>
      <c r="B79" t="s">
        <v>270</v>
      </c>
      <c r="C79" t="s">
        <v>21</v>
      </c>
      <c r="D79" t="s">
        <v>271</v>
      </c>
      <c r="E79">
        <v>28</v>
      </c>
      <c r="F79" t="s">
        <v>253</v>
      </c>
      <c r="G79">
        <v>6</v>
      </c>
      <c r="H79">
        <v>195785</v>
      </c>
      <c r="I79">
        <v>184961</v>
      </c>
      <c r="J79">
        <v>10824</v>
      </c>
      <c r="K79">
        <v>5.53</v>
      </c>
      <c r="L79" t="s">
        <v>105</v>
      </c>
      <c r="M79" t="s">
        <v>35</v>
      </c>
      <c r="N79">
        <f t="shared" si="1"/>
        <v>1</v>
      </c>
    </row>
    <row r="80" spans="1:14" x14ac:dyDescent="0.3">
      <c r="A80">
        <v>23001</v>
      </c>
      <c r="B80" t="s">
        <v>272</v>
      </c>
      <c r="C80" t="s">
        <v>21</v>
      </c>
      <c r="D80" t="s">
        <v>273</v>
      </c>
      <c r="E80">
        <v>23</v>
      </c>
      <c r="F80" t="s">
        <v>253</v>
      </c>
      <c r="G80">
        <v>6</v>
      </c>
      <c r="H80">
        <v>92714</v>
      </c>
      <c r="I80">
        <v>87187</v>
      </c>
      <c r="J80">
        <v>5527</v>
      </c>
      <c r="K80">
        <v>5.96</v>
      </c>
      <c r="L80" t="s">
        <v>274</v>
      </c>
      <c r="M80" t="s">
        <v>126</v>
      </c>
      <c r="N80">
        <f t="shared" si="1"/>
        <v>0</v>
      </c>
    </row>
    <row r="81" spans="1:14" x14ac:dyDescent="0.3">
      <c r="A81">
        <v>23022</v>
      </c>
      <c r="B81" t="s">
        <v>275</v>
      </c>
      <c r="C81" t="s">
        <v>21</v>
      </c>
      <c r="D81" t="s">
        <v>276</v>
      </c>
      <c r="E81">
        <v>29</v>
      </c>
      <c r="F81" t="s">
        <v>277</v>
      </c>
      <c r="G81">
        <v>6</v>
      </c>
      <c r="H81">
        <v>113126</v>
      </c>
      <c r="I81">
        <v>107113</v>
      </c>
      <c r="J81">
        <v>6013</v>
      </c>
      <c r="K81">
        <v>5.32</v>
      </c>
      <c r="L81" t="s">
        <v>109</v>
      </c>
      <c r="M81" t="s">
        <v>278</v>
      </c>
      <c r="N81">
        <f t="shared" si="1"/>
        <v>0</v>
      </c>
    </row>
    <row r="82" spans="1:14" x14ac:dyDescent="0.3">
      <c r="A82">
        <v>23023</v>
      </c>
      <c r="B82" t="s">
        <v>279</v>
      </c>
      <c r="C82" t="s">
        <v>15</v>
      </c>
      <c r="D82" t="s">
        <v>280</v>
      </c>
      <c r="E82">
        <v>32</v>
      </c>
      <c r="F82" t="s">
        <v>277</v>
      </c>
      <c r="G82">
        <v>6</v>
      </c>
      <c r="H82">
        <v>232628</v>
      </c>
      <c r="I82">
        <v>220380</v>
      </c>
      <c r="J82">
        <v>12248</v>
      </c>
      <c r="K82">
        <v>5.27</v>
      </c>
      <c r="L82" t="s">
        <v>281</v>
      </c>
      <c r="M82" t="s">
        <v>245</v>
      </c>
      <c r="N82">
        <f t="shared" si="1"/>
        <v>1</v>
      </c>
    </row>
    <row r="83" spans="1:14" x14ac:dyDescent="0.3">
      <c r="A83">
        <v>23025</v>
      </c>
      <c r="B83" t="s">
        <v>282</v>
      </c>
      <c r="C83" t="s">
        <v>15</v>
      </c>
      <c r="D83" t="s">
        <v>221</v>
      </c>
      <c r="E83">
        <v>27</v>
      </c>
      <c r="F83" t="s">
        <v>277</v>
      </c>
      <c r="G83">
        <v>6</v>
      </c>
      <c r="H83">
        <v>123287</v>
      </c>
      <c r="I83">
        <v>116600</v>
      </c>
      <c r="J83">
        <v>6687</v>
      </c>
      <c r="K83">
        <v>5.42</v>
      </c>
      <c r="L83" t="s">
        <v>153</v>
      </c>
      <c r="M83" t="s">
        <v>154</v>
      </c>
      <c r="N83">
        <f t="shared" si="1"/>
        <v>0</v>
      </c>
    </row>
    <row r="84" spans="1:14" x14ac:dyDescent="0.3">
      <c r="A84">
        <v>23026</v>
      </c>
      <c r="B84" t="s">
        <v>283</v>
      </c>
      <c r="C84" t="s">
        <v>21</v>
      </c>
      <c r="D84" t="s">
        <v>284</v>
      </c>
      <c r="E84">
        <v>29</v>
      </c>
      <c r="F84" t="s">
        <v>277</v>
      </c>
      <c r="G84">
        <v>6</v>
      </c>
      <c r="H84">
        <v>161500</v>
      </c>
      <c r="I84">
        <v>153110</v>
      </c>
      <c r="J84">
        <v>8390</v>
      </c>
      <c r="K84">
        <v>5.2</v>
      </c>
      <c r="L84" t="s">
        <v>34</v>
      </c>
      <c r="M84" t="s">
        <v>163</v>
      </c>
      <c r="N84">
        <f t="shared" si="1"/>
        <v>1</v>
      </c>
    </row>
    <row r="85" spans="1:14" x14ac:dyDescent="0.3">
      <c r="A85">
        <v>23029</v>
      </c>
      <c r="B85" t="s">
        <v>285</v>
      </c>
      <c r="C85" t="s">
        <v>15</v>
      </c>
      <c r="D85" t="s">
        <v>286</v>
      </c>
      <c r="E85">
        <v>24</v>
      </c>
      <c r="F85" t="s">
        <v>277</v>
      </c>
      <c r="G85">
        <v>6</v>
      </c>
      <c r="H85">
        <v>122269</v>
      </c>
      <c r="I85">
        <v>115658</v>
      </c>
      <c r="J85">
        <v>6611</v>
      </c>
      <c r="K85">
        <v>5.41</v>
      </c>
      <c r="L85" t="s">
        <v>287</v>
      </c>
      <c r="M85" t="s">
        <v>288</v>
      </c>
      <c r="N85">
        <f t="shared" si="1"/>
        <v>0</v>
      </c>
    </row>
    <row r="86" spans="1:14" x14ac:dyDescent="0.3">
      <c r="A86">
        <v>23030</v>
      </c>
      <c r="B86" t="s">
        <v>289</v>
      </c>
      <c r="C86" t="s">
        <v>15</v>
      </c>
      <c r="D86" t="s">
        <v>290</v>
      </c>
      <c r="E86">
        <v>27</v>
      </c>
      <c r="F86" t="s">
        <v>277</v>
      </c>
      <c r="G86">
        <v>6</v>
      </c>
      <c r="H86">
        <v>106605</v>
      </c>
      <c r="I86">
        <v>100783</v>
      </c>
      <c r="J86">
        <v>5822</v>
      </c>
      <c r="K86">
        <v>5.46</v>
      </c>
      <c r="L86" t="s">
        <v>109</v>
      </c>
      <c r="M86" t="s">
        <v>114</v>
      </c>
      <c r="N86">
        <f t="shared" si="1"/>
        <v>0</v>
      </c>
    </row>
    <row r="87" spans="1:14" x14ac:dyDescent="0.3">
      <c r="A87">
        <v>23031</v>
      </c>
      <c r="B87" t="s">
        <v>291</v>
      </c>
      <c r="C87" t="s">
        <v>21</v>
      </c>
      <c r="D87" t="s">
        <v>292</v>
      </c>
      <c r="E87">
        <v>26</v>
      </c>
      <c r="F87" t="s">
        <v>277</v>
      </c>
      <c r="G87">
        <v>6</v>
      </c>
      <c r="H87">
        <v>84317</v>
      </c>
      <c r="I87">
        <v>79735</v>
      </c>
      <c r="J87">
        <v>4582</v>
      </c>
      <c r="K87">
        <v>5.43</v>
      </c>
      <c r="L87" t="s">
        <v>293</v>
      </c>
      <c r="M87" t="s">
        <v>245</v>
      </c>
      <c r="N87">
        <f t="shared" si="1"/>
        <v>0</v>
      </c>
    </row>
    <row r="88" spans="1:14" x14ac:dyDescent="0.3">
      <c r="A88">
        <v>23032</v>
      </c>
      <c r="B88" t="s">
        <v>294</v>
      </c>
      <c r="C88" t="s">
        <v>15</v>
      </c>
      <c r="D88" t="s">
        <v>295</v>
      </c>
      <c r="E88">
        <v>23</v>
      </c>
      <c r="F88" t="s">
        <v>277</v>
      </c>
      <c r="G88">
        <v>6</v>
      </c>
      <c r="H88">
        <v>60723</v>
      </c>
      <c r="I88">
        <v>57179</v>
      </c>
      <c r="J88">
        <v>3544</v>
      </c>
      <c r="K88">
        <v>5.84</v>
      </c>
      <c r="L88" t="s">
        <v>296</v>
      </c>
      <c r="M88" t="s">
        <v>297</v>
      </c>
      <c r="N88">
        <f t="shared" si="1"/>
        <v>0</v>
      </c>
    </row>
    <row r="89" spans="1:14" x14ac:dyDescent="0.3">
      <c r="A89">
        <v>23033</v>
      </c>
      <c r="B89" t="s">
        <v>298</v>
      </c>
      <c r="C89" t="s">
        <v>21</v>
      </c>
      <c r="D89" t="s">
        <v>299</v>
      </c>
      <c r="E89">
        <v>24</v>
      </c>
      <c r="F89" t="s">
        <v>277</v>
      </c>
      <c r="G89">
        <v>6</v>
      </c>
      <c r="H89">
        <v>60723</v>
      </c>
      <c r="I89">
        <v>57216</v>
      </c>
      <c r="J89">
        <v>3507</v>
      </c>
      <c r="K89">
        <v>5.78</v>
      </c>
      <c r="L89" t="s">
        <v>296</v>
      </c>
      <c r="M89" t="s">
        <v>297</v>
      </c>
      <c r="N89">
        <f t="shared" si="1"/>
        <v>0</v>
      </c>
    </row>
    <row r="90" spans="1:14" x14ac:dyDescent="0.3">
      <c r="A90">
        <v>23035</v>
      </c>
      <c r="B90" t="s">
        <v>300</v>
      </c>
      <c r="C90" t="s">
        <v>21</v>
      </c>
      <c r="D90" t="s">
        <v>301</v>
      </c>
      <c r="E90">
        <v>26</v>
      </c>
      <c r="F90" t="s">
        <v>277</v>
      </c>
      <c r="G90">
        <v>6</v>
      </c>
      <c r="H90">
        <v>154048</v>
      </c>
      <c r="I90">
        <v>145909</v>
      </c>
      <c r="J90">
        <v>8139</v>
      </c>
      <c r="K90">
        <v>5.28</v>
      </c>
      <c r="L90" t="s">
        <v>34</v>
      </c>
      <c r="M90" t="s">
        <v>302</v>
      </c>
      <c r="N90">
        <f t="shared" si="1"/>
        <v>1</v>
      </c>
    </row>
    <row r="91" spans="1:14" x14ac:dyDescent="0.3">
      <c r="A91">
        <v>23036</v>
      </c>
      <c r="B91" t="s">
        <v>303</v>
      </c>
      <c r="C91" t="s">
        <v>15</v>
      </c>
      <c r="D91" t="s">
        <v>304</v>
      </c>
      <c r="E91">
        <v>26</v>
      </c>
      <c r="F91" t="s">
        <v>277</v>
      </c>
      <c r="G91">
        <v>6</v>
      </c>
      <c r="H91">
        <v>60723</v>
      </c>
      <c r="I91">
        <v>56966</v>
      </c>
      <c r="J91">
        <v>3757</v>
      </c>
      <c r="K91">
        <v>6.19</v>
      </c>
      <c r="L91" t="s">
        <v>296</v>
      </c>
      <c r="M91" t="s">
        <v>297</v>
      </c>
      <c r="N91">
        <f t="shared" si="1"/>
        <v>0</v>
      </c>
    </row>
    <row r="92" spans="1:14" x14ac:dyDescent="0.3">
      <c r="A92">
        <v>23037</v>
      </c>
      <c r="B92" t="s">
        <v>305</v>
      </c>
      <c r="C92" t="s">
        <v>15</v>
      </c>
      <c r="D92" t="s">
        <v>306</v>
      </c>
      <c r="E92">
        <v>36</v>
      </c>
      <c r="F92" t="s">
        <v>277</v>
      </c>
      <c r="G92">
        <v>6</v>
      </c>
      <c r="H92">
        <v>333194</v>
      </c>
      <c r="I92">
        <v>316062</v>
      </c>
      <c r="J92">
        <v>17132</v>
      </c>
      <c r="K92">
        <v>5.14</v>
      </c>
      <c r="L92" t="s">
        <v>307</v>
      </c>
      <c r="M92" t="s">
        <v>308</v>
      </c>
      <c r="N92">
        <f t="shared" si="1"/>
        <v>1</v>
      </c>
    </row>
    <row r="93" spans="1:14" x14ac:dyDescent="0.3">
      <c r="A93">
        <v>23039</v>
      </c>
      <c r="B93" t="s">
        <v>309</v>
      </c>
      <c r="C93" t="s">
        <v>15</v>
      </c>
      <c r="D93" t="s">
        <v>310</v>
      </c>
      <c r="E93">
        <v>26</v>
      </c>
      <c r="F93" t="s">
        <v>311</v>
      </c>
      <c r="G93">
        <v>6</v>
      </c>
      <c r="H93">
        <v>69138</v>
      </c>
      <c r="I93">
        <v>65440</v>
      </c>
      <c r="J93">
        <v>3698</v>
      </c>
      <c r="K93">
        <v>5.35</v>
      </c>
      <c r="L93" t="s">
        <v>55</v>
      </c>
      <c r="M93" t="s">
        <v>312</v>
      </c>
      <c r="N93">
        <f t="shared" si="1"/>
        <v>0</v>
      </c>
    </row>
    <row r="94" spans="1:14" x14ac:dyDescent="0.3">
      <c r="A94">
        <v>23047</v>
      </c>
      <c r="B94" t="s">
        <v>313</v>
      </c>
      <c r="C94" t="s">
        <v>15</v>
      </c>
      <c r="D94" t="s">
        <v>314</v>
      </c>
      <c r="E94">
        <v>29</v>
      </c>
      <c r="F94" t="s">
        <v>23</v>
      </c>
      <c r="G94">
        <v>6</v>
      </c>
      <c r="H94">
        <v>112738</v>
      </c>
      <c r="I94">
        <v>106704</v>
      </c>
      <c r="J94">
        <v>6034</v>
      </c>
      <c r="K94">
        <v>5.35</v>
      </c>
      <c r="L94" t="s">
        <v>201</v>
      </c>
      <c r="M94" t="s">
        <v>245</v>
      </c>
      <c r="N94">
        <f t="shared" si="1"/>
        <v>0</v>
      </c>
    </row>
    <row r="95" spans="1:14" x14ac:dyDescent="0.3">
      <c r="A95">
        <v>23048</v>
      </c>
      <c r="B95" t="s">
        <v>315</v>
      </c>
      <c r="C95" t="s">
        <v>15</v>
      </c>
      <c r="D95" t="s">
        <v>316</v>
      </c>
      <c r="E95">
        <v>35</v>
      </c>
      <c r="F95" t="s">
        <v>23</v>
      </c>
      <c r="G95">
        <v>6</v>
      </c>
      <c r="H95">
        <v>156501</v>
      </c>
      <c r="I95">
        <v>148306</v>
      </c>
      <c r="J95">
        <v>8195</v>
      </c>
      <c r="K95">
        <v>5.24</v>
      </c>
      <c r="L95" t="s">
        <v>266</v>
      </c>
      <c r="M95" t="s">
        <v>288</v>
      </c>
      <c r="N95">
        <f t="shared" si="1"/>
        <v>1</v>
      </c>
    </row>
    <row r="96" spans="1:14" x14ac:dyDescent="0.3">
      <c r="A96">
        <v>23049</v>
      </c>
      <c r="B96" t="s">
        <v>317</v>
      </c>
      <c r="C96" t="s">
        <v>15</v>
      </c>
      <c r="D96" t="s">
        <v>318</v>
      </c>
      <c r="E96">
        <v>25</v>
      </c>
      <c r="F96" t="s">
        <v>23</v>
      </c>
      <c r="G96">
        <v>6</v>
      </c>
      <c r="H96">
        <v>44375</v>
      </c>
      <c r="I96">
        <v>41881</v>
      </c>
      <c r="J96">
        <v>2494</v>
      </c>
      <c r="K96">
        <v>5.62</v>
      </c>
      <c r="L96" t="s">
        <v>296</v>
      </c>
      <c r="M96" t="s">
        <v>297</v>
      </c>
      <c r="N96">
        <f t="shared" si="1"/>
        <v>0</v>
      </c>
    </row>
    <row r="97" spans="1:14" x14ac:dyDescent="0.3">
      <c r="A97">
        <v>23053</v>
      </c>
      <c r="B97" t="s">
        <v>319</v>
      </c>
      <c r="C97" t="s">
        <v>21</v>
      </c>
      <c r="D97" t="s">
        <v>320</v>
      </c>
      <c r="E97">
        <v>26</v>
      </c>
      <c r="F97" t="s">
        <v>23</v>
      </c>
      <c r="G97">
        <v>6</v>
      </c>
      <c r="H97">
        <v>44375</v>
      </c>
      <c r="I97">
        <v>41819</v>
      </c>
      <c r="J97">
        <v>2556</v>
      </c>
      <c r="K97">
        <v>5.76</v>
      </c>
      <c r="L97" t="s">
        <v>296</v>
      </c>
      <c r="M97" t="s">
        <v>297</v>
      </c>
      <c r="N97">
        <f t="shared" si="1"/>
        <v>0</v>
      </c>
    </row>
    <row r="98" spans="1:14" x14ac:dyDescent="0.3">
      <c r="A98">
        <v>23062</v>
      </c>
      <c r="B98" t="s">
        <v>321</v>
      </c>
      <c r="C98" t="s">
        <v>15</v>
      </c>
      <c r="D98" t="s">
        <v>322</v>
      </c>
      <c r="E98">
        <v>30</v>
      </c>
      <c r="F98" t="s">
        <v>23</v>
      </c>
      <c r="G98">
        <v>6</v>
      </c>
      <c r="H98">
        <v>71395</v>
      </c>
      <c r="I98">
        <v>67727</v>
      </c>
      <c r="J98">
        <v>3668</v>
      </c>
      <c r="K98">
        <v>5.14</v>
      </c>
      <c r="L98" t="s">
        <v>323</v>
      </c>
      <c r="M98" t="s">
        <v>71</v>
      </c>
      <c r="N98">
        <f t="shared" si="1"/>
        <v>0</v>
      </c>
    </row>
    <row r="99" spans="1:14" x14ac:dyDescent="0.3">
      <c r="A99">
        <v>4074</v>
      </c>
      <c r="B99" t="s">
        <v>324</v>
      </c>
      <c r="C99" t="s">
        <v>15</v>
      </c>
      <c r="D99" t="s">
        <v>325</v>
      </c>
      <c r="E99">
        <v>38</v>
      </c>
      <c r="F99" t="s">
        <v>77</v>
      </c>
      <c r="G99">
        <v>8</v>
      </c>
      <c r="H99">
        <v>253273</v>
      </c>
      <c r="I99">
        <v>167332</v>
      </c>
      <c r="J99">
        <v>85941</v>
      </c>
      <c r="K99">
        <v>33.93</v>
      </c>
      <c r="L99" t="s">
        <v>326</v>
      </c>
      <c r="M99" t="s">
        <v>327</v>
      </c>
      <c r="N99">
        <f t="shared" si="1"/>
        <v>1</v>
      </c>
    </row>
    <row r="100" spans="1:14" x14ac:dyDescent="0.3">
      <c r="A100">
        <v>10705</v>
      </c>
      <c r="B100" t="s">
        <v>328</v>
      </c>
      <c r="C100" t="s">
        <v>15</v>
      </c>
      <c r="D100" t="s">
        <v>329</v>
      </c>
      <c r="E100">
        <v>32</v>
      </c>
      <c r="F100" t="s">
        <v>330</v>
      </c>
      <c r="G100">
        <v>72</v>
      </c>
      <c r="H100">
        <v>111947</v>
      </c>
      <c r="I100">
        <v>78111</v>
      </c>
      <c r="J100">
        <v>33836</v>
      </c>
      <c r="K100">
        <v>30.23</v>
      </c>
      <c r="L100" t="s">
        <v>331</v>
      </c>
      <c r="M100" t="s">
        <v>126</v>
      </c>
      <c r="N100">
        <f t="shared" si="1"/>
        <v>1</v>
      </c>
    </row>
    <row r="101" spans="1:14" x14ac:dyDescent="0.3">
      <c r="A101">
        <v>20196</v>
      </c>
      <c r="B101" t="s">
        <v>332</v>
      </c>
      <c r="C101" t="s">
        <v>15</v>
      </c>
      <c r="D101" t="s">
        <v>333</v>
      </c>
      <c r="E101">
        <v>25</v>
      </c>
      <c r="F101" t="s">
        <v>334</v>
      </c>
      <c r="G101">
        <v>12</v>
      </c>
      <c r="H101">
        <v>256</v>
      </c>
      <c r="I101">
        <v>256</v>
      </c>
      <c r="J101">
        <v>0</v>
      </c>
      <c r="K101">
        <v>0</v>
      </c>
      <c r="L101" t="s">
        <v>24</v>
      </c>
      <c r="M101" t="s">
        <v>25</v>
      </c>
      <c r="N101">
        <f t="shared" si="1"/>
        <v>0</v>
      </c>
    </row>
    <row r="102" spans="1:14" x14ac:dyDescent="0.3">
      <c r="A102">
        <v>16812</v>
      </c>
      <c r="B102" t="s">
        <v>335</v>
      </c>
      <c r="C102" t="s">
        <v>15</v>
      </c>
      <c r="D102" t="s">
        <v>336</v>
      </c>
      <c r="E102">
        <v>31</v>
      </c>
      <c r="F102" t="s">
        <v>337</v>
      </c>
      <c r="G102">
        <v>44</v>
      </c>
      <c r="H102">
        <v>3898</v>
      </c>
      <c r="I102">
        <v>3898</v>
      </c>
      <c r="J102">
        <v>0</v>
      </c>
      <c r="K102">
        <v>0</v>
      </c>
      <c r="L102" t="s">
        <v>338</v>
      </c>
      <c r="M102" t="s">
        <v>154</v>
      </c>
      <c r="N102">
        <f t="shared" si="1"/>
        <v>1</v>
      </c>
    </row>
    <row r="103" spans="1:14" x14ac:dyDescent="0.3">
      <c r="A103">
        <v>15342</v>
      </c>
      <c r="B103" t="s">
        <v>339</v>
      </c>
      <c r="C103" t="s">
        <v>15</v>
      </c>
      <c r="D103" t="s">
        <v>340</v>
      </c>
      <c r="E103">
        <v>31</v>
      </c>
      <c r="F103" t="s">
        <v>341</v>
      </c>
      <c r="G103">
        <v>55</v>
      </c>
      <c r="H103">
        <v>364137</v>
      </c>
      <c r="I103">
        <v>306221</v>
      </c>
      <c r="J103">
        <v>57916</v>
      </c>
      <c r="K103">
        <v>15.91</v>
      </c>
      <c r="L103" t="s">
        <v>281</v>
      </c>
      <c r="M103" t="s">
        <v>245</v>
      </c>
      <c r="N103">
        <f t="shared" si="1"/>
        <v>1</v>
      </c>
    </row>
    <row r="104" spans="1:14" x14ac:dyDescent="0.3">
      <c r="A104">
        <v>21116</v>
      </c>
      <c r="B104" t="s">
        <v>342</v>
      </c>
      <c r="C104" t="s">
        <v>15</v>
      </c>
      <c r="D104" t="s">
        <v>343</v>
      </c>
      <c r="E104">
        <v>32</v>
      </c>
      <c r="F104" t="s">
        <v>344</v>
      </c>
      <c r="G104">
        <v>20</v>
      </c>
      <c r="H104">
        <v>239957</v>
      </c>
      <c r="I104">
        <v>189697</v>
      </c>
      <c r="J104">
        <v>50260</v>
      </c>
      <c r="K104">
        <v>20.95</v>
      </c>
      <c r="L104" t="s">
        <v>256</v>
      </c>
      <c r="M104" t="s">
        <v>345</v>
      </c>
      <c r="N104">
        <f t="shared" si="1"/>
        <v>2</v>
      </c>
    </row>
    <row r="105" spans="1:14" x14ac:dyDescent="0.3">
      <c r="A105">
        <v>6869</v>
      </c>
      <c r="B105" t="s">
        <v>346</v>
      </c>
      <c r="C105" t="s">
        <v>21</v>
      </c>
      <c r="D105" t="s">
        <v>347</v>
      </c>
      <c r="E105">
        <v>32</v>
      </c>
      <c r="F105" t="s">
        <v>348</v>
      </c>
      <c r="G105">
        <v>100</v>
      </c>
      <c r="H105">
        <v>115843</v>
      </c>
      <c r="I105">
        <v>113844</v>
      </c>
      <c r="J105">
        <v>1999</v>
      </c>
      <c r="K105">
        <v>1.73</v>
      </c>
      <c r="L105" t="s">
        <v>349</v>
      </c>
      <c r="M105" t="s">
        <v>350</v>
      </c>
      <c r="N105">
        <f t="shared" si="1"/>
        <v>1</v>
      </c>
    </row>
    <row r="106" spans="1:14" x14ac:dyDescent="0.3">
      <c r="A106">
        <v>19360</v>
      </c>
      <c r="B106" t="s">
        <v>351</v>
      </c>
      <c r="C106" t="s">
        <v>21</v>
      </c>
      <c r="D106" t="s">
        <v>352</v>
      </c>
      <c r="E106">
        <v>40</v>
      </c>
      <c r="F106" t="s">
        <v>353</v>
      </c>
      <c r="G106">
        <v>32</v>
      </c>
      <c r="H106">
        <v>31906</v>
      </c>
      <c r="I106">
        <v>31706</v>
      </c>
      <c r="J106">
        <v>200</v>
      </c>
      <c r="K106">
        <v>0.63</v>
      </c>
      <c r="L106" t="s">
        <v>354</v>
      </c>
      <c r="M106" t="s">
        <v>355</v>
      </c>
      <c r="N106">
        <f t="shared" si="1"/>
        <v>1</v>
      </c>
    </row>
    <row r="107" spans="1:14" x14ac:dyDescent="0.3">
      <c r="A107">
        <v>8092</v>
      </c>
      <c r="B107" t="s">
        <v>356</v>
      </c>
      <c r="C107" t="s">
        <v>21</v>
      </c>
      <c r="D107" t="s">
        <v>357</v>
      </c>
      <c r="E107">
        <v>37</v>
      </c>
      <c r="F107" t="s">
        <v>358</v>
      </c>
      <c r="G107">
        <v>89</v>
      </c>
      <c r="H107">
        <v>298183</v>
      </c>
      <c r="I107">
        <v>295901</v>
      </c>
      <c r="J107">
        <v>2282</v>
      </c>
      <c r="K107">
        <v>0.77</v>
      </c>
      <c r="L107" t="s">
        <v>359</v>
      </c>
      <c r="M107" t="s">
        <v>40</v>
      </c>
      <c r="N107">
        <f t="shared" si="1"/>
        <v>1</v>
      </c>
    </row>
    <row r="108" spans="1:14" x14ac:dyDescent="0.3">
      <c r="A108">
        <v>16457</v>
      </c>
      <c r="B108" t="s">
        <v>360</v>
      </c>
      <c r="C108" t="s">
        <v>21</v>
      </c>
      <c r="D108" t="s">
        <v>361</v>
      </c>
      <c r="E108">
        <v>30</v>
      </c>
      <c r="F108" t="s">
        <v>362</v>
      </c>
      <c r="G108">
        <v>47</v>
      </c>
      <c r="H108">
        <v>167190</v>
      </c>
      <c r="I108">
        <v>137220</v>
      </c>
      <c r="J108">
        <v>29970</v>
      </c>
      <c r="K108">
        <v>17.93</v>
      </c>
      <c r="L108" t="s">
        <v>363</v>
      </c>
      <c r="M108" t="s">
        <v>126</v>
      </c>
      <c r="N108">
        <f t="shared" si="1"/>
        <v>0</v>
      </c>
    </row>
    <row r="109" spans="1:14" x14ac:dyDescent="0.3">
      <c r="A109">
        <v>17057</v>
      </c>
      <c r="B109" t="s">
        <v>364</v>
      </c>
      <c r="C109" t="s">
        <v>15</v>
      </c>
      <c r="D109" t="s">
        <v>365</v>
      </c>
      <c r="E109">
        <v>28</v>
      </c>
      <c r="F109" t="s">
        <v>366</v>
      </c>
      <c r="G109">
        <v>42</v>
      </c>
      <c r="H109">
        <v>59556</v>
      </c>
      <c r="I109">
        <v>57107</v>
      </c>
      <c r="J109">
        <v>2449</v>
      </c>
      <c r="K109">
        <v>4.1100000000000003</v>
      </c>
      <c r="L109" t="s">
        <v>367</v>
      </c>
      <c r="M109" t="s">
        <v>102</v>
      </c>
      <c r="N109">
        <f t="shared" si="1"/>
        <v>0</v>
      </c>
    </row>
    <row r="110" spans="1:14" x14ac:dyDescent="0.3">
      <c r="A110">
        <v>21711</v>
      </c>
      <c r="B110" t="s">
        <v>368</v>
      </c>
      <c r="C110" t="s">
        <v>21</v>
      </c>
      <c r="D110" t="s">
        <v>369</v>
      </c>
      <c r="E110">
        <v>32</v>
      </c>
      <c r="F110" t="s">
        <v>370</v>
      </c>
      <c r="G110">
        <v>14</v>
      </c>
      <c r="H110">
        <v>118734</v>
      </c>
      <c r="I110">
        <v>117373</v>
      </c>
      <c r="J110">
        <v>1361</v>
      </c>
      <c r="K110">
        <v>1.1499999999999999</v>
      </c>
      <c r="L110" t="s">
        <v>274</v>
      </c>
      <c r="M110" t="s">
        <v>126</v>
      </c>
      <c r="N110">
        <f t="shared" si="1"/>
        <v>0</v>
      </c>
    </row>
    <row r="111" spans="1:14" x14ac:dyDescent="0.3">
      <c r="A111">
        <v>4231</v>
      </c>
      <c r="B111" t="s">
        <v>371</v>
      </c>
      <c r="C111" t="s">
        <v>15</v>
      </c>
      <c r="D111" t="s">
        <v>372</v>
      </c>
      <c r="E111">
        <v>34</v>
      </c>
      <c r="F111" t="s">
        <v>373</v>
      </c>
      <c r="G111">
        <v>41</v>
      </c>
      <c r="H111">
        <v>274262</v>
      </c>
      <c r="I111">
        <v>187141</v>
      </c>
      <c r="J111">
        <v>87121</v>
      </c>
      <c r="K111">
        <v>31.77</v>
      </c>
      <c r="L111" t="s">
        <v>374</v>
      </c>
      <c r="M111" t="s">
        <v>63</v>
      </c>
      <c r="N111">
        <f t="shared" si="1"/>
        <v>1</v>
      </c>
    </row>
    <row r="112" spans="1:14" x14ac:dyDescent="0.3">
      <c r="A112">
        <v>18100</v>
      </c>
      <c r="B112" t="s">
        <v>375</v>
      </c>
      <c r="C112" t="s">
        <v>21</v>
      </c>
      <c r="D112" t="s">
        <v>376</v>
      </c>
      <c r="E112">
        <v>25</v>
      </c>
      <c r="F112" t="s">
        <v>377</v>
      </c>
      <c r="G112">
        <v>37</v>
      </c>
      <c r="H112">
        <v>699</v>
      </c>
      <c r="I112">
        <v>699</v>
      </c>
      <c r="J112">
        <v>0</v>
      </c>
      <c r="K112">
        <v>0</v>
      </c>
      <c r="L112" t="s">
        <v>109</v>
      </c>
      <c r="M112" t="s">
        <v>158</v>
      </c>
      <c r="N112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employee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2020-08-31T16:09:04Z</dcterms:created>
  <dcterms:modified xsi:type="dcterms:W3CDTF">2020-08-31T16:19:58Z</dcterms:modified>
</cp:coreProperties>
</file>