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5A60D244-B057-4045-9DD5-D1A2F03D4920}" xr6:coauthVersionLast="47" xr6:coauthVersionMax="47" xr10:uidLastSave="{00000000-0000-0000-0000-000000000000}"/>
  <bookViews>
    <workbookView xWindow="-108" yWindow="-108" windowWidth="23256" windowHeight="12576" xr2:uid="{8020F08C-6A86-4CA3-8828-82DB3E5DDA4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J67" i="1"/>
  <c r="J66" i="1"/>
  <c r="J63" i="1"/>
  <c r="J61" i="1"/>
  <c r="J58" i="1"/>
  <c r="J57" i="1"/>
  <c r="J55" i="1"/>
  <c r="J54" i="1"/>
  <c r="J53" i="1"/>
  <c r="J52" i="1"/>
  <c r="J50" i="1"/>
  <c r="J48" i="1"/>
  <c r="J47" i="1"/>
  <c r="J45" i="1"/>
  <c r="J44" i="1"/>
  <c r="J43" i="1"/>
  <c r="J42" i="1"/>
  <c r="J41" i="1"/>
  <c r="J40" i="1"/>
  <c r="J39" i="1"/>
  <c r="J38" i="1"/>
  <c r="J37" i="1"/>
  <c r="J36" i="1"/>
  <c r="J35" i="1" l="1"/>
  <c r="J34" i="1"/>
  <c r="J33" i="1"/>
  <c r="J32" i="1"/>
  <c r="J31" i="1"/>
  <c r="J30" i="1"/>
  <c r="J29" i="1"/>
  <c r="J28" i="1"/>
  <c r="J27" i="1"/>
  <c r="J25" i="1" l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<sst xmlns="http://schemas.openxmlformats.org/spreadsheetml/2006/main" count="323" uniqueCount="145">
  <si>
    <t>ACC3</t>
  </si>
  <si>
    <t>SEM5</t>
  </si>
  <si>
    <t>AUC301</t>
  </si>
  <si>
    <t>Business Ethics</t>
  </si>
  <si>
    <t>AUC302</t>
  </si>
  <si>
    <t>Risk Management</t>
  </si>
  <si>
    <t>AUC304</t>
  </si>
  <si>
    <t>Quantitative management technics</t>
  </si>
  <si>
    <t>AUC303</t>
  </si>
  <si>
    <t>Research methodology</t>
  </si>
  <si>
    <t>AUC309</t>
  </si>
  <si>
    <t>Auditing and investigation</t>
  </si>
  <si>
    <t>AUC305</t>
  </si>
  <si>
    <t>OHADA Accounting II</t>
  </si>
  <si>
    <t>AUC308</t>
  </si>
  <si>
    <t>Financial management</t>
  </si>
  <si>
    <t>AUC307</t>
  </si>
  <si>
    <t>Advanced Financail Accounting</t>
  </si>
  <si>
    <t>AUC306</t>
  </si>
  <si>
    <t>Public Finance</t>
  </si>
  <si>
    <t>BUS302</t>
    <phoneticPr fontId="0" type="noConversion"/>
  </si>
  <si>
    <t>Business English</t>
    <phoneticPr fontId="0" type="noConversion"/>
  </si>
  <si>
    <t>ACC4</t>
  </si>
  <si>
    <t>SEM7</t>
  </si>
  <si>
    <t>AUC401</t>
  </si>
  <si>
    <t>Research Methodology</t>
  </si>
  <si>
    <t>AUC402</t>
  </si>
  <si>
    <t>Audit and Accounting Revision</t>
  </si>
  <si>
    <t>AUC403</t>
  </si>
  <si>
    <t>Cash and Treasury management</t>
  </si>
  <si>
    <t>AUC404</t>
  </si>
  <si>
    <t>Accounting Information System</t>
  </si>
  <si>
    <t>AUC405</t>
  </si>
  <si>
    <t>Financial Analysis of Groups</t>
  </si>
  <si>
    <t>AUC322</t>
  </si>
  <si>
    <t>Accounting difficulties I</t>
  </si>
  <si>
    <t>AUC327</t>
  </si>
  <si>
    <t>Corporate Finance</t>
  </si>
  <si>
    <t>ACC5</t>
  </si>
  <si>
    <t>SEM9</t>
  </si>
  <si>
    <t>AUC511</t>
    <phoneticPr fontId="0" type="noConversion"/>
  </si>
  <si>
    <t>Advanced Research Methodology</t>
    <phoneticPr fontId="0" type="noConversion"/>
  </si>
  <si>
    <t>AUC512</t>
    <phoneticPr fontId="0" type="noConversion"/>
  </si>
  <si>
    <t>Management Control Tool (Dashboard)</t>
    <phoneticPr fontId="0" type="noConversion"/>
  </si>
  <si>
    <t>AUC513</t>
    <phoneticPr fontId="0" type="noConversion"/>
  </si>
  <si>
    <t>Strategic Management Control</t>
    <phoneticPr fontId="0" type="noConversion"/>
  </si>
  <si>
    <t>AUC514</t>
    <phoneticPr fontId="0" type="noConversion"/>
  </si>
  <si>
    <t>Strategic Cost Management</t>
    <phoneticPr fontId="0" type="noConversion"/>
  </si>
  <si>
    <t>AUC515</t>
    <phoneticPr fontId="0" type="noConversion"/>
  </si>
  <si>
    <t>Internal Audits and Corporate Governance</t>
    <phoneticPr fontId="0" type="noConversion"/>
  </si>
  <si>
    <t>AUC516</t>
    <phoneticPr fontId="0" type="noConversion"/>
  </si>
  <si>
    <t>Advanced Audit and Assurance</t>
    <phoneticPr fontId="0" type="noConversion"/>
  </si>
  <si>
    <t>AUC517</t>
    <phoneticPr fontId="0" type="noConversion"/>
  </si>
  <si>
    <t>Audit &amp; Mgmt Control Work of Synthesis</t>
    <phoneticPr fontId="0" type="noConversion"/>
  </si>
  <si>
    <t>BUS501</t>
    <phoneticPr fontId="0" type="noConversion"/>
  </si>
  <si>
    <t>Accounting &amp; Finance Law</t>
    <phoneticPr fontId="0" type="noConversion"/>
  </si>
  <si>
    <t>Specialised Law</t>
    <phoneticPr fontId="0" type="noConversion"/>
  </si>
  <si>
    <t>BUS502</t>
    <phoneticPr fontId="0" type="noConversion"/>
  </si>
  <si>
    <t>Specialised English</t>
    <phoneticPr fontId="0" type="noConversion"/>
  </si>
  <si>
    <t>SpecialisedEnglish</t>
    <phoneticPr fontId="0" type="noConversion"/>
  </si>
  <si>
    <t>HRM5</t>
  </si>
  <si>
    <t>HRM511</t>
    <phoneticPr fontId="0" type="noConversion"/>
  </si>
  <si>
    <t>Advanced Research Methodology</t>
    <phoneticPr fontId="0" type="noConversion"/>
  </si>
  <si>
    <t>HRM512</t>
    <phoneticPr fontId="0" type="noConversion"/>
  </si>
  <si>
    <t>Advanced HRM Policy &amp; Strategy</t>
    <phoneticPr fontId="0" type="noConversion"/>
  </si>
  <si>
    <t>HRM513</t>
    <phoneticPr fontId="0" type="noConversion"/>
  </si>
  <si>
    <t>International HRM</t>
    <phoneticPr fontId="0" type="noConversion"/>
  </si>
  <si>
    <t>HRM515</t>
    <phoneticPr fontId="0" type="noConversion"/>
  </si>
  <si>
    <t>International CSR Management in Context</t>
    <phoneticPr fontId="0" type="noConversion"/>
  </si>
  <si>
    <t>HRM514</t>
    <phoneticPr fontId="0" type="noConversion"/>
  </si>
  <si>
    <t>HR Consulting</t>
    <phoneticPr fontId="0" type="noConversion"/>
  </si>
  <si>
    <t>HRM516</t>
    <phoneticPr fontId="0" type="noConversion"/>
  </si>
  <si>
    <t>HR Marketing</t>
    <phoneticPr fontId="0" type="noConversion"/>
  </si>
  <si>
    <t>HRM517</t>
    <phoneticPr fontId="0" type="noConversion"/>
  </si>
  <si>
    <t>Advanced Management Information System</t>
    <phoneticPr fontId="0" type="noConversion"/>
  </si>
  <si>
    <t>BUS501</t>
    <phoneticPr fontId="0" type="noConversion"/>
  </si>
  <si>
    <t>Advanced Business Law</t>
    <phoneticPr fontId="0" type="noConversion"/>
  </si>
  <si>
    <t>BUS502</t>
    <phoneticPr fontId="0" type="noConversion"/>
  </si>
  <si>
    <t>Specialised English</t>
    <phoneticPr fontId="0" type="noConversion"/>
  </si>
  <si>
    <t>MIP5</t>
  </si>
  <si>
    <t>MIP 901</t>
  </si>
  <si>
    <t>Éthique, Déontologie et Conception de Mémoires</t>
  </si>
  <si>
    <t>MIP 902</t>
  </si>
  <si>
    <t>Fiabilité des systèmes Industriels</t>
  </si>
  <si>
    <t>MIP 903</t>
  </si>
  <si>
    <t>Procédés de Fabrication et Machines Outils</t>
  </si>
  <si>
    <t>MIP 904</t>
  </si>
  <si>
    <t>Automatisme et Supervision Industriel</t>
  </si>
  <si>
    <t>MIP 905</t>
  </si>
  <si>
    <t>Tribologie et Lubrification des systèmes mécaniques</t>
  </si>
  <si>
    <t>MIP 906</t>
  </si>
  <si>
    <t>Techniques de détection des défaillances</t>
  </si>
  <si>
    <t>MIP 907</t>
  </si>
  <si>
    <t>Programmation Orienté Objet</t>
  </si>
  <si>
    <t>MIP 908</t>
  </si>
  <si>
    <t>Technologie et maintenance des systèmes Electromécanique et Fluidique</t>
  </si>
  <si>
    <t>SEM10</t>
  </si>
  <si>
    <t>MIP 1001</t>
  </si>
  <si>
    <t>Avant Projet Ingénieur</t>
  </si>
  <si>
    <t>MIP 1002</t>
  </si>
  <si>
    <t xml:space="preserve">Stage Ingénieur </t>
  </si>
  <si>
    <t>MIP3</t>
  </si>
  <si>
    <t>UMAI501</t>
  </si>
  <si>
    <t>Maintenance Industrielle 5</t>
  </si>
  <si>
    <t>UMAI5011</t>
  </si>
  <si>
    <t>Gestion de la maintenance Assistée par Ordinateur (241-502 )</t>
  </si>
  <si>
    <t>UMAI5012</t>
  </si>
  <si>
    <t>Capteurs et Instumentations Industriels (241-503)</t>
  </si>
  <si>
    <t>UMAI5013</t>
  </si>
  <si>
    <t>Asservissement et régulation industrielle  (241-504)</t>
  </si>
  <si>
    <t>UMAI5014</t>
  </si>
  <si>
    <t>Assistance Technique  (241-505)</t>
  </si>
  <si>
    <t>UTR501</t>
  </si>
  <si>
    <t>Communication et environnement de l'entreprise</t>
  </si>
  <si>
    <t>UTR5011</t>
  </si>
  <si>
    <t>Technique de communication  (601-501)</t>
  </si>
  <si>
    <t>UTR5012</t>
  </si>
  <si>
    <t>Anglais Technique  (604-501)</t>
  </si>
  <si>
    <t>UTR5013</t>
  </si>
  <si>
    <t>Droit des affaires  (470-501)</t>
  </si>
  <si>
    <t>UTR5014</t>
  </si>
  <si>
    <t>Création d'entreprise  (570-501)</t>
  </si>
  <si>
    <t>UCO501</t>
  </si>
  <si>
    <t>Projets Tutorés et Mathématiques</t>
  </si>
  <si>
    <t>UCO5011</t>
  </si>
  <si>
    <t xml:space="preserve"> Méthodologie de Rédaction des Rapports  (133-501)</t>
  </si>
  <si>
    <t>UCO5012</t>
  </si>
  <si>
    <t xml:space="preserve"> Mathématiques pour l'ingénierie  (130-501)</t>
  </si>
  <si>
    <t>SEM6</t>
  </si>
  <si>
    <t xml:space="preserve">UMAI601 </t>
  </si>
  <si>
    <t>Maintenance Industrielle 6</t>
  </si>
  <si>
    <t xml:space="preserve">UMAI6011 </t>
  </si>
  <si>
    <t>Techniques de Maintenance : Avaries, Détection et Diagnostic (241-601)</t>
  </si>
  <si>
    <t>UMAI6012</t>
  </si>
  <si>
    <t>Dessin Assisté par Ordinateur (241-602)</t>
  </si>
  <si>
    <t>UMAI6013</t>
  </si>
  <si>
    <t>Projet de maintenance (241-603)</t>
  </si>
  <si>
    <t>UMAI6014</t>
  </si>
  <si>
    <t>Stage Industriel (241-604)</t>
  </si>
  <si>
    <t>UCO601</t>
  </si>
  <si>
    <t>Management et Informatique</t>
  </si>
  <si>
    <t>UCO6011</t>
  </si>
  <si>
    <t>Informatique Appliquée (132-601)</t>
  </si>
  <si>
    <t>UCO6012</t>
  </si>
  <si>
    <t>Gestion de Projet (133-601)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</si>
</sst>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Rockwell"/>
      <family val="1"/>
    </font>
    <font>
      <sz val="12"/>
      <color theme="1"/>
      <name val="Rockwell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3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left" vertical="center"/>
    </xf>
    <xf numFmtId="0" fontId="2" fillId="0" borderId="1" xfId="1" applyFont="1" applyBorder="1"/>
    <xf numFmtId="0" fontId="2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Normal" xfId="0" builtinId="0"/>
    <cellStyle name="Normal 2" xfId="1" xr:uid="{EABA393C-DAA6-4615-AFC5-F57241589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6D55-4DEB-4186-98EA-3E5C5F465388}">
  <dimension ref="A1:J69"/>
  <sheetViews>
    <sheetView tabSelected="1" topLeftCell="A47" workbookViewId="0">
      <selection activeCell="A36" sqref="A36:XFD82"/>
    </sheetView>
  </sheetViews>
  <sheetFormatPr baseColWidth="10" defaultRowHeight="14.4" x14ac:dyDescent="0.3"/>
  <cols>
    <col min="1" max="3" width="11.5546875" style="18"/>
    <col min="4" max="4" width="45.88671875" bestFit="1" customWidth="1"/>
    <col min="5" max="5" width="75.33203125" bestFit="1" customWidth="1"/>
  </cols>
  <sheetData>
    <row r="1" spans="1:10" ht="16.8" thickTop="1" thickBot="1" x14ac:dyDescent="0.35">
      <c r="A1" s="15" t="s">
        <v>0</v>
      </c>
      <c r="B1" s="15" t="s">
        <v>1</v>
      </c>
      <c r="C1" s="19" t="s">
        <v>2</v>
      </c>
      <c r="D1" s="1" t="s">
        <v>3</v>
      </c>
      <c r="E1" s="1" t="s">
        <v>3</v>
      </c>
      <c r="F1" s="2">
        <v>2</v>
      </c>
      <c r="G1" s="1">
        <v>15</v>
      </c>
      <c r="H1" s="1">
        <v>5</v>
      </c>
      <c r="I1" s="1">
        <v>0</v>
      </c>
      <c r="J1" s="1">
        <f>SUM(G1:I1)</f>
        <v>20</v>
      </c>
    </row>
    <row r="2" spans="1:10" ht="16.8" thickTop="1" thickBot="1" x14ac:dyDescent="0.35">
      <c r="A2" s="15" t="s">
        <v>0</v>
      </c>
      <c r="B2" s="15" t="s">
        <v>1</v>
      </c>
      <c r="C2" s="19" t="s">
        <v>4</v>
      </c>
      <c r="D2" s="1" t="s">
        <v>5</v>
      </c>
      <c r="E2" s="1" t="s">
        <v>5</v>
      </c>
      <c r="F2" s="2">
        <v>3</v>
      </c>
      <c r="G2" s="1">
        <v>15</v>
      </c>
      <c r="H2" s="1">
        <v>5</v>
      </c>
      <c r="I2" s="1">
        <v>0</v>
      </c>
      <c r="J2" s="1">
        <f t="shared" ref="J2:J10" si="0">SUM(G2:I2)</f>
        <v>20</v>
      </c>
    </row>
    <row r="3" spans="1:10" ht="16.8" thickTop="1" thickBot="1" x14ac:dyDescent="0.35">
      <c r="A3" s="15" t="s">
        <v>0</v>
      </c>
      <c r="B3" s="15" t="s">
        <v>1</v>
      </c>
      <c r="C3" s="19" t="s">
        <v>6</v>
      </c>
      <c r="D3" s="1" t="s">
        <v>7</v>
      </c>
      <c r="E3" s="1" t="s">
        <v>7</v>
      </c>
      <c r="F3" s="2">
        <v>4</v>
      </c>
      <c r="G3" s="1">
        <v>15</v>
      </c>
      <c r="H3" s="1">
        <v>10</v>
      </c>
      <c r="I3" s="1">
        <v>0</v>
      </c>
      <c r="J3" s="1">
        <f t="shared" si="0"/>
        <v>25</v>
      </c>
    </row>
    <row r="4" spans="1:10" ht="16.8" thickTop="1" thickBot="1" x14ac:dyDescent="0.35">
      <c r="A4" s="15" t="s">
        <v>0</v>
      </c>
      <c r="B4" s="15" t="s">
        <v>1</v>
      </c>
      <c r="C4" s="19" t="s">
        <v>8</v>
      </c>
      <c r="D4" s="1" t="s">
        <v>9</v>
      </c>
      <c r="E4" s="1" t="s">
        <v>9</v>
      </c>
      <c r="F4" s="2">
        <v>2</v>
      </c>
      <c r="G4" s="1">
        <v>10</v>
      </c>
      <c r="H4" s="1">
        <v>10</v>
      </c>
      <c r="I4" s="1">
        <v>0</v>
      </c>
      <c r="J4" s="1">
        <f t="shared" si="0"/>
        <v>20</v>
      </c>
    </row>
    <row r="5" spans="1:10" ht="16.8" thickTop="1" thickBot="1" x14ac:dyDescent="0.35">
      <c r="A5" s="15" t="s">
        <v>0</v>
      </c>
      <c r="B5" s="15" t="s">
        <v>1</v>
      </c>
      <c r="C5" s="19" t="s">
        <v>10</v>
      </c>
      <c r="D5" s="1" t="s">
        <v>11</v>
      </c>
      <c r="E5" s="1" t="s">
        <v>11</v>
      </c>
      <c r="F5" s="2">
        <v>4</v>
      </c>
      <c r="G5" s="1">
        <v>20</v>
      </c>
      <c r="H5" s="1">
        <v>10</v>
      </c>
      <c r="I5" s="1">
        <v>0</v>
      </c>
      <c r="J5" s="1">
        <f t="shared" si="0"/>
        <v>30</v>
      </c>
    </row>
    <row r="6" spans="1:10" ht="16.8" thickTop="1" thickBot="1" x14ac:dyDescent="0.35">
      <c r="A6" s="15" t="s">
        <v>0</v>
      </c>
      <c r="B6" s="15" t="s">
        <v>1</v>
      </c>
      <c r="C6" s="19" t="s">
        <v>12</v>
      </c>
      <c r="D6" s="1" t="s">
        <v>13</v>
      </c>
      <c r="E6" s="1" t="s">
        <v>13</v>
      </c>
      <c r="F6" s="2">
        <v>4</v>
      </c>
      <c r="G6" s="1">
        <v>15</v>
      </c>
      <c r="H6" s="1">
        <v>10</v>
      </c>
      <c r="I6" s="1">
        <v>0</v>
      </c>
      <c r="J6" s="1">
        <f t="shared" si="0"/>
        <v>25</v>
      </c>
    </row>
    <row r="7" spans="1:10" ht="16.8" thickTop="1" thickBot="1" x14ac:dyDescent="0.35">
      <c r="A7" s="15" t="s">
        <v>0</v>
      </c>
      <c r="B7" s="15" t="s">
        <v>1</v>
      </c>
      <c r="C7" s="19" t="s">
        <v>14</v>
      </c>
      <c r="D7" s="1" t="s">
        <v>15</v>
      </c>
      <c r="E7" s="1" t="s">
        <v>15</v>
      </c>
      <c r="F7" s="2">
        <v>3</v>
      </c>
      <c r="G7" s="1">
        <v>20</v>
      </c>
      <c r="H7" s="1">
        <v>10</v>
      </c>
      <c r="I7" s="1">
        <v>0</v>
      </c>
      <c r="J7" s="1">
        <f t="shared" si="0"/>
        <v>30</v>
      </c>
    </row>
    <row r="8" spans="1:10" ht="16.8" thickTop="1" thickBot="1" x14ac:dyDescent="0.35">
      <c r="A8" s="15" t="s">
        <v>0</v>
      </c>
      <c r="B8" s="15" t="s">
        <v>1</v>
      </c>
      <c r="C8" s="19" t="s">
        <v>16</v>
      </c>
      <c r="D8" s="1" t="s">
        <v>17</v>
      </c>
      <c r="E8" s="1" t="s">
        <v>17</v>
      </c>
      <c r="F8" s="2">
        <v>3</v>
      </c>
      <c r="G8" s="1">
        <v>15</v>
      </c>
      <c r="H8" s="1">
        <v>10</v>
      </c>
      <c r="I8" s="1">
        <v>0</v>
      </c>
      <c r="J8" s="1">
        <f t="shared" si="0"/>
        <v>25</v>
      </c>
    </row>
    <row r="9" spans="1:10" ht="16.8" thickTop="1" thickBot="1" x14ac:dyDescent="0.35">
      <c r="A9" s="15" t="s">
        <v>0</v>
      </c>
      <c r="B9" s="15" t="s">
        <v>1</v>
      </c>
      <c r="C9" s="19" t="s">
        <v>18</v>
      </c>
      <c r="D9" s="1" t="s">
        <v>19</v>
      </c>
      <c r="E9" s="1" t="s">
        <v>19</v>
      </c>
      <c r="F9" s="2">
        <v>3</v>
      </c>
      <c r="G9" s="1">
        <v>15</v>
      </c>
      <c r="H9" s="1">
        <v>10</v>
      </c>
      <c r="I9" s="1">
        <v>0</v>
      </c>
      <c r="J9" s="1">
        <f t="shared" si="0"/>
        <v>25</v>
      </c>
    </row>
    <row r="10" spans="1:10" ht="16.8" thickTop="1" thickBot="1" x14ac:dyDescent="0.35">
      <c r="A10" s="15" t="s">
        <v>0</v>
      </c>
      <c r="B10" s="15" t="s">
        <v>1</v>
      </c>
      <c r="C10" s="19" t="s">
        <v>20</v>
      </c>
      <c r="D10" s="1" t="s">
        <v>21</v>
      </c>
      <c r="E10" s="1" t="s">
        <v>21</v>
      </c>
      <c r="F10" s="2">
        <v>2</v>
      </c>
      <c r="G10" s="1">
        <v>10</v>
      </c>
      <c r="H10" s="1">
        <v>10</v>
      </c>
      <c r="I10" s="1">
        <v>0</v>
      </c>
      <c r="J10" s="1">
        <f t="shared" si="0"/>
        <v>20</v>
      </c>
    </row>
    <row r="11" spans="1:10" ht="16.8" thickTop="1" thickBot="1" x14ac:dyDescent="0.35">
      <c r="A11" s="15" t="s">
        <v>22</v>
      </c>
      <c r="B11" s="15" t="s">
        <v>23</v>
      </c>
      <c r="C11" s="19" t="s">
        <v>24</v>
      </c>
      <c r="D11" s="1" t="s">
        <v>25</v>
      </c>
      <c r="E11" s="1" t="s">
        <v>25</v>
      </c>
      <c r="F11" s="2">
        <v>4</v>
      </c>
      <c r="G11" s="1">
        <v>10</v>
      </c>
      <c r="H11" s="1">
        <v>10</v>
      </c>
      <c r="I11" s="1">
        <v>0</v>
      </c>
      <c r="J11" s="1">
        <f>SUM(G11:I11)</f>
        <v>20</v>
      </c>
    </row>
    <row r="12" spans="1:10" ht="16.8" thickTop="1" thickBot="1" x14ac:dyDescent="0.35">
      <c r="A12" s="15" t="s">
        <v>22</v>
      </c>
      <c r="B12" s="15" t="s">
        <v>23</v>
      </c>
      <c r="C12" s="19" t="s">
        <v>26</v>
      </c>
      <c r="D12" s="1" t="s">
        <v>27</v>
      </c>
      <c r="E12" s="1" t="s">
        <v>27</v>
      </c>
      <c r="F12" s="2">
        <v>5</v>
      </c>
      <c r="G12" s="1">
        <v>10</v>
      </c>
      <c r="H12" s="1">
        <v>10</v>
      </c>
      <c r="I12" s="1">
        <v>0</v>
      </c>
      <c r="J12" s="1">
        <f t="shared" ref="J12:J17" si="1">SUM(G12:I12)</f>
        <v>20</v>
      </c>
    </row>
    <row r="13" spans="1:10" ht="16.8" thickTop="1" thickBot="1" x14ac:dyDescent="0.35">
      <c r="A13" s="15" t="s">
        <v>22</v>
      </c>
      <c r="B13" s="15" t="s">
        <v>23</v>
      </c>
      <c r="C13" s="19" t="s">
        <v>28</v>
      </c>
      <c r="D13" s="1" t="s">
        <v>29</v>
      </c>
      <c r="E13" s="1" t="s">
        <v>29</v>
      </c>
      <c r="F13" s="2">
        <v>4</v>
      </c>
      <c r="G13" s="1">
        <v>20</v>
      </c>
      <c r="H13" s="1">
        <v>10</v>
      </c>
      <c r="I13" s="1">
        <v>0</v>
      </c>
      <c r="J13" s="1">
        <f t="shared" si="1"/>
        <v>30</v>
      </c>
    </row>
    <row r="14" spans="1:10" ht="16.8" thickTop="1" thickBot="1" x14ac:dyDescent="0.35">
      <c r="A14" s="15" t="s">
        <v>22</v>
      </c>
      <c r="B14" s="15" t="s">
        <v>23</v>
      </c>
      <c r="C14" s="19" t="s">
        <v>30</v>
      </c>
      <c r="D14" s="1" t="s">
        <v>31</v>
      </c>
      <c r="E14" s="1" t="s">
        <v>31</v>
      </c>
      <c r="F14" s="2">
        <v>4</v>
      </c>
      <c r="G14" s="1">
        <v>10</v>
      </c>
      <c r="H14" s="1">
        <v>10</v>
      </c>
      <c r="I14" s="1">
        <v>0</v>
      </c>
      <c r="J14" s="1">
        <f t="shared" si="1"/>
        <v>20</v>
      </c>
    </row>
    <row r="15" spans="1:10" ht="16.8" thickTop="1" thickBot="1" x14ac:dyDescent="0.35">
      <c r="A15" s="15" t="s">
        <v>22</v>
      </c>
      <c r="B15" s="15" t="s">
        <v>23</v>
      </c>
      <c r="C15" s="19" t="s">
        <v>32</v>
      </c>
      <c r="D15" s="1" t="s">
        <v>33</v>
      </c>
      <c r="E15" s="1" t="s">
        <v>33</v>
      </c>
      <c r="F15" s="2">
        <v>5</v>
      </c>
      <c r="G15" s="1">
        <v>20</v>
      </c>
      <c r="H15" s="1">
        <v>10</v>
      </c>
      <c r="I15" s="1">
        <v>0</v>
      </c>
      <c r="J15" s="1">
        <f t="shared" si="1"/>
        <v>30</v>
      </c>
    </row>
    <row r="16" spans="1:10" ht="16.8" thickTop="1" thickBot="1" x14ac:dyDescent="0.35">
      <c r="A16" s="15" t="s">
        <v>22</v>
      </c>
      <c r="B16" s="15" t="s">
        <v>23</v>
      </c>
      <c r="C16" s="19" t="s">
        <v>34</v>
      </c>
      <c r="D16" s="1" t="s">
        <v>35</v>
      </c>
      <c r="E16" s="1" t="s">
        <v>35</v>
      </c>
      <c r="F16" s="2">
        <v>4</v>
      </c>
      <c r="G16" s="1">
        <v>10</v>
      </c>
      <c r="H16" s="1">
        <v>10</v>
      </c>
      <c r="I16" s="1">
        <v>0</v>
      </c>
      <c r="J16" s="1">
        <f t="shared" si="1"/>
        <v>20</v>
      </c>
    </row>
    <row r="17" spans="1:10" ht="16.8" thickTop="1" thickBot="1" x14ac:dyDescent="0.35">
      <c r="A17" s="15" t="s">
        <v>22</v>
      </c>
      <c r="B17" s="15" t="s">
        <v>23</v>
      </c>
      <c r="C17" s="19" t="s">
        <v>36</v>
      </c>
      <c r="D17" s="1" t="s">
        <v>37</v>
      </c>
      <c r="E17" s="1" t="s">
        <v>37</v>
      </c>
      <c r="F17" s="2">
        <v>4</v>
      </c>
      <c r="G17" s="1">
        <v>20</v>
      </c>
      <c r="H17" s="1">
        <v>10</v>
      </c>
      <c r="I17" s="1">
        <v>0</v>
      </c>
      <c r="J17" s="1">
        <f t="shared" si="1"/>
        <v>30</v>
      </c>
    </row>
    <row r="18" spans="1:10" ht="16.8" thickTop="1" thickBot="1" x14ac:dyDescent="0.35">
      <c r="A18" s="15" t="s">
        <v>38</v>
      </c>
      <c r="B18" s="15" t="s">
        <v>39</v>
      </c>
      <c r="C18" s="19" t="s">
        <v>40</v>
      </c>
      <c r="D18" s="1" t="s">
        <v>41</v>
      </c>
      <c r="E18" s="1" t="s">
        <v>41</v>
      </c>
      <c r="F18" s="2">
        <v>2</v>
      </c>
      <c r="G18" s="1">
        <v>10</v>
      </c>
      <c r="H18" s="1">
        <v>10</v>
      </c>
      <c r="I18" s="1">
        <v>0</v>
      </c>
      <c r="J18" s="1">
        <v>20</v>
      </c>
    </row>
    <row r="19" spans="1:10" ht="16.8" thickTop="1" thickBot="1" x14ac:dyDescent="0.35">
      <c r="A19" s="15" t="s">
        <v>38</v>
      </c>
      <c r="B19" s="15" t="s">
        <v>39</v>
      </c>
      <c r="C19" s="19" t="s">
        <v>42</v>
      </c>
      <c r="D19" s="1" t="s">
        <v>43</v>
      </c>
      <c r="E19" s="1" t="s">
        <v>43</v>
      </c>
      <c r="F19" s="2">
        <v>4</v>
      </c>
      <c r="G19" s="1">
        <v>10</v>
      </c>
      <c r="H19" s="1">
        <v>10</v>
      </c>
      <c r="I19" s="1">
        <v>0</v>
      </c>
      <c r="J19" s="1">
        <f t="shared" ref="J19:J25" si="2">SUM(G19:I19)</f>
        <v>20</v>
      </c>
    </row>
    <row r="20" spans="1:10" ht="16.8" thickTop="1" thickBot="1" x14ac:dyDescent="0.35">
      <c r="A20" s="15" t="s">
        <v>38</v>
      </c>
      <c r="B20" s="15" t="s">
        <v>39</v>
      </c>
      <c r="C20" s="19" t="s">
        <v>44</v>
      </c>
      <c r="D20" s="1" t="s">
        <v>45</v>
      </c>
      <c r="E20" s="1" t="s">
        <v>45</v>
      </c>
      <c r="F20" s="2">
        <v>4</v>
      </c>
      <c r="G20" s="1">
        <v>10</v>
      </c>
      <c r="H20" s="1">
        <v>10</v>
      </c>
      <c r="I20" s="1">
        <v>0</v>
      </c>
      <c r="J20" s="1">
        <f t="shared" si="2"/>
        <v>20</v>
      </c>
    </row>
    <row r="21" spans="1:10" ht="16.8" thickTop="1" thickBot="1" x14ac:dyDescent="0.35">
      <c r="A21" s="15" t="s">
        <v>38</v>
      </c>
      <c r="B21" s="15" t="s">
        <v>39</v>
      </c>
      <c r="C21" s="19" t="s">
        <v>46</v>
      </c>
      <c r="D21" s="1" t="s">
        <v>47</v>
      </c>
      <c r="E21" s="1" t="s">
        <v>47</v>
      </c>
      <c r="F21" s="2">
        <v>4</v>
      </c>
      <c r="G21" s="1">
        <v>10</v>
      </c>
      <c r="H21" s="1">
        <v>10</v>
      </c>
      <c r="I21" s="1">
        <v>0</v>
      </c>
      <c r="J21" s="1">
        <f t="shared" si="2"/>
        <v>20</v>
      </c>
    </row>
    <row r="22" spans="1:10" ht="16.8" thickTop="1" thickBot="1" x14ac:dyDescent="0.35">
      <c r="A22" s="15" t="s">
        <v>38</v>
      </c>
      <c r="B22" s="15" t="s">
        <v>39</v>
      </c>
      <c r="C22" s="19" t="s">
        <v>48</v>
      </c>
      <c r="D22" s="1" t="s">
        <v>49</v>
      </c>
      <c r="E22" s="1" t="s">
        <v>49</v>
      </c>
      <c r="F22" s="2">
        <v>4</v>
      </c>
      <c r="G22" s="1">
        <v>10</v>
      </c>
      <c r="H22" s="1">
        <v>10</v>
      </c>
      <c r="I22" s="1">
        <v>0</v>
      </c>
      <c r="J22" s="1">
        <f t="shared" si="2"/>
        <v>20</v>
      </c>
    </row>
    <row r="23" spans="1:10" ht="16.8" thickTop="1" thickBot="1" x14ac:dyDescent="0.35">
      <c r="A23" s="15" t="s">
        <v>38</v>
      </c>
      <c r="B23" s="15" t="s">
        <v>39</v>
      </c>
      <c r="C23" s="19" t="s">
        <v>50</v>
      </c>
      <c r="D23" s="1" t="s">
        <v>51</v>
      </c>
      <c r="E23" s="1" t="s">
        <v>51</v>
      </c>
      <c r="F23" s="2">
        <v>5</v>
      </c>
      <c r="G23" s="1">
        <v>10</v>
      </c>
      <c r="H23" s="1">
        <v>10</v>
      </c>
      <c r="I23" s="1">
        <v>0</v>
      </c>
      <c r="J23" s="1">
        <f t="shared" si="2"/>
        <v>20</v>
      </c>
    </row>
    <row r="24" spans="1:10" ht="16.8" thickTop="1" thickBot="1" x14ac:dyDescent="0.35">
      <c r="A24" s="15" t="s">
        <v>38</v>
      </c>
      <c r="B24" s="15" t="s">
        <v>39</v>
      </c>
      <c r="C24" s="19" t="s">
        <v>52</v>
      </c>
      <c r="D24" s="1" t="s">
        <v>53</v>
      </c>
      <c r="E24" s="1" t="s">
        <v>53</v>
      </c>
      <c r="F24" s="2">
        <v>4</v>
      </c>
      <c r="G24" s="1">
        <v>10</v>
      </c>
      <c r="H24" s="1">
        <v>10</v>
      </c>
      <c r="I24" s="1">
        <v>0</v>
      </c>
      <c r="J24" s="1">
        <f t="shared" si="2"/>
        <v>20</v>
      </c>
    </row>
    <row r="25" spans="1:10" ht="16.8" thickTop="1" thickBot="1" x14ac:dyDescent="0.35">
      <c r="A25" s="15" t="s">
        <v>38</v>
      </c>
      <c r="B25" s="15" t="s">
        <v>39</v>
      </c>
      <c r="C25" s="19" t="s">
        <v>54</v>
      </c>
      <c r="D25" s="1" t="s">
        <v>55</v>
      </c>
      <c r="E25" s="1" t="s">
        <v>56</v>
      </c>
      <c r="F25" s="2">
        <v>2</v>
      </c>
      <c r="G25" s="1">
        <v>10</v>
      </c>
      <c r="H25" s="1">
        <v>10</v>
      </c>
      <c r="I25" s="1">
        <v>0</v>
      </c>
      <c r="J25" s="1">
        <f t="shared" si="2"/>
        <v>20</v>
      </c>
    </row>
    <row r="26" spans="1:10" ht="16.8" thickTop="1" thickBot="1" x14ac:dyDescent="0.35">
      <c r="A26" s="15" t="s">
        <v>38</v>
      </c>
      <c r="B26" s="15" t="s">
        <v>39</v>
      </c>
      <c r="C26" s="19" t="s">
        <v>57</v>
      </c>
      <c r="D26" s="1" t="s">
        <v>58</v>
      </c>
      <c r="E26" s="1" t="s">
        <v>59</v>
      </c>
      <c r="F26" s="2">
        <v>1</v>
      </c>
      <c r="G26" s="1">
        <v>10</v>
      </c>
      <c r="H26" s="1">
        <v>10</v>
      </c>
      <c r="I26" s="1">
        <v>0</v>
      </c>
      <c r="J26" s="1">
        <v>20</v>
      </c>
    </row>
    <row r="27" spans="1:10" ht="16.8" thickTop="1" thickBot="1" x14ac:dyDescent="0.35">
      <c r="A27" s="16" t="s">
        <v>60</v>
      </c>
      <c r="B27" s="16" t="s">
        <v>39</v>
      </c>
      <c r="C27" s="16" t="s">
        <v>61</v>
      </c>
      <c r="D27" s="3" t="s">
        <v>62</v>
      </c>
      <c r="E27" s="3" t="s">
        <v>62</v>
      </c>
      <c r="F27" s="4">
        <v>2</v>
      </c>
      <c r="G27" s="3">
        <v>10</v>
      </c>
      <c r="H27" s="3">
        <v>10</v>
      </c>
      <c r="I27" s="3">
        <v>0</v>
      </c>
      <c r="J27" s="3">
        <f>SUM(G27:I27)</f>
        <v>20</v>
      </c>
    </row>
    <row r="28" spans="1:10" ht="16.8" thickTop="1" thickBot="1" x14ac:dyDescent="0.35">
      <c r="A28" s="16" t="s">
        <v>60</v>
      </c>
      <c r="B28" s="16" t="s">
        <v>39</v>
      </c>
      <c r="C28" s="16" t="s">
        <v>63</v>
      </c>
      <c r="D28" s="3" t="s">
        <v>64</v>
      </c>
      <c r="E28" s="3" t="s">
        <v>64</v>
      </c>
      <c r="F28" s="4">
        <v>4</v>
      </c>
      <c r="G28" s="3">
        <v>15</v>
      </c>
      <c r="H28" s="3">
        <v>5</v>
      </c>
      <c r="I28" s="3">
        <v>0</v>
      </c>
      <c r="J28" s="3">
        <f t="shared" ref="J28:J35" si="3">SUM(G28:I28)</f>
        <v>20</v>
      </c>
    </row>
    <row r="29" spans="1:10" ht="16.8" thickTop="1" thickBot="1" x14ac:dyDescent="0.35">
      <c r="A29" s="16" t="s">
        <v>60</v>
      </c>
      <c r="B29" s="16" t="s">
        <v>39</v>
      </c>
      <c r="C29" s="16" t="s">
        <v>65</v>
      </c>
      <c r="D29" s="3" t="s">
        <v>66</v>
      </c>
      <c r="E29" s="3" t="s">
        <v>66</v>
      </c>
      <c r="F29" s="4">
        <v>5</v>
      </c>
      <c r="G29" s="3">
        <v>15</v>
      </c>
      <c r="H29" s="3">
        <v>5</v>
      </c>
      <c r="I29" s="3">
        <v>0</v>
      </c>
      <c r="J29" s="3">
        <f t="shared" si="3"/>
        <v>20</v>
      </c>
    </row>
    <row r="30" spans="1:10" ht="16.8" thickTop="1" thickBot="1" x14ac:dyDescent="0.35">
      <c r="A30" s="16" t="s">
        <v>60</v>
      </c>
      <c r="B30" s="16" t="s">
        <v>39</v>
      </c>
      <c r="C30" s="16" t="s">
        <v>67</v>
      </c>
      <c r="D30" s="3" t="s">
        <v>68</v>
      </c>
      <c r="E30" s="3" t="s">
        <v>68</v>
      </c>
      <c r="F30" s="4">
        <v>4</v>
      </c>
      <c r="G30" s="3">
        <v>15</v>
      </c>
      <c r="H30" s="3">
        <v>5</v>
      </c>
      <c r="I30" s="3">
        <v>0</v>
      </c>
      <c r="J30" s="3">
        <f t="shared" si="3"/>
        <v>20</v>
      </c>
    </row>
    <row r="31" spans="1:10" ht="16.8" thickTop="1" thickBot="1" x14ac:dyDescent="0.35">
      <c r="A31" s="16" t="s">
        <v>60</v>
      </c>
      <c r="B31" s="16" t="s">
        <v>39</v>
      </c>
      <c r="C31" s="16" t="s">
        <v>69</v>
      </c>
      <c r="D31" s="3" t="s">
        <v>70</v>
      </c>
      <c r="E31" s="3" t="s">
        <v>70</v>
      </c>
      <c r="F31" s="4">
        <v>5</v>
      </c>
      <c r="G31" s="3">
        <v>15</v>
      </c>
      <c r="H31" s="3">
        <v>5</v>
      </c>
      <c r="I31" s="3">
        <v>0</v>
      </c>
      <c r="J31" s="3">
        <f t="shared" si="3"/>
        <v>20</v>
      </c>
    </row>
    <row r="32" spans="1:10" ht="16.8" thickTop="1" thickBot="1" x14ac:dyDescent="0.35">
      <c r="A32" s="16" t="s">
        <v>60</v>
      </c>
      <c r="B32" s="16" t="s">
        <v>39</v>
      </c>
      <c r="C32" s="16" t="s">
        <v>71</v>
      </c>
      <c r="D32" s="3" t="s">
        <v>72</v>
      </c>
      <c r="E32" s="3" t="s">
        <v>72</v>
      </c>
      <c r="F32" s="4">
        <v>4</v>
      </c>
      <c r="G32" s="3">
        <v>15</v>
      </c>
      <c r="H32" s="3">
        <v>5</v>
      </c>
      <c r="I32" s="3">
        <v>0</v>
      </c>
      <c r="J32" s="3">
        <f t="shared" si="3"/>
        <v>20</v>
      </c>
    </row>
    <row r="33" spans="1:10" ht="16.8" thickTop="1" thickBot="1" x14ac:dyDescent="0.35">
      <c r="A33" s="16" t="s">
        <v>60</v>
      </c>
      <c r="B33" s="16" t="s">
        <v>39</v>
      </c>
      <c r="C33" s="16" t="s">
        <v>73</v>
      </c>
      <c r="D33" s="3" t="s">
        <v>74</v>
      </c>
      <c r="E33" s="3" t="s">
        <v>74</v>
      </c>
      <c r="F33" s="4">
        <v>3</v>
      </c>
      <c r="G33" s="3">
        <v>10</v>
      </c>
      <c r="H33" s="3">
        <v>10</v>
      </c>
      <c r="I33" s="3">
        <v>0</v>
      </c>
      <c r="J33" s="3">
        <f>SUM(G33:I33)</f>
        <v>20</v>
      </c>
    </row>
    <row r="34" spans="1:10" ht="16.8" thickTop="1" thickBot="1" x14ac:dyDescent="0.35">
      <c r="A34" s="16" t="s">
        <v>60</v>
      </c>
      <c r="B34" s="16" t="s">
        <v>39</v>
      </c>
      <c r="C34" s="16" t="s">
        <v>75</v>
      </c>
      <c r="D34" s="3" t="s">
        <v>76</v>
      </c>
      <c r="E34" s="3" t="s">
        <v>76</v>
      </c>
      <c r="F34" s="4">
        <v>2</v>
      </c>
      <c r="G34" s="3">
        <v>10</v>
      </c>
      <c r="H34" s="3">
        <v>10</v>
      </c>
      <c r="I34" s="3">
        <v>0</v>
      </c>
      <c r="J34" s="3">
        <f t="shared" si="3"/>
        <v>20</v>
      </c>
    </row>
    <row r="35" spans="1:10" ht="16.8" thickTop="1" thickBot="1" x14ac:dyDescent="0.35">
      <c r="A35" s="16" t="s">
        <v>60</v>
      </c>
      <c r="B35" s="16" t="s">
        <v>39</v>
      </c>
      <c r="C35" s="20" t="s">
        <v>77</v>
      </c>
      <c r="D35" s="1" t="s">
        <v>78</v>
      </c>
      <c r="E35" s="1" t="s">
        <v>78</v>
      </c>
      <c r="F35" s="5">
        <v>1</v>
      </c>
      <c r="G35" s="1">
        <v>10</v>
      </c>
      <c r="H35" s="1">
        <v>10</v>
      </c>
      <c r="I35" s="1">
        <v>0</v>
      </c>
      <c r="J35" s="3">
        <f t="shared" si="3"/>
        <v>20</v>
      </c>
    </row>
    <row r="36" spans="1:10" ht="16.2" thickTop="1" thickBot="1" x14ac:dyDescent="0.35">
      <c r="A36" s="9" t="s">
        <v>79</v>
      </c>
      <c r="B36" s="9" t="s">
        <v>39</v>
      </c>
      <c r="C36" s="9" t="s">
        <v>80</v>
      </c>
      <c r="D36" s="7"/>
      <c r="E36" s="7" t="s">
        <v>81</v>
      </c>
      <c r="F36" s="6">
        <v>4</v>
      </c>
      <c r="G36" s="8">
        <v>25</v>
      </c>
      <c r="H36" s="8">
        <v>10</v>
      </c>
      <c r="I36" s="6">
        <v>0</v>
      </c>
      <c r="J36" s="6">
        <f>SUM(G36:I36)</f>
        <v>35</v>
      </c>
    </row>
    <row r="37" spans="1:10" ht="16.2" thickTop="1" thickBot="1" x14ac:dyDescent="0.35">
      <c r="A37" s="9" t="s">
        <v>79</v>
      </c>
      <c r="B37" s="9" t="s">
        <v>39</v>
      </c>
      <c r="C37" s="9" t="s">
        <v>82</v>
      </c>
      <c r="D37" s="9"/>
      <c r="E37" s="9" t="s">
        <v>83</v>
      </c>
      <c r="F37" s="6">
        <v>3</v>
      </c>
      <c r="G37" s="8">
        <v>15</v>
      </c>
      <c r="H37" s="8">
        <v>7</v>
      </c>
      <c r="I37" s="6">
        <v>8</v>
      </c>
      <c r="J37" s="6">
        <f t="shared" ref="J37:J45" si="4">SUM(G37:I37)</f>
        <v>30</v>
      </c>
    </row>
    <row r="38" spans="1:10" ht="16.2" thickTop="1" thickBot="1" x14ac:dyDescent="0.35">
      <c r="A38" s="9" t="s">
        <v>79</v>
      </c>
      <c r="B38" s="9" t="s">
        <v>39</v>
      </c>
      <c r="C38" s="9" t="s">
        <v>84</v>
      </c>
      <c r="D38" s="9"/>
      <c r="E38" s="9" t="s">
        <v>85</v>
      </c>
      <c r="F38" s="6">
        <v>3</v>
      </c>
      <c r="G38" s="8">
        <v>10</v>
      </c>
      <c r="H38" s="8">
        <v>5</v>
      </c>
      <c r="I38" s="6">
        <v>15</v>
      </c>
      <c r="J38" s="6">
        <f t="shared" si="4"/>
        <v>30</v>
      </c>
    </row>
    <row r="39" spans="1:10" ht="16.2" thickTop="1" thickBot="1" x14ac:dyDescent="0.35">
      <c r="A39" s="9" t="s">
        <v>79</v>
      </c>
      <c r="B39" s="9" t="s">
        <v>39</v>
      </c>
      <c r="C39" s="9" t="s">
        <v>86</v>
      </c>
      <c r="D39" s="9"/>
      <c r="E39" s="9" t="s">
        <v>87</v>
      </c>
      <c r="F39" s="6">
        <v>4</v>
      </c>
      <c r="G39" s="8">
        <v>15</v>
      </c>
      <c r="H39" s="8">
        <v>5</v>
      </c>
      <c r="I39" s="6">
        <v>15</v>
      </c>
      <c r="J39" s="6">
        <f t="shared" si="4"/>
        <v>35</v>
      </c>
    </row>
    <row r="40" spans="1:10" ht="16.2" thickTop="1" thickBot="1" x14ac:dyDescent="0.35">
      <c r="A40" s="9" t="s">
        <v>79</v>
      </c>
      <c r="B40" s="9" t="s">
        <v>39</v>
      </c>
      <c r="C40" s="9" t="s">
        <v>88</v>
      </c>
      <c r="D40" s="7"/>
      <c r="E40" s="7" t="s">
        <v>89</v>
      </c>
      <c r="F40" s="6">
        <v>4</v>
      </c>
      <c r="G40" s="8">
        <v>15</v>
      </c>
      <c r="H40" s="8">
        <v>5</v>
      </c>
      <c r="I40" s="6">
        <v>15</v>
      </c>
      <c r="J40" s="6">
        <f t="shared" si="4"/>
        <v>35</v>
      </c>
    </row>
    <row r="41" spans="1:10" ht="16.2" thickTop="1" thickBot="1" x14ac:dyDescent="0.35">
      <c r="A41" s="9" t="s">
        <v>79</v>
      </c>
      <c r="B41" s="9" t="s">
        <v>39</v>
      </c>
      <c r="C41" s="9" t="s">
        <v>90</v>
      </c>
      <c r="D41" s="9"/>
      <c r="E41" s="9" t="s">
        <v>91</v>
      </c>
      <c r="F41" s="6">
        <v>4</v>
      </c>
      <c r="G41" s="8">
        <v>15</v>
      </c>
      <c r="H41" s="8">
        <v>5</v>
      </c>
      <c r="I41" s="6">
        <v>10</v>
      </c>
      <c r="J41" s="6">
        <f t="shared" si="4"/>
        <v>30</v>
      </c>
    </row>
    <row r="42" spans="1:10" ht="16.2" thickTop="1" thickBot="1" x14ac:dyDescent="0.35">
      <c r="A42" s="9" t="s">
        <v>79</v>
      </c>
      <c r="B42" s="9" t="s">
        <v>39</v>
      </c>
      <c r="C42" s="9" t="s">
        <v>92</v>
      </c>
      <c r="D42" s="9"/>
      <c r="E42" s="9" t="s">
        <v>93</v>
      </c>
      <c r="F42" s="6">
        <v>4</v>
      </c>
      <c r="G42" s="8">
        <v>15</v>
      </c>
      <c r="H42" s="8">
        <v>5</v>
      </c>
      <c r="I42" s="6">
        <v>10</v>
      </c>
      <c r="J42" s="6">
        <f t="shared" si="4"/>
        <v>30</v>
      </c>
    </row>
    <row r="43" spans="1:10" ht="31.2" thickTop="1" thickBot="1" x14ac:dyDescent="0.35">
      <c r="A43" s="9" t="s">
        <v>79</v>
      </c>
      <c r="B43" s="9" t="s">
        <v>39</v>
      </c>
      <c r="C43" s="9" t="s">
        <v>94</v>
      </c>
      <c r="D43" s="7"/>
      <c r="E43" s="7" t="s">
        <v>95</v>
      </c>
      <c r="F43" s="6">
        <v>4</v>
      </c>
      <c r="G43" s="8">
        <v>15</v>
      </c>
      <c r="H43" s="8">
        <v>5</v>
      </c>
      <c r="I43" s="6">
        <v>15</v>
      </c>
      <c r="J43" s="6">
        <f t="shared" si="4"/>
        <v>35</v>
      </c>
    </row>
    <row r="44" spans="1:10" ht="16.8" thickTop="1" thickBot="1" x14ac:dyDescent="0.35">
      <c r="A44" s="17" t="s">
        <v>79</v>
      </c>
      <c r="B44" s="17" t="s">
        <v>96</v>
      </c>
      <c r="C44" s="12" t="s">
        <v>97</v>
      </c>
      <c r="D44" s="12"/>
      <c r="E44" s="12" t="s">
        <v>98</v>
      </c>
      <c r="F44" s="11">
        <v>3</v>
      </c>
      <c r="G44" s="13">
        <v>10</v>
      </c>
      <c r="H44" s="13">
        <v>0</v>
      </c>
      <c r="I44" s="11">
        <v>20</v>
      </c>
      <c r="J44" s="11">
        <f t="shared" si="4"/>
        <v>30</v>
      </c>
    </row>
    <row r="45" spans="1:10" ht="16.8" thickTop="1" thickBot="1" x14ac:dyDescent="0.35">
      <c r="A45" s="17" t="s">
        <v>79</v>
      </c>
      <c r="B45" s="17" t="s">
        <v>96</v>
      </c>
      <c r="C45" s="12" t="s">
        <v>99</v>
      </c>
      <c r="D45" s="12"/>
      <c r="E45" s="12" t="s">
        <v>100</v>
      </c>
      <c r="F45" s="11">
        <v>15</v>
      </c>
      <c r="G45" s="13">
        <v>0</v>
      </c>
      <c r="H45" s="13">
        <v>0</v>
      </c>
      <c r="I45" s="11">
        <v>0</v>
      </c>
      <c r="J45" s="11">
        <f t="shared" si="4"/>
        <v>0</v>
      </c>
    </row>
    <row r="46" spans="1:10" ht="16.2" thickTop="1" thickBot="1" x14ac:dyDescent="0.35">
      <c r="A46" s="9" t="s">
        <v>101</v>
      </c>
      <c r="B46" s="9" t="s">
        <v>1</v>
      </c>
      <c r="C46" s="9" t="s">
        <v>102</v>
      </c>
      <c r="D46" s="6"/>
      <c r="E46" s="8" t="s">
        <v>103</v>
      </c>
      <c r="F46" s="8">
        <v>15</v>
      </c>
      <c r="G46" s="8"/>
      <c r="H46" s="8"/>
      <c r="I46" s="8"/>
      <c r="J46" s="8"/>
    </row>
    <row r="47" spans="1:10" ht="16.2" thickTop="1" thickBot="1" x14ac:dyDescent="0.35">
      <c r="A47" s="9" t="s">
        <v>101</v>
      </c>
      <c r="B47" s="9" t="s">
        <v>1</v>
      </c>
      <c r="C47" s="9" t="s">
        <v>102</v>
      </c>
      <c r="D47" s="6" t="s">
        <v>104</v>
      </c>
      <c r="E47" s="6" t="s">
        <v>105</v>
      </c>
      <c r="F47" s="6">
        <v>4</v>
      </c>
      <c r="G47" s="8">
        <v>10</v>
      </c>
      <c r="H47" s="8">
        <v>5</v>
      </c>
      <c r="I47" s="6">
        <v>10</v>
      </c>
      <c r="J47" s="6">
        <f>SUM(G47:I47)</f>
        <v>25</v>
      </c>
    </row>
    <row r="48" spans="1:10" ht="16.2" thickTop="1" thickBot="1" x14ac:dyDescent="0.35">
      <c r="A48" s="9" t="s">
        <v>101</v>
      </c>
      <c r="B48" s="9" t="s">
        <v>1</v>
      </c>
      <c r="C48" s="9" t="s">
        <v>102</v>
      </c>
      <c r="D48" s="6" t="s">
        <v>106</v>
      </c>
      <c r="E48" s="6" t="s">
        <v>107</v>
      </c>
      <c r="F48" s="6">
        <v>4</v>
      </c>
      <c r="G48" s="8">
        <v>20</v>
      </c>
      <c r="H48" s="8">
        <v>15</v>
      </c>
      <c r="I48" s="6">
        <v>5</v>
      </c>
      <c r="J48" s="6">
        <f t="shared" ref="J48:J50" si="5">SUM(G48:I48)</f>
        <v>40</v>
      </c>
    </row>
    <row r="49" spans="1:10" ht="16.2" thickTop="1" thickBot="1" x14ac:dyDescent="0.35">
      <c r="A49" s="9" t="s">
        <v>101</v>
      </c>
      <c r="B49" s="9" t="s">
        <v>1</v>
      </c>
      <c r="C49" s="9" t="s">
        <v>102</v>
      </c>
      <c r="D49" s="6" t="s">
        <v>108</v>
      </c>
      <c r="E49" s="6" t="s">
        <v>109</v>
      </c>
      <c r="F49" s="6">
        <v>4</v>
      </c>
      <c r="G49" s="8">
        <v>20</v>
      </c>
      <c r="H49" s="8">
        <v>10</v>
      </c>
      <c r="I49" s="6">
        <v>10</v>
      </c>
      <c r="J49" s="6">
        <v>35</v>
      </c>
    </row>
    <row r="50" spans="1:10" ht="16.2" thickTop="1" thickBot="1" x14ac:dyDescent="0.35">
      <c r="A50" s="9" t="s">
        <v>101</v>
      </c>
      <c r="B50" s="9" t="s">
        <v>1</v>
      </c>
      <c r="C50" s="9" t="s">
        <v>102</v>
      </c>
      <c r="D50" s="6" t="s">
        <v>110</v>
      </c>
      <c r="E50" s="8" t="s">
        <v>111</v>
      </c>
      <c r="F50" s="8">
        <v>3</v>
      </c>
      <c r="G50" s="8">
        <v>20</v>
      </c>
      <c r="H50" s="8">
        <v>10</v>
      </c>
      <c r="I50" s="8">
        <v>0</v>
      </c>
      <c r="J50" s="8">
        <f t="shared" si="5"/>
        <v>30</v>
      </c>
    </row>
    <row r="51" spans="1:10" ht="16.2" thickTop="1" thickBot="1" x14ac:dyDescent="0.35">
      <c r="A51" s="9" t="s">
        <v>101</v>
      </c>
      <c r="B51" s="9" t="s">
        <v>1</v>
      </c>
      <c r="C51" s="9" t="s">
        <v>112</v>
      </c>
      <c r="D51" s="6"/>
      <c r="E51" s="8" t="s">
        <v>113</v>
      </c>
      <c r="F51" s="8">
        <v>11</v>
      </c>
      <c r="G51" s="8"/>
      <c r="H51" s="8"/>
      <c r="I51" s="8"/>
      <c r="J51" s="8"/>
    </row>
    <row r="52" spans="1:10" ht="16.2" thickTop="1" thickBot="1" x14ac:dyDescent="0.35">
      <c r="A52" s="9" t="s">
        <v>101</v>
      </c>
      <c r="B52" s="9" t="s">
        <v>1</v>
      </c>
      <c r="C52" s="9" t="s">
        <v>112</v>
      </c>
      <c r="D52" s="6" t="s">
        <v>114</v>
      </c>
      <c r="E52" s="8" t="s">
        <v>115</v>
      </c>
      <c r="F52" s="8">
        <v>3</v>
      </c>
      <c r="G52" s="8">
        <v>15</v>
      </c>
      <c r="H52" s="8">
        <v>5</v>
      </c>
      <c r="I52" s="8">
        <v>0</v>
      </c>
      <c r="J52" s="8">
        <f t="shared" ref="J52:J55" si="6">SUM(G52:I52)</f>
        <v>20</v>
      </c>
    </row>
    <row r="53" spans="1:10" ht="16.2" thickTop="1" thickBot="1" x14ac:dyDescent="0.35">
      <c r="A53" s="9" t="s">
        <v>101</v>
      </c>
      <c r="B53" s="9" t="s">
        <v>1</v>
      </c>
      <c r="C53" s="9" t="s">
        <v>112</v>
      </c>
      <c r="D53" s="6" t="s">
        <v>116</v>
      </c>
      <c r="E53" s="8" t="s">
        <v>117</v>
      </c>
      <c r="F53" s="8">
        <v>3</v>
      </c>
      <c r="G53" s="8">
        <v>15</v>
      </c>
      <c r="H53" s="8">
        <v>5</v>
      </c>
      <c r="I53" s="8">
        <v>0</v>
      </c>
      <c r="J53" s="8">
        <f t="shared" si="6"/>
        <v>20</v>
      </c>
    </row>
    <row r="54" spans="1:10" ht="16.2" thickTop="1" thickBot="1" x14ac:dyDescent="0.35">
      <c r="A54" s="9" t="s">
        <v>101</v>
      </c>
      <c r="B54" s="9" t="s">
        <v>1</v>
      </c>
      <c r="C54" s="9" t="s">
        <v>112</v>
      </c>
      <c r="D54" s="6" t="s">
        <v>118</v>
      </c>
      <c r="E54" s="8" t="s">
        <v>119</v>
      </c>
      <c r="F54" s="8">
        <v>3</v>
      </c>
      <c r="G54" s="8">
        <v>15</v>
      </c>
      <c r="H54" s="8">
        <v>5</v>
      </c>
      <c r="I54" s="8">
        <v>0</v>
      </c>
      <c r="J54" s="8">
        <f t="shared" si="6"/>
        <v>20</v>
      </c>
    </row>
    <row r="55" spans="1:10" ht="16.2" thickTop="1" thickBot="1" x14ac:dyDescent="0.35">
      <c r="A55" s="9" t="s">
        <v>101</v>
      </c>
      <c r="B55" s="9" t="s">
        <v>1</v>
      </c>
      <c r="C55" s="9" t="s">
        <v>112</v>
      </c>
      <c r="D55" s="6" t="s">
        <v>120</v>
      </c>
      <c r="E55" s="8" t="s">
        <v>121</v>
      </c>
      <c r="F55" s="8">
        <v>2</v>
      </c>
      <c r="G55" s="8">
        <v>15</v>
      </c>
      <c r="H55" s="8">
        <v>5</v>
      </c>
      <c r="I55" s="8">
        <v>0</v>
      </c>
      <c r="J55" s="8">
        <f t="shared" si="6"/>
        <v>20</v>
      </c>
    </row>
    <row r="56" spans="1:10" ht="16.2" thickTop="1" thickBot="1" x14ac:dyDescent="0.35">
      <c r="A56" s="9" t="s">
        <v>101</v>
      </c>
      <c r="B56" s="9" t="s">
        <v>1</v>
      </c>
      <c r="C56" s="9" t="s">
        <v>122</v>
      </c>
      <c r="D56" s="6"/>
      <c r="E56" s="8" t="s">
        <v>123</v>
      </c>
      <c r="F56" s="8">
        <v>4</v>
      </c>
      <c r="G56" s="8"/>
      <c r="H56" s="8"/>
      <c r="I56" s="8"/>
      <c r="J56" s="8"/>
    </row>
    <row r="57" spans="1:10" ht="16.2" thickTop="1" thickBot="1" x14ac:dyDescent="0.35">
      <c r="A57" s="9" t="s">
        <v>101</v>
      </c>
      <c r="B57" s="9" t="s">
        <v>1</v>
      </c>
      <c r="C57" s="9" t="s">
        <v>122</v>
      </c>
      <c r="D57" s="6" t="s">
        <v>124</v>
      </c>
      <c r="E57" s="8" t="s">
        <v>125</v>
      </c>
      <c r="F57" s="8">
        <v>0</v>
      </c>
      <c r="G57" s="8">
        <v>5</v>
      </c>
      <c r="H57" s="8">
        <v>0</v>
      </c>
      <c r="I57" s="8">
        <v>10</v>
      </c>
      <c r="J57" s="8">
        <f t="shared" ref="J57:J58" si="7">SUM(G57:I57)</f>
        <v>15</v>
      </c>
    </row>
    <row r="58" spans="1:10" ht="16.2" thickTop="1" thickBot="1" x14ac:dyDescent="0.35">
      <c r="A58" s="9" t="s">
        <v>101</v>
      </c>
      <c r="B58" s="9" t="s">
        <v>1</v>
      </c>
      <c r="C58" s="9" t="s">
        <v>122</v>
      </c>
      <c r="D58" s="6" t="s">
        <v>126</v>
      </c>
      <c r="E58" s="8" t="s">
        <v>127</v>
      </c>
      <c r="F58" s="8">
        <v>4</v>
      </c>
      <c r="G58" s="8">
        <v>20</v>
      </c>
      <c r="H58" s="8">
        <v>15</v>
      </c>
      <c r="I58" s="8">
        <v>5</v>
      </c>
      <c r="J58" s="8">
        <f t="shared" si="7"/>
        <v>40</v>
      </c>
    </row>
    <row r="59" spans="1:10" ht="16.8" thickTop="1" thickBot="1" x14ac:dyDescent="0.35">
      <c r="A59" s="17" t="s">
        <v>101</v>
      </c>
      <c r="B59" s="17" t="s">
        <v>128</v>
      </c>
      <c r="C59" s="17" t="s">
        <v>129</v>
      </c>
      <c r="D59" s="10"/>
      <c r="E59" s="10" t="s">
        <v>130</v>
      </c>
      <c r="F59" s="14">
        <v>24</v>
      </c>
      <c r="G59" s="14"/>
      <c r="H59" s="14"/>
      <c r="I59" s="14"/>
      <c r="J59" s="14"/>
    </row>
    <row r="60" spans="1:10" ht="16.8" thickTop="1" thickBot="1" x14ac:dyDescent="0.35">
      <c r="A60" s="17" t="s">
        <v>101</v>
      </c>
      <c r="B60" s="17" t="s">
        <v>128</v>
      </c>
      <c r="C60" s="17" t="s">
        <v>129</v>
      </c>
      <c r="D60" s="10" t="s">
        <v>131</v>
      </c>
      <c r="E60" s="10" t="s">
        <v>132</v>
      </c>
      <c r="F60" s="14">
        <v>4</v>
      </c>
      <c r="G60" s="14">
        <v>15</v>
      </c>
      <c r="H60" s="14">
        <v>10</v>
      </c>
      <c r="I60" s="14">
        <v>15</v>
      </c>
      <c r="J60" s="14">
        <v>35</v>
      </c>
    </row>
    <row r="61" spans="1:10" ht="16.8" thickTop="1" thickBot="1" x14ac:dyDescent="0.35">
      <c r="A61" s="17" t="s">
        <v>101</v>
      </c>
      <c r="B61" s="17" t="s">
        <v>128</v>
      </c>
      <c r="C61" s="17" t="s">
        <v>129</v>
      </c>
      <c r="D61" s="10" t="s">
        <v>133</v>
      </c>
      <c r="E61" s="10" t="s">
        <v>134</v>
      </c>
      <c r="F61" s="14">
        <v>4</v>
      </c>
      <c r="G61" s="14">
        <v>15</v>
      </c>
      <c r="H61" s="14">
        <v>10</v>
      </c>
      <c r="I61" s="14">
        <v>15</v>
      </c>
      <c r="J61" s="14">
        <f>SUM(G61:I61)</f>
        <v>40</v>
      </c>
    </row>
    <row r="62" spans="1:10" ht="16.8" thickTop="1" thickBot="1" x14ac:dyDescent="0.35">
      <c r="A62" s="17" t="s">
        <v>101</v>
      </c>
      <c r="B62" s="17" t="s">
        <v>128</v>
      </c>
      <c r="C62" s="17" t="s">
        <v>129</v>
      </c>
      <c r="D62" s="10" t="s">
        <v>135</v>
      </c>
      <c r="E62" s="10" t="s">
        <v>136</v>
      </c>
      <c r="F62" s="14">
        <v>6</v>
      </c>
      <c r="G62" s="14">
        <v>15</v>
      </c>
      <c r="H62" s="14">
        <v>10</v>
      </c>
      <c r="I62" s="14">
        <v>25</v>
      </c>
      <c r="J62" s="14">
        <v>40</v>
      </c>
    </row>
    <row r="63" spans="1:10" ht="16.8" thickTop="1" thickBot="1" x14ac:dyDescent="0.35">
      <c r="A63" s="17" t="s">
        <v>101</v>
      </c>
      <c r="B63" s="17" t="s">
        <v>128</v>
      </c>
      <c r="C63" s="17" t="s">
        <v>129</v>
      </c>
      <c r="D63" s="10" t="s">
        <v>137</v>
      </c>
      <c r="E63" s="10" t="s">
        <v>138</v>
      </c>
      <c r="F63" s="14">
        <v>10</v>
      </c>
      <c r="G63" s="14">
        <v>0</v>
      </c>
      <c r="H63" s="14">
        <v>0</v>
      </c>
      <c r="I63" s="14">
        <v>0</v>
      </c>
      <c r="J63" s="14">
        <f t="shared" ref="J63:J68" si="8">SUM(G63:I63)</f>
        <v>0</v>
      </c>
    </row>
    <row r="64" spans="1:10" ht="16.8" thickTop="1" thickBot="1" x14ac:dyDescent="0.35">
      <c r="A64" s="17" t="s">
        <v>101</v>
      </c>
      <c r="B64" s="17" t="s">
        <v>128</v>
      </c>
      <c r="C64" s="17" t="s">
        <v>139</v>
      </c>
      <c r="D64" s="10"/>
      <c r="E64" s="10" t="s">
        <v>140</v>
      </c>
      <c r="F64" s="14">
        <v>6</v>
      </c>
      <c r="G64" s="14"/>
      <c r="H64" s="14"/>
      <c r="I64" s="14"/>
      <c r="J64" s="14"/>
    </row>
    <row r="65" spans="1:10" ht="16.8" thickTop="1" thickBot="1" x14ac:dyDescent="0.35">
      <c r="A65" s="17" t="s">
        <v>101</v>
      </c>
      <c r="B65" s="17" t="s">
        <v>128</v>
      </c>
      <c r="C65" s="17" t="s">
        <v>139</v>
      </c>
      <c r="D65" s="10" t="s">
        <v>141</v>
      </c>
      <c r="E65" s="10" t="s">
        <v>142</v>
      </c>
      <c r="F65" s="14">
        <v>4</v>
      </c>
      <c r="G65" s="14">
        <v>10</v>
      </c>
      <c r="H65" s="14">
        <v>10</v>
      </c>
      <c r="I65" s="14">
        <v>15</v>
      </c>
      <c r="J65" s="14">
        <v>35</v>
      </c>
    </row>
    <row r="66" spans="1:10" ht="16.8" thickTop="1" thickBot="1" x14ac:dyDescent="0.35">
      <c r="A66" s="17" t="s">
        <v>101</v>
      </c>
      <c r="B66" s="17" t="s">
        <v>128</v>
      </c>
      <c r="C66" s="17" t="s">
        <v>139</v>
      </c>
      <c r="D66" s="10" t="s">
        <v>143</v>
      </c>
      <c r="E66" s="10" t="s">
        <v>144</v>
      </c>
      <c r="F66" s="14">
        <v>2</v>
      </c>
      <c r="G66" s="14">
        <v>10</v>
      </c>
      <c r="H66" s="14">
        <v>5</v>
      </c>
      <c r="I66" s="14">
        <v>15</v>
      </c>
      <c r="J66" s="14">
        <f t="shared" si="8"/>
        <v>30</v>
      </c>
    </row>
    <row r="67" spans="1:10" ht="16.8" thickTop="1" thickBot="1" x14ac:dyDescent="0.35">
      <c r="A67" s="17" t="s">
        <v>79</v>
      </c>
      <c r="B67" s="17" t="s">
        <v>96</v>
      </c>
      <c r="C67" s="12" t="s">
        <v>97</v>
      </c>
      <c r="D67" s="12"/>
      <c r="E67" s="12" t="s">
        <v>98</v>
      </c>
      <c r="F67" s="11">
        <v>3</v>
      </c>
      <c r="G67" s="13">
        <v>10</v>
      </c>
      <c r="H67" s="13">
        <v>0</v>
      </c>
      <c r="I67" s="11">
        <v>20</v>
      </c>
      <c r="J67" s="11">
        <f t="shared" si="8"/>
        <v>30</v>
      </c>
    </row>
    <row r="68" spans="1:10" ht="16.8" thickTop="1" thickBot="1" x14ac:dyDescent="0.35">
      <c r="A68" s="17" t="s">
        <v>79</v>
      </c>
      <c r="B68" s="17" t="s">
        <v>96</v>
      </c>
      <c r="C68" s="12" t="s">
        <v>99</v>
      </c>
      <c r="D68" s="12"/>
      <c r="E68" s="12" t="s">
        <v>100</v>
      </c>
      <c r="F68" s="11">
        <v>15</v>
      </c>
      <c r="G68" s="13">
        <v>0</v>
      </c>
      <c r="H68" s="13">
        <v>0</v>
      </c>
      <c r="I68" s="11">
        <v>0</v>
      </c>
      <c r="J68" s="11">
        <f t="shared" si="8"/>
        <v>0</v>
      </c>
    </row>
    <row r="69" spans="1:1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NGOUEMETA epse FOBASSO</dc:creator>
  <cp:lastModifiedBy>Wangun Parfait</cp:lastModifiedBy>
  <dcterms:created xsi:type="dcterms:W3CDTF">2025-04-02T18:12:55Z</dcterms:created>
  <dcterms:modified xsi:type="dcterms:W3CDTF">2025-04-02T20:19:28Z</dcterms:modified>
</cp:coreProperties>
</file>