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25520" windowHeight="15540" tabRatio="500"/>
  </bookViews>
  <sheets>
    <sheet name="proj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G3" i="1"/>
  <c r="E4" i="1"/>
  <c r="G4" i="1"/>
  <c r="E5" i="1"/>
  <c r="G5" i="1"/>
  <c r="E6" i="1"/>
  <c r="G6" i="1"/>
  <c r="E7" i="1"/>
  <c r="G7" i="1"/>
  <c r="E8" i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34" i="1"/>
  <c r="G34" i="1"/>
  <c r="E35" i="1"/>
  <c r="G35" i="1"/>
  <c r="E36" i="1"/>
  <c r="G36" i="1"/>
  <c r="E37" i="1"/>
  <c r="G37" i="1"/>
  <c r="E38" i="1"/>
  <c r="G38" i="1"/>
  <c r="E39" i="1"/>
  <c r="G39" i="1"/>
  <c r="E40" i="1"/>
  <c r="G40" i="1"/>
  <c r="E41" i="1"/>
  <c r="G41" i="1"/>
  <c r="E42" i="1"/>
  <c r="G42" i="1"/>
  <c r="E43" i="1"/>
  <c r="G43" i="1"/>
  <c r="E44" i="1"/>
  <c r="G44" i="1"/>
  <c r="E45" i="1"/>
  <c r="G45" i="1"/>
  <c r="E46" i="1"/>
  <c r="G46" i="1"/>
  <c r="E47" i="1"/>
  <c r="G47" i="1"/>
  <c r="E48" i="1"/>
  <c r="G48" i="1"/>
  <c r="E49" i="1"/>
  <c r="G49" i="1"/>
  <c r="E50" i="1"/>
  <c r="G50" i="1"/>
  <c r="E51" i="1"/>
  <c r="G51" i="1"/>
  <c r="E52" i="1"/>
  <c r="G52" i="1"/>
  <c r="E53" i="1"/>
  <c r="G53" i="1"/>
  <c r="E54" i="1"/>
  <c r="G54" i="1"/>
  <c r="E55" i="1"/>
  <c r="G55" i="1"/>
  <c r="E56" i="1"/>
  <c r="G56" i="1"/>
  <c r="E57" i="1"/>
  <c r="G57" i="1"/>
  <c r="E58" i="1"/>
  <c r="G58" i="1"/>
  <c r="E59" i="1"/>
  <c r="G59" i="1"/>
  <c r="E60" i="1"/>
  <c r="G60" i="1"/>
  <c r="E61" i="1"/>
  <c r="G61" i="1"/>
  <c r="E62" i="1"/>
  <c r="G62" i="1"/>
  <c r="E63" i="1"/>
  <c r="G63" i="1"/>
  <c r="E64" i="1"/>
  <c r="G64" i="1"/>
  <c r="E65" i="1"/>
  <c r="G65" i="1"/>
  <c r="E66" i="1"/>
  <c r="G66" i="1"/>
  <c r="E67" i="1"/>
  <c r="G67" i="1"/>
  <c r="E68" i="1"/>
  <c r="G68" i="1"/>
  <c r="E69" i="1"/>
  <c r="G69" i="1"/>
  <c r="E70" i="1"/>
  <c r="G70" i="1"/>
  <c r="E71" i="1"/>
  <c r="G71" i="1"/>
  <c r="E72" i="1"/>
  <c r="G72" i="1"/>
  <c r="E73" i="1"/>
  <c r="G73" i="1"/>
  <c r="E74" i="1"/>
  <c r="G74" i="1"/>
  <c r="E75" i="1"/>
  <c r="G75" i="1"/>
  <c r="E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2" i="1"/>
</calcChain>
</file>

<file path=xl/sharedStrings.xml><?xml version="1.0" encoding="utf-8"?>
<sst xmlns="http://schemas.openxmlformats.org/spreadsheetml/2006/main" count="7" uniqueCount="7">
  <si>
    <t>height</t>
  </si>
  <si>
    <t>angle</t>
  </si>
  <si>
    <t>velocity</t>
  </si>
  <si>
    <t>range</t>
  </si>
  <si>
    <t>Percent Difference</t>
  </si>
  <si>
    <t>calculated range</t>
  </si>
  <si>
    <t>difference between calculated and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</si>
</sst>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abSelected="1" workbookViewId="0">
      <selection activeCell="F2" sqref="F2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4</v>
      </c>
    </row>
    <row r="2" spans="1:7">
      <c r="A2">
        <v>55</v>
      </c>
      <c r="B2">
        <v>0</v>
      </c>
      <c r="C2">
        <v>2.78</v>
      </c>
      <c r="D2">
        <v>101.28</v>
      </c>
      <c r="E2">
        <f>(C2*COS((PI()*B2/180))/-9.8)*(-C2*SIN(PI()*B2/180)-SQRT((C2*SIN(PI()*B2/180))^2-2*(-9.8)*(0.91+0.003*B2)))*100</f>
        <v>119.8029334246155</v>
      </c>
      <c r="F2">
        <f>E2-D2</f>
        <v>18.522933424615502</v>
      </c>
      <c r="G2">
        <f>(E2/D2-1)*100</f>
        <v>18.288836319723046</v>
      </c>
    </row>
    <row r="3" spans="1:7">
      <c r="A3">
        <v>55</v>
      </c>
      <c r="B3">
        <v>0</v>
      </c>
      <c r="C3">
        <v>2.8</v>
      </c>
      <c r="D3">
        <v>102.75</v>
      </c>
      <c r="E3">
        <f t="shared" ref="E3:E66" si="0">(C3*COS((PI()*B3/180))/-9.8)*(-C3*SIN(PI()*B3/180)-SQRT((C3*SIN(PI()*B3/180))^2-2*(-9.8)*(0.91+0.003*B3)))*100</f>
        <v>120.66482503198684</v>
      </c>
      <c r="F3">
        <f t="shared" ref="F3:F66" si="1">E3-D3</f>
        <v>17.914825031986837</v>
      </c>
      <c r="G3">
        <f t="shared" ref="G3:G66" si="2">(E3/D3-1)*100</f>
        <v>17.435352829184268</v>
      </c>
    </row>
    <row r="4" spans="1:7">
      <c r="A4">
        <v>55</v>
      </c>
      <c r="B4">
        <v>0</v>
      </c>
      <c r="C4">
        <v>2.81</v>
      </c>
      <c r="D4">
        <v>102.92</v>
      </c>
      <c r="E4">
        <f t="shared" si="0"/>
        <v>121.09577083567251</v>
      </c>
      <c r="F4">
        <f t="shared" si="1"/>
        <v>18.175770835672509</v>
      </c>
      <c r="G4">
        <f t="shared" si="2"/>
        <v>17.660096031551209</v>
      </c>
    </row>
    <row r="5" spans="1:7">
      <c r="A5">
        <v>60</v>
      </c>
      <c r="B5">
        <v>0</v>
      </c>
      <c r="C5">
        <v>2.9390000000000001</v>
      </c>
      <c r="D5">
        <v>117.13</v>
      </c>
      <c r="E5">
        <f t="shared" si="0"/>
        <v>126.65497170321763</v>
      </c>
      <c r="F5">
        <f t="shared" si="1"/>
        <v>9.5249717032176306</v>
      </c>
      <c r="G5">
        <f t="shared" si="2"/>
        <v>8.1319659380326481</v>
      </c>
    </row>
    <row r="6" spans="1:7">
      <c r="A6">
        <v>60</v>
      </c>
      <c r="B6">
        <v>0</v>
      </c>
      <c r="C6">
        <v>2.8580000000000001</v>
      </c>
      <c r="D6">
        <v>105.88</v>
      </c>
      <c r="E6">
        <f t="shared" si="0"/>
        <v>123.16431069336372</v>
      </c>
      <c r="F6">
        <f t="shared" si="1"/>
        <v>17.284310693363722</v>
      </c>
      <c r="G6">
        <f t="shared" si="2"/>
        <v>16.324433975598531</v>
      </c>
    </row>
    <row r="7" spans="1:7">
      <c r="A7">
        <v>60</v>
      </c>
      <c r="B7">
        <v>0</v>
      </c>
      <c r="C7">
        <v>2.8610000000000002</v>
      </c>
      <c r="D7">
        <v>105.42</v>
      </c>
      <c r="E7">
        <f t="shared" si="0"/>
        <v>123.29359443446941</v>
      </c>
      <c r="F7">
        <f t="shared" si="1"/>
        <v>17.87359443446941</v>
      </c>
      <c r="G7">
        <f t="shared" si="2"/>
        <v>16.954652280847469</v>
      </c>
    </row>
    <row r="8" spans="1:7">
      <c r="A8">
        <v>65</v>
      </c>
      <c r="B8">
        <v>0</v>
      </c>
      <c r="C8">
        <v>3.1179999999999999</v>
      </c>
      <c r="D8">
        <v>111.9</v>
      </c>
      <c r="E8">
        <f t="shared" si="0"/>
        <v>134.36890158919107</v>
      </c>
      <c r="F8">
        <f t="shared" si="1"/>
        <v>22.468901589191063</v>
      </c>
      <c r="G8">
        <f t="shared" si="2"/>
        <v>20.079447354058132</v>
      </c>
    </row>
    <row r="9" spans="1:7">
      <c r="A9">
        <v>65</v>
      </c>
      <c r="B9">
        <v>0</v>
      </c>
      <c r="C9">
        <v>2.9750000000000001</v>
      </c>
      <c r="D9">
        <v>105.86</v>
      </c>
      <c r="E9">
        <f t="shared" si="0"/>
        <v>128.20637659648602</v>
      </c>
      <c r="F9">
        <f t="shared" si="1"/>
        <v>22.346376596486024</v>
      </c>
      <c r="G9">
        <f t="shared" si="2"/>
        <v>21.10936765207445</v>
      </c>
    </row>
    <row r="10" spans="1:7">
      <c r="A10">
        <v>65</v>
      </c>
      <c r="B10">
        <v>0</v>
      </c>
      <c r="C10">
        <v>3.161</v>
      </c>
      <c r="D10">
        <v>111.04</v>
      </c>
      <c r="E10">
        <f t="shared" si="0"/>
        <v>136.22196854503943</v>
      </c>
      <c r="F10">
        <f t="shared" si="1"/>
        <v>25.181968545039425</v>
      </c>
      <c r="G10">
        <f t="shared" si="2"/>
        <v>22.678285793443287</v>
      </c>
    </row>
    <row r="11" spans="1:7">
      <c r="A11">
        <v>70</v>
      </c>
      <c r="B11">
        <v>0</v>
      </c>
      <c r="C11">
        <v>3.169</v>
      </c>
      <c r="D11">
        <v>115.87</v>
      </c>
      <c r="E11">
        <f t="shared" si="0"/>
        <v>136.56672518798797</v>
      </c>
      <c r="F11">
        <f t="shared" si="1"/>
        <v>20.696725187987965</v>
      </c>
      <c r="G11">
        <f t="shared" si="2"/>
        <v>17.862022255966139</v>
      </c>
    </row>
    <row r="12" spans="1:7">
      <c r="A12">
        <v>70</v>
      </c>
      <c r="B12">
        <v>0</v>
      </c>
      <c r="C12">
        <v>3.069</v>
      </c>
      <c r="D12">
        <v>113.15</v>
      </c>
      <c r="E12">
        <f t="shared" si="0"/>
        <v>132.25726715113129</v>
      </c>
      <c r="F12">
        <f t="shared" si="1"/>
        <v>19.107267151131282</v>
      </c>
      <c r="G12">
        <f t="shared" si="2"/>
        <v>16.886670040770024</v>
      </c>
    </row>
    <row r="13" spans="1:7">
      <c r="A13">
        <v>70</v>
      </c>
      <c r="B13">
        <v>0</v>
      </c>
      <c r="C13">
        <v>3.2480000000000002</v>
      </c>
      <c r="D13">
        <v>115.3</v>
      </c>
      <c r="E13">
        <f t="shared" si="0"/>
        <v>139.97119703710473</v>
      </c>
      <c r="F13">
        <f t="shared" si="1"/>
        <v>24.671197037104733</v>
      </c>
      <c r="G13">
        <f t="shared" si="2"/>
        <v>21.397395522207052</v>
      </c>
    </row>
    <row r="14" spans="1:7">
      <c r="A14">
        <v>75</v>
      </c>
      <c r="B14">
        <v>0</v>
      </c>
      <c r="C14">
        <v>3.234</v>
      </c>
      <c r="D14">
        <v>118.58</v>
      </c>
      <c r="E14">
        <f t="shared" si="0"/>
        <v>139.3678729119448</v>
      </c>
      <c r="F14">
        <f t="shared" si="1"/>
        <v>20.787872911944802</v>
      </c>
      <c r="G14">
        <f t="shared" si="2"/>
        <v>17.530673732454716</v>
      </c>
    </row>
    <row r="15" spans="1:7">
      <c r="A15">
        <v>75</v>
      </c>
      <c r="B15">
        <v>0</v>
      </c>
      <c r="C15">
        <v>3.3029999999999999</v>
      </c>
      <c r="D15">
        <v>120.62</v>
      </c>
      <c r="E15">
        <f t="shared" si="0"/>
        <v>142.3413989573759</v>
      </c>
      <c r="F15">
        <f t="shared" si="1"/>
        <v>21.721398957375897</v>
      </c>
      <c r="G15">
        <f t="shared" si="2"/>
        <v>18.008123824718858</v>
      </c>
    </row>
    <row r="16" spans="1:7">
      <c r="A16">
        <v>75</v>
      </c>
      <c r="B16">
        <v>0</v>
      </c>
      <c r="C16">
        <v>3.331</v>
      </c>
      <c r="D16">
        <v>121</v>
      </c>
      <c r="E16">
        <f t="shared" si="0"/>
        <v>143.54804720769576</v>
      </c>
      <c r="F16">
        <f t="shared" si="1"/>
        <v>22.54804720769576</v>
      </c>
      <c r="G16">
        <f t="shared" si="2"/>
        <v>18.634749758426249</v>
      </c>
    </row>
    <row r="17" spans="1:7">
      <c r="A17">
        <v>55</v>
      </c>
      <c r="B17">
        <v>10</v>
      </c>
      <c r="C17">
        <v>2.6429999999999998</v>
      </c>
      <c r="D17">
        <v>102.26</v>
      </c>
      <c r="E17">
        <f t="shared" si="0"/>
        <v>126.84197811398077</v>
      </c>
      <c r="F17">
        <f t="shared" si="1"/>
        <v>24.581978113980767</v>
      </c>
      <c r="G17">
        <f t="shared" si="2"/>
        <v>24.038703416761955</v>
      </c>
    </row>
    <row r="18" spans="1:7">
      <c r="A18">
        <v>55</v>
      </c>
      <c r="B18">
        <v>10</v>
      </c>
      <c r="C18">
        <v>2.6520000000000001</v>
      </c>
      <c r="D18">
        <v>102.68</v>
      </c>
      <c r="E18">
        <f t="shared" si="0"/>
        <v>127.31998836756769</v>
      </c>
      <c r="F18">
        <f t="shared" si="1"/>
        <v>24.639988367567682</v>
      </c>
      <c r="G18">
        <f t="shared" si="2"/>
        <v>23.996872192800623</v>
      </c>
    </row>
    <row r="19" spans="1:7">
      <c r="A19">
        <v>55</v>
      </c>
      <c r="B19">
        <v>10</v>
      </c>
      <c r="C19">
        <v>2.6429999999999998</v>
      </c>
      <c r="D19">
        <v>103.22</v>
      </c>
      <c r="E19">
        <f t="shared" si="0"/>
        <v>126.84197811398077</v>
      </c>
      <c r="F19">
        <f t="shared" si="1"/>
        <v>23.621978113980774</v>
      </c>
      <c r="G19">
        <f t="shared" si="2"/>
        <v>22.885078583589191</v>
      </c>
    </row>
    <row r="20" spans="1:7">
      <c r="A20">
        <v>60</v>
      </c>
      <c r="B20">
        <v>10</v>
      </c>
      <c r="C20">
        <v>2.7170000000000001</v>
      </c>
      <c r="D20">
        <v>107.63</v>
      </c>
      <c r="E20">
        <f t="shared" si="0"/>
        <v>130.78202530812263</v>
      </c>
      <c r="F20">
        <f t="shared" si="1"/>
        <v>23.152025308122631</v>
      </c>
      <c r="G20">
        <f t="shared" si="2"/>
        <v>21.510754722774905</v>
      </c>
    </row>
    <row r="21" spans="1:7">
      <c r="A21">
        <v>60</v>
      </c>
      <c r="B21">
        <v>10</v>
      </c>
      <c r="C21">
        <v>2.7309999999999999</v>
      </c>
      <c r="D21">
        <v>107.64</v>
      </c>
      <c r="E21">
        <f t="shared" si="0"/>
        <v>131.52993788445073</v>
      </c>
      <c r="F21">
        <f t="shared" si="1"/>
        <v>23.889937884450731</v>
      </c>
      <c r="G21">
        <f t="shared" si="2"/>
        <v>22.194293835424304</v>
      </c>
    </row>
    <row r="22" spans="1:7">
      <c r="A22">
        <v>60</v>
      </c>
      <c r="B22">
        <v>10</v>
      </c>
      <c r="C22">
        <v>2.7360000000000002</v>
      </c>
      <c r="D22">
        <v>107.02</v>
      </c>
      <c r="E22">
        <f t="shared" si="0"/>
        <v>131.79724246198808</v>
      </c>
      <c r="F22">
        <f t="shared" si="1"/>
        <v>24.777242461988081</v>
      </c>
      <c r="G22">
        <f t="shared" si="2"/>
        <v>23.151973894588007</v>
      </c>
    </row>
    <row r="23" spans="1:7">
      <c r="A23">
        <v>65</v>
      </c>
      <c r="B23">
        <v>10</v>
      </c>
      <c r="C23">
        <v>2.8690000000000002</v>
      </c>
      <c r="D23">
        <v>114.47</v>
      </c>
      <c r="E23">
        <f t="shared" si="0"/>
        <v>138.94491630057121</v>
      </c>
      <c r="F23">
        <f t="shared" si="1"/>
        <v>24.474916300571209</v>
      </c>
      <c r="G23">
        <f t="shared" si="2"/>
        <v>21.381074779917199</v>
      </c>
    </row>
    <row r="24" spans="1:7">
      <c r="A24">
        <v>65</v>
      </c>
      <c r="B24">
        <v>10</v>
      </c>
      <c r="C24">
        <v>2.8980000000000001</v>
      </c>
      <c r="D24">
        <v>115.29</v>
      </c>
      <c r="E24">
        <f t="shared" si="0"/>
        <v>140.51302444888836</v>
      </c>
      <c r="F24">
        <f t="shared" si="1"/>
        <v>25.223024448888353</v>
      </c>
      <c r="G24">
        <f t="shared" si="2"/>
        <v>21.877894395774433</v>
      </c>
    </row>
    <row r="25" spans="1:7">
      <c r="A25">
        <v>65</v>
      </c>
      <c r="B25">
        <v>10</v>
      </c>
      <c r="C25">
        <v>2.8879999999999999</v>
      </c>
      <c r="D25">
        <v>113.56</v>
      </c>
      <c r="E25">
        <f t="shared" si="0"/>
        <v>139.97190855572543</v>
      </c>
      <c r="F25">
        <f t="shared" si="1"/>
        <v>26.411908555725432</v>
      </c>
      <c r="G25">
        <f t="shared" si="2"/>
        <v>23.258108978271785</v>
      </c>
    </row>
    <row r="26" spans="1:7">
      <c r="A26">
        <v>70</v>
      </c>
      <c r="B26">
        <v>10</v>
      </c>
      <c r="C26">
        <v>3.1179999999999999</v>
      </c>
      <c r="D26">
        <v>101.58</v>
      </c>
      <c r="E26">
        <f t="shared" si="0"/>
        <v>152.52158576145948</v>
      </c>
      <c r="F26">
        <f t="shared" si="1"/>
        <v>50.941585761459478</v>
      </c>
      <c r="G26">
        <f t="shared" si="2"/>
        <v>50.149227959696276</v>
      </c>
    </row>
    <row r="27" spans="1:7">
      <c r="A27">
        <v>70</v>
      </c>
      <c r="B27">
        <v>10</v>
      </c>
      <c r="C27">
        <v>2.9489999999999998</v>
      </c>
      <c r="D27">
        <v>118.02</v>
      </c>
      <c r="E27">
        <f t="shared" si="0"/>
        <v>143.27909246375526</v>
      </c>
      <c r="F27">
        <f t="shared" si="1"/>
        <v>25.259092463755266</v>
      </c>
      <c r="G27">
        <f t="shared" si="2"/>
        <v>21.402383039955318</v>
      </c>
    </row>
    <row r="28" spans="1:7">
      <c r="A28">
        <v>70</v>
      </c>
      <c r="B28">
        <v>10</v>
      </c>
      <c r="C28">
        <v>2.9470000000000001</v>
      </c>
      <c r="D28">
        <v>118.81</v>
      </c>
      <c r="E28">
        <f t="shared" si="0"/>
        <v>143.17041812972639</v>
      </c>
      <c r="F28">
        <f t="shared" si="1"/>
        <v>24.360418129726384</v>
      </c>
      <c r="G28">
        <f t="shared" si="2"/>
        <v>20.503676567398688</v>
      </c>
    </row>
    <row r="29" spans="1:7">
      <c r="A29">
        <v>75</v>
      </c>
      <c r="B29">
        <v>10</v>
      </c>
      <c r="C29">
        <v>3.1059999999999999</v>
      </c>
      <c r="D29">
        <v>119.68</v>
      </c>
      <c r="E29">
        <f t="shared" si="0"/>
        <v>151.86142411669636</v>
      </c>
      <c r="F29">
        <f t="shared" si="1"/>
        <v>32.181424116696348</v>
      </c>
      <c r="G29">
        <f t="shared" si="2"/>
        <v>26.889558921036393</v>
      </c>
    </row>
    <row r="30" spans="1:7">
      <c r="A30">
        <v>75</v>
      </c>
      <c r="B30">
        <v>10</v>
      </c>
      <c r="C30">
        <v>3.2480000000000002</v>
      </c>
      <c r="D30">
        <v>125.42</v>
      </c>
      <c r="E30">
        <f t="shared" si="0"/>
        <v>159.71163897801529</v>
      </c>
      <c r="F30">
        <f t="shared" si="1"/>
        <v>34.291638978015285</v>
      </c>
      <c r="G30">
        <f t="shared" si="2"/>
        <v>27.341443930804733</v>
      </c>
    </row>
    <row r="31" spans="1:7">
      <c r="A31">
        <v>75</v>
      </c>
      <c r="B31">
        <v>10</v>
      </c>
      <c r="C31">
        <v>3.3029999999999999</v>
      </c>
      <c r="D31">
        <v>128.27000000000001</v>
      </c>
      <c r="E31">
        <f t="shared" si="0"/>
        <v>162.77476423635625</v>
      </c>
      <c r="F31">
        <f t="shared" si="1"/>
        <v>34.504764236356237</v>
      </c>
      <c r="G31">
        <f t="shared" si="2"/>
        <v>26.900104651404245</v>
      </c>
    </row>
    <row r="32" spans="1:7">
      <c r="A32">
        <v>55</v>
      </c>
      <c r="B32">
        <v>20</v>
      </c>
      <c r="C32">
        <v>2.4990000000000001</v>
      </c>
      <c r="D32">
        <v>96.27</v>
      </c>
      <c r="E32">
        <f t="shared" si="0"/>
        <v>126.95068547919706</v>
      </c>
      <c r="F32">
        <f t="shared" si="1"/>
        <v>30.680685479197066</v>
      </c>
      <c r="G32">
        <f t="shared" si="2"/>
        <v>31.869414645473213</v>
      </c>
    </row>
    <row r="33" spans="1:7">
      <c r="A33">
        <v>55</v>
      </c>
      <c r="B33">
        <v>20</v>
      </c>
      <c r="C33">
        <v>2.4689999999999999</v>
      </c>
      <c r="D33">
        <v>95.36</v>
      </c>
      <c r="E33">
        <f t="shared" si="0"/>
        <v>125.13729591500721</v>
      </c>
      <c r="F33">
        <f t="shared" si="1"/>
        <v>29.777295915007215</v>
      </c>
      <c r="G33">
        <f t="shared" si="2"/>
        <v>31.226191186039443</v>
      </c>
    </row>
    <row r="34" spans="1:7">
      <c r="A34">
        <v>60</v>
      </c>
      <c r="B34">
        <v>20</v>
      </c>
      <c r="C34">
        <v>2.6520000000000001</v>
      </c>
      <c r="D34">
        <v>114.14</v>
      </c>
      <c r="E34">
        <f t="shared" si="0"/>
        <v>136.31736576282532</v>
      </c>
      <c r="F34">
        <f t="shared" si="1"/>
        <v>22.177365762825318</v>
      </c>
      <c r="G34">
        <f t="shared" si="2"/>
        <v>19.429968251993436</v>
      </c>
    </row>
    <row r="35" spans="1:7">
      <c r="A35">
        <v>60</v>
      </c>
      <c r="B35">
        <v>20</v>
      </c>
      <c r="C35">
        <v>2.5819999999999999</v>
      </c>
      <c r="D35">
        <v>112.43</v>
      </c>
      <c r="E35">
        <f t="shared" si="0"/>
        <v>132.0073124001625</v>
      </c>
      <c r="F35">
        <f t="shared" si="1"/>
        <v>19.577312400162498</v>
      </c>
      <c r="G35">
        <f t="shared" si="2"/>
        <v>17.412890154018058</v>
      </c>
    </row>
    <row r="36" spans="1:7">
      <c r="A36">
        <v>60</v>
      </c>
      <c r="B36">
        <v>20</v>
      </c>
      <c r="C36">
        <v>2.6339999999999999</v>
      </c>
      <c r="D36">
        <v>105.6</v>
      </c>
      <c r="E36">
        <f t="shared" si="0"/>
        <v>135.20508143909518</v>
      </c>
      <c r="F36">
        <f t="shared" si="1"/>
        <v>29.605081439095187</v>
      </c>
      <c r="G36">
        <f t="shared" si="2"/>
        <v>28.035114999143175</v>
      </c>
    </row>
    <row r="37" spans="1:7">
      <c r="A37">
        <v>65</v>
      </c>
      <c r="B37">
        <v>20</v>
      </c>
      <c r="C37">
        <v>2.7650000000000001</v>
      </c>
      <c r="D37">
        <v>110.71</v>
      </c>
      <c r="E37">
        <f t="shared" si="0"/>
        <v>143.36337451395528</v>
      </c>
      <c r="F37">
        <f t="shared" si="1"/>
        <v>32.653374513955285</v>
      </c>
      <c r="G37">
        <f t="shared" si="2"/>
        <v>29.49451225178872</v>
      </c>
    </row>
    <row r="38" spans="1:7">
      <c r="A38">
        <v>65</v>
      </c>
      <c r="B38">
        <v>20</v>
      </c>
      <c r="C38">
        <v>2.7850000000000001</v>
      </c>
      <c r="D38">
        <v>110.889</v>
      </c>
      <c r="E38">
        <f t="shared" si="0"/>
        <v>144.62188283564313</v>
      </c>
      <c r="F38">
        <f t="shared" si="1"/>
        <v>33.732882835643139</v>
      </c>
      <c r="G38">
        <f t="shared" si="2"/>
        <v>30.420404941556999</v>
      </c>
    </row>
    <row r="39" spans="1:7">
      <c r="A39">
        <v>65</v>
      </c>
      <c r="B39">
        <v>20</v>
      </c>
      <c r="C39">
        <v>2.8050000000000002</v>
      </c>
      <c r="D39">
        <v>109.8</v>
      </c>
      <c r="E39">
        <f t="shared" si="0"/>
        <v>145.88384193653715</v>
      </c>
      <c r="F39">
        <f t="shared" si="1"/>
        <v>36.083841936537155</v>
      </c>
      <c r="G39">
        <f t="shared" si="2"/>
        <v>32.863244022347125</v>
      </c>
    </row>
    <row r="40" spans="1:7">
      <c r="A40">
        <v>70</v>
      </c>
      <c r="B40">
        <v>20</v>
      </c>
      <c r="C40">
        <v>2.92</v>
      </c>
      <c r="D40">
        <v>118.22</v>
      </c>
      <c r="E40">
        <f t="shared" si="0"/>
        <v>153.20734815036445</v>
      </c>
      <c r="F40">
        <f t="shared" si="1"/>
        <v>34.987348150364454</v>
      </c>
      <c r="G40">
        <f t="shared" si="2"/>
        <v>29.595117704588446</v>
      </c>
    </row>
    <row r="41" spans="1:7">
      <c r="A41">
        <v>70</v>
      </c>
      <c r="B41">
        <v>20</v>
      </c>
      <c r="C41">
        <v>2.9089999999999998</v>
      </c>
      <c r="D41">
        <v>118.63</v>
      </c>
      <c r="E41">
        <f t="shared" si="0"/>
        <v>152.50186785895028</v>
      </c>
      <c r="F41">
        <f t="shared" si="1"/>
        <v>33.871867858950282</v>
      </c>
      <c r="G41">
        <f t="shared" si="2"/>
        <v>28.552531281252879</v>
      </c>
    </row>
    <row r="42" spans="1:7">
      <c r="A42">
        <v>70</v>
      </c>
      <c r="B42">
        <v>20</v>
      </c>
      <c r="C42">
        <v>2.931</v>
      </c>
      <c r="D42">
        <v>117.91</v>
      </c>
      <c r="E42">
        <f t="shared" si="0"/>
        <v>153.91388345954533</v>
      </c>
      <c r="F42">
        <f t="shared" si="1"/>
        <v>36.003883459545335</v>
      </c>
      <c r="G42">
        <f t="shared" si="2"/>
        <v>30.535055092481844</v>
      </c>
    </row>
    <row r="43" spans="1:7">
      <c r="A43">
        <v>75</v>
      </c>
      <c r="B43">
        <v>20</v>
      </c>
      <c r="C43">
        <v>2.9980000000000002</v>
      </c>
      <c r="D43">
        <v>125.01</v>
      </c>
      <c r="E43">
        <f t="shared" si="0"/>
        <v>158.24016150733169</v>
      </c>
      <c r="F43">
        <f t="shared" si="1"/>
        <v>33.230161507331687</v>
      </c>
      <c r="G43">
        <f t="shared" si="2"/>
        <v>26.582002645653692</v>
      </c>
    </row>
    <row r="44" spans="1:7">
      <c r="A44">
        <v>75</v>
      </c>
      <c r="B44">
        <v>20</v>
      </c>
      <c r="C44">
        <v>2.9870000000000001</v>
      </c>
      <c r="D44">
        <v>123.36</v>
      </c>
      <c r="E44">
        <f t="shared" si="0"/>
        <v>157.52718070095327</v>
      </c>
      <c r="F44">
        <f t="shared" si="1"/>
        <v>34.167180700953267</v>
      </c>
      <c r="G44">
        <f t="shared" si="2"/>
        <v>27.697130918412171</v>
      </c>
    </row>
    <row r="45" spans="1:7">
      <c r="A45">
        <v>75</v>
      </c>
      <c r="B45">
        <v>20</v>
      </c>
      <c r="C45">
        <v>2.964</v>
      </c>
      <c r="D45">
        <v>120.56</v>
      </c>
      <c r="E45">
        <f t="shared" si="0"/>
        <v>156.03982852444423</v>
      </c>
      <c r="F45">
        <f t="shared" si="1"/>
        <v>35.47982852444423</v>
      </c>
      <c r="G45">
        <f t="shared" si="2"/>
        <v>29.429187561748705</v>
      </c>
    </row>
    <row r="46" spans="1:7">
      <c r="A46">
        <v>55</v>
      </c>
      <c r="B46">
        <v>30</v>
      </c>
      <c r="C46">
        <v>2.3010000000000002</v>
      </c>
      <c r="D46">
        <v>89.38</v>
      </c>
      <c r="E46">
        <f t="shared" si="0"/>
        <v>116.40637495740059</v>
      </c>
      <c r="F46">
        <f t="shared" si="1"/>
        <v>27.026374957400591</v>
      </c>
      <c r="G46">
        <f t="shared" si="2"/>
        <v>30.237609037145429</v>
      </c>
    </row>
    <row r="47" spans="1:7">
      <c r="A47">
        <v>55</v>
      </c>
      <c r="B47">
        <v>30</v>
      </c>
      <c r="C47">
        <v>2.2480000000000002</v>
      </c>
      <c r="D47">
        <v>89.77</v>
      </c>
      <c r="E47">
        <f t="shared" si="0"/>
        <v>113.06771793284804</v>
      </c>
      <c r="F47">
        <f t="shared" si="1"/>
        <v>23.297717932848045</v>
      </c>
      <c r="G47">
        <f t="shared" si="2"/>
        <v>25.952676766010963</v>
      </c>
    </row>
    <row r="48" spans="1:7">
      <c r="A48">
        <v>55</v>
      </c>
      <c r="B48">
        <v>30</v>
      </c>
      <c r="C48">
        <v>2.2029999999999998</v>
      </c>
      <c r="D48">
        <v>88.18</v>
      </c>
      <c r="E48">
        <f t="shared" si="0"/>
        <v>110.2595494589352</v>
      </c>
      <c r="F48">
        <f t="shared" si="1"/>
        <v>22.07954945893519</v>
      </c>
      <c r="G48">
        <f t="shared" si="2"/>
        <v>25.039180606640031</v>
      </c>
    </row>
    <row r="49" spans="1:7">
      <c r="A49">
        <v>60</v>
      </c>
      <c r="B49">
        <v>30</v>
      </c>
      <c r="C49">
        <v>2.4369999999999998</v>
      </c>
      <c r="D49">
        <v>98.52</v>
      </c>
      <c r="E49">
        <f t="shared" si="0"/>
        <v>125.12946217619303</v>
      </c>
      <c r="F49">
        <f t="shared" si="1"/>
        <v>26.609462176193034</v>
      </c>
      <c r="G49">
        <f t="shared" si="2"/>
        <v>27.009198311198766</v>
      </c>
    </row>
    <row r="50" spans="1:7">
      <c r="A50">
        <v>60</v>
      </c>
      <c r="B50">
        <v>30</v>
      </c>
      <c r="C50">
        <v>2.3559999999999999</v>
      </c>
      <c r="D50">
        <v>98.18</v>
      </c>
      <c r="E50">
        <f t="shared" si="0"/>
        <v>119.90696043754765</v>
      </c>
      <c r="F50">
        <f t="shared" si="1"/>
        <v>21.726960437547646</v>
      </c>
      <c r="G50">
        <f t="shared" si="2"/>
        <v>22.129721366416423</v>
      </c>
    </row>
    <row r="51" spans="1:7">
      <c r="A51">
        <v>60</v>
      </c>
      <c r="B51">
        <v>30</v>
      </c>
      <c r="C51">
        <v>2.3420000000000001</v>
      </c>
      <c r="D51">
        <v>93.32</v>
      </c>
      <c r="E51">
        <f t="shared" si="0"/>
        <v>119.01241777398195</v>
      </c>
      <c r="F51">
        <f t="shared" si="1"/>
        <v>25.692417773981958</v>
      </c>
      <c r="G51">
        <f t="shared" si="2"/>
        <v>27.531523546915949</v>
      </c>
    </row>
    <row r="52" spans="1:7">
      <c r="A52">
        <v>65</v>
      </c>
      <c r="B52">
        <v>30</v>
      </c>
      <c r="C52">
        <v>2.508</v>
      </c>
      <c r="D52">
        <v>116.68</v>
      </c>
      <c r="E52">
        <f t="shared" si="0"/>
        <v>129.77340716687695</v>
      </c>
      <c r="F52">
        <f t="shared" si="1"/>
        <v>13.093407166876943</v>
      </c>
      <c r="G52">
        <f t="shared" si="2"/>
        <v>11.221637955842434</v>
      </c>
    </row>
    <row r="53" spans="1:7">
      <c r="A53">
        <v>65</v>
      </c>
      <c r="B53">
        <v>30</v>
      </c>
      <c r="C53">
        <v>2.5</v>
      </c>
      <c r="D53">
        <v>114.69</v>
      </c>
      <c r="E53">
        <f t="shared" si="0"/>
        <v>129.24703923924841</v>
      </c>
      <c r="F53">
        <f t="shared" si="1"/>
        <v>14.557039239248411</v>
      </c>
      <c r="G53">
        <f t="shared" si="2"/>
        <v>12.692509581697099</v>
      </c>
    </row>
    <row r="54" spans="1:7">
      <c r="A54">
        <v>65</v>
      </c>
      <c r="B54">
        <v>30</v>
      </c>
      <c r="C54">
        <v>2.524</v>
      </c>
      <c r="D54">
        <v>117.98</v>
      </c>
      <c r="E54">
        <f t="shared" si="0"/>
        <v>130.82851678366566</v>
      </c>
      <c r="F54">
        <f t="shared" si="1"/>
        <v>12.848516783665659</v>
      </c>
      <c r="G54">
        <f t="shared" si="2"/>
        <v>10.890419379272466</v>
      </c>
    </row>
    <row r="55" spans="1:7">
      <c r="A55">
        <v>70</v>
      </c>
      <c r="B55">
        <v>30</v>
      </c>
      <c r="C55">
        <v>2.6520000000000001</v>
      </c>
      <c r="D55">
        <v>110.41</v>
      </c>
      <c r="E55">
        <f t="shared" si="0"/>
        <v>139.38390739435351</v>
      </c>
      <c r="F55">
        <f t="shared" si="1"/>
        <v>28.973907394353517</v>
      </c>
      <c r="G55">
        <f t="shared" si="2"/>
        <v>26.24210433326104</v>
      </c>
    </row>
    <row r="56" spans="1:7">
      <c r="A56">
        <v>70</v>
      </c>
      <c r="B56">
        <v>30</v>
      </c>
      <c r="C56">
        <v>2.661</v>
      </c>
      <c r="D56">
        <v>112.19</v>
      </c>
      <c r="E56">
        <f t="shared" si="0"/>
        <v>139.99315699248268</v>
      </c>
      <c r="F56">
        <f t="shared" si="1"/>
        <v>27.803156992482684</v>
      </c>
      <c r="G56">
        <f t="shared" si="2"/>
        <v>24.78220607227264</v>
      </c>
    </row>
    <row r="57" spans="1:7">
      <c r="A57">
        <v>70</v>
      </c>
      <c r="B57">
        <v>30</v>
      </c>
      <c r="C57">
        <v>2.67</v>
      </c>
      <c r="D57">
        <v>114.98</v>
      </c>
      <c r="E57">
        <f t="shared" si="0"/>
        <v>140.60342287745806</v>
      </c>
      <c r="F57">
        <f t="shared" si="1"/>
        <v>25.623422877458054</v>
      </c>
      <c r="G57">
        <f t="shared" si="2"/>
        <v>22.285112956564657</v>
      </c>
    </row>
    <row r="58" spans="1:7">
      <c r="A58">
        <v>75</v>
      </c>
      <c r="B58">
        <v>30</v>
      </c>
      <c r="C58">
        <v>2.78</v>
      </c>
      <c r="D58">
        <v>120</v>
      </c>
      <c r="E58">
        <f t="shared" si="0"/>
        <v>148.14468184498614</v>
      </c>
      <c r="F58">
        <f t="shared" si="1"/>
        <v>28.144681844986138</v>
      </c>
      <c r="G58">
        <f t="shared" si="2"/>
        <v>23.453901537488452</v>
      </c>
    </row>
    <row r="59" spans="1:7">
      <c r="A59">
        <v>75</v>
      </c>
      <c r="B59">
        <v>30</v>
      </c>
      <c r="C59">
        <v>2.82</v>
      </c>
      <c r="D59">
        <v>120.83</v>
      </c>
      <c r="E59">
        <f t="shared" si="0"/>
        <v>150.9249413420371</v>
      </c>
      <c r="F59">
        <f t="shared" si="1"/>
        <v>30.094941342037103</v>
      </c>
      <c r="G59">
        <f t="shared" si="2"/>
        <v>24.906845437422078</v>
      </c>
    </row>
    <row r="60" spans="1:7">
      <c r="A60">
        <v>75</v>
      </c>
      <c r="B60">
        <v>30</v>
      </c>
      <c r="C60">
        <v>2.7949999999999999</v>
      </c>
      <c r="D60">
        <v>122.34</v>
      </c>
      <c r="E60">
        <f t="shared" si="0"/>
        <v>149.18489592068534</v>
      </c>
      <c r="F60">
        <f t="shared" si="1"/>
        <v>26.844895920685332</v>
      </c>
      <c r="G60">
        <f t="shared" si="2"/>
        <v>21.942860814684749</v>
      </c>
    </row>
    <row r="61" spans="1:7">
      <c r="A61">
        <v>55</v>
      </c>
      <c r="B61">
        <v>40</v>
      </c>
      <c r="C61">
        <v>2.1549999999999998</v>
      </c>
      <c r="D61">
        <v>72.040000000000006</v>
      </c>
      <c r="E61">
        <f t="shared" si="0"/>
        <v>102.53639567585282</v>
      </c>
      <c r="F61">
        <f t="shared" si="1"/>
        <v>30.49639567585281</v>
      </c>
      <c r="G61">
        <f t="shared" si="2"/>
        <v>42.332587001461434</v>
      </c>
    </row>
    <row r="62" spans="1:7">
      <c r="A62">
        <v>55</v>
      </c>
      <c r="B62">
        <v>40</v>
      </c>
      <c r="C62">
        <v>2.0859999999999999</v>
      </c>
      <c r="D62">
        <v>68.98</v>
      </c>
      <c r="E62">
        <f t="shared" si="0"/>
        <v>98.320186470314496</v>
      </c>
      <c r="F62">
        <f t="shared" si="1"/>
        <v>29.340186470314492</v>
      </c>
      <c r="G62">
        <f t="shared" si="2"/>
        <v>42.534338170940124</v>
      </c>
    </row>
    <row r="63" spans="1:7">
      <c r="A63">
        <v>55</v>
      </c>
      <c r="B63">
        <v>40</v>
      </c>
      <c r="C63">
        <v>2.1429999999999998</v>
      </c>
      <c r="D63">
        <v>71.11</v>
      </c>
      <c r="E63">
        <f t="shared" si="0"/>
        <v>101.79824621087627</v>
      </c>
      <c r="F63">
        <f t="shared" si="1"/>
        <v>30.688246210876272</v>
      </c>
      <c r="G63">
        <f t="shared" si="2"/>
        <v>43.156020546865804</v>
      </c>
    </row>
    <row r="64" spans="1:7">
      <c r="A64">
        <v>60</v>
      </c>
      <c r="B64">
        <v>40</v>
      </c>
      <c r="C64">
        <v>2.2509999999999999</v>
      </c>
      <c r="D64">
        <v>80.540000000000006</v>
      </c>
      <c r="E64">
        <f t="shared" si="0"/>
        <v>108.51628936054276</v>
      </c>
      <c r="F64">
        <f t="shared" si="1"/>
        <v>27.976289360542751</v>
      </c>
      <c r="G64">
        <f t="shared" si="2"/>
        <v>34.735894413388067</v>
      </c>
    </row>
    <row r="65" spans="1:7">
      <c r="A65">
        <v>60</v>
      </c>
      <c r="B65">
        <v>40</v>
      </c>
      <c r="C65">
        <v>2.2250000000000001</v>
      </c>
      <c r="D65">
        <v>77.819999999999993</v>
      </c>
      <c r="E65">
        <f t="shared" si="0"/>
        <v>106.8835799183602</v>
      </c>
      <c r="F65">
        <f t="shared" si="1"/>
        <v>29.063579918360205</v>
      </c>
      <c r="G65">
        <f t="shared" si="2"/>
        <v>37.347185708507084</v>
      </c>
    </row>
    <row r="66" spans="1:7">
      <c r="A66">
        <v>60</v>
      </c>
      <c r="B66">
        <v>40</v>
      </c>
      <c r="C66">
        <v>2.2610000000000001</v>
      </c>
      <c r="D66">
        <v>81.77</v>
      </c>
      <c r="E66">
        <f t="shared" si="0"/>
        <v>109.14686737844946</v>
      </c>
      <c r="F66">
        <f t="shared" si="1"/>
        <v>27.376867378449461</v>
      </c>
      <c r="G66">
        <f t="shared" si="2"/>
        <v>33.480331880212134</v>
      </c>
    </row>
    <row r="67" spans="1:7">
      <c r="A67">
        <v>65</v>
      </c>
      <c r="B67">
        <v>40</v>
      </c>
      <c r="C67">
        <v>2.3809999999999998</v>
      </c>
      <c r="D67">
        <v>86.65</v>
      </c>
      <c r="E67">
        <f t="shared" ref="E67:E75" si="3">(C67*COS((PI()*B67/180))/-9.8)*(-C67*SIN(PI()*B67/180)-SQRT((C67*SIN(PI()*B67/180))^2-2*(-9.8)*(0.91+0.003*B67)))*100</f>
        <v>116.82770636493291</v>
      </c>
      <c r="F67">
        <f t="shared" ref="F67:F75" si="4">E67-D67</f>
        <v>30.177706364932902</v>
      </c>
      <c r="G67">
        <f t="shared" ref="G67:G75" si="5">(E67/D67-1)*100</f>
        <v>34.827127945681369</v>
      </c>
    </row>
    <row r="68" spans="1:7">
      <c r="A68">
        <v>65</v>
      </c>
      <c r="B68">
        <v>40</v>
      </c>
      <c r="C68">
        <v>2.415</v>
      </c>
      <c r="D68">
        <v>89.38</v>
      </c>
      <c r="E68">
        <f t="shared" si="3"/>
        <v>119.04241182764423</v>
      </c>
      <c r="F68">
        <f t="shared" si="4"/>
        <v>29.662411827644235</v>
      </c>
      <c r="G68">
        <f t="shared" si="5"/>
        <v>33.186855927102535</v>
      </c>
    </row>
    <row r="69" spans="1:7">
      <c r="A69">
        <v>65</v>
      </c>
      <c r="B69">
        <v>40</v>
      </c>
      <c r="C69">
        <v>2.371</v>
      </c>
      <c r="D69">
        <v>85.38</v>
      </c>
      <c r="E69">
        <f t="shared" si="3"/>
        <v>116.17956827878793</v>
      </c>
      <c r="F69">
        <f t="shared" si="4"/>
        <v>30.79956827878793</v>
      </c>
      <c r="G69">
        <f t="shared" si="5"/>
        <v>36.073516372438434</v>
      </c>
    </row>
    <row r="70" spans="1:7">
      <c r="A70">
        <v>70</v>
      </c>
      <c r="B70">
        <v>40</v>
      </c>
      <c r="C70">
        <v>2.5529999999999999</v>
      </c>
      <c r="D70">
        <v>94.74</v>
      </c>
      <c r="E70">
        <f t="shared" si="3"/>
        <v>128.20777790883764</v>
      </c>
      <c r="F70">
        <f t="shared" si="4"/>
        <v>33.467777908837647</v>
      </c>
      <c r="G70">
        <f t="shared" si="5"/>
        <v>35.325921373060631</v>
      </c>
    </row>
    <row r="71" spans="1:7">
      <c r="A71">
        <v>70</v>
      </c>
      <c r="B71">
        <v>40</v>
      </c>
      <c r="C71">
        <v>2.472</v>
      </c>
      <c r="D71">
        <v>93.93</v>
      </c>
      <c r="E71">
        <f t="shared" si="3"/>
        <v>122.79370701846524</v>
      </c>
      <c r="F71">
        <f t="shared" si="4"/>
        <v>28.863707018465234</v>
      </c>
      <c r="G71">
        <f t="shared" si="5"/>
        <v>30.728954560273849</v>
      </c>
    </row>
    <row r="72" spans="1:7">
      <c r="A72">
        <v>70</v>
      </c>
      <c r="B72">
        <v>40</v>
      </c>
      <c r="C72">
        <v>2.536</v>
      </c>
      <c r="D72">
        <v>96.5</v>
      </c>
      <c r="E72">
        <f t="shared" si="3"/>
        <v>127.06335008836211</v>
      </c>
      <c r="F72">
        <f t="shared" si="4"/>
        <v>30.563350088362114</v>
      </c>
      <c r="G72">
        <f t="shared" si="5"/>
        <v>31.671865376541053</v>
      </c>
    </row>
    <row r="73" spans="1:7">
      <c r="A73">
        <v>75</v>
      </c>
      <c r="B73">
        <v>40</v>
      </c>
      <c r="C73">
        <v>2.6539999999999999</v>
      </c>
      <c r="D73">
        <v>103.72</v>
      </c>
      <c r="E73">
        <f t="shared" si="3"/>
        <v>135.09677605560398</v>
      </c>
      <c r="F73">
        <f t="shared" si="4"/>
        <v>31.376776055603983</v>
      </c>
      <c r="G73">
        <f t="shared" si="5"/>
        <v>30.25142311569995</v>
      </c>
    </row>
    <row r="74" spans="1:7">
      <c r="A74">
        <v>75</v>
      </c>
      <c r="B74">
        <v>40</v>
      </c>
      <c r="C74">
        <v>2.6669999999999998</v>
      </c>
      <c r="D74">
        <v>104.68</v>
      </c>
      <c r="E74">
        <f t="shared" si="3"/>
        <v>135.99468967608576</v>
      </c>
      <c r="F74">
        <f t="shared" si="4"/>
        <v>31.314689676085749</v>
      </c>
      <c r="G74">
        <f t="shared" si="5"/>
        <v>29.914682533517144</v>
      </c>
    </row>
    <row r="75" spans="1:7">
      <c r="A75">
        <v>75</v>
      </c>
      <c r="B75">
        <v>40</v>
      </c>
      <c r="C75">
        <v>2.6389999999999998</v>
      </c>
      <c r="D75">
        <v>102.21</v>
      </c>
      <c r="E75">
        <f t="shared" si="3"/>
        <v>134.06390838048063</v>
      </c>
      <c r="F75">
        <f t="shared" si="4"/>
        <v>31.853908380480632</v>
      </c>
      <c r="G75">
        <f t="shared" si="5"/>
        <v>31.165158380276516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Eben Rogers</dc:creator>
  <cp:lastModifiedBy>Eben Rogers</cp:lastModifiedBy>
  <dcterms:created xsi:type="dcterms:W3CDTF">2016-03-14T20:47:16Z</dcterms:created>
  <dcterms:modified xsi:type="dcterms:W3CDTF">2016-03-14T20:49:14Z</dcterms:modified>
</cp:coreProperties>
</file>