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Maggie\Desktop\采购订单\"/>
    </mc:Choice>
  </mc:AlternateContent>
  <bookViews>
    <workbookView xWindow="0" yWindow="40" windowWidth="15960" windowHeight="18080"/>
  </bookViews>
  <sheets>
    <sheet name="锐思" sheetId="1" r:id="rId1"/>
    <sheet name="美能格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5" i="1"/>
  <c r="F140" i="1"/>
  <c r="E33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15" i="2"/>
  <c r="G140" i="1" l="1"/>
  <c r="F33" i="2"/>
</calcChain>
</file>

<file path=xl/sharedStrings.xml><?xml version="1.0" encoding="utf-8"?>
<sst xmlns="http://schemas.openxmlformats.org/spreadsheetml/2006/main" count="384" uniqueCount="180">
  <si>
    <t>名    称：</t>
  </si>
  <si>
    <t>广州米选科技有限公司</t>
  </si>
  <si>
    <t>地    址：</t>
  </si>
  <si>
    <t>广州市海珠区工业大道北67号凤凰创意园8号楼203</t>
  </si>
  <si>
    <t>电    话：</t>
  </si>
  <si>
    <t>邮    件：</t>
  </si>
  <si>
    <t>联系人：</t>
  </si>
  <si>
    <t>型号</t>
  </si>
  <si>
    <t>颜色</t>
  </si>
  <si>
    <t>米选采购订单</t>
    <phoneticPr fontId="4" type="noConversion"/>
  </si>
  <si>
    <t>采购单号：</t>
    <phoneticPr fontId="4" type="noConversion"/>
  </si>
  <si>
    <t>采购时间：</t>
    <phoneticPr fontId="4" type="noConversion"/>
  </si>
  <si>
    <t>供应商信息</t>
    <phoneticPr fontId="4" type="noConversion"/>
  </si>
  <si>
    <t>米选科技信息</t>
    <phoneticPr fontId="4" type="noConversion"/>
  </si>
  <si>
    <t>中文品名</t>
    <phoneticPr fontId="4" type="noConversion"/>
  </si>
  <si>
    <r>
      <t>付款方式：</t>
    </r>
    <r>
      <rPr>
        <sz val="9"/>
        <color indexed="8"/>
        <rFont val="微软雅黑"/>
        <family val="2"/>
        <charset val="134"/>
      </rPr>
      <t>收到货物后30个工作日</t>
    </r>
    <phoneticPr fontId="4" type="noConversion"/>
  </si>
  <si>
    <r>
      <t>售后条款：</t>
    </r>
    <r>
      <rPr>
        <sz val="9"/>
        <color indexed="8"/>
        <rFont val="微软雅黑"/>
        <family val="2"/>
        <charset val="134"/>
      </rPr>
      <t>供应商提供售后服务</t>
    </r>
    <phoneticPr fontId="4" type="noConversion"/>
  </si>
  <si>
    <t>单价（RMB）</t>
    <phoneticPr fontId="4" type="noConversion"/>
  </si>
  <si>
    <t>数量(PCS)</t>
    <phoneticPr fontId="4" type="noConversion"/>
  </si>
  <si>
    <t>总价(RMB)</t>
    <phoneticPr fontId="4" type="noConversion"/>
  </si>
  <si>
    <t>RD-10000</t>
  </si>
  <si>
    <t>RS-7000</t>
  </si>
  <si>
    <t>RE-8000</t>
  </si>
  <si>
    <t>RL-8000</t>
  </si>
  <si>
    <t>RG-8000</t>
  </si>
  <si>
    <t>RT-8000</t>
  </si>
  <si>
    <t>RCL-G100</t>
  </si>
  <si>
    <t>RCD-V100</t>
  </si>
  <si>
    <t>RCT-Y100</t>
  </si>
  <si>
    <t>RCL-Y100</t>
  </si>
  <si>
    <t>RCL-W100</t>
  </si>
  <si>
    <t>RCM-U150</t>
  </si>
  <si>
    <t>RCL-U150</t>
  </si>
  <si>
    <t>RCT-U150</t>
  </si>
  <si>
    <t xml:space="preserve">RCM-D100     </t>
  </si>
  <si>
    <t>RCL-D100</t>
  </si>
  <si>
    <t>RCL-H100</t>
  </si>
  <si>
    <t>RCD-H120</t>
  </si>
  <si>
    <t>REW-E01</t>
  </si>
  <si>
    <t xml:space="preserve"> REW-B01</t>
  </si>
  <si>
    <t>REW-A01</t>
  </si>
  <si>
    <t>RUC-B1</t>
  </si>
  <si>
    <t>RUC-B2</t>
  </si>
  <si>
    <t>动感系列</t>
  </si>
  <si>
    <t>7系列</t>
  </si>
  <si>
    <t>8系列</t>
  </si>
  <si>
    <t>传奇系列</t>
  </si>
  <si>
    <t>风驰系列</t>
  </si>
  <si>
    <t>金刚系列</t>
  </si>
  <si>
    <t>晶睿系列</t>
  </si>
  <si>
    <t>尚彩</t>
  </si>
  <si>
    <t>炮兵</t>
  </si>
  <si>
    <t>锋藏系列</t>
  </si>
  <si>
    <t>速腾系列</t>
  </si>
  <si>
    <t>艺纹系列</t>
  </si>
  <si>
    <t>泡芙系列</t>
  </si>
  <si>
    <t>萌点系列</t>
  </si>
  <si>
    <t>聆音系列</t>
  </si>
  <si>
    <t>REH-A02</t>
  </si>
  <si>
    <t>糖果系列</t>
  </si>
  <si>
    <t>子弹头系列</t>
  </si>
  <si>
    <t>不含税单价（RMB）</t>
    <phoneticPr fontId="4" type="noConversion"/>
  </si>
  <si>
    <t>RC-H01</t>
    <phoneticPr fontId="12" type="noConversion"/>
  </si>
  <si>
    <t>RC-B01</t>
    <phoneticPr fontId="12" type="noConversion"/>
  </si>
  <si>
    <t>RC-B02(Plus)</t>
    <phoneticPr fontId="12" type="noConversion"/>
  </si>
  <si>
    <t>RC-H02</t>
    <phoneticPr fontId="12" type="noConversion"/>
  </si>
  <si>
    <t>素色系列</t>
    <phoneticPr fontId="12" type="noConversion"/>
  </si>
  <si>
    <t>悦音系列</t>
    <phoneticPr fontId="12" type="noConversion"/>
  </si>
  <si>
    <t>RCM-N120</t>
    <phoneticPr fontId="4" type="noConversion"/>
  </si>
  <si>
    <t>RCT-N120</t>
    <phoneticPr fontId="4" type="noConversion"/>
  </si>
  <si>
    <t>RCL-N120</t>
    <phoneticPr fontId="4" type="noConversion"/>
  </si>
  <si>
    <t>MJ-5200A</t>
  </si>
  <si>
    <t>宝石系列</t>
  </si>
  <si>
    <t>碧玉</t>
    <phoneticPr fontId="12" type="noConversion"/>
  </si>
  <si>
    <r>
      <rPr>
        <sz val="10.5"/>
        <color theme="1"/>
        <rFont val="宋体"/>
        <family val="3"/>
        <charset val="134"/>
      </rPr>
      <t>祖母绿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/>
    </r>
    <phoneticPr fontId="12" type="noConversion"/>
  </si>
  <si>
    <r>
      <rPr>
        <sz val="10.5"/>
        <color theme="1"/>
        <rFont val="宋体"/>
        <family val="3"/>
        <charset val="134"/>
      </rPr>
      <t>红宝石</t>
    </r>
    <r>
      <rPr>
        <sz val="10.5"/>
        <color theme="1"/>
        <rFont val="Calibri"/>
        <family val="2"/>
      </rPr>
      <t xml:space="preserve"> </t>
    </r>
    <phoneticPr fontId="12" type="noConversion"/>
  </si>
  <si>
    <t>玫瑰石</t>
    <phoneticPr fontId="12" type="noConversion"/>
  </si>
  <si>
    <t>MR-8000</t>
  </si>
  <si>
    <t>刀锋二代系列</t>
  </si>
  <si>
    <t xml:space="preserve">象牙白 </t>
    <phoneticPr fontId="12" type="noConversion"/>
  </si>
  <si>
    <t>深海蓝</t>
    <phoneticPr fontId="12" type="noConversion"/>
  </si>
  <si>
    <r>
      <rPr>
        <sz val="10.5"/>
        <color theme="1"/>
        <rFont val="宋体"/>
        <family val="3"/>
        <charset val="134"/>
      </rPr>
      <t>淡雅粉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/>
    </r>
    <phoneticPr fontId="12" type="noConversion"/>
  </si>
  <si>
    <r>
      <rPr>
        <sz val="10.5"/>
        <color theme="1"/>
        <rFont val="宋体"/>
        <family val="3"/>
        <charset val="134"/>
      </rPr>
      <t>神秘黑</t>
    </r>
    <r>
      <rPr>
        <sz val="10.5"/>
        <color theme="1"/>
        <rFont val="Calibri"/>
        <family val="2"/>
      </rPr>
      <t xml:space="preserve"> </t>
    </r>
    <phoneticPr fontId="12" type="noConversion"/>
  </si>
  <si>
    <t>香槟金</t>
    <phoneticPr fontId="12" type="noConversion"/>
  </si>
  <si>
    <t>MP10000A</t>
  </si>
  <si>
    <t>幻影二代系列</t>
  </si>
  <si>
    <t>深海蓝</t>
    <phoneticPr fontId="12" type="noConversion"/>
  </si>
  <si>
    <t>樱花粉</t>
    <phoneticPr fontId="12" type="noConversion"/>
  </si>
  <si>
    <t>白</t>
    <phoneticPr fontId="12" type="noConversion"/>
  </si>
  <si>
    <t>黑</t>
    <phoneticPr fontId="12" type="noConversion"/>
  </si>
  <si>
    <t>碧</t>
    <phoneticPr fontId="12" type="noConversion"/>
  </si>
  <si>
    <t>ML-H100</t>
  </si>
  <si>
    <t>极光系列</t>
  </si>
  <si>
    <t>冰晶绿</t>
    <phoneticPr fontId="12" type="noConversion"/>
  </si>
  <si>
    <t>丝缎白</t>
    <phoneticPr fontId="12" type="noConversion"/>
  </si>
  <si>
    <t>闪耀棕</t>
    <phoneticPr fontId="12" type="noConversion"/>
  </si>
  <si>
    <t>荧光蓝</t>
    <phoneticPr fontId="12" type="noConversion"/>
  </si>
  <si>
    <t>Total</t>
    <phoneticPr fontId="4" type="noConversion"/>
  </si>
  <si>
    <t>Total</t>
    <phoneticPr fontId="4" type="noConversion"/>
  </si>
  <si>
    <t>maggie.liu@michose.com</t>
    <phoneticPr fontId="4" type="noConversion"/>
  </si>
  <si>
    <t>刘梦月</t>
    <phoneticPr fontId="4" type="noConversion"/>
  </si>
  <si>
    <t>刘梦月</t>
    <phoneticPr fontId="4" type="noConversion"/>
  </si>
  <si>
    <t>maggie.liu@michose.com</t>
    <phoneticPr fontId="4" type="noConversion"/>
  </si>
  <si>
    <t>6955482589298</t>
    <phoneticPr fontId="4" type="noConversion"/>
  </si>
  <si>
    <t>6955482589304</t>
  </si>
  <si>
    <t>6955482589311</t>
  </si>
  <si>
    <t>6955482589328</t>
  </si>
  <si>
    <t>6955482589335</t>
  </si>
  <si>
    <t>6955482589342</t>
  </si>
  <si>
    <t>6955482589359</t>
  </si>
  <si>
    <t>6955482589366</t>
  </si>
  <si>
    <t>6955482589373</t>
  </si>
  <si>
    <t>6955482589380</t>
  </si>
  <si>
    <t>6955482589397</t>
  </si>
  <si>
    <t>6955482586761</t>
  </si>
  <si>
    <t>6955482584095</t>
  </si>
  <si>
    <t>6955482584101</t>
  </si>
  <si>
    <t>6955482584118</t>
  </si>
  <si>
    <t>6955482584125</t>
  </si>
  <si>
    <t>6955482584132</t>
  </si>
  <si>
    <t>6955482584187</t>
  </si>
  <si>
    <t>6955482584194</t>
  </si>
  <si>
    <t>6955482584200</t>
  </si>
  <si>
    <t>6955482584217</t>
  </si>
  <si>
    <t>6955482584149</t>
  </si>
  <si>
    <t>6955482584156</t>
  </si>
  <si>
    <t>6955482584163</t>
  </si>
  <si>
    <t>6955482584170</t>
  </si>
  <si>
    <t>玫瑰金</t>
  </si>
  <si>
    <t>69码</t>
    <phoneticPr fontId="4" type="noConversion"/>
  </si>
  <si>
    <t>颜色</t>
    <phoneticPr fontId="4" type="noConversion"/>
  </si>
  <si>
    <t>雅致黑</t>
  </si>
  <si>
    <t>雅致黑</t>
    <phoneticPr fontId="4" type="noConversion"/>
  </si>
  <si>
    <t>薄荷绿</t>
  </si>
  <si>
    <t>樱花粉</t>
  </si>
  <si>
    <t>极地白</t>
  </si>
  <si>
    <t>优雅蓝</t>
  </si>
  <si>
    <t>玛瑙红</t>
  </si>
  <si>
    <t>魅惑紫</t>
  </si>
  <si>
    <t>动感绿</t>
  </si>
  <si>
    <t>橡木棕</t>
  </si>
  <si>
    <t>深海蓝</t>
  </si>
  <si>
    <t>神秘黑</t>
  </si>
  <si>
    <t>象牙白</t>
  </si>
  <si>
    <t>探索黄</t>
  </si>
  <si>
    <t>蒂凡尼绿</t>
  </si>
  <si>
    <t>太空银</t>
  </si>
  <si>
    <t>柏翠红</t>
  </si>
  <si>
    <t>香槟金</t>
  </si>
  <si>
    <t>熔岩黄</t>
  </si>
  <si>
    <t>优雅黑</t>
  </si>
  <si>
    <t>土豪棕</t>
  </si>
  <si>
    <t>红色</t>
  </si>
  <si>
    <t>白色</t>
  </si>
  <si>
    <t>蓝色</t>
  </si>
  <si>
    <t>黑色</t>
  </si>
  <si>
    <t>金色</t>
  </si>
  <si>
    <t>银色</t>
  </si>
  <si>
    <t>锖色</t>
  </si>
  <si>
    <t>粉</t>
  </si>
  <si>
    <t>白</t>
  </si>
  <si>
    <t>蓝</t>
  </si>
  <si>
    <t>灰</t>
  </si>
  <si>
    <t>珠光白</t>
  </si>
  <si>
    <t>太空灰</t>
  </si>
  <si>
    <t>优雅白</t>
  </si>
  <si>
    <t>荧光黄</t>
  </si>
  <si>
    <t>湖水绿</t>
  </si>
  <si>
    <t>铁灰色</t>
  </si>
  <si>
    <t>玫红色</t>
  </si>
  <si>
    <t>黑色</t>
    <phoneticPr fontId="4" type="noConversion"/>
  </si>
  <si>
    <t>岩浆红</t>
  </si>
  <si>
    <t>爵士银</t>
  </si>
  <si>
    <t>拉菲红</t>
  </si>
  <si>
    <t>绅士蓝</t>
  </si>
  <si>
    <t>晶石灰</t>
  </si>
  <si>
    <t>粉色</t>
  </si>
  <si>
    <t>蒂凡尼绿</t>
    <phoneticPr fontId="4" type="noConversion"/>
  </si>
  <si>
    <t>中文品名</t>
    <phoneticPr fontId="4" type="noConversion"/>
  </si>
  <si>
    <t>型号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</si>
</sst>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$-409]#,##0.00&quot; &quot;;\([$$-409]#,##0.00\)"/>
    <numFmt numFmtId="177" formatCode="#\ #/#"/>
  </numFmts>
  <fonts count="20">
    <font>
      <sz val="10"/>
      <color indexed="8"/>
      <name val="Helvetica Neue"/>
    </font>
    <font>
      <b/>
      <sz val="18"/>
      <color indexed="8"/>
      <name val="Helvetica"/>
    </font>
    <font>
      <sz val="9"/>
      <color indexed="8"/>
      <name val="Helvetica"/>
    </font>
    <font>
      <b/>
      <sz val="9"/>
      <color indexed="8"/>
      <name val="Helvetica"/>
    </font>
    <font>
      <sz val="9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Helvetica"/>
      <family val="2"/>
      <charset val="134"/>
      <scheme val="minor"/>
    </font>
    <font>
      <sz val="10.5"/>
      <color theme="1"/>
      <name val="Calibri"/>
      <family val="2"/>
    </font>
    <font>
      <sz val="10"/>
      <color theme="1"/>
      <name val="宋体"/>
      <family val="3"/>
      <charset val="134"/>
    </font>
    <font>
      <b/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theme="10"/>
      <name val="Helvetica Neue"/>
    </font>
    <font>
      <sz val="9"/>
      <color indexed="8"/>
      <name val="宋体"/>
      <family val="3"/>
      <charset val="134"/>
    </font>
    <font>
      <b/>
      <sz val="9"/>
      <color indexed="8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</cellStyleXfs>
  <cellXfs count="105">
    <xf numFmtId="0" fontId="0" fillId="0" borderId="0" xfId="0" applyFont="1" applyAlignment="1">
      <alignment vertical="top" wrapText="1"/>
    </xf>
    <xf numFmtId="0" fontId="2" fillId="2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top" wrapText="1"/>
    </xf>
    <xf numFmtId="49" fontId="8" fillId="3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8" xfId="0" applyNumberFormat="1" applyFont="1" applyBorder="1" applyAlignment="1">
      <alignment horizontal="center" vertical="top" wrapText="1"/>
    </xf>
    <xf numFmtId="0" fontId="0" fillId="0" borderId="10" xfId="0" applyNumberFormat="1" applyFont="1" applyBorder="1" applyAlignment="1">
      <alignment horizontal="center" vertical="top" wrapText="1"/>
    </xf>
    <xf numFmtId="0" fontId="11" fillId="0" borderId="12" xfId="0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top" wrapText="1"/>
    </xf>
    <xf numFmtId="0" fontId="0" fillId="0" borderId="13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22" xfId="0" applyNumberFormat="1" applyFont="1" applyBorder="1" applyAlignment="1">
      <alignment horizontal="center" vertical="top" wrapText="1"/>
    </xf>
    <xf numFmtId="0" fontId="16" fillId="0" borderId="24" xfId="0" applyNumberFormat="1" applyFont="1" applyBorder="1" applyAlignment="1">
      <alignment horizontal="center" vertical="top" wrapText="1"/>
    </xf>
    <xf numFmtId="0" fontId="16" fillId="0" borderId="23" xfId="0" applyNumberFormat="1" applyFont="1" applyBorder="1" applyAlignment="1">
      <alignment horizontal="center" vertical="top" wrapText="1"/>
    </xf>
    <xf numFmtId="0" fontId="11" fillId="0" borderId="22" xfId="0" applyFont="1" applyBorder="1" applyAlignment="1">
      <alignment horizontal="center" vertical="center" wrapText="1"/>
    </xf>
    <xf numFmtId="0" fontId="0" fillId="0" borderId="25" xfId="0" applyNumberFormat="1" applyFont="1" applyBorder="1" applyAlignment="1">
      <alignment horizontal="center" vertical="top" wrapText="1"/>
    </xf>
    <xf numFmtId="0" fontId="16" fillId="0" borderId="28" xfId="0" applyNumberFormat="1" applyFont="1" applyBorder="1" applyAlignment="1">
      <alignment horizontal="center" vertical="top" wrapText="1"/>
    </xf>
    <xf numFmtId="0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6" fillId="0" borderId="28" xfId="0" applyNumberFormat="1" applyFont="1" applyBorder="1" applyAlignment="1">
      <alignment horizontal="center" vertical="top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49" fontId="11" fillId="0" borderId="22" xfId="0" applyNumberFormat="1" applyFont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7" fillId="3" borderId="2" xfId="1" applyNumberForma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19" fillId="3" borderId="32" xfId="0" applyNumberFormat="1" applyFont="1" applyFill="1" applyBorder="1" applyAlignment="1">
      <alignment horizontal="center" vertical="center" wrapText="1"/>
    </xf>
    <xf numFmtId="0" fontId="19" fillId="3" borderId="5" xfId="0" applyNumberFormat="1" applyFont="1" applyFill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49" fontId="10" fillId="4" borderId="21" xfId="0" applyNumberFormat="1" applyFont="1" applyFill="1" applyBorder="1" applyAlignment="1">
      <alignment horizontal="center" vertical="center" wrapText="1"/>
    </xf>
    <xf numFmtId="49" fontId="10" fillId="4" borderId="7" xfId="0" applyNumberFormat="1" applyFont="1" applyFill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49" fontId="10" fillId="4" borderId="22" xfId="0" applyNumberFormat="1" applyFont="1" applyFill="1" applyBorder="1" applyAlignment="1">
      <alignment horizontal="center" vertical="center" wrapText="1"/>
    </xf>
    <xf numFmtId="49" fontId="10" fillId="4" borderId="11" xfId="0" applyNumberFormat="1" applyFont="1" applyFill="1" applyBorder="1" applyAlignment="1">
      <alignment horizontal="center" vertical="center" wrapText="1"/>
    </xf>
    <xf numFmtId="49" fontId="10" fillId="4" borderId="26" xfId="0" applyNumberFormat="1" applyFont="1" applyFill="1" applyBorder="1" applyAlignment="1">
      <alignment horizontal="center" vertical="center" wrapText="1"/>
    </xf>
    <xf numFmtId="49" fontId="10" fillId="4" borderId="15" xfId="0" applyNumberFormat="1" applyFont="1" applyFill="1" applyBorder="1" applyAlignment="1">
      <alignment horizontal="center" vertical="center" wrapText="1"/>
    </xf>
    <xf numFmtId="49" fontId="10" fillId="4" borderId="16" xfId="0" applyNumberFormat="1" applyFont="1" applyFill="1" applyBorder="1" applyAlignment="1">
      <alignment horizontal="center" vertical="center" wrapText="1"/>
    </xf>
    <xf numFmtId="49" fontId="10" fillId="4" borderId="14" xfId="0" applyNumberFormat="1" applyFont="1" applyFill="1" applyBorder="1" applyAlignment="1">
      <alignment horizontal="center" vertical="center" wrapText="1"/>
    </xf>
    <xf numFmtId="49" fontId="10" fillId="4" borderId="27" xfId="0" applyNumberFormat="1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vertical="center" wrapText="1"/>
    </xf>
    <xf numFmtId="49" fontId="14" fillId="4" borderId="6" xfId="0" applyNumberFormat="1" applyFont="1" applyFill="1" applyBorder="1" applyAlignment="1">
      <alignment horizontal="center" vertical="center" wrapText="1"/>
    </xf>
    <xf numFmtId="49" fontId="14" fillId="4" borderId="9" xfId="0" applyNumberFormat="1" applyFont="1" applyFill="1" applyBorder="1" applyAlignment="1">
      <alignment horizontal="center" vertical="center" wrapText="1"/>
    </xf>
    <xf numFmtId="49" fontId="14" fillId="4" borderId="11" xfId="0" applyNumberFormat="1" applyFont="1" applyFill="1" applyBorder="1" applyAlignment="1">
      <alignment horizontal="center" vertical="center" wrapText="1"/>
    </xf>
    <xf numFmtId="49" fontId="10" fillId="4" borderId="20" xfId="0" applyNumberFormat="1" applyFont="1" applyFill="1" applyBorder="1" applyAlignment="1">
      <alignment horizontal="center" vertical="center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0" fillId="4" borderId="19" xfId="0" applyNumberFormat="1" applyFont="1" applyFill="1" applyBorder="1" applyAlignment="1">
      <alignment horizontal="center" vertical="center" wrapText="1"/>
    </xf>
    <xf numFmtId="49" fontId="14" fillId="4" borderId="14" xfId="0" applyNumberFormat="1" applyFont="1" applyFill="1" applyBorder="1" applyAlignment="1">
      <alignment horizontal="center" vertical="center" wrapText="1"/>
    </xf>
    <xf numFmtId="49" fontId="14" fillId="4" borderId="15" xfId="0" applyNumberFormat="1" applyFont="1" applyFill="1" applyBorder="1" applyAlignment="1">
      <alignment horizontal="center" vertical="center" wrapText="1"/>
    </xf>
    <xf numFmtId="49" fontId="14" fillId="4" borderId="16" xfId="0" applyNumberFormat="1" applyFont="1" applyFill="1" applyBorder="1" applyAlignment="1">
      <alignment horizontal="center" vertical="center" wrapText="1"/>
    </xf>
    <xf numFmtId="49" fontId="14" fillId="4" borderId="7" xfId="0" applyNumberFormat="1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176" fontId="14" fillId="4" borderId="12" xfId="0" applyNumberFormat="1" applyFont="1" applyFill="1" applyBorder="1" applyAlignment="1">
      <alignment horizontal="center" vertical="center" wrapText="1"/>
    </xf>
    <xf numFmtId="177" fontId="14" fillId="4" borderId="2" xfId="0" applyNumberFormat="1" applyFont="1" applyFill="1" applyBorder="1" applyAlignment="1">
      <alignment horizontal="center" vertical="center" wrapText="1"/>
    </xf>
    <xf numFmtId="177" fontId="14" fillId="4" borderId="12" xfId="0" applyNumberFormat="1" applyFont="1" applyFill="1" applyBorder="1" applyAlignment="1">
      <alignment horizontal="center" vertical="center" wrapText="1"/>
    </xf>
    <xf numFmtId="0" fontId="15" fillId="0" borderId="17" xfId="0" applyNumberFormat="1" applyFont="1" applyBorder="1" applyAlignment="1">
      <alignment horizontal="center" vertical="top" wrapText="1"/>
    </xf>
    <xf numFmtId="0" fontId="16" fillId="0" borderId="28" xfId="0" applyNumberFormat="1" applyFont="1" applyBorder="1" applyAlignment="1">
      <alignment horizontal="center" vertical="top" wrapText="1"/>
    </xf>
    <xf numFmtId="49" fontId="14" fillId="4" borderId="2" xfId="0" applyNumberFormat="1" applyFont="1" applyFill="1" applyBorder="1" applyAlignment="1">
      <alignment horizontal="center" vertical="center" wrapText="1"/>
    </xf>
    <xf numFmtId="49" fontId="14" fillId="4" borderId="1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49" fontId="18" fillId="2" borderId="2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5" fillId="0" borderId="29" xfId="0" applyNumberFormat="1" applyFont="1" applyBorder="1" applyAlignment="1">
      <alignment horizontal="center" vertical="top" wrapText="1"/>
    </xf>
    <xf numFmtId="0" fontId="15" fillId="0" borderId="30" xfId="0" applyNumberFormat="1" applyFont="1" applyBorder="1" applyAlignment="1">
      <alignment horizontal="center" vertical="top" wrapText="1"/>
    </xf>
    <xf numFmtId="0" fontId="15" fillId="0" borderId="31" xfId="0" applyNumberFormat="1" applyFont="1" applyBorder="1" applyAlignment="1">
      <alignment horizontal="center" vertical="top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EFEFE"/>
      <rgbColor rgb="FF0432FE"/>
      <rgbColor rgb="FFAAAAA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444500</xdr:colOff>
      <xdr:row>0</xdr:row>
      <xdr:rowOff>1464</xdr:rowOff>
    </xdr:from>
    <xdr:to>
      <xdr:col>3</xdr:col>
      <xdr:colOff>996950</xdr:colOff>
      <xdr:row>0</xdr:row>
      <xdr:rowOff>564539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4298950" y="1464"/>
          <a:ext cx="552450" cy="56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48101</xdr:rowOff>
    </xdr:from>
    <xdr:to>
      <xdr:col>3</xdr:col>
      <xdr:colOff>615950</xdr:colOff>
      <xdr:row>1</xdr:row>
      <xdr:rowOff>1905</xdr:rowOff>
    </xdr:to>
    <xdr:pic>
      <xdr:nvPicPr>
        <xdr:cNvPr id="2" name="pasted-image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600450" y="48101"/>
          <a:ext cx="615950" cy="54435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ggie.liu@michos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maggie.liu@michos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40"/>
  <sheetViews>
    <sheetView showGridLines="0" tabSelected="1" topLeftCell="A58" workbookViewId="0">
      <selection activeCell="B90" sqref="B90:B93"/>
    </sheetView>
  </sheetViews>
  <sheetFormatPr defaultColWidth="7.81640625" defaultRowHeight="11" customHeight="1"/>
  <cols>
    <col min="1" max="1" width="17.26953125" style="4" customWidth="1"/>
    <col min="2" max="2" width="19.36328125" style="4" customWidth="1"/>
    <col min="3" max="3" width="18.54296875" style="4" customWidth="1"/>
    <col min="4" max="4" width="21.1796875" style="4" customWidth="1"/>
    <col min="5" max="5" width="14.1796875" style="4" customWidth="1"/>
    <col min="6" max="6" width="18.90625" style="4" customWidth="1"/>
    <col min="7" max="7" width="21.453125" style="4" customWidth="1"/>
    <col min="8" max="246" width="7.81640625" style="4" customWidth="1"/>
    <col min="247" max="16384" width="7.81640625" style="5"/>
  </cols>
  <sheetData>
    <row r="1" spans="1:246" ht="46.5" customHeight="1">
      <c r="A1" s="44"/>
      <c r="B1" s="43"/>
      <c r="C1" s="43"/>
      <c r="D1" s="43"/>
      <c r="E1" s="43"/>
      <c r="F1" s="43"/>
      <c r="G1" s="43"/>
    </row>
    <row r="2" spans="1:246" ht="31" customHeight="1">
      <c r="A2" s="48" t="s">
        <v>9</v>
      </c>
      <c r="B2" s="49"/>
      <c r="C2" s="49"/>
      <c r="D2" s="49"/>
      <c r="E2" s="49"/>
      <c r="F2" s="49"/>
      <c r="G2" s="49"/>
    </row>
    <row r="3" spans="1:246" ht="15" customHeight="1">
      <c r="A3" s="54" t="s">
        <v>12</v>
      </c>
      <c r="B3" s="55"/>
      <c r="C3" s="56"/>
      <c r="D3" s="35"/>
      <c r="E3" s="51" t="s">
        <v>13</v>
      </c>
      <c r="F3" s="49"/>
      <c r="G3" s="49"/>
    </row>
    <row r="4" spans="1:246" ht="15" customHeight="1">
      <c r="A4" s="6" t="s">
        <v>0</v>
      </c>
      <c r="B4" s="52"/>
      <c r="C4" s="53"/>
      <c r="D4" s="34"/>
      <c r="E4" s="6" t="s">
        <v>0</v>
      </c>
      <c r="F4" s="46" t="s">
        <v>1</v>
      </c>
      <c r="G4" s="43"/>
    </row>
    <row r="5" spans="1:246" ht="15" customHeight="1">
      <c r="A5" s="6" t="s">
        <v>2</v>
      </c>
      <c r="B5" s="52"/>
      <c r="C5" s="53"/>
      <c r="D5" s="34"/>
      <c r="E5" s="6" t="s">
        <v>2</v>
      </c>
      <c r="F5" s="46" t="s">
        <v>3</v>
      </c>
      <c r="G5" s="43"/>
    </row>
    <row r="6" spans="1:246" ht="15" customHeight="1">
      <c r="A6" s="6" t="s">
        <v>4</v>
      </c>
      <c r="B6" s="52"/>
      <c r="C6" s="53"/>
      <c r="D6" s="34"/>
      <c r="E6" s="6" t="s">
        <v>4</v>
      </c>
      <c r="F6" s="50">
        <v>15975553656</v>
      </c>
      <c r="G6" s="43"/>
    </row>
    <row r="7" spans="1:246" ht="15" customHeight="1">
      <c r="A7" s="6" t="s">
        <v>5</v>
      </c>
      <c r="B7" s="52"/>
      <c r="C7" s="53"/>
      <c r="D7" s="34"/>
      <c r="E7" s="6" t="s">
        <v>5</v>
      </c>
      <c r="F7" s="45" t="s">
        <v>99</v>
      </c>
      <c r="G7" s="43"/>
    </row>
    <row r="8" spans="1:246" ht="15" customHeight="1">
      <c r="A8" s="6" t="s">
        <v>6</v>
      </c>
      <c r="B8" s="36"/>
      <c r="C8" s="37"/>
      <c r="D8" s="37"/>
      <c r="E8" s="7" t="s">
        <v>6</v>
      </c>
      <c r="F8" s="47" t="s">
        <v>100</v>
      </c>
      <c r="G8" s="43"/>
    </row>
    <row r="9" spans="1:246" ht="16.5" customHeight="1">
      <c r="A9" s="41" t="s">
        <v>11</v>
      </c>
      <c r="B9" s="41"/>
      <c r="C9" s="41"/>
      <c r="D9" s="41"/>
      <c r="E9" s="41"/>
      <c r="F9" s="41"/>
      <c r="G9" s="41"/>
    </row>
    <row r="10" spans="1:246" ht="16.5" customHeight="1">
      <c r="A10" s="41" t="s">
        <v>10</v>
      </c>
      <c r="B10" s="41"/>
      <c r="C10" s="41"/>
      <c r="D10" s="41"/>
      <c r="E10" s="41"/>
      <c r="F10" s="41"/>
      <c r="G10" s="41"/>
    </row>
    <row r="11" spans="1:246" ht="16.5" customHeight="1">
      <c r="A11" s="41" t="s">
        <v>15</v>
      </c>
      <c r="B11" s="41"/>
      <c r="C11" s="41"/>
      <c r="D11" s="41"/>
      <c r="E11" s="41"/>
      <c r="F11" s="41"/>
      <c r="G11" s="41"/>
    </row>
    <row r="12" spans="1:246" ht="16.5" customHeight="1">
      <c r="A12" s="41" t="s">
        <v>16</v>
      </c>
      <c r="B12" s="41"/>
      <c r="C12" s="41"/>
      <c r="D12" s="41"/>
      <c r="E12" s="41"/>
      <c r="F12" s="41"/>
      <c r="G12" s="41"/>
    </row>
    <row r="13" spans="1:246" ht="14" customHeight="1">
      <c r="A13" s="42"/>
      <c r="B13" s="43"/>
      <c r="C13" s="43"/>
      <c r="D13" s="43"/>
      <c r="E13" s="43"/>
      <c r="F13" s="43"/>
      <c r="G13" s="43"/>
    </row>
    <row r="14" spans="1:246" s="9" customFormat="1" ht="61" customHeight="1" thickBot="1">
      <c r="A14" s="3" t="s">
        <v>178</v>
      </c>
      <c r="B14" s="3" t="s">
        <v>179</v>
      </c>
      <c r="C14" s="3" t="s">
        <v>130</v>
      </c>
      <c r="D14" s="3" t="s">
        <v>129</v>
      </c>
      <c r="E14" s="3" t="s">
        <v>61</v>
      </c>
      <c r="F14" s="3" t="s">
        <v>18</v>
      </c>
      <c r="G14" s="3" t="s">
        <v>19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</row>
    <row r="15" spans="1:246" ht="15" customHeight="1" thickBot="1">
      <c r="A15" s="57" t="s">
        <v>43</v>
      </c>
      <c r="B15" s="60" t="s">
        <v>20</v>
      </c>
      <c r="C15" s="12" t="s">
        <v>132</v>
      </c>
      <c r="D15" s="38" t="s">
        <v>103</v>
      </c>
      <c r="E15" s="13">
        <v>65</v>
      </c>
      <c r="F15" s="13">
        <v>0</v>
      </c>
      <c r="G15" s="14">
        <f>E15*F15</f>
        <v>0</v>
      </c>
    </row>
    <row r="16" spans="1:246" ht="11" customHeight="1" thickBot="1">
      <c r="A16" s="58"/>
      <c r="B16" s="61"/>
      <c r="C16" s="10" t="s">
        <v>133</v>
      </c>
      <c r="D16" s="39" t="s">
        <v>104</v>
      </c>
      <c r="E16" s="11">
        <v>65</v>
      </c>
      <c r="F16" s="13">
        <v>0</v>
      </c>
      <c r="G16" s="15">
        <f t="shared" ref="G16:G79" si="0">E16*F16</f>
        <v>0</v>
      </c>
    </row>
    <row r="17" spans="1:7" ht="11" customHeight="1" thickBot="1">
      <c r="A17" s="58"/>
      <c r="B17" s="61"/>
      <c r="C17" s="10" t="s">
        <v>134</v>
      </c>
      <c r="D17" s="39" t="s">
        <v>105</v>
      </c>
      <c r="E17" s="11">
        <v>65</v>
      </c>
      <c r="F17" s="13">
        <v>0</v>
      </c>
      <c r="G17" s="15">
        <f t="shared" si="0"/>
        <v>0</v>
      </c>
    </row>
    <row r="18" spans="1:7" ht="11" customHeight="1" thickBot="1">
      <c r="A18" s="59"/>
      <c r="B18" s="62"/>
      <c r="C18" s="28" t="s">
        <v>135</v>
      </c>
      <c r="D18" s="40" t="s">
        <v>106</v>
      </c>
      <c r="E18" s="25">
        <v>65</v>
      </c>
      <c r="F18" s="13">
        <v>0</v>
      </c>
      <c r="G18" s="29">
        <f t="shared" si="0"/>
        <v>0</v>
      </c>
    </row>
    <row r="19" spans="1:7" ht="11" customHeight="1" thickBot="1">
      <c r="A19" s="57" t="s">
        <v>44</v>
      </c>
      <c r="B19" s="60" t="s">
        <v>21</v>
      </c>
      <c r="C19" s="12" t="s">
        <v>135</v>
      </c>
      <c r="D19" s="38" t="s">
        <v>107</v>
      </c>
      <c r="E19" s="13">
        <v>63</v>
      </c>
      <c r="F19" s="13">
        <v>0</v>
      </c>
      <c r="G19" s="14">
        <f t="shared" si="0"/>
        <v>0</v>
      </c>
    </row>
    <row r="20" spans="1:7" ht="11" customHeight="1" thickBot="1">
      <c r="A20" s="58"/>
      <c r="B20" s="61"/>
      <c r="C20" s="10" t="s">
        <v>134</v>
      </c>
      <c r="D20" s="39" t="s">
        <v>108</v>
      </c>
      <c r="E20" s="11">
        <v>63</v>
      </c>
      <c r="F20" s="13">
        <v>0</v>
      </c>
      <c r="G20" s="15">
        <f t="shared" si="0"/>
        <v>0</v>
      </c>
    </row>
    <row r="21" spans="1:7" ht="11" customHeight="1" thickBot="1">
      <c r="A21" s="58"/>
      <c r="B21" s="61"/>
      <c r="C21" s="10" t="s">
        <v>136</v>
      </c>
      <c r="D21" s="39" t="s">
        <v>109</v>
      </c>
      <c r="E21" s="11">
        <v>63</v>
      </c>
      <c r="F21" s="13">
        <v>0</v>
      </c>
      <c r="G21" s="15">
        <f t="shared" si="0"/>
        <v>0</v>
      </c>
    </row>
    <row r="22" spans="1:7" ht="11" customHeight="1" thickBot="1">
      <c r="A22" s="58"/>
      <c r="B22" s="61"/>
      <c r="C22" s="10" t="s">
        <v>137</v>
      </c>
      <c r="D22" s="39" t="s">
        <v>110</v>
      </c>
      <c r="E22" s="11">
        <v>63</v>
      </c>
      <c r="F22" s="13">
        <v>0</v>
      </c>
      <c r="G22" s="15">
        <f t="shared" si="0"/>
        <v>0</v>
      </c>
    </row>
    <row r="23" spans="1:7" ht="11" customHeight="1" thickBot="1">
      <c r="A23" s="58"/>
      <c r="B23" s="61"/>
      <c r="C23" s="10" t="s">
        <v>138</v>
      </c>
      <c r="D23" s="39" t="s">
        <v>111</v>
      </c>
      <c r="E23" s="11">
        <v>63</v>
      </c>
      <c r="F23" s="13">
        <v>0</v>
      </c>
      <c r="G23" s="15">
        <f t="shared" si="0"/>
        <v>0</v>
      </c>
    </row>
    <row r="24" spans="1:7" ht="11" customHeight="1" thickBot="1">
      <c r="A24" s="58"/>
      <c r="B24" s="61"/>
      <c r="C24" s="10" t="s">
        <v>139</v>
      </c>
      <c r="D24" s="39" t="s">
        <v>112</v>
      </c>
      <c r="E24" s="11">
        <v>63</v>
      </c>
      <c r="F24" s="13">
        <v>0</v>
      </c>
      <c r="G24" s="15">
        <f t="shared" si="0"/>
        <v>0</v>
      </c>
    </row>
    <row r="25" spans="1:7" ht="11" customHeight="1" thickBot="1">
      <c r="A25" s="58"/>
      <c r="B25" s="61"/>
      <c r="C25" s="10" t="s">
        <v>140</v>
      </c>
      <c r="D25" s="39" t="s">
        <v>113</v>
      </c>
      <c r="E25" s="11">
        <v>63</v>
      </c>
      <c r="F25" s="13">
        <v>0</v>
      </c>
      <c r="G25" s="15">
        <f t="shared" si="0"/>
        <v>0</v>
      </c>
    </row>
    <row r="26" spans="1:7" ht="11" customHeight="1" thickBot="1">
      <c r="A26" s="59"/>
      <c r="B26" s="62"/>
      <c r="C26" s="28" t="s">
        <v>131</v>
      </c>
      <c r="D26" s="40" t="s">
        <v>114</v>
      </c>
      <c r="E26" s="25">
        <v>63</v>
      </c>
      <c r="F26" s="13">
        <v>0</v>
      </c>
      <c r="G26" s="29">
        <f t="shared" si="0"/>
        <v>0</v>
      </c>
    </row>
    <row r="27" spans="1:7" ht="11" customHeight="1" thickBot="1">
      <c r="A27" s="57" t="s">
        <v>45</v>
      </c>
      <c r="B27" s="60" t="s">
        <v>22</v>
      </c>
      <c r="C27" s="12" t="s">
        <v>141</v>
      </c>
      <c r="D27" s="38" t="s">
        <v>115</v>
      </c>
      <c r="E27" s="13">
        <v>72</v>
      </c>
      <c r="F27" s="13">
        <v>0</v>
      </c>
      <c r="G27" s="14">
        <f t="shared" si="0"/>
        <v>0</v>
      </c>
    </row>
    <row r="28" spans="1:7" ht="11" customHeight="1" thickBot="1">
      <c r="A28" s="58"/>
      <c r="B28" s="61"/>
      <c r="C28" s="10" t="s">
        <v>142</v>
      </c>
      <c r="D28" s="39" t="s">
        <v>116</v>
      </c>
      <c r="E28" s="11">
        <v>72</v>
      </c>
      <c r="F28" s="13">
        <v>0</v>
      </c>
      <c r="G28" s="15">
        <f t="shared" si="0"/>
        <v>0</v>
      </c>
    </row>
    <row r="29" spans="1:7" ht="11" customHeight="1" thickBot="1">
      <c r="A29" s="58"/>
      <c r="B29" s="61"/>
      <c r="C29" s="10" t="s">
        <v>143</v>
      </c>
      <c r="D29" s="39" t="s">
        <v>117</v>
      </c>
      <c r="E29" s="11">
        <v>72</v>
      </c>
      <c r="F29" s="13">
        <v>0</v>
      </c>
      <c r="G29" s="15">
        <f t="shared" si="0"/>
        <v>0</v>
      </c>
    </row>
    <row r="30" spans="1:7" ht="11" customHeight="1" thickBot="1">
      <c r="A30" s="58"/>
      <c r="B30" s="61"/>
      <c r="C30" s="10" t="s">
        <v>144</v>
      </c>
      <c r="D30" s="39" t="s">
        <v>118</v>
      </c>
      <c r="E30" s="11">
        <v>72</v>
      </c>
      <c r="F30" s="13">
        <v>0</v>
      </c>
      <c r="G30" s="15">
        <f t="shared" si="0"/>
        <v>0</v>
      </c>
    </row>
    <row r="31" spans="1:7" ht="11" customHeight="1" thickBot="1">
      <c r="A31" s="59"/>
      <c r="B31" s="62"/>
      <c r="C31" s="28" t="s">
        <v>177</v>
      </c>
      <c r="D31" s="40" t="s">
        <v>119</v>
      </c>
      <c r="E31" s="25">
        <v>72</v>
      </c>
      <c r="F31" s="13">
        <v>0</v>
      </c>
      <c r="G31" s="29">
        <f t="shared" si="0"/>
        <v>0</v>
      </c>
    </row>
    <row r="32" spans="1:7" ht="11" customHeight="1" thickBot="1">
      <c r="A32" s="57" t="s">
        <v>46</v>
      </c>
      <c r="B32" s="60" t="s">
        <v>23</v>
      </c>
      <c r="C32" s="12" t="s">
        <v>143</v>
      </c>
      <c r="D32" s="38" t="s">
        <v>120</v>
      </c>
      <c r="E32" s="13">
        <v>76.5</v>
      </c>
      <c r="F32" s="13">
        <v>0</v>
      </c>
      <c r="G32" s="14">
        <f t="shared" si="0"/>
        <v>0</v>
      </c>
    </row>
    <row r="33" spans="1:7" ht="11" customHeight="1" thickBot="1">
      <c r="A33" s="58"/>
      <c r="B33" s="61"/>
      <c r="C33" s="10" t="s">
        <v>142</v>
      </c>
      <c r="D33" s="39" t="s">
        <v>121</v>
      </c>
      <c r="E33" s="11">
        <v>76.5</v>
      </c>
      <c r="F33" s="13">
        <v>0</v>
      </c>
      <c r="G33" s="15">
        <f t="shared" si="0"/>
        <v>0</v>
      </c>
    </row>
    <row r="34" spans="1:7" ht="11" customHeight="1" thickBot="1">
      <c r="A34" s="58"/>
      <c r="B34" s="61"/>
      <c r="C34" s="10" t="s">
        <v>144</v>
      </c>
      <c r="D34" s="39" t="s">
        <v>122</v>
      </c>
      <c r="E34" s="11">
        <v>76.5</v>
      </c>
      <c r="F34" s="13">
        <v>0</v>
      </c>
      <c r="G34" s="15">
        <f t="shared" si="0"/>
        <v>0</v>
      </c>
    </row>
    <row r="35" spans="1:7" ht="11" customHeight="1" thickBot="1">
      <c r="A35" s="59"/>
      <c r="B35" s="62"/>
      <c r="C35" s="28" t="s">
        <v>145</v>
      </c>
      <c r="D35" s="40" t="s">
        <v>123</v>
      </c>
      <c r="E35" s="25">
        <v>76.5</v>
      </c>
      <c r="F35" s="13">
        <v>0</v>
      </c>
      <c r="G35" s="29">
        <f t="shared" si="0"/>
        <v>0</v>
      </c>
    </row>
    <row r="36" spans="1:7" ht="11" customHeight="1" thickBot="1">
      <c r="A36" s="57" t="s">
        <v>47</v>
      </c>
      <c r="B36" s="60" t="s">
        <v>24</v>
      </c>
      <c r="C36" s="12" t="s">
        <v>142</v>
      </c>
      <c r="D36" s="38" t="s">
        <v>124</v>
      </c>
      <c r="E36" s="13">
        <v>81</v>
      </c>
      <c r="F36" s="13">
        <v>0</v>
      </c>
      <c r="G36" s="14">
        <f t="shared" si="0"/>
        <v>0</v>
      </c>
    </row>
    <row r="37" spans="1:7" ht="11" customHeight="1" thickBot="1">
      <c r="A37" s="58"/>
      <c r="B37" s="61"/>
      <c r="C37" s="10" t="s">
        <v>143</v>
      </c>
      <c r="D37" s="39" t="s">
        <v>125</v>
      </c>
      <c r="E37" s="11">
        <v>81</v>
      </c>
      <c r="F37" s="13">
        <v>0</v>
      </c>
      <c r="G37" s="15">
        <f t="shared" si="0"/>
        <v>0</v>
      </c>
    </row>
    <row r="38" spans="1:7" ht="11" customHeight="1" thickBot="1">
      <c r="A38" s="58"/>
      <c r="B38" s="61"/>
      <c r="C38" s="10" t="s">
        <v>144</v>
      </c>
      <c r="D38" s="39" t="s">
        <v>126</v>
      </c>
      <c r="E38" s="11">
        <v>81</v>
      </c>
      <c r="F38" s="13">
        <v>0</v>
      </c>
      <c r="G38" s="15">
        <f t="shared" si="0"/>
        <v>0</v>
      </c>
    </row>
    <row r="39" spans="1:7" ht="11" customHeight="1" thickBot="1">
      <c r="A39" s="58"/>
      <c r="B39" s="61"/>
      <c r="C39" s="10" t="s">
        <v>145</v>
      </c>
      <c r="D39" s="39" t="s">
        <v>127</v>
      </c>
      <c r="E39" s="11">
        <v>81</v>
      </c>
      <c r="F39" s="13">
        <v>0</v>
      </c>
      <c r="G39" s="15">
        <f t="shared" si="0"/>
        <v>0</v>
      </c>
    </row>
    <row r="40" spans="1:7" ht="11" customHeight="1" thickBot="1">
      <c r="A40" s="59"/>
      <c r="B40" s="62"/>
      <c r="C40" s="28" t="s">
        <v>141</v>
      </c>
      <c r="D40" s="38" t="s">
        <v>103</v>
      </c>
      <c r="E40" s="25">
        <v>81</v>
      </c>
      <c r="F40" s="13">
        <v>0</v>
      </c>
      <c r="G40" s="29">
        <f t="shared" si="0"/>
        <v>0</v>
      </c>
    </row>
    <row r="41" spans="1:7" ht="11" customHeight="1" thickBot="1">
      <c r="A41" s="57" t="s">
        <v>48</v>
      </c>
      <c r="B41" s="60" t="s">
        <v>25</v>
      </c>
      <c r="C41" s="12" t="s">
        <v>141</v>
      </c>
      <c r="D41" s="39" t="s">
        <v>104</v>
      </c>
      <c r="E41" s="13">
        <v>58.5</v>
      </c>
      <c r="F41" s="13">
        <v>0</v>
      </c>
      <c r="G41" s="14">
        <f t="shared" si="0"/>
        <v>0</v>
      </c>
    </row>
    <row r="42" spans="1:7" ht="11" customHeight="1" thickBot="1">
      <c r="A42" s="58"/>
      <c r="B42" s="61"/>
      <c r="C42" s="10" t="s">
        <v>146</v>
      </c>
      <c r="D42" s="39" t="s">
        <v>105</v>
      </c>
      <c r="E42" s="11">
        <v>58.5</v>
      </c>
      <c r="F42" s="13">
        <v>0</v>
      </c>
      <c r="G42" s="15">
        <f t="shared" si="0"/>
        <v>0</v>
      </c>
    </row>
    <row r="43" spans="1:7" ht="11" customHeight="1" thickBot="1">
      <c r="A43" s="58"/>
      <c r="B43" s="61"/>
      <c r="C43" s="10" t="s">
        <v>147</v>
      </c>
      <c r="D43" s="40" t="s">
        <v>106</v>
      </c>
      <c r="E43" s="11">
        <v>58.5</v>
      </c>
      <c r="F43" s="13">
        <v>0</v>
      </c>
      <c r="G43" s="15">
        <f t="shared" si="0"/>
        <v>0</v>
      </c>
    </row>
    <row r="44" spans="1:7" ht="11" customHeight="1" thickBot="1">
      <c r="A44" s="63"/>
      <c r="B44" s="62"/>
      <c r="C44" s="28" t="s">
        <v>148</v>
      </c>
      <c r="D44" s="38" t="s">
        <v>107</v>
      </c>
      <c r="E44" s="25">
        <v>58.5</v>
      </c>
      <c r="F44" s="13">
        <v>0</v>
      </c>
      <c r="G44" s="29">
        <f t="shared" si="0"/>
        <v>0</v>
      </c>
    </row>
    <row r="45" spans="1:7" ht="11" customHeight="1" thickBot="1">
      <c r="A45" s="64" t="s">
        <v>49</v>
      </c>
      <c r="B45" s="57" t="s">
        <v>63</v>
      </c>
      <c r="C45" s="12" t="s">
        <v>134</v>
      </c>
      <c r="D45" s="39" t="s">
        <v>108</v>
      </c>
      <c r="E45" s="13">
        <v>25</v>
      </c>
      <c r="F45" s="13">
        <v>0</v>
      </c>
      <c r="G45" s="14">
        <f t="shared" si="0"/>
        <v>0</v>
      </c>
    </row>
    <row r="46" spans="1:7" ht="11" customHeight="1" thickBot="1">
      <c r="A46" s="65"/>
      <c r="B46" s="58"/>
      <c r="C46" s="10" t="s">
        <v>171</v>
      </c>
      <c r="D46" s="39" t="s">
        <v>109</v>
      </c>
      <c r="E46" s="11">
        <v>25</v>
      </c>
      <c r="F46" s="13">
        <v>0</v>
      </c>
      <c r="G46" s="15">
        <f t="shared" si="0"/>
        <v>0</v>
      </c>
    </row>
    <row r="47" spans="1:7" ht="11" customHeight="1" thickBot="1">
      <c r="A47" s="65"/>
      <c r="B47" s="58"/>
      <c r="C47" s="10" t="s">
        <v>145</v>
      </c>
      <c r="D47" s="39" t="s">
        <v>110</v>
      </c>
      <c r="E47" s="11">
        <v>25</v>
      </c>
      <c r="F47" s="13">
        <v>0</v>
      </c>
      <c r="G47" s="15">
        <f t="shared" si="0"/>
        <v>0</v>
      </c>
    </row>
    <row r="48" spans="1:7" ht="11" customHeight="1" thickBot="1">
      <c r="A48" s="65"/>
      <c r="B48" s="58"/>
      <c r="C48" s="10" t="s">
        <v>136</v>
      </c>
      <c r="D48" s="39" t="s">
        <v>111</v>
      </c>
      <c r="E48" s="11">
        <v>25</v>
      </c>
      <c r="F48" s="13">
        <v>0</v>
      </c>
      <c r="G48" s="15">
        <f t="shared" si="0"/>
        <v>0</v>
      </c>
    </row>
    <row r="49" spans="1:7" ht="11" customHeight="1" thickBot="1">
      <c r="A49" s="65"/>
      <c r="B49" s="59"/>
      <c r="C49" s="28" t="s">
        <v>142</v>
      </c>
      <c r="D49" s="39" t="s">
        <v>112</v>
      </c>
      <c r="E49" s="25">
        <v>25</v>
      </c>
      <c r="F49" s="13">
        <v>0</v>
      </c>
      <c r="G49" s="29">
        <f t="shared" si="0"/>
        <v>0</v>
      </c>
    </row>
    <row r="50" spans="1:7" ht="11" customHeight="1" thickBot="1">
      <c r="A50" s="65"/>
      <c r="B50" s="57" t="s">
        <v>64</v>
      </c>
      <c r="C50" s="12" t="s">
        <v>134</v>
      </c>
      <c r="D50" s="39" t="s">
        <v>113</v>
      </c>
      <c r="E50" s="13">
        <v>27</v>
      </c>
      <c r="F50" s="13">
        <v>0</v>
      </c>
      <c r="G50" s="14">
        <f t="shared" si="0"/>
        <v>0</v>
      </c>
    </row>
    <row r="51" spans="1:7" ht="11" customHeight="1" thickBot="1">
      <c r="A51" s="65"/>
      <c r="B51" s="58"/>
      <c r="C51" s="10" t="s">
        <v>171</v>
      </c>
      <c r="D51" s="40" t="s">
        <v>114</v>
      </c>
      <c r="E51" s="11">
        <v>27</v>
      </c>
      <c r="F51" s="13">
        <v>0</v>
      </c>
      <c r="G51" s="15">
        <f t="shared" si="0"/>
        <v>0</v>
      </c>
    </row>
    <row r="52" spans="1:7" ht="11" customHeight="1" thickBot="1">
      <c r="A52" s="65"/>
      <c r="B52" s="58"/>
      <c r="C52" s="10" t="s">
        <v>145</v>
      </c>
      <c r="D52" s="38" t="s">
        <v>115</v>
      </c>
      <c r="E52" s="11">
        <v>27</v>
      </c>
      <c r="F52" s="13">
        <v>0</v>
      </c>
      <c r="G52" s="15">
        <f t="shared" si="0"/>
        <v>0</v>
      </c>
    </row>
    <row r="53" spans="1:7" ht="11" customHeight="1" thickBot="1">
      <c r="A53" s="65"/>
      <c r="B53" s="58"/>
      <c r="C53" s="10" t="s">
        <v>136</v>
      </c>
      <c r="D53" s="39" t="s">
        <v>116</v>
      </c>
      <c r="E53" s="11">
        <v>27</v>
      </c>
      <c r="F53" s="13">
        <v>0</v>
      </c>
      <c r="G53" s="15">
        <f t="shared" si="0"/>
        <v>0</v>
      </c>
    </row>
    <row r="54" spans="1:7" ht="11" customHeight="1" thickBot="1">
      <c r="A54" s="66"/>
      <c r="B54" s="59"/>
      <c r="C54" s="28" t="s">
        <v>142</v>
      </c>
      <c r="D54" s="39" t="s">
        <v>117</v>
      </c>
      <c r="E54" s="25">
        <v>27</v>
      </c>
      <c r="F54" s="13">
        <v>0</v>
      </c>
      <c r="G54" s="29">
        <f t="shared" si="0"/>
        <v>0</v>
      </c>
    </row>
    <row r="55" spans="1:7" ht="11" customHeight="1" thickBot="1">
      <c r="A55" s="67" t="s">
        <v>50</v>
      </c>
      <c r="B55" s="57" t="s">
        <v>62</v>
      </c>
      <c r="C55" s="12" t="s">
        <v>150</v>
      </c>
      <c r="D55" s="39" t="s">
        <v>118</v>
      </c>
      <c r="E55" s="13">
        <v>18</v>
      </c>
      <c r="F55" s="13">
        <v>0</v>
      </c>
      <c r="G55" s="14">
        <f t="shared" si="0"/>
        <v>0</v>
      </c>
    </row>
    <row r="56" spans="1:7" ht="11" customHeight="1" thickBot="1">
      <c r="A56" s="65"/>
      <c r="B56" s="58"/>
      <c r="C56" s="10" t="s">
        <v>172</v>
      </c>
      <c r="D56" s="40" t="s">
        <v>119</v>
      </c>
      <c r="E56" s="11">
        <v>18</v>
      </c>
      <c r="F56" s="13">
        <v>0</v>
      </c>
      <c r="G56" s="15">
        <f t="shared" si="0"/>
        <v>0</v>
      </c>
    </row>
    <row r="57" spans="1:7" ht="11" customHeight="1" thickBot="1">
      <c r="A57" s="65"/>
      <c r="B57" s="58"/>
      <c r="C57" s="10" t="s">
        <v>148</v>
      </c>
      <c r="D57" s="38" t="s">
        <v>120</v>
      </c>
      <c r="E57" s="11">
        <v>18</v>
      </c>
      <c r="F57" s="13">
        <v>0</v>
      </c>
      <c r="G57" s="15">
        <f t="shared" si="0"/>
        <v>0</v>
      </c>
    </row>
    <row r="58" spans="1:7" ht="11" customHeight="1" thickBot="1">
      <c r="A58" s="65"/>
      <c r="B58" s="58"/>
      <c r="C58" s="10" t="s">
        <v>128</v>
      </c>
      <c r="D58" s="39" t="s">
        <v>121</v>
      </c>
      <c r="E58" s="11">
        <v>18</v>
      </c>
      <c r="F58" s="13">
        <v>0</v>
      </c>
      <c r="G58" s="15">
        <f t="shared" si="0"/>
        <v>0</v>
      </c>
    </row>
    <row r="59" spans="1:7" ht="11" customHeight="1" thickBot="1">
      <c r="A59" s="65"/>
      <c r="B59" s="59"/>
      <c r="C59" s="28" t="s">
        <v>173</v>
      </c>
      <c r="D59" s="39" t="s">
        <v>122</v>
      </c>
      <c r="E59" s="25">
        <v>18</v>
      </c>
      <c r="F59" s="13">
        <v>0</v>
      </c>
      <c r="G59" s="29">
        <f t="shared" si="0"/>
        <v>0</v>
      </c>
    </row>
    <row r="60" spans="1:7" ht="11" customHeight="1" thickBot="1">
      <c r="A60" s="65"/>
      <c r="B60" s="57" t="s">
        <v>65</v>
      </c>
      <c r="C60" s="12" t="s">
        <v>150</v>
      </c>
      <c r="D60" s="40" t="s">
        <v>123</v>
      </c>
      <c r="E60" s="13">
        <v>20</v>
      </c>
      <c r="F60" s="13">
        <v>0</v>
      </c>
      <c r="G60" s="14">
        <f t="shared" si="0"/>
        <v>0</v>
      </c>
    </row>
    <row r="61" spans="1:7" ht="11" customHeight="1" thickBot="1">
      <c r="A61" s="65"/>
      <c r="B61" s="58"/>
      <c r="C61" s="10" t="s">
        <v>172</v>
      </c>
      <c r="D61" s="38" t="s">
        <v>124</v>
      </c>
      <c r="E61" s="11">
        <v>20</v>
      </c>
      <c r="F61" s="13">
        <v>0</v>
      </c>
      <c r="G61" s="15">
        <f t="shared" si="0"/>
        <v>0</v>
      </c>
    </row>
    <row r="62" spans="1:7" ht="11" customHeight="1" thickBot="1">
      <c r="A62" s="65"/>
      <c r="B62" s="58"/>
      <c r="C62" s="10" t="s">
        <v>148</v>
      </c>
      <c r="D62" s="39" t="s">
        <v>125</v>
      </c>
      <c r="E62" s="11">
        <v>20</v>
      </c>
      <c r="F62" s="13">
        <v>0</v>
      </c>
      <c r="G62" s="15">
        <f t="shared" si="0"/>
        <v>0</v>
      </c>
    </row>
    <row r="63" spans="1:7" ht="11" customHeight="1" thickBot="1">
      <c r="A63" s="65"/>
      <c r="B63" s="58"/>
      <c r="C63" s="10" t="s">
        <v>128</v>
      </c>
      <c r="D63" s="39" t="s">
        <v>126</v>
      </c>
      <c r="E63" s="11">
        <v>20</v>
      </c>
      <c r="F63" s="13">
        <v>0</v>
      </c>
      <c r="G63" s="15">
        <f t="shared" si="0"/>
        <v>0</v>
      </c>
    </row>
    <row r="64" spans="1:7" ht="11" customHeight="1" thickBot="1">
      <c r="A64" s="68"/>
      <c r="B64" s="59"/>
      <c r="C64" s="28" t="s">
        <v>173</v>
      </c>
      <c r="D64" s="39" t="s">
        <v>127</v>
      </c>
      <c r="E64" s="25">
        <v>20</v>
      </c>
      <c r="F64" s="13">
        <v>0</v>
      </c>
      <c r="G64" s="29">
        <f t="shared" si="0"/>
        <v>0</v>
      </c>
    </row>
    <row r="65" spans="1:7" ht="11" customHeight="1" thickBot="1">
      <c r="A65" s="57" t="s">
        <v>51</v>
      </c>
      <c r="B65" s="60" t="s">
        <v>26</v>
      </c>
      <c r="C65" s="12" t="s">
        <v>135</v>
      </c>
      <c r="D65" s="38" t="s">
        <v>103</v>
      </c>
      <c r="E65" s="13">
        <v>14</v>
      </c>
      <c r="F65" s="13">
        <v>0</v>
      </c>
      <c r="G65" s="14">
        <f t="shared" si="0"/>
        <v>0</v>
      </c>
    </row>
    <row r="66" spans="1:7" ht="11" customHeight="1" thickBot="1">
      <c r="A66" s="58"/>
      <c r="B66" s="61"/>
      <c r="C66" s="10" t="s">
        <v>149</v>
      </c>
      <c r="D66" s="39" t="s">
        <v>104</v>
      </c>
      <c r="E66" s="11">
        <v>14</v>
      </c>
      <c r="F66" s="13">
        <v>0</v>
      </c>
      <c r="G66" s="15">
        <f t="shared" si="0"/>
        <v>0</v>
      </c>
    </row>
    <row r="67" spans="1:7" ht="11" customHeight="1" thickBot="1">
      <c r="A67" s="58"/>
      <c r="B67" s="61"/>
      <c r="C67" s="10" t="s">
        <v>150</v>
      </c>
      <c r="D67" s="39" t="s">
        <v>105</v>
      </c>
      <c r="E67" s="11">
        <v>14</v>
      </c>
      <c r="F67" s="13">
        <v>0</v>
      </c>
      <c r="G67" s="15">
        <f t="shared" si="0"/>
        <v>0</v>
      </c>
    </row>
    <row r="68" spans="1:7" ht="11" customHeight="1" thickBot="1">
      <c r="A68" s="63"/>
      <c r="B68" s="69"/>
      <c r="C68" s="16" t="s">
        <v>151</v>
      </c>
      <c r="D68" s="40" t="s">
        <v>106</v>
      </c>
      <c r="E68" s="17">
        <v>14</v>
      </c>
      <c r="F68" s="13">
        <v>0</v>
      </c>
      <c r="G68" s="18">
        <f t="shared" si="0"/>
        <v>0</v>
      </c>
    </row>
    <row r="69" spans="1:7" ht="11" customHeight="1" thickBot="1">
      <c r="A69" s="57" t="s">
        <v>52</v>
      </c>
      <c r="B69" s="60" t="s">
        <v>27</v>
      </c>
      <c r="C69" s="12" t="s">
        <v>152</v>
      </c>
      <c r="D69" s="38" t="s">
        <v>107</v>
      </c>
      <c r="E69" s="13">
        <v>14</v>
      </c>
      <c r="F69" s="13">
        <v>0</v>
      </c>
      <c r="G69" s="14">
        <f t="shared" si="0"/>
        <v>0</v>
      </c>
    </row>
    <row r="70" spans="1:7" ht="11" customHeight="1" thickBot="1">
      <c r="A70" s="58"/>
      <c r="B70" s="61"/>
      <c r="C70" s="10" t="s">
        <v>153</v>
      </c>
      <c r="D70" s="39" t="s">
        <v>108</v>
      </c>
      <c r="E70" s="11">
        <v>14</v>
      </c>
      <c r="F70" s="13">
        <v>0</v>
      </c>
      <c r="G70" s="15">
        <f t="shared" si="0"/>
        <v>0</v>
      </c>
    </row>
    <row r="71" spans="1:7" ht="11" customHeight="1" thickBot="1">
      <c r="A71" s="58"/>
      <c r="B71" s="61"/>
      <c r="C71" s="10" t="s">
        <v>154</v>
      </c>
      <c r="D71" s="39" t="s">
        <v>109</v>
      </c>
      <c r="E71" s="11">
        <v>14</v>
      </c>
      <c r="F71" s="13">
        <v>0</v>
      </c>
      <c r="G71" s="15">
        <f t="shared" si="0"/>
        <v>0</v>
      </c>
    </row>
    <row r="72" spans="1:7" ht="11" customHeight="1" thickBot="1">
      <c r="A72" s="59"/>
      <c r="B72" s="62"/>
      <c r="C72" s="28" t="s">
        <v>155</v>
      </c>
      <c r="D72" s="39" t="s">
        <v>110</v>
      </c>
      <c r="E72" s="25">
        <v>14</v>
      </c>
      <c r="F72" s="13">
        <v>0</v>
      </c>
      <c r="G72" s="29">
        <f t="shared" si="0"/>
        <v>0</v>
      </c>
    </row>
    <row r="73" spans="1:7" ht="11" customHeight="1" thickBot="1">
      <c r="A73" s="67" t="s">
        <v>53</v>
      </c>
      <c r="B73" s="57" t="s">
        <v>68</v>
      </c>
      <c r="C73" s="12" t="s">
        <v>155</v>
      </c>
      <c r="D73" s="39" t="s">
        <v>111</v>
      </c>
      <c r="E73" s="13">
        <v>8</v>
      </c>
      <c r="F73" s="13">
        <v>0</v>
      </c>
      <c r="G73" s="14">
        <f t="shared" si="0"/>
        <v>0</v>
      </c>
    </row>
    <row r="74" spans="1:7" ht="11" customHeight="1" thickBot="1">
      <c r="A74" s="65"/>
      <c r="B74" s="58"/>
      <c r="C74" s="10" t="s">
        <v>152</v>
      </c>
      <c r="D74" s="39" t="s">
        <v>112</v>
      </c>
      <c r="E74" s="11">
        <v>8</v>
      </c>
      <c r="F74" s="13">
        <v>0</v>
      </c>
      <c r="G74" s="15">
        <f t="shared" si="0"/>
        <v>0</v>
      </c>
    </row>
    <row r="75" spans="1:7" ht="11" customHeight="1" thickBot="1">
      <c r="A75" s="65"/>
      <c r="B75" s="63"/>
      <c r="C75" s="16" t="s">
        <v>157</v>
      </c>
      <c r="D75" s="39" t="s">
        <v>113</v>
      </c>
      <c r="E75" s="17">
        <v>8</v>
      </c>
      <c r="F75" s="13">
        <v>0</v>
      </c>
      <c r="G75" s="18">
        <f t="shared" si="0"/>
        <v>0</v>
      </c>
    </row>
    <row r="76" spans="1:7" ht="11" customHeight="1" thickBot="1">
      <c r="A76" s="65"/>
      <c r="B76" s="57" t="s">
        <v>69</v>
      </c>
      <c r="C76" s="12" t="s">
        <v>155</v>
      </c>
      <c r="D76" s="40" t="s">
        <v>114</v>
      </c>
      <c r="E76" s="13">
        <v>9</v>
      </c>
      <c r="F76" s="13">
        <v>0</v>
      </c>
      <c r="G76" s="14">
        <f t="shared" si="0"/>
        <v>0</v>
      </c>
    </row>
    <row r="77" spans="1:7" ht="11" customHeight="1" thickBot="1">
      <c r="A77" s="65"/>
      <c r="B77" s="58"/>
      <c r="C77" s="10" t="s">
        <v>152</v>
      </c>
      <c r="D77" s="38" t="s">
        <v>115</v>
      </c>
      <c r="E77" s="11">
        <v>9</v>
      </c>
      <c r="F77" s="13">
        <v>0</v>
      </c>
      <c r="G77" s="15">
        <f t="shared" si="0"/>
        <v>0</v>
      </c>
    </row>
    <row r="78" spans="1:7" ht="11" customHeight="1" thickBot="1">
      <c r="A78" s="65"/>
      <c r="B78" s="63"/>
      <c r="C78" s="16" t="s">
        <v>157</v>
      </c>
      <c r="D78" s="39" t="s">
        <v>116</v>
      </c>
      <c r="E78" s="17">
        <v>9</v>
      </c>
      <c r="F78" s="13">
        <v>0</v>
      </c>
      <c r="G78" s="18">
        <f t="shared" si="0"/>
        <v>0</v>
      </c>
    </row>
    <row r="79" spans="1:7" ht="11" customHeight="1" thickBot="1">
      <c r="A79" s="65"/>
      <c r="B79" s="57" t="s">
        <v>70</v>
      </c>
      <c r="C79" s="12" t="s">
        <v>155</v>
      </c>
      <c r="D79" s="39" t="s">
        <v>117</v>
      </c>
      <c r="E79" s="13">
        <v>9</v>
      </c>
      <c r="F79" s="13">
        <v>0</v>
      </c>
      <c r="G79" s="14">
        <f t="shared" si="0"/>
        <v>0</v>
      </c>
    </row>
    <row r="80" spans="1:7" ht="11" customHeight="1" thickBot="1">
      <c r="A80" s="65"/>
      <c r="B80" s="58"/>
      <c r="C80" s="10" t="s">
        <v>152</v>
      </c>
      <c r="D80" s="39" t="s">
        <v>118</v>
      </c>
      <c r="E80" s="11">
        <v>9</v>
      </c>
      <c r="F80" s="13">
        <v>0</v>
      </c>
      <c r="G80" s="15">
        <f t="shared" ref="G80:G123" si="1">E80*F80</f>
        <v>0</v>
      </c>
    </row>
    <row r="81" spans="1:7" ht="11" customHeight="1" thickBot="1">
      <c r="A81" s="66"/>
      <c r="B81" s="59"/>
      <c r="C81" s="28" t="s">
        <v>157</v>
      </c>
      <c r="D81" s="40" t="s">
        <v>119</v>
      </c>
      <c r="E81" s="25">
        <v>9</v>
      </c>
      <c r="F81" s="13">
        <v>0</v>
      </c>
      <c r="G81" s="29">
        <f t="shared" si="1"/>
        <v>0</v>
      </c>
    </row>
    <row r="82" spans="1:7" ht="11" customHeight="1" thickBot="1">
      <c r="A82" s="67" t="s">
        <v>54</v>
      </c>
      <c r="B82" s="57" t="s">
        <v>28</v>
      </c>
      <c r="C82" s="12" t="s">
        <v>131</v>
      </c>
      <c r="D82" s="39" t="s">
        <v>111</v>
      </c>
      <c r="E82" s="13">
        <v>14</v>
      </c>
      <c r="F82" s="13">
        <v>0</v>
      </c>
      <c r="G82" s="14">
        <f t="shared" si="1"/>
        <v>0</v>
      </c>
    </row>
    <row r="83" spans="1:7" ht="11" customHeight="1" thickBot="1">
      <c r="A83" s="65"/>
      <c r="B83" s="58"/>
      <c r="C83" s="10" t="s">
        <v>174</v>
      </c>
      <c r="D83" s="39" t="s">
        <v>112</v>
      </c>
      <c r="E83" s="11">
        <v>14</v>
      </c>
      <c r="F83" s="13">
        <v>0</v>
      </c>
      <c r="G83" s="15">
        <f t="shared" si="1"/>
        <v>0</v>
      </c>
    </row>
    <row r="84" spans="1:7" ht="11" customHeight="1" thickBot="1">
      <c r="A84" s="65"/>
      <c r="B84" s="58"/>
      <c r="C84" s="10" t="s">
        <v>175</v>
      </c>
      <c r="D84" s="39" t="s">
        <v>113</v>
      </c>
      <c r="E84" s="11">
        <v>14</v>
      </c>
      <c r="F84" s="13">
        <v>0</v>
      </c>
      <c r="G84" s="15">
        <f t="shared" si="1"/>
        <v>0</v>
      </c>
    </row>
    <row r="85" spans="1:7" ht="11" customHeight="1" thickBot="1">
      <c r="A85" s="65"/>
      <c r="B85" s="59"/>
      <c r="C85" s="28" t="s">
        <v>134</v>
      </c>
      <c r="D85" s="40" t="s">
        <v>114</v>
      </c>
      <c r="E85" s="25">
        <v>14</v>
      </c>
      <c r="F85" s="13">
        <v>0</v>
      </c>
      <c r="G85" s="29">
        <f t="shared" si="1"/>
        <v>0</v>
      </c>
    </row>
    <row r="86" spans="1:7" ht="11" customHeight="1" thickBot="1">
      <c r="A86" s="65"/>
      <c r="B86" s="57" t="s">
        <v>29</v>
      </c>
      <c r="C86" s="12" t="s">
        <v>131</v>
      </c>
      <c r="D86" s="38" t="s">
        <v>115</v>
      </c>
      <c r="E86" s="13">
        <v>14</v>
      </c>
      <c r="F86" s="13">
        <v>0</v>
      </c>
      <c r="G86" s="14">
        <f t="shared" si="1"/>
        <v>0</v>
      </c>
    </row>
    <row r="87" spans="1:7" ht="11" customHeight="1" thickBot="1">
      <c r="A87" s="65"/>
      <c r="B87" s="58"/>
      <c r="C87" s="10" t="s">
        <v>174</v>
      </c>
      <c r="D87" s="39" t="s">
        <v>116</v>
      </c>
      <c r="E87" s="11">
        <v>14</v>
      </c>
      <c r="F87" s="13">
        <v>0</v>
      </c>
      <c r="G87" s="15">
        <f t="shared" si="1"/>
        <v>0</v>
      </c>
    </row>
    <row r="88" spans="1:7" ht="11" customHeight="1" thickBot="1">
      <c r="A88" s="65"/>
      <c r="B88" s="58"/>
      <c r="C88" s="10" t="s">
        <v>175</v>
      </c>
      <c r="D88" s="39" t="s">
        <v>117</v>
      </c>
      <c r="E88" s="11">
        <v>14</v>
      </c>
      <c r="F88" s="13">
        <v>0</v>
      </c>
      <c r="G88" s="15">
        <f t="shared" si="1"/>
        <v>0</v>
      </c>
    </row>
    <row r="89" spans="1:7" ht="11" customHeight="1" thickBot="1">
      <c r="A89" s="66"/>
      <c r="B89" s="63"/>
      <c r="C89" s="16" t="s">
        <v>134</v>
      </c>
      <c r="D89" s="39" t="s">
        <v>118</v>
      </c>
      <c r="E89" s="17">
        <v>14</v>
      </c>
      <c r="F89" s="13">
        <v>0</v>
      </c>
      <c r="G89" s="18">
        <f t="shared" si="1"/>
        <v>0</v>
      </c>
    </row>
    <row r="90" spans="1:7" ht="11" customHeight="1" thickBot="1">
      <c r="A90" s="65"/>
      <c r="B90" s="57" t="s">
        <v>30</v>
      </c>
      <c r="C90" s="12" t="s">
        <v>156</v>
      </c>
      <c r="D90" s="40" t="s">
        <v>119</v>
      </c>
      <c r="E90" s="13">
        <v>13</v>
      </c>
      <c r="F90" s="13">
        <v>0</v>
      </c>
      <c r="G90" s="14">
        <f t="shared" si="1"/>
        <v>0</v>
      </c>
    </row>
    <row r="91" spans="1:7" ht="11" customHeight="1" thickBot="1">
      <c r="A91" s="65"/>
      <c r="B91" s="58"/>
      <c r="C91" s="10" t="s">
        <v>157</v>
      </c>
      <c r="D91" s="38" t="s">
        <v>120</v>
      </c>
      <c r="E91" s="11">
        <v>13</v>
      </c>
      <c r="F91" s="13">
        <v>0</v>
      </c>
      <c r="G91" s="15">
        <f t="shared" si="1"/>
        <v>0</v>
      </c>
    </row>
    <row r="92" spans="1:7" ht="11" customHeight="1" thickBot="1">
      <c r="A92" s="65"/>
      <c r="B92" s="58"/>
      <c r="C92" s="10" t="s">
        <v>158</v>
      </c>
      <c r="D92" s="39" t="s">
        <v>121</v>
      </c>
      <c r="E92" s="11">
        <v>13</v>
      </c>
      <c r="F92" s="13">
        <v>0</v>
      </c>
      <c r="G92" s="15">
        <f t="shared" si="1"/>
        <v>0</v>
      </c>
    </row>
    <row r="93" spans="1:7" ht="11" customHeight="1" thickBot="1">
      <c r="A93" s="66"/>
      <c r="B93" s="63"/>
      <c r="C93" s="16" t="s">
        <v>128</v>
      </c>
      <c r="D93" s="39" t="s">
        <v>122</v>
      </c>
      <c r="E93" s="17">
        <v>13</v>
      </c>
      <c r="F93" s="13">
        <v>0</v>
      </c>
      <c r="G93" s="18">
        <f t="shared" si="1"/>
        <v>0</v>
      </c>
    </row>
    <row r="94" spans="1:7" ht="11" customHeight="1" thickBot="1">
      <c r="A94" s="67" t="s">
        <v>55</v>
      </c>
      <c r="B94" s="57" t="s">
        <v>31</v>
      </c>
      <c r="C94" s="12" t="s">
        <v>153</v>
      </c>
      <c r="D94" s="40" t="s">
        <v>123</v>
      </c>
      <c r="E94" s="13">
        <v>10</v>
      </c>
      <c r="F94" s="13">
        <v>0</v>
      </c>
      <c r="G94" s="14">
        <f t="shared" si="1"/>
        <v>0</v>
      </c>
    </row>
    <row r="95" spans="1:7" ht="11" customHeight="1" thickBot="1">
      <c r="A95" s="65"/>
      <c r="B95" s="58"/>
      <c r="C95" s="10" t="s">
        <v>176</v>
      </c>
      <c r="D95" s="38" t="s">
        <v>124</v>
      </c>
      <c r="E95" s="11">
        <v>10</v>
      </c>
      <c r="F95" s="13">
        <v>0</v>
      </c>
      <c r="G95" s="15">
        <f t="shared" si="1"/>
        <v>0</v>
      </c>
    </row>
    <row r="96" spans="1:7" ht="11" customHeight="1" thickBot="1">
      <c r="A96" s="65"/>
      <c r="B96" s="58"/>
      <c r="C96" s="10" t="s">
        <v>154</v>
      </c>
      <c r="D96" s="39" t="s">
        <v>125</v>
      </c>
      <c r="E96" s="11">
        <v>10</v>
      </c>
      <c r="F96" s="13">
        <v>0</v>
      </c>
      <c r="G96" s="15">
        <f t="shared" si="1"/>
        <v>0</v>
      </c>
    </row>
    <row r="97" spans="1:7" ht="11" customHeight="1" thickBot="1">
      <c r="A97" s="65"/>
      <c r="B97" s="63"/>
      <c r="C97" s="16" t="s">
        <v>155</v>
      </c>
      <c r="D97" s="39" t="s">
        <v>126</v>
      </c>
      <c r="E97" s="17">
        <v>10</v>
      </c>
      <c r="F97" s="13">
        <v>0</v>
      </c>
      <c r="G97" s="18">
        <f t="shared" si="1"/>
        <v>0</v>
      </c>
    </row>
    <row r="98" spans="1:7" ht="11" customHeight="1" thickBot="1">
      <c r="A98" s="65"/>
      <c r="B98" s="57" t="s">
        <v>32</v>
      </c>
      <c r="C98" s="12" t="s">
        <v>153</v>
      </c>
      <c r="D98" s="39" t="s">
        <v>127</v>
      </c>
      <c r="E98" s="13">
        <v>11</v>
      </c>
      <c r="F98" s="13">
        <v>0</v>
      </c>
      <c r="G98" s="14">
        <f t="shared" si="1"/>
        <v>0</v>
      </c>
    </row>
    <row r="99" spans="1:7" ht="11" customHeight="1" thickBot="1">
      <c r="A99" s="65"/>
      <c r="B99" s="58"/>
      <c r="C99" s="10" t="s">
        <v>176</v>
      </c>
      <c r="D99" s="38" t="s">
        <v>103</v>
      </c>
      <c r="E99" s="11">
        <v>11</v>
      </c>
      <c r="F99" s="13">
        <v>0</v>
      </c>
      <c r="G99" s="15">
        <f t="shared" si="1"/>
        <v>0</v>
      </c>
    </row>
    <row r="100" spans="1:7" ht="11" customHeight="1" thickBot="1">
      <c r="A100" s="65"/>
      <c r="B100" s="58"/>
      <c r="C100" s="10" t="s">
        <v>154</v>
      </c>
      <c r="D100" s="39" t="s">
        <v>104</v>
      </c>
      <c r="E100" s="11">
        <v>11</v>
      </c>
      <c r="F100" s="13">
        <v>0</v>
      </c>
      <c r="G100" s="15">
        <f t="shared" si="1"/>
        <v>0</v>
      </c>
    </row>
    <row r="101" spans="1:7" ht="11" customHeight="1" thickBot="1">
      <c r="A101" s="65"/>
      <c r="B101" s="63"/>
      <c r="C101" s="16" t="s">
        <v>155</v>
      </c>
      <c r="D101" s="39" t="s">
        <v>105</v>
      </c>
      <c r="E101" s="17">
        <v>11</v>
      </c>
      <c r="F101" s="13">
        <v>0</v>
      </c>
      <c r="G101" s="18">
        <f t="shared" si="1"/>
        <v>0</v>
      </c>
    </row>
    <row r="102" spans="1:7" ht="11" customHeight="1" thickBot="1">
      <c r="A102" s="65"/>
      <c r="B102" s="57" t="s">
        <v>33</v>
      </c>
      <c r="C102" s="12" t="s">
        <v>153</v>
      </c>
      <c r="D102" s="40" t="s">
        <v>106</v>
      </c>
      <c r="E102" s="13">
        <v>11</v>
      </c>
      <c r="F102" s="13">
        <v>0</v>
      </c>
      <c r="G102" s="14">
        <f t="shared" si="1"/>
        <v>0</v>
      </c>
    </row>
    <row r="103" spans="1:7" ht="11" customHeight="1" thickBot="1">
      <c r="A103" s="65"/>
      <c r="B103" s="58"/>
      <c r="C103" s="10" t="s">
        <v>176</v>
      </c>
      <c r="D103" s="38" t="s">
        <v>107</v>
      </c>
      <c r="E103" s="11">
        <v>11</v>
      </c>
      <c r="F103" s="13">
        <v>0</v>
      </c>
      <c r="G103" s="15">
        <f t="shared" si="1"/>
        <v>0</v>
      </c>
    </row>
    <row r="104" spans="1:7" ht="11" customHeight="1" thickBot="1">
      <c r="A104" s="65"/>
      <c r="B104" s="58"/>
      <c r="C104" s="10" t="s">
        <v>154</v>
      </c>
      <c r="D104" s="39" t="s">
        <v>108</v>
      </c>
      <c r="E104" s="11">
        <v>11</v>
      </c>
      <c r="F104" s="13">
        <v>0</v>
      </c>
      <c r="G104" s="15">
        <f t="shared" si="1"/>
        <v>0</v>
      </c>
    </row>
    <row r="105" spans="1:7" ht="11" customHeight="1" thickBot="1">
      <c r="A105" s="66"/>
      <c r="B105" s="63"/>
      <c r="C105" s="16" t="s">
        <v>170</v>
      </c>
      <c r="D105" s="39" t="s">
        <v>109</v>
      </c>
      <c r="E105" s="17">
        <v>11</v>
      </c>
      <c r="F105" s="13">
        <v>0</v>
      </c>
      <c r="G105" s="18">
        <f t="shared" si="1"/>
        <v>0</v>
      </c>
    </row>
    <row r="106" spans="1:7" ht="11" customHeight="1" thickBot="1">
      <c r="A106" s="67" t="s">
        <v>56</v>
      </c>
      <c r="B106" s="57" t="s">
        <v>34</v>
      </c>
      <c r="C106" s="12" t="s">
        <v>159</v>
      </c>
      <c r="D106" s="39" t="s">
        <v>110</v>
      </c>
      <c r="E106" s="13">
        <v>3</v>
      </c>
      <c r="F106" s="13">
        <v>0</v>
      </c>
      <c r="G106" s="14">
        <f t="shared" si="1"/>
        <v>0</v>
      </c>
    </row>
    <row r="107" spans="1:7" ht="11" customHeight="1" thickBot="1">
      <c r="A107" s="65"/>
      <c r="B107" s="58"/>
      <c r="C107" s="10" t="s">
        <v>160</v>
      </c>
      <c r="D107" s="39" t="s">
        <v>111</v>
      </c>
      <c r="E107" s="11">
        <v>3</v>
      </c>
      <c r="F107" s="13">
        <v>0</v>
      </c>
      <c r="G107" s="15">
        <f t="shared" si="1"/>
        <v>0</v>
      </c>
    </row>
    <row r="108" spans="1:7" ht="11" customHeight="1" thickBot="1">
      <c r="A108" s="65"/>
      <c r="B108" s="58"/>
      <c r="C108" s="10" t="s">
        <v>161</v>
      </c>
      <c r="D108" s="39" t="s">
        <v>112</v>
      </c>
      <c r="E108" s="11">
        <v>3</v>
      </c>
      <c r="F108" s="13">
        <v>0</v>
      </c>
      <c r="G108" s="15">
        <f t="shared" si="1"/>
        <v>0</v>
      </c>
    </row>
    <row r="109" spans="1:7" ht="11" customHeight="1" thickBot="1">
      <c r="A109" s="65"/>
      <c r="B109" s="63"/>
      <c r="C109" s="16" t="s">
        <v>162</v>
      </c>
      <c r="D109" s="39" t="s">
        <v>113</v>
      </c>
      <c r="E109" s="17">
        <v>3</v>
      </c>
      <c r="F109" s="13">
        <v>0</v>
      </c>
      <c r="G109" s="18">
        <f t="shared" si="1"/>
        <v>0</v>
      </c>
    </row>
    <row r="110" spans="1:7" ht="11" customHeight="1" thickBot="1">
      <c r="A110" s="65"/>
      <c r="B110" s="57" t="s">
        <v>35</v>
      </c>
      <c r="C110" s="12" t="s">
        <v>159</v>
      </c>
      <c r="D110" s="40" t="s">
        <v>114</v>
      </c>
      <c r="E110" s="13">
        <v>4</v>
      </c>
      <c r="F110" s="13">
        <v>0</v>
      </c>
      <c r="G110" s="14">
        <f t="shared" si="1"/>
        <v>0</v>
      </c>
    </row>
    <row r="111" spans="1:7" ht="11" customHeight="1" thickBot="1">
      <c r="A111" s="65"/>
      <c r="B111" s="58"/>
      <c r="C111" s="10" t="s">
        <v>160</v>
      </c>
      <c r="D111" s="38" t="s">
        <v>115</v>
      </c>
      <c r="E111" s="11">
        <v>4</v>
      </c>
      <c r="F111" s="13">
        <v>0</v>
      </c>
      <c r="G111" s="15">
        <f t="shared" si="1"/>
        <v>0</v>
      </c>
    </row>
    <row r="112" spans="1:7" ht="11" customHeight="1" thickBot="1">
      <c r="A112" s="65"/>
      <c r="B112" s="58"/>
      <c r="C112" s="10" t="s">
        <v>161</v>
      </c>
      <c r="D112" s="39" t="s">
        <v>116</v>
      </c>
      <c r="E112" s="11">
        <v>4</v>
      </c>
      <c r="F112" s="13">
        <v>0</v>
      </c>
      <c r="G112" s="15">
        <f t="shared" si="1"/>
        <v>0</v>
      </c>
    </row>
    <row r="113" spans="1:7" ht="11" customHeight="1" thickBot="1">
      <c r="A113" s="66"/>
      <c r="B113" s="63"/>
      <c r="C113" s="16" t="s">
        <v>162</v>
      </c>
      <c r="D113" s="39" t="s">
        <v>117</v>
      </c>
      <c r="E113" s="17">
        <v>4</v>
      </c>
      <c r="F113" s="13">
        <v>0</v>
      </c>
      <c r="G113" s="18">
        <f t="shared" si="1"/>
        <v>0</v>
      </c>
    </row>
    <row r="114" spans="1:7" ht="11" customHeight="1" thickBot="1">
      <c r="A114" s="67" t="s">
        <v>66</v>
      </c>
      <c r="B114" s="57" t="s">
        <v>36</v>
      </c>
      <c r="C114" s="12" t="s">
        <v>163</v>
      </c>
      <c r="D114" s="39" t="s">
        <v>118</v>
      </c>
      <c r="E114" s="13">
        <v>9</v>
      </c>
      <c r="F114" s="13">
        <v>0</v>
      </c>
      <c r="G114" s="14">
        <f t="shared" si="1"/>
        <v>0</v>
      </c>
    </row>
    <row r="115" spans="1:7" ht="11" customHeight="1" thickBot="1">
      <c r="A115" s="65"/>
      <c r="B115" s="58"/>
      <c r="C115" s="10" t="s">
        <v>134</v>
      </c>
      <c r="D115" s="40" t="s">
        <v>119</v>
      </c>
      <c r="E115" s="11">
        <v>9</v>
      </c>
      <c r="F115" s="13">
        <v>0</v>
      </c>
      <c r="G115" s="15">
        <f t="shared" si="1"/>
        <v>0</v>
      </c>
    </row>
    <row r="116" spans="1:7" ht="11" customHeight="1" thickBot="1">
      <c r="A116" s="65"/>
      <c r="B116" s="58"/>
      <c r="C116" s="10" t="s">
        <v>148</v>
      </c>
      <c r="D116" s="38" t="s">
        <v>120</v>
      </c>
      <c r="E116" s="11">
        <v>9</v>
      </c>
      <c r="F116" s="13">
        <v>0</v>
      </c>
      <c r="G116" s="15">
        <f t="shared" si="1"/>
        <v>0</v>
      </c>
    </row>
    <row r="117" spans="1:7" ht="11" customHeight="1" thickBot="1">
      <c r="A117" s="65"/>
      <c r="B117" s="63"/>
      <c r="C117" s="16" t="s">
        <v>164</v>
      </c>
      <c r="D117" s="39" t="s">
        <v>121</v>
      </c>
      <c r="E117" s="17">
        <v>9</v>
      </c>
      <c r="F117" s="13">
        <v>0</v>
      </c>
      <c r="G117" s="18">
        <f t="shared" si="1"/>
        <v>0</v>
      </c>
    </row>
    <row r="118" spans="1:7" ht="11" customHeight="1" thickBot="1">
      <c r="A118" s="65"/>
      <c r="B118" s="70" t="s">
        <v>37</v>
      </c>
      <c r="C118" s="12" t="s">
        <v>163</v>
      </c>
      <c r="D118" s="39" t="s">
        <v>122</v>
      </c>
      <c r="E118" s="13">
        <v>9</v>
      </c>
      <c r="F118" s="13">
        <v>0</v>
      </c>
      <c r="G118" s="14">
        <f t="shared" si="1"/>
        <v>0</v>
      </c>
    </row>
    <row r="119" spans="1:7" ht="11" customHeight="1" thickBot="1">
      <c r="A119" s="65"/>
      <c r="B119" s="71"/>
      <c r="C119" s="10" t="s">
        <v>134</v>
      </c>
      <c r="D119" s="40" t="s">
        <v>123</v>
      </c>
      <c r="E119" s="11">
        <v>9</v>
      </c>
      <c r="F119" s="13">
        <v>0</v>
      </c>
      <c r="G119" s="15">
        <f t="shared" si="1"/>
        <v>0</v>
      </c>
    </row>
    <row r="120" spans="1:7" ht="11" customHeight="1" thickBot="1">
      <c r="A120" s="65"/>
      <c r="B120" s="71"/>
      <c r="C120" s="10" t="s">
        <v>148</v>
      </c>
      <c r="D120" s="38" t="s">
        <v>124</v>
      </c>
      <c r="E120" s="11">
        <v>9</v>
      </c>
      <c r="F120" s="13">
        <v>0</v>
      </c>
      <c r="G120" s="15">
        <f t="shared" si="1"/>
        <v>0</v>
      </c>
    </row>
    <row r="121" spans="1:7" ht="11" customHeight="1" thickBot="1">
      <c r="A121" s="66"/>
      <c r="B121" s="72"/>
      <c r="C121" s="16" t="s">
        <v>164</v>
      </c>
      <c r="D121" s="39" t="s">
        <v>125</v>
      </c>
      <c r="E121" s="17">
        <v>9</v>
      </c>
      <c r="F121" s="13">
        <v>0</v>
      </c>
      <c r="G121" s="18">
        <f t="shared" si="1"/>
        <v>0</v>
      </c>
    </row>
    <row r="122" spans="1:7" ht="11" customHeight="1" thickBot="1">
      <c r="A122" s="73" t="s">
        <v>57</v>
      </c>
      <c r="B122" s="57" t="s">
        <v>38</v>
      </c>
      <c r="C122" s="12" t="s">
        <v>156</v>
      </c>
      <c r="D122" s="39" t="s">
        <v>126</v>
      </c>
      <c r="E122" s="13">
        <v>25</v>
      </c>
      <c r="F122" s="13">
        <v>0</v>
      </c>
      <c r="G122" s="14">
        <f t="shared" si="1"/>
        <v>0</v>
      </c>
    </row>
    <row r="123" spans="1:7" ht="11" customHeight="1" thickBot="1">
      <c r="A123" s="74"/>
      <c r="B123" s="58"/>
      <c r="C123" s="10" t="s">
        <v>158</v>
      </c>
      <c r="D123" s="39" t="s">
        <v>127</v>
      </c>
      <c r="E123" s="11">
        <v>25</v>
      </c>
      <c r="F123" s="13">
        <v>0</v>
      </c>
      <c r="G123" s="15">
        <f t="shared" si="1"/>
        <v>0</v>
      </c>
    </row>
    <row r="124" spans="1:7" ht="11" customHeight="1" thickBot="1">
      <c r="A124" s="74"/>
      <c r="B124" s="58" t="s">
        <v>58</v>
      </c>
      <c r="C124" s="10" t="s">
        <v>142</v>
      </c>
      <c r="D124" s="38" t="s">
        <v>103</v>
      </c>
      <c r="E124" s="11">
        <v>25</v>
      </c>
      <c r="F124" s="13">
        <v>0</v>
      </c>
      <c r="G124" s="15">
        <f t="shared" ref="G124:G139" si="2">E124*F124</f>
        <v>0</v>
      </c>
    </row>
    <row r="125" spans="1:7" ht="11" customHeight="1" thickBot="1">
      <c r="A125" s="75"/>
      <c r="B125" s="63"/>
      <c r="C125" s="16" t="s">
        <v>165</v>
      </c>
      <c r="D125" s="39" t="s">
        <v>104</v>
      </c>
      <c r="E125" s="17">
        <v>25</v>
      </c>
      <c r="F125" s="13">
        <v>0</v>
      </c>
      <c r="G125" s="18">
        <f t="shared" si="2"/>
        <v>0</v>
      </c>
    </row>
    <row r="126" spans="1:7" ht="11" customHeight="1" thickBot="1">
      <c r="A126" s="76" t="s">
        <v>59</v>
      </c>
      <c r="B126" s="79" t="s">
        <v>39</v>
      </c>
      <c r="C126" s="12" t="s">
        <v>166</v>
      </c>
      <c r="D126" s="39" t="s">
        <v>105</v>
      </c>
      <c r="E126" s="13">
        <v>13</v>
      </c>
      <c r="F126" s="13">
        <v>0</v>
      </c>
      <c r="G126" s="14">
        <f t="shared" si="2"/>
        <v>0</v>
      </c>
    </row>
    <row r="127" spans="1:7" ht="11" customHeight="1" thickBot="1">
      <c r="A127" s="77"/>
      <c r="B127" s="80"/>
      <c r="C127" s="10" t="s">
        <v>167</v>
      </c>
      <c r="D127" s="40" t="s">
        <v>106</v>
      </c>
      <c r="E127" s="11">
        <v>13</v>
      </c>
      <c r="F127" s="13">
        <v>0</v>
      </c>
      <c r="G127" s="15">
        <f t="shared" si="2"/>
        <v>0</v>
      </c>
    </row>
    <row r="128" spans="1:7" ht="11" customHeight="1" thickBot="1">
      <c r="A128" s="77"/>
      <c r="B128" s="80"/>
      <c r="C128" s="10" t="s">
        <v>136</v>
      </c>
      <c r="D128" s="38" t="s">
        <v>107</v>
      </c>
      <c r="E128" s="11">
        <v>13</v>
      </c>
      <c r="F128" s="13">
        <v>0</v>
      </c>
      <c r="G128" s="15">
        <f t="shared" si="2"/>
        <v>0</v>
      </c>
    </row>
    <row r="129" spans="1:246" ht="11" customHeight="1" thickBot="1">
      <c r="A129" s="78"/>
      <c r="B129" s="81"/>
      <c r="C129" s="16" t="s">
        <v>131</v>
      </c>
      <c r="D129" s="39" t="s">
        <v>108</v>
      </c>
      <c r="E129" s="17">
        <v>13</v>
      </c>
      <c r="F129" s="13">
        <v>0</v>
      </c>
      <c r="G129" s="18">
        <f t="shared" si="2"/>
        <v>0</v>
      </c>
    </row>
    <row r="130" spans="1:246" ht="11" customHeight="1" thickBot="1">
      <c r="A130" s="76" t="s">
        <v>67</v>
      </c>
      <c r="B130" s="79" t="s">
        <v>40</v>
      </c>
      <c r="C130" s="12" t="s">
        <v>152</v>
      </c>
      <c r="D130" s="39" t="s">
        <v>109</v>
      </c>
      <c r="E130" s="13">
        <v>20</v>
      </c>
      <c r="F130" s="13">
        <v>0</v>
      </c>
      <c r="G130" s="14">
        <f t="shared" si="2"/>
        <v>0</v>
      </c>
    </row>
    <row r="131" spans="1:246" ht="11" customHeight="1" thickBot="1">
      <c r="A131" s="77"/>
      <c r="B131" s="82"/>
      <c r="C131" s="10" t="s">
        <v>154</v>
      </c>
      <c r="D131" s="39" t="s">
        <v>110</v>
      </c>
      <c r="E131" s="11">
        <v>20</v>
      </c>
      <c r="F131" s="13">
        <v>0</v>
      </c>
      <c r="G131" s="15">
        <f t="shared" si="2"/>
        <v>0</v>
      </c>
    </row>
    <row r="132" spans="1:246" ht="11" customHeight="1" thickBot="1">
      <c r="A132" s="77"/>
      <c r="B132" s="82"/>
      <c r="C132" s="10" t="s">
        <v>156</v>
      </c>
      <c r="D132" s="39" t="s">
        <v>111</v>
      </c>
      <c r="E132" s="11">
        <v>20</v>
      </c>
      <c r="F132" s="13">
        <v>0</v>
      </c>
      <c r="G132" s="15">
        <f t="shared" si="2"/>
        <v>0</v>
      </c>
    </row>
    <row r="133" spans="1:246" ht="11" customHeight="1" thickBot="1">
      <c r="A133" s="78"/>
      <c r="B133" s="83"/>
      <c r="C133" s="16" t="s">
        <v>158</v>
      </c>
      <c r="D133" s="39" t="s">
        <v>112</v>
      </c>
      <c r="E133" s="17">
        <v>20</v>
      </c>
      <c r="F133" s="13">
        <v>0</v>
      </c>
      <c r="G133" s="18">
        <f t="shared" si="2"/>
        <v>0</v>
      </c>
    </row>
    <row r="134" spans="1:246" ht="11" customHeight="1" thickBot="1">
      <c r="A134" s="76" t="s">
        <v>60</v>
      </c>
      <c r="B134" s="79" t="s">
        <v>41</v>
      </c>
      <c r="C134" s="12" t="s">
        <v>168</v>
      </c>
      <c r="D134" s="39" t="s">
        <v>113</v>
      </c>
      <c r="E134" s="13">
        <v>20</v>
      </c>
      <c r="F134" s="13">
        <v>0</v>
      </c>
      <c r="G134" s="14">
        <f t="shared" si="2"/>
        <v>0</v>
      </c>
    </row>
    <row r="135" spans="1:246" ht="11" customHeight="1" thickBot="1">
      <c r="A135" s="77"/>
      <c r="B135" s="86"/>
      <c r="C135" s="10" t="s">
        <v>169</v>
      </c>
      <c r="D135" s="40" t="s">
        <v>114</v>
      </c>
      <c r="E135" s="11">
        <v>20</v>
      </c>
      <c r="F135" s="13">
        <v>0</v>
      </c>
      <c r="G135" s="15">
        <f t="shared" si="2"/>
        <v>0</v>
      </c>
    </row>
    <row r="136" spans="1:246" ht="11" customHeight="1" thickBot="1">
      <c r="A136" s="78"/>
      <c r="B136" s="87"/>
      <c r="C136" s="16" t="s">
        <v>128</v>
      </c>
      <c r="D136" s="38" t="s">
        <v>115</v>
      </c>
      <c r="E136" s="17">
        <v>20</v>
      </c>
      <c r="F136" s="13">
        <v>0</v>
      </c>
      <c r="G136" s="18">
        <f t="shared" si="2"/>
        <v>0</v>
      </c>
    </row>
    <row r="137" spans="1:246" ht="11" customHeight="1" thickBot="1">
      <c r="A137" s="76" t="s">
        <v>60</v>
      </c>
      <c r="B137" s="79" t="s">
        <v>42</v>
      </c>
      <c r="C137" s="12" t="s">
        <v>168</v>
      </c>
      <c r="D137" s="39" t="s">
        <v>116</v>
      </c>
      <c r="E137" s="13">
        <v>27</v>
      </c>
      <c r="F137" s="13">
        <v>0</v>
      </c>
      <c r="G137" s="14">
        <f t="shared" si="2"/>
        <v>0</v>
      </c>
    </row>
    <row r="138" spans="1:246" ht="11" customHeight="1" thickBot="1">
      <c r="A138" s="77"/>
      <c r="B138" s="86"/>
      <c r="C138" s="10" t="s">
        <v>169</v>
      </c>
      <c r="D138" s="39" t="s">
        <v>117</v>
      </c>
      <c r="E138" s="11">
        <v>27</v>
      </c>
      <c r="F138" s="13">
        <v>0</v>
      </c>
      <c r="G138" s="15">
        <f t="shared" si="2"/>
        <v>0</v>
      </c>
    </row>
    <row r="139" spans="1:246" ht="11" customHeight="1" thickBot="1">
      <c r="A139" s="78"/>
      <c r="B139" s="87"/>
      <c r="C139" s="16" t="s">
        <v>128</v>
      </c>
      <c r="D139" s="39" t="s">
        <v>118</v>
      </c>
      <c r="E139" s="17">
        <v>27</v>
      </c>
      <c r="F139" s="13">
        <v>0</v>
      </c>
      <c r="G139" s="18">
        <f t="shared" si="2"/>
        <v>0</v>
      </c>
    </row>
    <row r="140" spans="1:246" s="32" customFormat="1" ht="11" customHeight="1" thickBot="1">
      <c r="A140" s="84" t="s">
        <v>98</v>
      </c>
      <c r="B140" s="85"/>
      <c r="C140" s="33"/>
      <c r="D140" s="33"/>
      <c r="E140" s="30"/>
      <c r="F140" s="30">
        <f>SUM(F15:F139)</f>
        <v>0</v>
      </c>
      <c r="G140" s="30">
        <f>SUM(G15:G139)</f>
        <v>0</v>
      </c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</row>
  </sheetData>
  <mergeCells count="71">
    <mergeCell ref="A126:A129"/>
    <mergeCell ref="B126:B129"/>
    <mergeCell ref="A130:A133"/>
    <mergeCell ref="B130:B133"/>
    <mergeCell ref="A140:B140"/>
    <mergeCell ref="A134:A136"/>
    <mergeCell ref="B134:B136"/>
    <mergeCell ref="A137:A139"/>
    <mergeCell ref="B137:B139"/>
    <mergeCell ref="A114:A121"/>
    <mergeCell ref="B114:B117"/>
    <mergeCell ref="B118:B121"/>
    <mergeCell ref="B122:B123"/>
    <mergeCell ref="A94:A105"/>
    <mergeCell ref="B94:B97"/>
    <mergeCell ref="B98:B101"/>
    <mergeCell ref="B102:B105"/>
    <mergeCell ref="A106:A113"/>
    <mergeCell ref="B106:B109"/>
    <mergeCell ref="B110:B113"/>
    <mergeCell ref="A122:A125"/>
    <mergeCell ref="B124:B125"/>
    <mergeCell ref="A82:A89"/>
    <mergeCell ref="B82:B85"/>
    <mergeCell ref="B86:B89"/>
    <mergeCell ref="A90:A93"/>
    <mergeCell ref="B90:B93"/>
    <mergeCell ref="A65:A68"/>
    <mergeCell ref="B65:B68"/>
    <mergeCell ref="A69:A72"/>
    <mergeCell ref="B69:B72"/>
    <mergeCell ref="A73:A81"/>
    <mergeCell ref="B73:B75"/>
    <mergeCell ref="B76:B78"/>
    <mergeCell ref="B79:B81"/>
    <mergeCell ref="A45:A54"/>
    <mergeCell ref="B45:B49"/>
    <mergeCell ref="B50:B54"/>
    <mergeCell ref="A55:A64"/>
    <mergeCell ref="B55:B59"/>
    <mergeCell ref="B60:B64"/>
    <mergeCell ref="A32:A35"/>
    <mergeCell ref="B32:B35"/>
    <mergeCell ref="A36:A40"/>
    <mergeCell ref="B36:B40"/>
    <mergeCell ref="A41:A44"/>
    <mergeCell ref="B41:B44"/>
    <mergeCell ref="A15:A18"/>
    <mergeCell ref="B15:B18"/>
    <mergeCell ref="A19:A26"/>
    <mergeCell ref="B19:B26"/>
    <mergeCell ref="A27:A31"/>
    <mergeCell ref="B27:B31"/>
    <mergeCell ref="A1:G1"/>
    <mergeCell ref="F7:G7"/>
    <mergeCell ref="F5:G5"/>
    <mergeCell ref="F8:G8"/>
    <mergeCell ref="A2:G2"/>
    <mergeCell ref="F6:G6"/>
    <mergeCell ref="E3:G3"/>
    <mergeCell ref="F4:G4"/>
    <mergeCell ref="B4:C4"/>
    <mergeCell ref="B5:C5"/>
    <mergeCell ref="B6:C6"/>
    <mergeCell ref="B7:C7"/>
    <mergeCell ref="A3:C3"/>
    <mergeCell ref="A9:G9"/>
    <mergeCell ref="A10:G10"/>
    <mergeCell ref="A11:G11"/>
    <mergeCell ref="A12:G12"/>
    <mergeCell ref="A13:G13"/>
  </mergeCells>
  <phoneticPr fontId="4" type="noConversion"/>
  <conditionalFormatting sqref="B127:B129 A126:B126">
    <cfRule type="cellIs" dxfId="0" priority="1" stopIfTrue="1" operator="lessThan">
      <formula>0</formula>
    </cfRule>
  </conditionalFormatting>
  <hyperlinks>
    <hyperlink ref="F7" r:id="rId1"/>
  </hyperlinks>
  <pageMargins left="0.69930599999999998" right="0.69930599999999998" top="0.75" bottom="0.75" header="0.3" footer="0.3"/>
  <pageSetup orientation="portrait" r:id="rId2"/>
  <headerFooter>
    <oddFooter>&amp;L&amp;"Helvetica Neue,Regular"&amp;12&amp;K000000	&amp;P</oddFooter>
  </headerFooter>
  <ignoredErrors>
    <ignoredError sqref="D15:D21 D139 D82:D138 D22:D39 D40:D81" numberStoredAsTex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"/>
  <sheetViews>
    <sheetView showGridLines="0" topLeftCell="A10" workbookViewId="0">
      <selection activeCell="G14" sqref="G14"/>
    </sheetView>
  </sheetViews>
  <sheetFormatPr defaultColWidth="9" defaultRowHeight="11" customHeight="1"/>
  <cols>
    <col min="1" max="1" width="15" style="4" customWidth="1"/>
    <col min="2" max="2" width="9" style="4" customWidth="1"/>
    <col min="3" max="3" width="22.6328125" style="4" customWidth="1"/>
    <col min="4" max="4" width="16" style="4" customWidth="1"/>
    <col min="5" max="5" width="9" style="4" customWidth="1"/>
    <col min="6" max="6" width="37.54296875" style="4" customWidth="1"/>
    <col min="7" max="256" width="9" style="4" customWidth="1"/>
    <col min="257" max="16384" width="9" style="5"/>
  </cols>
  <sheetData>
    <row r="1" spans="1:256" ht="46.5" customHeight="1">
      <c r="A1" s="44"/>
      <c r="B1" s="88"/>
      <c r="C1" s="88"/>
      <c r="D1" s="88"/>
      <c r="E1" s="88"/>
      <c r="F1" s="88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ht="31" customHeight="1">
      <c r="A2" s="48" t="s">
        <v>9</v>
      </c>
      <c r="B2" s="92"/>
      <c r="C2" s="92"/>
      <c r="D2" s="92"/>
      <c r="E2" s="92"/>
      <c r="F2" s="92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5" customHeight="1">
      <c r="A3" s="51" t="s">
        <v>12</v>
      </c>
      <c r="B3" s="92"/>
      <c r="C3" s="92"/>
      <c r="D3" s="51" t="s">
        <v>13</v>
      </c>
      <c r="E3" s="92"/>
      <c r="F3" s="92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" customHeight="1">
      <c r="A4" s="6" t="s">
        <v>0</v>
      </c>
      <c r="B4" s="50"/>
      <c r="C4" s="88"/>
      <c r="D4" s="6" t="s">
        <v>0</v>
      </c>
      <c r="E4" s="46" t="s">
        <v>1</v>
      </c>
      <c r="F4" s="88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15" customHeight="1">
      <c r="A5" s="6" t="s">
        <v>2</v>
      </c>
      <c r="B5" s="50"/>
      <c r="C5" s="88"/>
      <c r="D5" s="6" t="s">
        <v>2</v>
      </c>
      <c r="E5" s="46" t="s">
        <v>3</v>
      </c>
      <c r="F5" s="88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" customHeight="1">
      <c r="A6" s="6" t="s">
        <v>4</v>
      </c>
      <c r="B6" s="50"/>
      <c r="C6" s="88"/>
      <c r="D6" s="6" t="s">
        <v>4</v>
      </c>
      <c r="E6" s="50">
        <v>13590664407</v>
      </c>
      <c r="F6" s="88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ht="15" customHeight="1">
      <c r="A7" s="6" t="s">
        <v>5</v>
      </c>
      <c r="B7" s="50"/>
      <c r="C7" s="88"/>
      <c r="D7" s="6" t="s">
        <v>5</v>
      </c>
      <c r="E7" s="45" t="s">
        <v>102</v>
      </c>
      <c r="F7" s="88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15" customHeight="1">
      <c r="A8" s="6" t="s">
        <v>6</v>
      </c>
      <c r="B8" s="89"/>
      <c r="C8" s="90"/>
      <c r="D8" s="24" t="s">
        <v>6</v>
      </c>
      <c r="E8" s="91" t="s">
        <v>101</v>
      </c>
      <c r="F8" s="88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ht="16.5" customHeight="1">
      <c r="A9" s="41" t="s">
        <v>11</v>
      </c>
      <c r="B9" s="41"/>
      <c r="C9" s="41"/>
      <c r="D9" s="41"/>
      <c r="E9" s="41"/>
      <c r="F9" s="41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ht="16.5" customHeight="1">
      <c r="A10" s="41" t="s">
        <v>10</v>
      </c>
      <c r="B10" s="41"/>
      <c r="C10" s="41"/>
      <c r="D10" s="41"/>
      <c r="E10" s="41"/>
      <c r="F10" s="41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ht="16.5" customHeight="1">
      <c r="A11" s="41" t="s">
        <v>15</v>
      </c>
      <c r="B11" s="41"/>
      <c r="C11" s="41"/>
      <c r="D11" s="41"/>
      <c r="E11" s="41"/>
      <c r="F11" s="41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ht="16.5" customHeight="1">
      <c r="A12" s="41" t="s">
        <v>16</v>
      </c>
      <c r="B12" s="41"/>
      <c r="C12" s="41"/>
      <c r="D12" s="41"/>
      <c r="E12" s="41"/>
      <c r="F12" s="41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ht="14" customHeight="1">
      <c r="A13" s="42"/>
      <c r="B13" s="88"/>
      <c r="C13" s="88"/>
      <c r="D13" s="88"/>
      <c r="E13" s="88"/>
      <c r="F13" s="88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9" customFormat="1" ht="61" customHeight="1" thickBot="1">
      <c r="A14" s="3" t="s">
        <v>7</v>
      </c>
      <c r="B14" s="3" t="s">
        <v>14</v>
      </c>
      <c r="C14" s="3" t="s">
        <v>8</v>
      </c>
      <c r="D14" s="3" t="s">
        <v>17</v>
      </c>
      <c r="E14" s="3" t="s">
        <v>18</v>
      </c>
      <c r="F14" s="3" t="s">
        <v>19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</row>
    <row r="15" spans="1:256" ht="11" customHeight="1" thickBot="1">
      <c r="A15" s="93" t="s">
        <v>71</v>
      </c>
      <c r="B15" s="96" t="s">
        <v>72</v>
      </c>
      <c r="C15" s="21" t="s">
        <v>73</v>
      </c>
      <c r="D15" s="13">
        <v>63</v>
      </c>
      <c r="E15" s="13">
        <v>0</v>
      </c>
      <c r="F15" s="14">
        <f>D15*E15</f>
        <v>0</v>
      </c>
    </row>
    <row r="16" spans="1:256" ht="11" customHeight="1" thickBot="1">
      <c r="A16" s="94"/>
      <c r="B16" s="97"/>
      <c r="C16" s="20" t="s">
        <v>74</v>
      </c>
      <c r="D16" s="11">
        <v>63</v>
      </c>
      <c r="E16" s="13">
        <v>0</v>
      </c>
      <c r="F16" s="15">
        <f t="shared" ref="F16:F32" si="0">D16*E16</f>
        <v>0</v>
      </c>
    </row>
    <row r="17" spans="1:6" ht="11" customHeight="1" thickBot="1">
      <c r="A17" s="94"/>
      <c r="B17" s="97"/>
      <c r="C17" s="20" t="s">
        <v>75</v>
      </c>
      <c r="D17" s="11">
        <v>63</v>
      </c>
      <c r="E17" s="13">
        <v>0</v>
      </c>
      <c r="F17" s="15">
        <f t="shared" si="0"/>
        <v>0</v>
      </c>
    </row>
    <row r="18" spans="1:6" ht="11" customHeight="1" thickBot="1">
      <c r="A18" s="95"/>
      <c r="B18" s="98"/>
      <c r="C18" s="22" t="s">
        <v>76</v>
      </c>
      <c r="D18" s="17">
        <v>63</v>
      </c>
      <c r="E18" s="13">
        <v>0</v>
      </c>
      <c r="F18" s="18">
        <f t="shared" si="0"/>
        <v>0</v>
      </c>
    </row>
    <row r="19" spans="1:6" ht="11" customHeight="1" thickBot="1">
      <c r="A19" s="93" t="s">
        <v>77</v>
      </c>
      <c r="B19" s="102" t="s">
        <v>78</v>
      </c>
      <c r="C19" s="23" t="s">
        <v>79</v>
      </c>
      <c r="D19" s="13">
        <v>104</v>
      </c>
      <c r="E19" s="13">
        <v>0</v>
      </c>
      <c r="F19" s="14">
        <f t="shared" si="0"/>
        <v>0</v>
      </c>
    </row>
    <row r="20" spans="1:6" ht="11" customHeight="1" thickBot="1">
      <c r="A20" s="94"/>
      <c r="B20" s="103"/>
      <c r="C20" s="19" t="s">
        <v>80</v>
      </c>
      <c r="D20" s="11">
        <v>104</v>
      </c>
      <c r="E20" s="13">
        <v>0</v>
      </c>
      <c r="F20" s="15">
        <f t="shared" si="0"/>
        <v>0</v>
      </c>
    </row>
    <row r="21" spans="1:6" ht="11" customHeight="1" thickBot="1">
      <c r="A21" s="94"/>
      <c r="B21" s="103"/>
      <c r="C21" s="20" t="s">
        <v>81</v>
      </c>
      <c r="D21" s="11">
        <v>104</v>
      </c>
      <c r="E21" s="13">
        <v>0</v>
      </c>
      <c r="F21" s="15">
        <f t="shared" si="0"/>
        <v>0</v>
      </c>
    </row>
    <row r="22" spans="1:6" ht="11" customHeight="1" thickBot="1">
      <c r="A22" s="94"/>
      <c r="B22" s="103"/>
      <c r="C22" s="20" t="s">
        <v>82</v>
      </c>
      <c r="D22" s="11">
        <v>104</v>
      </c>
      <c r="E22" s="13">
        <v>0</v>
      </c>
      <c r="F22" s="15">
        <f t="shared" si="0"/>
        <v>0</v>
      </c>
    </row>
    <row r="23" spans="1:6" ht="11" customHeight="1" thickBot="1">
      <c r="A23" s="95"/>
      <c r="B23" s="104"/>
      <c r="C23" s="22" t="s">
        <v>83</v>
      </c>
      <c r="D23" s="17">
        <v>104</v>
      </c>
      <c r="E23" s="13">
        <v>0</v>
      </c>
      <c r="F23" s="18">
        <f t="shared" si="0"/>
        <v>0</v>
      </c>
    </row>
    <row r="24" spans="1:6" ht="11" customHeight="1" thickBot="1">
      <c r="A24" s="93" t="s">
        <v>84</v>
      </c>
      <c r="B24" s="102" t="s">
        <v>85</v>
      </c>
      <c r="C24" s="21" t="s">
        <v>86</v>
      </c>
      <c r="D24" s="13">
        <v>122</v>
      </c>
      <c r="E24" s="13">
        <v>0</v>
      </c>
      <c r="F24" s="14">
        <f t="shared" si="0"/>
        <v>0</v>
      </c>
    </row>
    <row r="25" spans="1:6" ht="11" customHeight="1" thickBot="1">
      <c r="A25" s="94"/>
      <c r="B25" s="103"/>
      <c r="C25" s="19" t="s">
        <v>87</v>
      </c>
      <c r="D25" s="11">
        <v>122</v>
      </c>
      <c r="E25" s="13">
        <v>0</v>
      </c>
      <c r="F25" s="15">
        <f t="shared" si="0"/>
        <v>0</v>
      </c>
    </row>
    <row r="26" spans="1:6" ht="11" customHeight="1" thickBot="1">
      <c r="A26" s="94"/>
      <c r="B26" s="103"/>
      <c r="C26" s="19" t="s">
        <v>88</v>
      </c>
      <c r="D26" s="11">
        <v>122</v>
      </c>
      <c r="E26" s="13">
        <v>0</v>
      </c>
      <c r="F26" s="15">
        <f t="shared" si="0"/>
        <v>0</v>
      </c>
    </row>
    <row r="27" spans="1:6" ht="11" customHeight="1" thickBot="1">
      <c r="A27" s="94"/>
      <c r="B27" s="103"/>
      <c r="C27" s="19" t="s">
        <v>89</v>
      </c>
      <c r="D27" s="11">
        <v>122</v>
      </c>
      <c r="E27" s="13">
        <v>0</v>
      </c>
      <c r="F27" s="15">
        <f t="shared" si="0"/>
        <v>0</v>
      </c>
    </row>
    <row r="28" spans="1:6" ht="11" customHeight="1" thickBot="1">
      <c r="A28" s="95"/>
      <c r="B28" s="104"/>
      <c r="C28" s="22" t="s">
        <v>90</v>
      </c>
      <c r="D28" s="17">
        <v>122</v>
      </c>
      <c r="E28" s="13">
        <v>0</v>
      </c>
      <c r="F28" s="18">
        <f t="shared" si="0"/>
        <v>0</v>
      </c>
    </row>
    <row r="29" spans="1:6" ht="11" customHeight="1" thickBot="1">
      <c r="A29" s="93" t="s">
        <v>91</v>
      </c>
      <c r="B29" s="96" t="s">
        <v>92</v>
      </c>
      <c r="C29" s="21" t="s">
        <v>93</v>
      </c>
      <c r="D29" s="13">
        <v>35</v>
      </c>
      <c r="E29" s="13">
        <v>0</v>
      </c>
      <c r="F29" s="14">
        <f t="shared" si="0"/>
        <v>0</v>
      </c>
    </row>
    <row r="30" spans="1:6" ht="11" customHeight="1" thickBot="1">
      <c r="A30" s="94"/>
      <c r="B30" s="97"/>
      <c r="C30" s="19" t="s">
        <v>94</v>
      </c>
      <c r="D30" s="11">
        <v>35</v>
      </c>
      <c r="E30" s="13">
        <v>0</v>
      </c>
      <c r="F30" s="15">
        <f t="shared" si="0"/>
        <v>0</v>
      </c>
    </row>
    <row r="31" spans="1:6" ht="11" customHeight="1" thickBot="1">
      <c r="A31" s="94"/>
      <c r="B31" s="97"/>
      <c r="C31" s="19" t="s">
        <v>95</v>
      </c>
      <c r="D31" s="11">
        <v>35</v>
      </c>
      <c r="E31" s="13">
        <v>0</v>
      </c>
      <c r="F31" s="15">
        <f t="shared" si="0"/>
        <v>0</v>
      </c>
    </row>
    <row r="32" spans="1:6" ht="11" customHeight="1" thickBot="1">
      <c r="A32" s="95"/>
      <c r="B32" s="98"/>
      <c r="C32" s="22" t="s">
        <v>96</v>
      </c>
      <c r="D32" s="17">
        <v>35</v>
      </c>
      <c r="E32" s="13">
        <v>0</v>
      </c>
      <c r="F32" s="18">
        <f t="shared" si="0"/>
        <v>0</v>
      </c>
    </row>
    <row r="33" spans="1:6" ht="11" customHeight="1" thickBot="1">
      <c r="A33" s="99" t="s">
        <v>97</v>
      </c>
      <c r="B33" s="100"/>
      <c r="C33" s="100"/>
      <c r="D33" s="101"/>
      <c r="E33" s="26">
        <f>SUM(E15:E32)</f>
        <v>0</v>
      </c>
      <c r="F33" s="27">
        <f>SUM(F15:F32)</f>
        <v>0</v>
      </c>
    </row>
  </sheetData>
  <mergeCells count="28">
    <mergeCell ref="A29:A32"/>
    <mergeCell ref="B29:B32"/>
    <mergeCell ref="A33:D33"/>
    <mergeCell ref="A15:A18"/>
    <mergeCell ref="B15:B18"/>
    <mergeCell ref="A19:A23"/>
    <mergeCell ref="B19:B23"/>
    <mergeCell ref="A24:A28"/>
    <mergeCell ref="B24:B28"/>
    <mergeCell ref="A1:F1"/>
    <mergeCell ref="A2:F2"/>
    <mergeCell ref="A3:C3"/>
    <mergeCell ref="D3:F3"/>
    <mergeCell ref="B4:C4"/>
    <mergeCell ref="E4:F4"/>
    <mergeCell ref="A13:F13"/>
    <mergeCell ref="B8:C8"/>
    <mergeCell ref="B5:C5"/>
    <mergeCell ref="E5:F5"/>
    <mergeCell ref="B6:C6"/>
    <mergeCell ref="E6:F6"/>
    <mergeCell ref="B7:C7"/>
    <mergeCell ref="E7:F7"/>
    <mergeCell ref="E8:F8"/>
    <mergeCell ref="A9:F9"/>
    <mergeCell ref="A10:F10"/>
    <mergeCell ref="A11:F11"/>
    <mergeCell ref="A12:F12"/>
  </mergeCells>
  <phoneticPr fontId="4" type="noConversion"/>
  <hyperlinks>
    <hyperlink ref="E7" r:id="rId1"/>
  </hyperlinks>
  <pageMargins left="0.69930599999999998" right="0.69930599999999998" top="0.75" bottom="0.75" header="0.3" footer="0.3"/>
  <pageSetup orientation="portrait"/>
  <headerFooter>
    <oddFooter>&amp;L&amp;"Helvetica Neue,Regular"&amp;12&amp;K000000	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9" defaultRowHeight="11" customHeight="1"/>
  <cols>
    <col min="1" max="256" width="9" style="2" customWidth="1"/>
  </cols>
  <sheetData>
    <row r="1" spans="1:5" ht="14" customHeight="1">
      <c r="A1" s="1"/>
      <c r="B1" s="1"/>
      <c r="C1" s="1"/>
      <c r="D1" s="1"/>
      <c r="E1" s="1"/>
    </row>
    <row r="2" spans="1:5" ht="14" customHeight="1">
      <c r="A2" s="1"/>
      <c r="B2" s="1"/>
      <c r="C2" s="1"/>
      <c r="D2" s="1"/>
      <c r="E2" s="1"/>
    </row>
    <row r="3" spans="1:5" ht="14" customHeight="1">
      <c r="A3" s="1"/>
      <c r="B3" s="1"/>
      <c r="C3" s="1"/>
      <c r="D3" s="1"/>
      <c r="E3" s="1"/>
    </row>
    <row r="4" spans="1:5" ht="14" customHeight="1">
      <c r="A4" s="1"/>
      <c r="B4" s="1"/>
      <c r="C4" s="1"/>
      <c r="D4" s="1"/>
      <c r="E4" s="1"/>
    </row>
    <row r="5" spans="1:5" ht="14" customHeight="1">
      <c r="A5" s="1"/>
      <c r="B5" s="1"/>
      <c r="C5" s="1"/>
      <c r="D5" s="1"/>
      <c r="E5" s="1"/>
    </row>
    <row r="6" spans="1:5" ht="14" customHeight="1">
      <c r="A6" s="1"/>
      <c r="B6" s="1"/>
      <c r="C6" s="1"/>
      <c r="D6" s="1"/>
      <c r="E6" s="1"/>
    </row>
    <row r="7" spans="1:5" ht="14" customHeight="1">
      <c r="A7" s="1"/>
      <c r="B7" s="1"/>
      <c r="C7" s="1"/>
      <c r="D7" s="1"/>
      <c r="E7" s="1"/>
    </row>
    <row r="8" spans="1:5" ht="14" customHeight="1">
      <c r="A8" s="1"/>
      <c r="B8" s="1"/>
      <c r="C8" s="1"/>
      <c r="D8" s="1"/>
      <c r="E8" s="1"/>
    </row>
    <row r="9" spans="1:5" ht="14" customHeight="1">
      <c r="A9" s="1"/>
      <c r="B9" s="1"/>
      <c r="C9" s="1"/>
      <c r="D9" s="1"/>
      <c r="E9" s="1"/>
    </row>
    <row r="10" spans="1:5" ht="14" customHeight="1">
      <c r="A10" s="1"/>
      <c r="B10" s="1"/>
      <c r="C10" s="1"/>
      <c r="D10" s="1"/>
      <c r="E10" s="1"/>
    </row>
  </sheetData>
  <phoneticPr fontId="4" type="noConversion"/>
  <pageMargins left="0.69930599999999998" right="0.69930599999999998" top="0.75" bottom="0.75" header="0.3" footer="0.3"/>
  <pageSetup orientation="portrait" r:id="rId1"/>
  <headerFooter>
    <oddFooter>&amp;L&amp;"Helvetica Neue,Regular"&amp;12&amp;K000000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锐思</vt:lpstr>
      <vt:lpstr>美能格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Maggie</cp:lastModifiedBy>
  <dcterms:created xsi:type="dcterms:W3CDTF">2017-07-31T02:32:46Z</dcterms:created>
  <dcterms:modified xsi:type="dcterms:W3CDTF">2017-08-22T02:21:54Z</dcterms:modified>
</cp:coreProperties>
</file>