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riteria" sheetId="1" r:id="rId4"/>
    <sheet state="visible" name="Initial results" sheetId="2" r:id="rId5"/>
    <sheet state="visible" name="1st Screening" sheetId="3" r:id="rId6"/>
    <sheet state="visible" name="2nd Screening" sheetId="4" r:id="rId7"/>
    <sheet state="visible" name="Quality assessment" sheetId="5" r:id="rId8"/>
    <sheet state="visible" name="Data extraction" sheetId="6" r:id="rId9"/>
  </sheets>
  <definedNames>
    <definedName hidden="1" localSheetId="2" name="_xlnm._FilterDatabase">'1st Screening'!$A$1:$N$84</definedName>
  </definedNames>
  <calcPr/>
</workbook>
</file>

<file path=xl/sharedStrings.xml><?xml version="1.0" encoding="utf-8"?>
<sst xmlns="http://schemas.openxmlformats.org/spreadsheetml/2006/main" count="1430" uniqueCount="291">
  <si>
    <t>#</t>
  </si>
  <si>
    <t>Criteria</t>
  </si>
  <si>
    <t>IC1</t>
  </si>
  <si>
    <t>Peer-reviewed, published in a journal, conference or workshop proceedings</t>
  </si>
  <si>
    <t>IC2</t>
  </si>
  <si>
    <t>Used Large Language Models to generate SQL from natural language input (Text-to-SQL)</t>
  </si>
  <si>
    <t>IC3</t>
  </si>
  <si>
    <t>Reported empirical results</t>
  </si>
  <si>
    <t>EC1</t>
  </si>
  <si>
    <t>Not written in English</t>
  </si>
  <si>
    <t>EC2</t>
  </si>
  <si>
    <t>Review study (e.g., SLR, survey, etc.)</t>
  </si>
  <si>
    <t>EC3</t>
  </si>
  <si>
    <t>The natural text (input to the model) is not English</t>
  </si>
  <si>
    <t>EC4</t>
  </si>
  <si>
    <t>Book chapters, work in progress, Master's thesis, or PhD dissertations</t>
  </si>
  <si>
    <t>database</t>
  </si>
  <si>
    <t>string</t>
  </si>
  <si>
    <t>link</t>
  </si>
  <si>
    <t>date of search</t>
  </si>
  <si>
    <t>results</t>
  </si>
  <si>
    <t>Google Scholar</t>
  </si>
  <si>
    <t>(intitle:"Large Language Models" | intitle:"LLM*" | intitle:"GPT-4" | intitle:"Gemini" | intitle:"Llama”) (intitle:"Text to SQL" | intitle:"Text-to-SQL" | intitle:"natural language to SQL" | intitle:"Text-to-SQL benchmark" | intitle:"SQL generation from natural language" | intitle:"NL2SQL" | intitle:"SQL") -site:arxiv.org -site:biorxiv.org -site:ssrn.com</t>
  </si>
  <si>
    <t>https://scholar.google.com/scholar?q=%28intitle%3A%22Large+Language+Models%22+%7C+intitle%3A%22LLM*%22+%7C+intitle%3A%22GPT-4%22+%7C+intitle%3A%22Gemini%22+%7C+intitle%3A%22Llama%E2%80%9D%29+%28intitle%3A%22Text+to+SQL%22+%7C+intitle%3A%22Text-to-SQL%22+%7C+intitle%3A%22natural+language+to+SQL%22+%7C+intitle%3A%22Text-to-SQL+benchmark%22+%7C+intitle%3A%22SQL+generation+from+natural+language%22+%7C+intitle%3A%22NL2SQL%22+%7C+intitle%3A%22SQL%22%29+-site%3Aarxiv.org+-site%3Abiorxiv.org+-site%3Assrn.com&amp;hl=en&amp;as_sdt=0%2C5&amp;as_vis=1&amp;as_ylo=2022&amp;as_yhi=2024</t>
  </si>
  <si>
    <t>IEEE Xplore</t>
  </si>
  <si>
    <t>(("Document Title": "Large Language Models" OR "Document Title":"LLM*" OR "Document Title":"GPT-4" OR "Document Title":"Gemini" OR "Document Title": "Llama" OR "Abstract": "Large Language Models" OR "Abstract": "LLM*" OR "Abstract": "GPT-4" OR "Abstract": "Gemini" OR "Abstract": "Llama") AND ("Document Title": "Text to SQL" OR "Document Title": "Text-to-SQL" OR "Document Title": "natural language to SQL" OR "Document Title": "Text-to-SQL benchmark" OR "Document Title": "SQL generation from natural language" OR "Document Title": "NL2SQL" OR "Document Title": "SQL" OR "Abstract": "Text to SQL" OR "Abstract": "Text-to-SQL" OR "Abstract": "natural language to SQL" OR "Abstract": "Text-to-SQL benchmark" OR "Abstract": "SQL generation from natural language" OR "Abstract": "NL2SQL" OR "SQL"))</t>
  </si>
  <si>
    <t>https://ieeexplore.ieee.org/search/searchresult.jsp?action=search&amp;matchBoolean=true&amp;queryText=((%22Document%20Title%22:%20%22Large%20Language%20Models%22%20OR%20%22Document%20Title%22:%22LLM*%22%20OR%20%22Document%20Title%22:%22GPT-4%22%20OR%20%22Document%20Title%22:%22Gemini%22%20OR%20%22Document%20Title%22:%20%22Llama%22%20OR%20%22Abstract%22:%20%22Large%20Language%20Models%22%20OR%20%22Abstract%22:%20%22LLM*%22%20OR%20%22Abstract%22:%20%22GPT-4%22%20OR%20%22Abstract%22:%20%22Gemini%22%20OR%20%22Abstract%22:%20%22Llama%22)%20AND%20(%22Document%20Title%22:%20%22Text%20to%20SQL%22%20OR%20%22Document%20Title%22:%20%22Text-to-SQL%22%20OR%20%22Document%20Title%22:%20%22natural%20language%20to%20SQL%22%20OR%20%22Document%20Title%22:%20%22Text-to-SQL%20benchmark%22%20OR%20%22Document%20Title%22:%20%22SQL%20generation%20from%20natural%20language%22%20OR%20%22Document%20Title%22:%20%22NL2SQL%22%20OR%20%22Document%20Title%22:%20%22SQL%22%20OR%20%22Abstract%22:%20%22Text%20to%20SQL%22%20OR%20%22Abstract%22:%20%22Text-to-SQL%22%20OR%20%22Abstract%22:%20%22natural%20language%20to%20SQL%22%20OR%20%22Abstract%22:%20%22Text-to-SQL%20benchmark%22%20OR%20%22Abstract%22:%20%22SQL%20generation%20from%20natural%20language%22%20OR%20%22Abstract%22:%20%22NL2SQL%22%20OR%20%22SQL%22))&amp;highlight=true&amp;returnFacets=ALL&amp;returnType=SEARCH&amp;matchPubs=true&amp;ranges=2022_2024_Year</t>
  </si>
  <si>
    <t>ACM Digital Library</t>
  </si>
  <si>
    <t>Title:(("Large Language Models" OR "LLM*" OR "GPT-4" OR "Gemini" OR "Llama") AND ("Text to SQL" OR "Text-to-SQL" OR "natural language to SQL" OR "Text-to-SQL benchmark" OR "SQL generation from natural language" OR "NL2SQL" OR "SQL")) OR Abstract:(("Large Language Models" OR "LLM*" OR "GPT-4" OR "Gemini" OR "Llama") AND ("Text to SQL" OR "Text-to-SQL" OR "natural language to SQL" OR "Text-to-SQL benchmark" OR "SQL generation from natural language" OR "NL2SQL" OR "SQL"))</t>
  </si>
  <si>
    <t>https://dl.acm.org/action/doSearch?AllField=Title%3A%28%28%22Large+Language+Models%22+OR+%22LLM*%22+OR+%22GPT-4%22+OR+%22Gemini%22+OR+%22Llama%22%29+AND+%28%22Text+to+SQL%22+OR+%22Text-to-SQL%22+OR+%22natural+language+to+SQL%22+OR+%22Text-to-SQL+benchmark%22+OR+%22SQL+generation+from+natural+language%22+OR+%22NL2SQL%22+OR+%22SQL%22%29%29+OR+Abstract%3A%28%28%22Large+Language+Models%22+OR+%22LLM*%22+OR+%22GPT-4%22+OR+%22Gemini%22+OR+%22Llama%22%29+AND+%28%22Text+to+SQL%22+OR+%22Text-to-SQL%22+OR+%22natural+language+to+SQL%22+OR+%22Text-to-SQL+benchmark%22+OR+%22SQL+generation+from+natural+language%22+OR+%22NL2SQL%22+OR+%22SQL%22%29%29&amp;expand=all&amp;EpubDate=%5B20221005+TO+202410052359%5D&amp;pageSize=20&amp;startPage=&amp;ContentItemType=research-article</t>
  </si>
  <si>
    <t>TOTAL</t>
  </si>
  <si>
    <t>Title</t>
  </si>
  <si>
    <t>Access</t>
  </si>
  <si>
    <t>Type</t>
  </si>
  <si>
    <t>Manuscript Language</t>
  </si>
  <si>
    <t>Year</t>
  </si>
  <si>
    <t>Result source</t>
  </si>
  <si>
    <t>Database</t>
  </si>
  <si>
    <t>Publisher</t>
  </si>
  <si>
    <t>Mais</t>
  </si>
  <si>
    <t>Reason of decision</t>
  </si>
  <si>
    <t>Fatima</t>
  </si>
  <si>
    <t>Jumana</t>
  </si>
  <si>
    <t>Bridging Language &amp; Data: Optimizing Text-to-SQL Generation in Large Language Models</t>
  </si>
  <si>
    <t>Full-text found</t>
  </si>
  <si>
    <t>Thesis</t>
  </si>
  <si>
    <t>English</t>
  </si>
  <si>
    <t>GS</t>
  </si>
  <si>
    <t>-</t>
  </si>
  <si>
    <t>Excluded</t>
  </si>
  <si>
    <t>Text-to-SQL with Large Language Models: Exploring the Promise and Pitfalls</t>
  </si>
  <si>
    <t>Conference paper</t>
  </si>
  <si>
    <t>CEUR Workshop Proceedings</t>
  </si>
  <si>
    <t>No impirical study</t>
  </si>
  <si>
    <t>workshop paper</t>
  </si>
  <si>
    <t>Improving the Accuracy of Text-to-SQL Tools Based on Large Language Models for Real-World Relational Databases</t>
  </si>
  <si>
    <t>Restricted</t>
  </si>
  <si>
    <t>Springer Nature</t>
  </si>
  <si>
    <t>Included</t>
  </si>
  <si>
    <t>Exploring Text-to-SQL with Large Language Models : A Comparative Study of Claude Opus and a fine-tuned smaller-sized LLM</t>
  </si>
  <si>
    <t>Chain-of-Program Prompting with Open-Source Large Language Models for Text-to-SQL</t>
  </si>
  <si>
    <t>Full-text found on SDL</t>
  </si>
  <si>
    <t>An Experimental Research of Text-to-SQL for Heterogeneous Data in Large Language Models</t>
  </si>
  <si>
    <t>Heterogeneous Data Test</t>
  </si>
  <si>
    <t>Combining Small Language Models and Large Language Models for Zero-Shot NL2SQL</t>
  </si>
  <si>
    <t>Research article</t>
  </si>
  <si>
    <t>Towards Robustness of Large Language Models on Text-to-SQL Task: An Adversarial and Cross-Domain Investigation</t>
  </si>
  <si>
    <t>Enhancing Text-to-SQL Capabilities of Large Language Models: A Study on Prompt Design Strategies</t>
  </si>
  <si>
    <t>ACL Anthology</t>
  </si>
  <si>
    <t>Enhancing Text-to-SQL Capabilities of Large Language Models through Tailored Promptings</t>
  </si>
  <si>
    <t>Demonstrating GPT-DB: Generating Query-Specific and Customizable Code for SQL Processing with GPT-4</t>
  </si>
  <si>
    <t>Prompt-to-SQL Injections in LLM-Integrated Web Applications: Risks and Defenses</t>
  </si>
  <si>
    <t>SysSec</t>
  </si>
  <si>
    <t>not relevant</t>
  </si>
  <si>
    <t>Talk to your data: Enhancing Business Intelligence and Inventory Management with LLM-Driven Semantic Parsing and Text-to-SQL for Database Querying</t>
  </si>
  <si>
    <t>Mallet: SQL Dialect Translation with LLM Rule Generation</t>
  </si>
  <si>
    <t>Short conference paper</t>
  </si>
  <si>
    <t>SQL-to-SQL</t>
  </si>
  <si>
    <t>Generation of Meaningful SQL-Query Exercises Using Large Language Models and Knowledge Graphs</t>
  </si>
  <si>
    <t>German</t>
  </si>
  <si>
    <t>Saama Technologies at EHRSQL 2024: SQL Generation through Classification Answer Selector by LLM</t>
  </si>
  <si>
    <t>Workshop</t>
  </si>
  <si>
    <t>LLM-Enhanced Chinese NL2SQL Translation Task Under Resource-Limited Condition</t>
  </si>
  <si>
    <t xml:space="preserve">Not english </t>
  </si>
  <si>
    <t>SqliGPT: Evaluating and Utilizing Large Language Models for Automated SQL Injection Black-Box Detection</t>
  </si>
  <si>
    <t>MDPI</t>
  </si>
  <si>
    <t>Not relevant</t>
  </si>
  <si>
    <t>NLSQL: Generating and Executing SQL Queries via Natural Language Using Large Language Models</t>
  </si>
  <si>
    <t>Instruction Tuning Text-to-SQL with Large Language Models in the Power Grid Domain</t>
  </si>
  <si>
    <t>Using LLM Artificial Intelligence Systems as Complex SQL Programming Assistants</t>
  </si>
  <si>
    <t>A GENERIC PROMPT FOR AN LLM THAT ENABLES NL- TO-SQL ACROSS DOMAINS AND COMPOSITIONS</t>
  </si>
  <si>
    <t>Could not validate the paper was published in the conference site, IC1</t>
  </si>
  <si>
    <t>Large Language Models as Storage for SQL Querying</t>
  </si>
  <si>
    <t>Efficient schema-less text-to-SQL conversion using large language models</t>
  </si>
  <si>
    <t>Access Science</t>
  </si>
  <si>
    <t>Evaluation of Large Language Models' Korean-Text to SQL Capability</t>
  </si>
  <si>
    <t>Korean</t>
  </si>
  <si>
    <t>Not english</t>
  </si>
  <si>
    <t>Not in english</t>
  </si>
  <si>
    <t>Uso de LLM Open Source na tradução de linguagem natural para SQL</t>
  </si>
  <si>
    <t>Spanish</t>
  </si>
  <si>
    <t>Evaluating Text-to-SQL Model Failures on Real-World Data</t>
  </si>
  <si>
    <t>IEEE</t>
  </si>
  <si>
    <t>Not sure, will pass to second screening phase</t>
  </si>
  <si>
    <t>Duplicate</t>
  </si>
  <si>
    <t>repeated</t>
  </si>
  <si>
    <t>GAT-SQL: An Advanced Prompt Engineering Approach for Effective Text-to-SQL Interactions</t>
  </si>
  <si>
    <t>Enhancing Text-to-SQL Translation for Financial System Design</t>
  </si>
  <si>
    <t>MAVIDSQL: A Model-Agnostic Visualization for Interpretation and Diagnosis of Text-to-SQL Tasks</t>
  </si>
  <si>
    <t>Chat2Query: A Zero-Shot Automatic Exploratory Data Analysis System with Large Language Models</t>
  </si>
  <si>
    <t>They introduce a full system, however need to read full-text to decide if they have empirical results and satisfy IC2</t>
  </si>
  <si>
    <t>Metasql: A Generate-Then-Rank Framework for Natural Language to SQL Translation</t>
  </si>
  <si>
    <t>PURPLE: Making a Large Language Model a Better SQL Writer</t>
  </si>
  <si>
    <t>A Large Language Model approach to SQL-to-Text Generation</t>
  </si>
  <si>
    <t xml:space="preserve">SQL-to-Text </t>
  </si>
  <si>
    <t>The implementation solution for automatic visualization of tabular data in relational databases based on large language models</t>
  </si>
  <si>
    <t>Enhanced Database Interaction Using Large Language Models for Improved Data Retrieval and Analysis</t>
  </si>
  <si>
    <t>They introduce a querying app based on Gemini API, however need to read full-text to decide if it's relevant</t>
  </si>
  <si>
    <t>Mitigating Insecure Outputs in Large Language Models(LLMs): A Practical Educational Module</t>
  </si>
  <si>
    <t>ChatGPT, be my Teaching Assistant! Automatic Correction of SQL Exercises</t>
  </si>
  <si>
    <t>Need to read full-text to determine if it's relevant</t>
  </si>
  <si>
    <t>End-to-End Space-Efficient Pipeline for Natural Language Query based Spacecraft Health Data Analytics using Large Language Model (LLM)</t>
  </si>
  <si>
    <t>Natural Language Interfaces for Tabular Data Querying and Visualization: A Survey</t>
  </si>
  <si>
    <t>Survey</t>
  </si>
  <si>
    <t>Software Vulnerability Detection using Large Language Models</t>
  </si>
  <si>
    <t>Converting Structured Forms to Storable Databases using Form2DB</t>
  </si>
  <si>
    <t>Personal Manifold: Management of Personal Data in the Age of Large Language Models</t>
  </si>
  <si>
    <t>Overcoming the Challenges of Large Language Models: Introducing a Novel Proposition for Synthetic Data Validation</t>
  </si>
  <si>
    <t>Sedar: Obtaining High-Quality Seeds for DBMS Fuzzing via Cross-DBMS SQL Transfer</t>
  </si>
  <si>
    <t>Evaluating Ambiguous Questions in Semantic Parsing</t>
  </si>
  <si>
    <t>Reimagining Enterprise Data Management using Generative Artificial Intelligence</t>
  </si>
  <si>
    <t>MySQL-Pot: A LLM-Based Honeypot for MySQL Threat Protection</t>
  </si>
  <si>
    <t>Spider4SPARQL: A Complex Benchmark for Evaluating Knowledge Graph Question Answering Systems</t>
  </si>
  <si>
    <t>Mobility ChatBot: supporting decision making in mobility data with chatbots</t>
  </si>
  <si>
    <t>On the Taxonomy of Developers’ Discussion Topics with ChatGPT</t>
  </si>
  <si>
    <t>TrojanPuzzle: Covertly Poisoning Code-Suggestion Models</t>
  </si>
  <si>
    <t>Large Language Model-Based Architecture for Automatic Outcome Data Extraction to Support Meta-Analysis</t>
  </si>
  <si>
    <t>Automatic Data Transformation Using Large Language Model - An Experimental Study on Building Energy Data</t>
  </si>
  <si>
    <t>Holistic Autonomous Driving Understanding by Bird'View Injected Multi-Modal Large Models</t>
  </si>
  <si>
    <t>Degenerative AI?</t>
  </si>
  <si>
    <t>Magazine article</t>
  </si>
  <si>
    <t>magazine Art.</t>
  </si>
  <si>
    <t>Text-to-SQL Empowered by Large Language Models: A Benchmark Evaluation</t>
  </si>
  <si>
    <t>ACM</t>
  </si>
  <si>
    <t>VLDB Endowment</t>
  </si>
  <si>
    <t>CodeS: Towards Building Open-source Language Models for Text-to-SQL</t>
  </si>
  <si>
    <t>Can LLM already serve as a database interface? a big bench for large-scale database grounded text-to-SQLs</t>
  </si>
  <si>
    <t>NeurIPS 2023</t>
  </si>
  <si>
    <t>This is the BIRD original paper, seems like they do an experiment, however need full-text to confirm</t>
  </si>
  <si>
    <t>A Benchmark to Understand the Role of Knowledge Graphs on Large Language Model's Accuracy for Question Answering on Enterprise SQL Databases</t>
  </si>
  <si>
    <t>Out of scope</t>
  </si>
  <si>
    <t>duplicate</t>
  </si>
  <si>
    <t>Generating Succinct Descriptions of Database Schemata for Cost-Efficient Prompting of Large Language Models</t>
  </si>
  <si>
    <t>DIN-SQL: decomposed in-context learning of text-to-SQL with self-correction</t>
  </si>
  <si>
    <t>LLMs as an Interactive Database Interface for Designing Large Queries</t>
  </si>
  <si>
    <t>On the Taxonomy of Developers' Discussion Topics with ChatGPT</t>
  </si>
  <si>
    <t>The Dawn of Natural Language to SQL: Are We Fully Ready?</t>
  </si>
  <si>
    <t>Survay</t>
  </si>
  <si>
    <t>Insights into Natural Language Database Query Errors: From Attention Misalignment to User Handling Strategies</t>
  </si>
  <si>
    <t>Analysis &amp; case study</t>
  </si>
  <si>
    <t>A Feasibility Study on Automated SQL Exercise Generation with ChatGPT-3.5</t>
  </si>
  <si>
    <t>OmniscientDB: A Large Language Model-Augmented DBMS That Knows What Other DBMSs Do Not Know</t>
  </si>
  <si>
    <t>SchemaPile: A Large Collection of Relational Database Schemas</t>
  </si>
  <si>
    <t>Large Language Models are Versatile Decomposers: Decomposing Evidence and Questions for Table-based Reasoning</t>
  </si>
  <si>
    <t>ReAcTable: Enhancing ReAct for Table Question Answering</t>
  </si>
  <si>
    <t>Exploring the Efficacy of GenAI in Grading SQL Query Tas: A Case Strudys</t>
  </si>
  <si>
    <t>Walter de Gruyter GmbH</t>
  </si>
  <si>
    <t>Assignee</t>
  </si>
  <si>
    <t>Initial decision</t>
  </si>
  <si>
    <t>Reviewer 1</t>
  </si>
  <si>
    <t>Comments</t>
  </si>
  <si>
    <t>Reviewer 2</t>
  </si>
  <si>
    <t>Final decision</t>
  </si>
  <si>
    <t>Springer Link</t>
  </si>
  <si>
    <t>Springer</t>
  </si>
  <si>
    <t>Couldn't access</t>
  </si>
  <si>
    <t>Association for Computational Linguistics</t>
  </si>
  <si>
    <t>ELRA and ICCL</t>
  </si>
  <si>
    <t>Accept</t>
  </si>
  <si>
    <t>International Conference on Control, Robotics and Intelligent System</t>
  </si>
  <si>
    <t>Reject</t>
  </si>
  <si>
    <t>AccScience Publishing (ASP)</t>
  </si>
  <si>
    <t>The file seems to be corrupted, only 1 page is accessible and the rest are missing.</t>
  </si>
  <si>
    <t>Are the aims and questions of the research clearly defined?</t>
  </si>
  <si>
    <t>Are the performance measures used to assess the models in the study specified?</t>
  </si>
  <si>
    <t>Are the independent variables and dependent variable(s) clearly defined?</t>
  </si>
  <si>
    <t>Is the validation method specified?</t>
  </si>
  <si>
    <t>Are the datasets adequately described?</t>
  </si>
  <si>
    <t>Are the details of the experiment method adequately described?</t>
  </si>
  <si>
    <t>Are the threats to the validity of the study specified?</t>
  </si>
  <si>
    <t>Percentage</t>
  </si>
  <si>
    <t>Decision</t>
  </si>
  <si>
    <r>
      <rPr>
        <rFont val="&quot;Aptos Narrow&quot;"/>
        <color rgb="FF467886"/>
        <sz val="11.0"/>
        <u/>
      </rPr>
      <t>Chain-of-Program Prompting with Open-Source Large Language Models for Text-to-SQL</t>
    </r>
  </si>
  <si>
    <r>
      <rPr>
        <rFont val="&quot;Aptos Narrow&quot;"/>
        <color rgb="FF467886"/>
        <sz val="11.0"/>
        <u/>
      </rPr>
      <t>Combining Small Language Models and Large Language Models for Zero-Shot NL2SQL</t>
    </r>
  </si>
  <si>
    <r>
      <rPr>
        <rFont val="&quot;Aptos Narrow&quot;"/>
        <color rgb="FF467886"/>
        <sz val="11.0"/>
        <u/>
      </rPr>
      <t>Enhancing Text-to-SQL Capabilities of Large Language Models through Tailored Promptings</t>
    </r>
  </si>
  <si>
    <r>
      <rPr>
        <rFont val="&quot;Aptos Narrow&quot;"/>
        <color rgb="FF467886"/>
        <sz val="11.0"/>
        <u/>
      </rPr>
      <t>Saama Technologies at EHRSQL 2024: SQL Generation through Classification Answer Selector by LLM</t>
    </r>
  </si>
  <si>
    <r>
      <rPr>
        <rFont val="&quot;Aptos Narrow&quot;"/>
        <color rgb="FF467886"/>
        <sz val="11.0"/>
        <u/>
      </rPr>
      <t>Efficient schema-less text-to-SQL conversion using large language models</t>
    </r>
  </si>
  <si>
    <r>
      <rPr>
        <rFont val="&quot;Aptos Narrow&quot;"/>
        <color rgb="FF467886"/>
        <sz val="11.0"/>
        <u/>
      </rPr>
      <t>Evaluating Text-to-SQL Model Failures on Real-World Data</t>
    </r>
  </si>
  <si>
    <r>
      <rPr>
        <rFont val="&quot;Aptos Narrow&quot;"/>
        <color rgb="FF467886"/>
        <sz val="11.0"/>
        <u/>
      </rPr>
      <t>GAT-SQL: An Advanced Prompt Engineering Approach for Effective Text-to-SQL Interactions</t>
    </r>
  </si>
  <si>
    <r>
      <rPr>
        <rFont val="&quot;Aptos Narrow&quot;"/>
        <color rgb="FF467886"/>
        <sz val="11.0"/>
        <u/>
      </rPr>
      <t>Enhancing Text-to-SQL Translation for Financial System Design</t>
    </r>
  </si>
  <si>
    <r>
      <rPr>
        <rFont val="&quot;Aptos Narrow&quot;"/>
        <color rgb="FF467886"/>
        <sz val="11.0"/>
        <u/>
      </rPr>
      <t>Metasql: A Generate-Then-Rank Framework for Natural Language to SQL Translation</t>
    </r>
  </si>
  <si>
    <r>
      <rPr>
        <rFont val="&quot;Aptos Narrow&quot;"/>
        <color rgb="FF467886"/>
        <sz val="11.0"/>
        <u/>
      </rPr>
      <t>PURPLE: Making a Large Language Model a Better SQL Writer</t>
    </r>
  </si>
  <si>
    <r>
      <rPr>
        <rFont val="&quot;Aptos Narrow&quot;"/>
        <color rgb="FF467886"/>
        <sz val="11.0"/>
        <u/>
      </rPr>
      <t>Enhanced Database Interaction Using Large Language Models for Improved Data Retrieval and Analysis</t>
    </r>
  </si>
  <si>
    <r>
      <rPr>
        <rFont val="&quot;Aptos Narrow&quot;"/>
        <color rgb="FF467886"/>
        <sz val="11.0"/>
        <u/>
      </rPr>
      <t>CodeS: Towards Building Open-source Language Models for Text-to-SQL</t>
    </r>
  </si>
  <si>
    <r>
      <rPr>
        <rFont val="&quot;Aptos Narrow&quot;"/>
        <color rgb="FF467886"/>
        <sz val="11.0"/>
        <u/>
      </rPr>
      <t>Can LLM already serve as a database interface? a big bench for large-scale database grounded text-to-SQLs</t>
    </r>
  </si>
  <si>
    <r>
      <rPr>
        <rFont val="&quot;Aptos Narrow&quot;"/>
        <color rgb="FF467886"/>
        <sz val="11.0"/>
        <u/>
      </rPr>
      <t>DIN-SQL: decomposed in-context learning of text-to-SQL with self-correction</t>
    </r>
  </si>
  <si>
    <t>Publication type</t>
  </si>
  <si>
    <t>Approach (fine-tuning, in-context... etc.)</t>
  </si>
  <si>
    <t>Utilized LLM Models</t>
  </si>
  <si>
    <t>LLM availability</t>
  </si>
  <si>
    <t>Datasets</t>
  </si>
  <si>
    <t>Datasets availability</t>
  </si>
  <si>
    <t>Technique used to optimize LLM</t>
  </si>
  <si>
    <t>Evaluation metric</t>
  </si>
  <si>
    <t>ICL: 0-shot and n-shot</t>
  </si>
  <si>
    <t>Codex (gpt-3 variant)
ChatGPT (gpt-3.5-turbo)</t>
  </si>
  <si>
    <t>Closed source through OpenAI's API</t>
  </si>
  <si>
    <t>Spider
Spider-Syn
Spider-DK
Spider-Realistic</t>
  </si>
  <si>
    <t>Open source</t>
  </si>
  <si>
    <t>Different prompt design startegies based on zero-shot and few-shot prompting, using a number of demonstration selection methods, and augmenting DB schema knowledge into the prompt.</t>
  </si>
  <si>
    <t>Execution Accuracy (EX)</t>
  </si>
  <si>
    <t>Supervised fine-tuning (SFT)</t>
  </si>
  <si>
    <t>CodeLlama-13b-Python
CodeLlama-13b-Instruct</t>
  </si>
  <si>
    <t>Open source on HuggingFace</t>
  </si>
  <si>
    <t>Spider</t>
  </si>
  <si>
    <t>The CoP framework is based on CoT, where they replace the human-text reasoning step with Pandas code that is executed in a Python interpreter. 2 models are fine-tuned, the first generates Pandas code corresponding to a question, the second is trained to generate SQL from Pandas code input.</t>
  </si>
  <si>
    <t>Exact-set-match Accuracy (EM)
Execution Accuracy (EX)</t>
  </si>
  <si>
    <t>ICL: 0-shot 
Prompts are constructed from SQL sketches generated by SLMs</t>
  </si>
  <si>
    <t>gpt-3.5-turbo
gpt-4</t>
  </si>
  <si>
    <t>Spider
Dr.Spider
KaggleDBQA
GeoQuery</t>
  </si>
  <si>
    <t>Use of SLMs and LLMs together, the method is named ZeroNL2SQL. It consists of 2 key steps: SQL sketch generation, SQL query completion and correction. SQL sketch generation is aimed at guiding the LLM by providing best SQL SELECT and Keywords candidates in the prompt.</t>
  </si>
  <si>
    <t>ICL: n-shot</t>
  </si>
  <si>
    <t>4 prompting techniques.</t>
  </si>
  <si>
    <t>Execution Accuracy (EX)
Test-suite Accuracy (TS)</t>
  </si>
  <si>
    <t>ICL for the selector (gpt-3.5-turbo).
Fine-tuned LLM for classification of questions.
Instruction tuning for SQL generation.</t>
  </si>
  <si>
    <t>gpt-3.5-turbo (selector)
Codellama (classification and SQL generation)</t>
  </si>
  <si>
    <t>Closed source through Azure OpenAI API</t>
  </si>
  <si>
    <t>EHRSQL</t>
  </si>
  <si>
    <r>
      <rPr>
        <rFont val="Arial"/>
        <sz val="11.0"/>
      </rPr>
      <t xml:space="preserve">Open-source: </t>
    </r>
    <r>
      <rPr>
        <rFont val="Arial"/>
        <color rgb="FF1155CC"/>
        <sz val="11.0"/>
        <u/>
      </rPr>
      <t>https://github.com/glee4810/EHRSQL</t>
    </r>
  </si>
  <si>
    <t>Instruction fine-tuning from answerable questions in the EHRSQL training set</t>
  </si>
  <si>
    <t>Reliability Score (RS), new evaluation metric design for the EHRSQL workshop shared task</t>
  </si>
  <si>
    <t>Flan-T5-base
Flan-T5-large</t>
  </si>
  <si>
    <t>MIMICSQL</t>
  </si>
  <si>
    <r>
      <rPr>
        <rFont val="Arial"/>
        <sz val="11.0"/>
      </rPr>
      <t xml:space="preserve">Open-source: </t>
    </r>
    <r>
      <rPr>
        <rFont val="Arial"/>
        <color rgb="FF1155CC"/>
        <sz val="11.0"/>
        <u/>
      </rPr>
      <t>https://github.com/wangpinggl/TREQS/tree/master/mimicsql_data/mimicsql_natural_v2</t>
    </r>
  </si>
  <si>
    <t>Instruction fine-tuning LLMs for schema-less prompting, using simple natural language questions as input without any additional knowledge about the database schema. Reduced the model size to lessen the amount of data and infrastructure cost required for training and serving, while still enabling the generation of more complex SQL queries.</t>
  </si>
  <si>
    <t>Logical Form Accuracy (LFA) whichg is same as Exact-set-match Accuracy (EM)</t>
  </si>
  <si>
    <t>ICL and fine-tuning</t>
  </si>
  <si>
    <t>gpt-3.5-turbo
gpt-4.5-turbo</t>
  </si>
  <si>
    <t>Closed source through OpenAI's API, and open-source</t>
  </si>
  <si>
    <t>SParC (https://yale-lily.github.io/sparc)
CoSQL (https://yale-lily.github.io/cosql)</t>
  </si>
  <si>
    <r>
      <rPr>
        <rFont val="Arial"/>
        <color theme="1"/>
        <sz val="11.0"/>
      </rPr>
      <t xml:space="preserve">The GAT-SQL technique optimizes LLMs for Text-to-SQL tasks through three key components:
- </t>
    </r>
    <r>
      <rPr>
        <rFont val="Arial"/>
        <b/>
        <color theme="1"/>
        <sz val="11.0"/>
      </rPr>
      <t>GAT Representation</t>
    </r>
    <r>
      <rPr>
        <rFont val="Arial"/>
        <color theme="1"/>
        <sz val="11.0"/>
      </rPr>
      <t xml:space="preserve">: Enhances question prompts by adding database cell values and a rule implication that preserves context across related questions.
- </t>
    </r>
    <r>
      <rPr>
        <rFont val="Arial"/>
        <b/>
        <color theme="1"/>
        <sz val="11.0"/>
      </rPr>
      <t>GAT Reviser</t>
    </r>
    <r>
      <rPr>
        <rFont val="Arial"/>
        <color theme="1"/>
        <sz val="11.0"/>
      </rPr>
      <t xml:space="preserve">: Uses an LLM to revise and correct SQL queries generated by traditional models.
- </t>
    </r>
    <r>
      <rPr>
        <rFont val="Arial"/>
        <b/>
        <color theme="1"/>
        <sz val="11.0"/>
      </rPr>
      <t>GAT Verifier</t>
    </r>
    <r>
      <rPr>
        <rFont val="Arial"/>
        <color theme="1"/>
        <sz val="11.0"/>
      </rPr>
      <t>: Fine-tunes GPT-3.5 to verify generated SQL queries, prompting corrections if necessary.
These methods collectively improve accuracy and interaction consistency in multi-turn Text-to-SQL tasks</t>
    </r>
  </si>
  <si>
    <t>Execution Accuracy (EX)
Interaction Accuracy (IX)</t>
  </si>
  <si>
    <t>ICL</t>
  </si>
  <si>
    <r>
      <rPr>
        <rFont val="Arial"/>
        <b/>
        <color theme="1"/>
        <sz val="11.0"/>
      </rPr>
      <t xml:space="preserve">General LLMs:
</t>
    </r>
    <r>
      <rPr>
        <rFont val="Arial"/>
        <color theme="1"/>
        <sz val="11.0"/>
      </rPr>
      <t xml:space="preserve">gpt-3.5-turbo
CodeX Davinci
MPT-7B-instruct
ALPACA
KOALA
OpenAssistant-pythia
ORCA-mini
LLaMA-2
</t>
    </r>
    <r>
      <rPr>
        <rFont val="Arial"/>
        <b/>
        <color theme="1"/>
        <sz val="11.0"/>
      </rPr>
      <t>Code Specific LLMs:</t>
    </r>
    <r>
      <rPr>
        <rFont val="Arial"/>
        <color theme="1"/>
        <sz val="11.0"/>
      </rPr>
      <t xml:space="preserve">
CodeGen2
Starcoder
Vicuna
nsql
</t>
    </r>
    <r>
      <rPr>
        <rFont val="Arial"/>
        <b/>
        <color theme="1"/>
        <sz val="11.0"/>
      </rPr>
      <t xml:space="preserve">Seq-to-Seq Model:
</t>
    </r>
    <r>
      <rPr>
        <rFont val="Arial"/>
        <color theme="1"/>
        <sz val="11.0"/>
      </rPr>
      <t>T5
PICARD+T5
RESDSQL</t>
    </r>
  </si>
  <si>
    <t>Some Closed some open</t>
  </si>
  <si>
    <r>
      <rPr>
        <rFont val="Arial"/>
        <sz val="11.0"/>
      </rPr>
      <t>Spider
A specific dataset designed for the Text-to-SQL task in the financial domain, containing 30 questions related to bank transactions (</t>
    </r>
    <r>
      <rPr>
        <rFont val="Arial"/>
        <color rgb="FF1155CC"/>
        <sz val="11.0"/>
        <u/>
      </rPr>
      <t>https://github.com/Etamin/FinChallenge</t>
    </r>
    <r>
      <rPr>
        <rFont val="Arial"/>
        <sz val="11.0"/>
      </rPr>
      <t xml:space="preserve">).
</t>
    </r>
  </si>
  <si>
    <t xml:space="preserve">The study optimizes LLMs by using template-based prompt engineering to structure queries and implementing SQL correction mechanisms to refine the generated SQL outputs. 
Experimentation with question optimization methods, such as data augmentation, paraphrasing, and using intermediate templates to enhance the quality of user queries.
Thorough model selection, considering factors like model size, training data, and overall performance on the specific Text-to-SQL task.
</t>
  </si>
  <si>
    <r>
      <rPr>
        <rFont val="Arial"/>
        <color theme="1"/>
        <sz val="11.0"/>
      </rPr>
      <t xml:space="preserve">Execution Match (EX)
Exact Match (EM)
Executable (EAble)
Bleu Score
</t>
    </r>
    <r>
      <rPr>
        <rFont val="Arial"/>
        <b/>
        <color theme="1"/>
        <sz val="11.0"/>
      </rPr>
      <t xml:space="preserve">Introduced in study:
</t>
    </r>
    <r>
      <rPr>
        <rFont val="Arial"/>
        <color theme="1"/>
        <sz val="11.0"/>
      </rPr>
      <t>Structure Query-aware metric (SQAM)
Tree Similarity of Editing Distance (TSED)</t>
    </r>
  </si>
  <si>
    <t>Spider
ScienceBenchmark</t>
  </si>
  <si>
    <t>They use METASQL, a unified generate-then-rank framework, to optimize the performance of LLMs in translating natural language queries to SQL. 
METASQLintroduces query metadata to control the generation of better SQL query candidates and uses learning-to-rank algorithms to retrieve globally optimized queries</t>
  </si>
  <si>
    <t>Exact-set-match Accuracy (EM)
Execution Accuracy (EX)
Translation Accuracy
Translation MRR (Mean Reciprocal Rank)
Translation Precision</t>
  </si>
  <si>
    <t>gpt-4</t>
  </si>
  <si>
    <t>Spider
Spider-DK
Spider-Syn
Spider-Realistic</t>
  </si>
  <si>
    <t>Few-shot prompting, through PURPLE, a few-shot prompting startegy. The key point of PURPLE is the demonstration selection.</t>
  </si>
  <si>
    <t>Exact-set-match Accuracy (EM)
Execution Accuracy (EX)
Test-suite Accuracy (TX)</t>
  </si>
  <si>
    <t>ICL and supervised fine-tuning (SFT)</t>
  </si>
  <si>
    <r>
      <rPr>
        <rFont val="Arial"/>
        <b/>
        <color theme="1"/>
        <sz val="11.0"/>
      </rPr>
      <t>Proprietary</t>
    </r>
    <r>
      <rPr>
        <rFont val="Arial"/>
        <color theme="1"/>
        <sz val="11.0"/>
      </rPr>
      <t xml:space="preserve">: GPT-4, GPT-3.5-Turbo, Text-davinci-003, Vicuna-33B
</t>
    </r>
    <r>
      <rPr>
        <rFont val="Arial"/>
        <b/>
        <color theme="1"/>
        <sz val="11.0"/>
      </rPr>
      <t>Open-source</t>
    </r>
    <r>
      <rPr>
        <rFont val="Arial"/>
        <color theme="1"/>
        <sz val="11.0"/>
      </rPr>
      <t>: Llama-7/13/33B, Falcon-40B, Llama-2-chat-7/13/70B, Vicuna-7/13/33B, CodeLlama-34B</t>
    </r>
  </si>
  <si>
    <t>Spider
Spider-Realistic</t>
  </si>
  <si>
    <t>Supervised fine-tuning and ICL with n-shot</t>
  </si>
  <si>
    <t>CodeS, fine-tuned from the pretrained model "StarCoder"</t>
  </si>
  <si>
    <t>Spider, Spider-DK, Spider-Syn, Spider-Realistic, Dr.Spider, BIRD
Manually crafted: Bank-Financials, Aminer-Simplified</t>
  </si>
  <si>
    <t>Incremental pre-training with SQL-centric corpus, bi-directional data augmentation</t>
  </si>
  <si>
    <t xml:space="preserve">Exact-set-match Accuracy (EM)
Execution Accuracy (EX)
Valid Efficiency Score (VES) </t>
  </si>
  <si>
    <t>NeurIPS</t>
  </si>
  <si>
    <t>ICL and supervised fine-tuning</t>
  </si>
  <si>
    <t>GPT-4, Claude-2, PaLM-2, Codex, T5-Base, T5-Large, T5-3B</t>
  </si>
  <si>
    <t>Closed source through OpenAI's AP and Anthropic API</t>
  </si>
  <si>
    <t>BIRD, Spider</t>
  </si>
  <si>
    <t>In-context learning with large-scale database values</t>
  </si>
  <si>
    <t xml:space="preserve">Execution Accuracy (EX)
Valid Efficiency Score (VES) </t>
  </si>
  <si>
    <t>ICL, n-shot</t>
  </si>
  <si>
    <t>GPT-4
CodeX Davinci</t>
  </si>
  <si>
    <t>Closed source via OpenAI's API</t>
  </si>
  <si>
    <t>Decomposed in-context learning, based on CoT prompting template.</t>
  </si>
  <si>
    <t>zero-shot prompting, a Chain-of-Thought (COT) prompting, adjusting for temperature and top-p parameters in each case.</t>
  </si>
  <si>
    <t>GPT-4</t>
  </si>
  <si>
    <t>Closed Source minimum viable product prototype in Python using OpenAI API</t>
  </si>
  <si>
    <t>Custom simulation data (tables: users, listings, transactions)</t>
  </si>
  <si>
    <t>NA</t>
  </si>
  <si>
    <t>Human-in-the-loop framework with iterative query generation and validation, incorporating both query correction and validation modules to ensure accurate query construction.</t>
  </si>
  <si>
    <t>Execution accuracy, alignment with user expectations, variability in query generation across multiple trials​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</si>
</sst>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 mmm yyyy"/>
  </numFmts>
  <fonts count="18">
    <font>
      <sz val="12.0"/>
      <color theme="1"/>
      <name val="Aptos Narrow"/>
      <scheme val="minor"/>
    </font>
    <font>
      <b/>
      <sz val="11.0"/>
      <color theme="1"/>
      <name val="Arial"/>
    </font>
    <font>
      <sz val="11.0"/>
      <color theme="1"/>
      <name val="Arial"/>
    </font>
    <font>
      <sz val="11.0"/>
      <color rgb="FF000000"/>
      <name val="Arial"/>
    </font>
    <font>
      <u/>
      <sz val="11.0"/>
      <color rgb="FF0000FF"/>
      <name val="Arial"/>
    </font>
    <font>
      <u/>
      <sz val="11.0"/>
      <color rgb="FF0000FF"/>
    </font>
    <font>
      <u/>
      <sz val="11.0"/>
      <color rgb="FF0000FF"/>
      <name val="Arial"/>
    </font>
    <font>
      <sz val="11.0"/>
      <color theme="1"/>
      <name val="Aptos Narrow"/>
      <scheme val="minor"/>
    </font>
    <font>
      <u/>
      <sz val="11.0"/>
      <color rgb="FF0000FF"/>
      <name val="Arial"/>
    </font>
    <font>
      <sz val="12.0"/>
      <color rgb="FF000000"/>
      <name val="Overpass"/>
    </font>
    <font>
      <b/>
      <sz val="11.0"/>
      <color rgb="FF000000"/>
      <name val="Arial"/>
    </font>
    <font>
      <sz val="9.0"/>
      <color rgb="FF000000"/>
      <name val="Arial"/>
    </font>
    <font>
      <u/>
      <sz val="11.0"/>
      <color rgb="FF0000FF"/>
      <name val="&quot;Aptos Narrow&quot;"/>
    </font>
    <font>
      <u/>
      <sz val="11.0"/>
      <color rgb="FF467886"/>
      <name val="Arial"/>
    </font>
    <font>
      <b/>
      <sz val="11.0"/>
      <color theme="1"/>
      <name val="Aptos Narrow"/>
      <scheme val="minor"/>
    </font>
    <font>
      <u/>
      <sz val="11.0"/>
      <color rgb="FF467886"/>
      <name val="Arial"/>
    </font>
    <font>
      <u/>
      <sz val="11.0"/>
      <color rgb="FF0000FF"/>
      <name val="Arial"/>
    </font>
    <font>
      <color theme="1"/>
      <name val="Arial"/>
    </font>
  </fonts>
  <fills count="7">
    <fill>
      <patternFill patternType="none"/>
    </fill>
    <fill>
      <patternFill patternType="lightGray"/>
    </fill>
    <fill>
      <patternFill patternType="solid">
        <fgColor rgb="FFFFFFFF"/>
        <bgColor rgb="FFFFFFFF"/>
      </patternFill>
    </fill>
    <fill>
      <patternFill patternType="solid">
        <fgColor rgb="FFD9EAD3"/>
        <bgColor rgb="FFD9EAD3"/>
      </patternFill>
    </fill>
    <fill>
      <patternFill patternType="solid">
        <fgColor rgb="FFFFF2CC"/>
        <bgColor rgb="FFFFF2CC"/>
      </patternFill>
    </fill>
    <fill>
      <patternFill patternType="solid">
        <fgColor rgb="FFF4CCCC"/>
        <bgColor rgb="FFF4CCCC"/>
      </patternFill>
    </fill>
    <fill>
      <patternFill patternType="solid">
        <fgColor rgb="FFFCFDFF"/>
        <bgColor rgb="FFFCFDFF"/>
      </patternFill>
    </fill>
  </fills>
  <borders count="1">
    <border/>
  </borders>
  <cellStyleXfs count="1">
    <xf borderId="0" fillId="0" fontId="0" numFmtId="0" applyAlignment="1" applyFont="1"/>
  </cellStyleXfs>
  <cellXfs count="60">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0" xfId="0" applyAlignment="1" applyFont="1">
      <alignment readingOrder="0" shrinkToFit="0" wrapText="1"/>
    </xf>
    <xf borderId="0" fillId="0" fontId="2" numFmtId="0" xfId="0" applyAlignment="1" applyFont="1">
      <alignment horizontal="center" readingOrder="0" vertical="center"/>
    </xf>
    <xf borderId="0" fillId="0" fontId="2" numFmtId="0" xfId="0" applyAlignment="1" applyFont="1">
      <alignment readingOrder="0" shrinkToFit="0" wrapText="1"/>
    </xf>
    <xf borderId="0" fillId="2" fontId="3" numFmtId="0" xfId="0" applyAlignment="1" applyFill="1" applyFont="1">
      <alignment horizontal="left" readingOrder="0"/>
    </xf>
    <xf borderId="0" fillId="0" fontId="1" numFmtId="0" xfId="0" applyAlignment="1" applyFont="1">
      <alignment readingOrder="0"/>
    </xf>
    <xf borderId="0" fillId="0" fontId="1" numFmtId="0" xfId="0" applyAlignment="1" applyFont="1">
      <alignment readingOrder="0" shrinkToFit="0" wrapText="0"/>
    </xf>
    <xf borderId="0" fillId="0" fontId="1" numFmtId="0" xfId="0" applyAlignment="1" applyFont="1">
      <alignment horizontal="left" readingOrder="0" shrinkToFit="0" wrapText="0"/>
    </xf>
    <xf borderId="0" fillId="0" fontId="2" numFmtId="0" xfId="0" applyAlignment="1" applyFont="1">
      <alignment readingOrder="0" vertical="center"/>
    </xf>
    <xf borderId="0" fillId="0" fontId="2" numFmtId="0" xfId="0" applyAlignment="1" applyFont="1">
      <alignment readingOrder="0" shrinkToFit="0" vertical="center" wrapText="1"/>
    </xf>
    <xf borderId="0" fillId="0" fontId="4" numFmtId="0" xfId="0" applyAlignment="1" applyFont="1">
      <alignment readingOrder="0" shrinkToFit="0" vertical="center" wrapText="0"/>
    </xf>
    <xf borderId="0" fillId="0" fontId="2" numFmtId="164" xfId="0" applyAlignment="1" applyFont="1" applyNumberFormat="1">
      <alignment horizontal="left" readingOrder="0" shrinkToFit="0" vertical="center" wrapText="0"/>
    </xf>
    <xf borderId="0" fillId="0" fontId="2" numFmtId="0" xfId="0" applyAlignment="1" applyFont="1">
      <alignment horizontal="left" readingOrder="0" shrinkToFit="0" vertical="center" wrapText="0"/>
    </xf>
    <xf borderId="0" fillId="0" fontId="3" numFmtId="0" xfId="0" applyAlignment="1" applyFont="1">
      <alignment readingOrder="0" shrinkToFit="0" vertical="center" wrapText="1"/>
    </xf>
    <xf borderId="0" fillId="0" fontId="5" numFmtId="0" xfId="0" applyAlignment="1" applyFont="1">
      <alignment readingOrder="0" shrinkToFit="0" vertical="center" wrapText="0"/>
    </xf>
    <xf borderId="0" fillId="3" fontId="1" numFmtId="0" xfId="0" applyAlignment="1" applyFill="1" applyFont="1">
      <alignment readingOrder="0" vertical="center"/>
    </xf>
    <xf borderId="0" fillId="3" fontId="1" numFmtId="0" xfId="0" applyAlignment="1" applyFont="1">
      <alignment horizontal="left" readingOrder="0" shrinkToFit="0" vertical="center" wrapText="0"/>
    </xf>
    <xf borderId="0" fillId="0" fontId="1" numFmtId="0" xfId="0" applyAlignment="1" applyFont="1">
      <alignment readingOrder="0" shrinkToFit="0" vertical="center" wrapText="1"/>
    </xf>
    <xf borderId="0" fillId="0" fontId="1" numFmtId="0" xfId="0" applyAlignment="1" applyFont="1">
      <alignment readingOrder="0" shrinkToFit="0" vertical="center" wrapText="0"/>
    </xf>
    <xf borderId="0" fillId="0" fontId="1" numFmtId="0" xfId="0" applyAlignment="1" applyFont="1">
      <alignment horizontal="left" readingOrder="0" shrinkToFit="0" vertical="center" wrapText="0"/>
    </xf>
    <xf borderId="0" fillId="4" fontId="1" numFmtId="0" xfId="0" applyAlignment="1" applyFill="1" applyFont="1">
      <alignment readingOrder="0" shrinkToFit="0" vertical="center" wrapText="0"/>
    </xf>
    <xf borderId="0" fillId="4" fontId="1" numFmtId="0" xfId="0" applyAlignment="1" applyFont="1">
      <alignment readingOrder="0" shrinkToFit="0" vertical="center" wrapText="1"/>
    </xf>
    <xf borderId="0" fillId="0" fontId="6" numFmtId="0" xfId="0" applyAlignment="1" applyFont="1">
      <alignment readingOrder="0" shrinkToFit="0" vertical="center" wrapText="1"/>
    </xf>
    <xf borderId="0" fillId="0" fontId="2" numFmtId="0" xfId="0" applyAlignment="1" applyFont="1">
      <alignment readingOrder="0" shrinkToFit="0" vertical="center" wrapText="0"/>
    </xf>
    <xf borderId="0" fillId="4" fontId="2" numFmtId="0" xfId="0" applyAlignment="1" applyFont="1">
      <alignment readingOrder="0" shrinkToFit="0" vertical="center" wrapText="0"/>
    </xf>
    <xf borderId="0" fillId="4" fontId="2" numFmtId="0" xfId="0" applyAlignment="1" applyFont="1">
      <alignment readingOrder="0" shrinkToFit="0" vertical="center" wrapText="1"/>
    </xf>
    <xf borderId="0" fillId="4" fontId="3" numFmtId="0" xfId="0" applyAlignment="1" applyFont="1">
      <alignment horizontal="left" readingOrder="0"/>
    </xf>
    <xf borderId="0" fillId="4" fontId="7" numFmtId="0" xfId="0" applyAlignment="1" applyFont="1">
      <alignment shrinkToFit="0" vertical="center" wrapText="1"/>
    </xf>
    <xf borderId="0" fillId="0" fontId="1" numFmtId="0" xfId="0" applyAlignment="1" applyFont="1">
      <alignment horizontal="center" readingOrder="0" shrinkToFit="0" vertical="center" wrapText="1"/>
    </xf>
    <xf borderId="0" fillId="4" fontId="1" numFmtId="0" xfId="0" applyAlignment="1" applyFont="1">
      <alignment horizontal="center" readingOrder="0" shrinkToFit="0" vertical="center" wrapText="0"/>
    </xf>
    <xf borderId="0" fillId="4" fontId="1" numFmtId="0" xfId="0" applyAlignment="1" applyFont="1">
      <alignment horizontal="center" readingOrder="0" shrinkToFit="0" vertical="center" wrapText="1"/>
    </xf>
    <xf borderId="0" fillId="5" fontId="8" numFmtId="0" xfId="0" applyAlignment="1" applyFill="1" applyFont="1">
      <alignment readingOrder="0" shrinkToFit="0" vertical="center" wrapText="1"/>
    </xf>
    <xf borderId="0" fillId="0" fontId="2" numFmtId="0" xfId="0" applyAlignment="1" applyFont="1">
      <alignment horizontal="center" readingOrder="0" shrinkToFit="0" vertical="center" wrapText="1"/>
    </xf>
    <xf borderId="0" fillId="4" fontId="2" numFmtId="0" xfId="0" applyAlignment="1" applyFont="1">
      <alignment horizontal="center" readingOrder="0" shrinkToFit="0" vertical="center" wrapText="0"/>
    </xf>
    <xf borderId="0" fillId="4" fontId="2" numFmtId="0" xfId="0" applyAlignment="1" applyFont="1">
      <alignment horizontal="center" readingOrder="0" shrinkToFit="0" vertical="center" wrapText="1"/>
    </xf>
    <xf borderId="0" fillId="4" fontId="7" numFmtId="0" xfId="0" applyAlignment="1" applyFont="1">
      <alignment horizontal="center" shrinkToFit="0" vertical="center" wrapText="1"/>
    </xf>
    <xf borderId="0" fillId="6" fontId="9" numFmtId="0" xfId="0" applyAlignment="1" applyFill="1" applyFont="1">
      <alignment readingOrder="0"/>
    </xf>
    <xf borderId="0" fillId="0" fontId="10" numFmtId="0" xfId="0" applyAlignment="1" applyFont="1">
      <alignment horizontal="center" readingOrder="0" shrinkToFit="0" vertical="center" wrapText="0"/>
    </xf>
    <xf borderId="0" fillId="0" fontId="10" numFmtId="0" xfId="0" applyAlignment="1" applyFont="1">
      <alignment horizontal="center" readingOrder="0" vertical="center"/>
    </xf>
    <xf borderId="0" fillId="0" fontId="10" numFmtId="0" xfId="0" applyAlignment="1" applyFont="1">
      <alignment horizontal="center" readingOrder="0" shrinkToFit="0" vertical="center" wrapText="1"/>
    </xf>
    <xf borderId="0" fillId="0" fontId="11" numFmtId="0" xfId="0" applyAlignment="1" applyFont="1">
      <alignment horizontal="center" readingOrder="0" shrinkToFit="0" vertical="center" wrapText="0"/>
    </xf>
    <xf borderId="0" fillId="0" fontId="12" numFmtId="0" xfId="0" applyAlignment="1" applyFont="1">
      <alignment readingOrder="0" shrinkToFit="0" wrapText="0"/>
    </xf>
    <xf borderId="0" fillId="0" fontId="3" numFmtId="0" xfId="0" applyAlignment="1" applyFont="1">
      <alignment horizontal="center" readingOrder="0"/>
    </xf>
    <xf borderId="0" fillId="0" fontId="3" numFmtId="0" xfId="0" applyAlignment="1" applyFont="1">
      <alignment horizontal="center" readingOrder="0"/>
    </xf>
    <xf borderId="0" fillId="0" fontId="7" numFmtId="10" xfId="0" applyAlignment="1" applyFont="1" applyNumberFormat="1">
      <alignment horizontal="center"/>
    </xf>
    <xf borderId="0" fillId="0" fontId="2" numFmtId="0" xfId="0" applyAlignment="1" applyFont="1">
      <alignment horizontal="center" readingOrder="0"/>
    </xf>
    <xf borderId="0" fillId="0" fontId="13" numFmtId="0" xfId="0" applyAlignment="1" applyFont="1">
      <alignment readingOrder="0" shrinkToFit="0" wrapText="0"/>
    </xf>
    <xf borderId="0" fillId="0" fontId="1" numFmtId="0" xfId="0" applyAlignment="1" applyFont="1">
      <alignment horizontal="left" readingOrder="0" shrinkToFit="0" vertical="center" wrapText="1"/>
    </xf>
    <xf borderId="0" fillId="0" fontId="1" numFmtId="0" xfId="0" applyAlignment="1" applyFont="1">
      <alignment horizontal="left" readingOrder="0" vertical="center"/>
    </xf>
    <xf borderId="0" fillId="0" fontId="14" numFmtId="0" xfId="0" applyAlignment="1" applyFont="1">
      <alignment horizontal="left" vertical="center"/>
    </xf>
    <xf borderId="0" fillId="0" fontId="15" numFmtId="0" xfId="0" applyAlignment="1" applyFont="1">
      <alignment shrinkToFit="0" vertical="center" wrapText="1"/>
    </xf>
    <xf borderId="0" fillId="0" fontId="2" numFmtId="0" xfId="0" applyAlignment="1" applyFont="1">
      <alignment horizontal="left" readingOrder="0" vertical="center"/>
    </xf>
    <xf borderId="0" fillId="0" fontId="2" numFmtId="0" xfId="0" applyAlignment="1" applyFont="1">
      <alignment shrinkToFit="0" vertical="center" wrapText="0"/>
    </xf>
    <xf borderId="0" fillId="0" fontId="2"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16" numFmtId="0" xfId="0" applyAlignment="1" applyFont="1">
      <alignment horizontal="left" readingOrder="0" shrinkToFit="0" vertical="center" wrapText="1"/>
    </xf>
    <xf borderId="0" fillId="0" fontId="2" numFmtId="0" xfId="0" applyAlignment="1" applyFont="1">
      <alignment horizontal="left" shrinkToFit="0" vertical="center" wrapText="0"/>
    </xf>
    <xf borderId="0" fillId="0" fontId="17" numFmtId="0" xfId="0" applyAlignment="1" applyFont="1">
      <alignment readingOrder="0" vertical="center"/>
    </xf>
    <xf borderId="0" fillId="0" fontId="2" numFmtId="0" xfId="0" applyAlignment="1" applyFont="1">
      <alignment shrinkToFit="0" vertical="center"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scholar.google.com/scholar?q=%28intitle%3A%22Large+Language+Models%22+%7C+intitle%3A%22LLM*%22+%7C+intitle%3A%22GPT-4%22+%7C+intitle%3A%22Gemini%22+%7C+intitle%3A%22Llama%E2%80%9D%29+%28intitle%3A%22Text+to+SQL%22+%7C+intitle%3A%22Text-to-SQL%22+%7C+intitle%3A%22natural+language+to+SQL%22+%7C+intitle%3A%22Text-to-SQL+benchmark%22+%7C+intitle%3A%22SQL+generation+from+natural+language%22+%7C+intitle%3A%22NL2SQL%22+%7C+intitle%3A%22SQL%22%29+-site%3Aarxiv.org+-site%3Abiorxiv.org+-site%3Assrn.com&amp;hl=en&amp;as_sdt=0%2C5&amp;as_vis=1&amp;as_ylo=2022&amp;as_yhi=2024" TargetMode="External"/><Relationship Id="rId2" Type="http://schemas.openxmlformats.org/officeDocument/2006/relationships/hyperlink" Target="https://ieeexplore.ieee.org/search/searchresult.jsp?action=search&amp;matchBoolean=true&amp;queryText=((%22Document%20Title%22:%20%22Large%20Language%20Models%22%20OR%20%22Document%20Title%22:%22LLM*%22%20OR%20%22Document%20Title%22:%22GPT-4%22%20OR%20%22Document%20Title%22:%22Gemini%22%20OR%20%22Document%20Title%22:%20%22Llama%22%20OR%20%22Abstract%22:%20%22Large%20Language%20Models%22%20OR%20%22Abstract%22:%20%22LLM*%22%20OR%20%22Abstract%22:%20%22GPT-4%22%20OR%20%22Abstract%22:%20%22Gemini%22%20OR%20%22Abstract%22:%20%22Llama%22)%20AND%20(%22Document%20Title%22:%20%22Text%20to%20SQL%22%20OR%20%22Document%20Title%22:%20%22Text-to-SQL%22%20OR%20%22Document%20Title%22:%20%22natural%20language%20to%20SQL%22%20OR%20%22Document%20Title%22:%20%22Text-to-SQL%20benchmark%22%20OR%20%22Document%20Title%22:%20%22SQL%20generation%20from%20natural%20language%22%20OR%20%22Document%20Title%22:%20%22NL2SQL%22%20OR%20%22Document%20Title%22:%20%22SQL%22%20OR%20%22Abstract%22:%20%22Text%20to%20SQL%22%20OR%20%22Abstract%22:%20%22Text-to-SQL%22%20OR%20%22Abstract%22:%20%22natural%20language%20to%20SQL%22%20OR%20%22Abstract%22:%20%22Text-to-SQL%20benchmark%22%20OR%20%22Abstract%22:%20%22SQL%20generation%20from%20natural%20language%22%20OR%20%22Abstract%22:%20%22NL2SQL%22%20OR%20%22SQL%22))&amp;highlight=true&amp;returnFacets=ALL&amp;returnType=SEARCH&amp;matchPubs=true&amp;ranges=2022_2024_Year" TargetMode="External"/><Relationship Id="rId3" Type="http://schemas.openxmlformats.org/officeDocument/2006/relationships/hyperlink" Target="https://dl.acm.org/action/doSearch?AllField=Title%3A%28%28%22Large+Language+Models%22+OR+%22LLM*%22+OR+%22GPT-4%22+OR+%22Gemini%22+OR+%22Llama%22%29+AND+%28%22Text+to+SQL%22+OR+%22Text-to-SQL%22+OR+%22natural+language+to+SQL%22+OR+%22Text-to-SQL+benchmark%22+OR+%22SQL+generation+from+natural+language%22+OR+%22NL2SQL%22+OR+%22SQL%22%29%29+OR+Abstract%3A%28%28%22Large+Language+Models%22+OR+%22LLM*%22+OR+%22GPT-4%22+OR+%22Gemini%22+OR+%22Llama%22%29+AND+%28%22Text+to+SQL%22+OR+%22Text-to-SQL%22+OR+%22natural+language+to+SQL%22+OR+%22Text-to-SQL+benchmark%22+OR+%22SQL+generation+from+natural+language%22+OR+%22NL2SQL%22+OR+%22SQL%22%29%29&amp;expand=all&amp;EpubDate=%5B20221005+TO+202410052359%5D&amp;pageSize=20&amp;startPage=&amp;ContentItemType=research-article"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ieeexplore.ieee.org/document/10661162/" TargetMode="External"/><Relationship Id="rId84" Type="http://schemas.openxmlformats.org/officeDocument/2006/relationships/drawing" Target="../drawings/drawing3.xml"/><Relationship Id="rId83" Type="http://schemas.openxmlformats.org/officeDocument/2006/relationships/hyperlink" Target="https://dl.acm.org/doi/10.2478/cait-2024-0027" TargetMode="External"/><Relationship Id="rId42" Type="http://schemas.openxmlformats.org/officeDocument/2006/relationships/hyperlink" Target="https://ieeexplore.ieee.org/document/10633444/" TargetMode="External"/><Relationship Id="rId41" Type="http://schemas.openxmlformats.org/officeDocument/2006/relationships/hyperlink" Target="https://ieeexplore.ieee.org/document/10696623/" TargetMode="External"/><Relationship Id="rId44" Type="http://schemas.openxmlformats.org/officeDocument/2006/relationships/hyperlink" Target="https://ieeexplore.ieee.org/document/10580129/" TargetMode="External"/><Relationship Id="rId43" Type="http://schemas.openxmlformats.org/officeDocument/2006/relationships/hyperlink" Target="https://ieeexplore.ieee.org/document/10633550/" TargetMode="External"/><Relationship Id="rId46" Type="http://schemas.openxmlformats.org/officeDocument/2006/relationships/hyperlink" Target="https://ieeexplore.ieee.org/document/10301302/" TargetMode="External"/><Relationship Id="rId45" Type="http://schemas.openxmlformats.org/officeDocument/2006/relationships/hyperlink" Target="https://ieeexplore.ieee.org/document/10530359/" TargetMode="External"/><Relationship Id="rId80" Type="http://schemas.openxmlformats.org/officeDocument/2006/relationships/hyperlink" Target="https://dl.acm.org/doi/10.1145/3539618.3591708" TargetMode="External"/><Relationship Id="rId82" Type="http://schemas.openxmlformats.org/officeDocument/2006/relationships/hyperlink" Target="https://dl.acm.org/doi/10.14778/3659437.3659452" TargetMode="External"/><Relationship Id="rId81" Type="http://schemas.openxmlformats.org/officeDocument/2006/relationships/hyperlink" Target="https://dl.acm.org/doi/10.1145/3597503.3639210" TargetMode="External"/><Relationship Id="rId1" Type="http://schemas.openxmlformats.org/officeDocument/2006/relationships/hyperlink" Target="https://www.diva-portal.org/smash/record.jsf?pid=diva2:1833681" TargetMode="External"/><Relationship Id="rId2" Type="http://schemas.openxmlformats.org/officeDocument/2006/relationships/hyperlink" Target="https://ceur-ws.org/Vol-3741/paper65.pdf" TargetMode="External"/><Relationship Id="rId3" Type="http://schemas.openxmlformats.org/officeDocument/2006/relationships/hyperlink" Target="https://link.springer.com/chapter/10.1007/978-3-031-68309-1_8" TargetMode="External"/><Relationship Id="rId4" Type="http://schemas.openxmlformats.org/officeDocument/2006/relationships/hyperlink" Target="https://www.diva-portal.org/smash/record.jsf?pid=diva2:1887425" TargetMode="External"/><Relationship Id="rId9" Type="http://schemas.openxmlformats.org/officeDocument/2006/relationships/hyperlink" Target="https://aclanthology.org/2023.findings-emnlp.996/" TargetMode="External"/><Relationship Id="rId48" Type="http://schemas.openxmlformats.org/officeDocument/2006/relationships/hyperlink" Target="https://ieeexplore.ieee.org/document/10597718/" TargetMode="External"/><Relationship Id="rId47" Type="http://schemas.openxmlformats.org/officeDocument/2006/relationships/hyperlink" Target="https://ieeexplore.ieee.org/document/10394829/" TargetMode="External"/><Relationship Id="rId49" Type="http://schemas.openxmlformats.org/officeDocument/2006/relationships/hyperlink" Target="https://ieeexplore.ieee.org/document/10692968/" TargetMode="External"/><Relationship Id="rId5" Type="http://schemas.openxmlformats.org/officeDocument/2006/relationships/hyperlink" Target="https://ieeexplore.ieee.org/abstract/document/10650552/" TargetMode="External"/><Relationship Id="rId6" Type="http://schemas.openxmlformats.org/officeDocument/2006/relationships/hyperlink" Target="https://link.springer.com/chapter/10.1007/978-981-97-5663-6_32" TargetMode="External"/><Relationship Id="rId7" Type="http://schemas.openxmlformats.org/officeDocument/2006/relationships/hyperlink" Target="https://dl.acm.org/doi/abs/10.14778/3681954.3681960?casa_token=Djxfvh59SxIAAAAA:ZI23YiKncQnpppu68YsfzW-kT4_--5R-GJhE_TJ_NM0dP5-Sm9tg2PAs3NVy8CIuWAcQJ5mdu0DguA" TargetMode="External"/><Relationship Id="rId8" Type="http://schemas.openxmlformats.org/officeDocument/2006/relationships/hyperlink" Target="https://link.springer.com/chapter/10.1007/978-3-031-44192-9_15" TargetMode="External"/><Relationship Id="rId73" Type="http://schemas.openxmlformats.org/officeDocument/2006/relationships/hyperlink" Target="https://dl.acm.org/doi/10.1145/3643991.3645080" TargetMode="External"/><Relationship Id="rId72" Type="http://schemas.openxmlformats.org/officeDocument/2006/relationships/hyperlink" Target="https://dl.acm.org/doi/10.1145/3665939.3665969" TargetMode="External"/><Relationship Id="rId31" Type="http://schemas.openxmlformats.org/officeDocument/2006/relationships/hyperlink" Target="https://ieeexplore.ieee.org/document/10554719/" TargetMode="External"/><Relationship Id="rId75" Type="http://schemas.openxmlformats.org/officeDocument/2006/relationships/hyperlink" Target="https://dl.acm.org/doi/10.14778/3681954.3682003" TargetMode="External"/><Relationship Id="rId30" Type="http://schemas.openxmlformats.org/officeDocument/2006/relationships/hyperlink" Target="https://ieeexplore.ieee.org/document/10611969/" TargetMode="External"/><Relationship Id="rId74" Type="http://schemas.openxmlformats.org/officeDocument/2006/relationships/hyperlink" Target="https://dl.acm.org/doi/10.1145/3674399.3674433" TargetMode="External"/><Relationship Id="rId33" Type="http://schemas.openxmlformats.org/officeDocument/2006/relationships/hyperlink" Target="https://ieeexplore.ieee.org/document/10597852/" TargetMode="External"/><Relationship Id="rId77" Type="http://schemas.openxmlformats.org/officeDocument/2006/relationships/hyperlink" Target="https://dl.acm.org/doi/10.1145/3663649.3664368" TargetMode="External"/><Relationship Id="rId32" Type="http://schemas.openxmlformats.org/officeDocument/2006/relationships/hyperlink" Target="https://ieeexplore.ieee.org/document/10505215/" TargetMode="External"/><Relationship Id="rId76" Type="http://schemas.openxmlformats.org/officeDocument/2006/relationships/hyperlink" Target="https://dl.acm.org/doi/10.1145/3650114" TargetMode="External"/><Relationship Id="rId35" Type="http://schemas.openxmlformats.org/officeDocument/2006/relationships/hyperlink" Target="https://ieeexplore.ieee.org/document/10597742/" TargetMode="External"/><Relationship Id="rId79" Type="http://schemas.openxmlformats.org/officeDocument/2006/relationships/hyperlink" Target="https://dl.acm.org/doi/10.1145/3654975" TargetMode="External"/><Relationship Id="rId34" Type="http://schemas.openxmlformats.org/officeDocument/2006/relationships/hyperlink" Target="https://ieeexplore.ieee.org/document/10597681/" TargetMode="External"/><Relationship Id="rId78" Type="http://schemas.openxmlformats.org/officeDocument/2006/relationships/hyperlink" Target="https://dl.acm.org/doi/10.1145/3593078.3593933" TargetMode="External"/><Relationship Id="rId71" Type="http://schemas.openxmlformats.org/officeDocument/2006/relationships/hyperlink" Target="https://dl.acm.org/doi/10.5555/3666122.3667699" TargetMode="External"/><Relationship Id="rId70" Type="http://schemas.openxmlformats.org/officeDocument/2006/relationships/hyperlink" Target="https://dl.acm.org/doi/10.14778/3681954.3682017" TargetMode="External"/><Relationship Id="rId37" Type="http://schemas.openxmlformats.org/officeDocument/2006/relationships/hyperlink" Target="https://ieeexplore.ieee.org/document/10392861/" TargetMode="External"/><Relationship Id="rId36" Type="http://schemas.openxmlformats.org/officeDocument/2006/relationships/hyperlink" Target="https://ieeexplore.ieee.org/document/10542806/" TargetMode="External"/><Relationship Id="rId39" Type="http://schemas.openxmlformats.org/officeDocument/2006/relationships/hyperlink" Target="https://ieeexplore.ieee.org/document/10444148/" TargetMode="External"/><Relationship Id="rId38" Type="http://schemas.openxmlformats.org/officeDocument/2006/relationships/hyperlink" Target="https://ieeexplore.ieee.org/document/10597914/" TargetMode="External"/><Relationship Id="rId62" Type="http://schemas.openxmlformats.org/officeDocument/2006/relationships/hyperlink" Target="https://dl.acm.org/doi/10.14778/3641204.3641221" TargetMode="External"/><Relationship Id="rId61" Type="http://schemas.openxmlformats.org/officeDocument/2006/relationships/hyperlink" Target="https://ieeexplore.ieee.org/document/10533723/" TargetMode="External"/><Relationship Id="rId20" Type="http://schemas.openxmlformats.org/officeDocument/2006/relationships/hyperlink" Target="https://dl.acm.org/doi/abs/10.1145/3622896.3622906?casa_token=eO0pAOD1CBQAAAAA:8qLWtQbHH54HGypDG0yu3NgUvB1WmKFe7vRHX6klY1aq6oKvBbi1PiQIMcGnwCm1qNanx-Y7zpLzWQ" TargetMode="External"/><Relationship Id="rId64" Type="http://schemas.openxmlformats.org/officeDocument/2006/relationships/hyperlink" Target="https://dl.acm.org/doi/10.14778/3681954.3681960" TargetMode="External"/><Relationship Id="rId63" Type="http://schemas.openxmlformats.org/officeDocument/2006/relationships/hyperlink" Target="https://dl.acm.org/doi/10.1145/3622896.3622906" TargetMode="External"/><Relationship Id="rId22" Type="http://schemas.openxmlformats.org/officeDocument/2006/relationships/hyperlink" Target="https://dl4c.github.io/assets/pdf/papers/3.pdf" TargetMode="External"/><Relationship Id="rId66" Type="http://schemas.openxmlformats.org/officeDocument/2006/relationships/hyperlink" Target="https://dl.acm.org/doi/10.1145/3654930" TargetMode="External"/><Relationship Id="rId21" Type="http://schemas.openxmlformats.org/officeDocument/2006/relationships/hyperlink" Target="https://ieeexplore.ieee.org/abstract/document/10542806/" TargetMode="External"/><Relationship Id="rId65" Type="http://schemas.openxmlformats.org/officeDocument/2006/relationships/hyperlink" Target="https://dl.acm.org/doi/10.14778/3611540.3611630" TargetMode="External"/><Relationship Id="rId24" Type="http://schemas.openxmlformats.org/officeDocument/2006/relationships/hyperlink" Target="https://accscience.com/journal/AIH/0/0/10.36922/aih.2661" TargetMode="External"/><Relationship Id="rId68" Type="http://schemas.openxmlformats.org/officeDocument/2006/relationships/hyperlink" Target="https://dl.acm.org/doi/10.1145/3661304.3661901" TargetMode="External"/><Relationship Id="rId23" Type="http://schemas.openxmlformats.org/officeDocument/2006/relationships/hyperlink" Target="https://ieeexplore.ieee.org/abstract/document/10597852/" TargetMode="External"/><Relationship Id="rId67" Type="http://schemas.openxmlformats.org/officeDocument/2006/relationships/hyperlink" Target="https://dl.acm.org/doi/10.5555/3666122.3667957" TargetMode="External"/><Relationship Id="rId60" Type="http://schemas.openxmlformats.org/officeDocument/2006/relationships/hyperlink" Target="https://ieeexplore.ieee.org/document/10656599/" TargetMode="External"/><Relationship Id="rId26" Type="http://schemas.openxmlformats.org/officeDocument/2006/relationships/hyperlink" Target="https://repositorio.ufpe.br/handle/123456789/52701" TargetMode="External"/><Relationship Id="rId25" Type="http://schemas.openxmlformats.org/officeDocument/2006/relationships/hyperlink" Target="https://koreascience.kr/article/CFKO202306643316111.page" TargetMode="External"/><Relationship Id="rId69" Type="http://schemas.openxmlformats.org/officeDocument/2006/relationships/hyperlink" Target="https://dl.acm.org/doi/10.1145/3639477.3639732" TargetMode="External"/><Relationship Id="rId28" Type="http://schemas.openxmlformats.org/officeDocument/2006/relationships/hyperlink" Target="https://ieeexplore.ieee.org/document/10629374/" TargetMode="External"/><Relationship Id="rId27" Type="http://schemas.openxmlformats.org/officeDocument/2006/relationships/hyperlink" Target="https://ieeexplore.ieee.org/document/10598154/" TargetMode="External"/><Relationship Id="rId29" Type="http://schemas.openxmlformats.org/officeDocument/2006/relationships/hyperlink" Target="https://ieeexplore.ieee.org/document/10650552/" TargetMode="External"/><Relationship Id="rId51" Type="http://schemas.openxmlformats.org/officeDocument/2006/relationships/hyperlink" Target="https://ieeexplore.ieee.org/document/10555063/" TargetMode="External"/><Relationship Id="rId50" Type="http://schemas.openxmlformats.org/officeDocument/2006/relationships/hyperlink" Target="https://ieeexplore.ieee.org/document/10548854/" TargetMode="External"/><Relationship Id="rId53" Type="http://schemas.openxmlformats.org/officeDocument/2006/relationships/hyperlink" Target="https://ieeexplore.ieee.org/document/10607309/" TargetMode="External"/><Relationship Id="rId52" Type="http://schemas.openxmlformats.org/officeDocument/2006/relationships/hyperlink" Target="https://ieeexplore.ieee.org/document/10675953/" TargetMode="External"/><Relationship Id="rId11" Type="http://schemas.openxmlformats.org/officeDocument/2006/relationships/hyperlink" Target="https://dl.acm.org/doi/abs/10.14778/3611540.3611630?casa_token=E4dg48kcnuYAAAAA:wu5PRL4a7M0wM92U-amLdyANvjY8bGdUN_CamdQszw6VodW2LelSdqgiRXSbZudCYWyVU6S-sHpIPA" TargetMode="External"/><Relationship Id="rId55" Type="http://schemas.openxmlformats.org/officeDocument/2006/relationships/hyperlink" Target="https://ieeexplore.ieee.org/document/10591685/" TargetMode="External"/><Relationship Id="rId10" Type="http://schemas.openxmlformats.org/officeDocument/2006/relationships/hyperlink" Target="https://aclanthology.org/2024.lrec-main.539/" TargetMode="External"/><Relationship Id="rId54" Type="http://schemas.openxmlformats.org/officeDocument/2006/relationships/hyperlink" Target="https://ieeexplore.ieee.org/document/10386182/" TargetMode="External"/><Relationship Id="rId13" Type="http://schemas.openxmlformats.org/officeDocument/2006/relationships/hyperlink" Target="https://ieeexplore.ieee.org/abstract/document/10629374/" TargetMode="External"/><Relationship Id="rId57" Type="http://schemas.openxmlformats.org/officeDocument/2006/relationships/hyperlink" Target="https://ieeexplore.ieee.org/document/10646865/" TargetMode="External"/><Relationship Id="rId12" Type="http://schemas.openxmlformats.org/officeDocument/2006/relationships/hyperlink" Target="https://syssec.dpss.inesc-id.pt/papers/pedro_icse25.pdf" TargetMode="External"/><Relationship Id="rId56" Type="http://schemas.openxmlformats.org/officeDocument/2006/relationships/hyperlink" Target="https://ieeexplore.ieee.org/document/10555669/" TargetMode="External"/><Relationship Id="rId15" Type="http://schemas.openxmlformats.org/officeDocument/2006/relationships/hyperlink" Target="https://fbmn.h-da.de/fileadmin/Dokumente/Studium/DS/WS2022_MDS_Thesis_Paul_Christ_THE.pdf" TargetMode="External"/><Relationship Id="rId59" Type="http://schemas.openxmlformats.org/officeDocument/2006/relationships/hyperlink" Target="https://ieeexplore.ieee.org/document/10386931/" TargetMode="External"/><Relationship Id="rId14" Type="http://schemas.openxmlformats.org/officeDocument/2006/relationships/hyperlink" Target="https://dl.acm.org/doi/abs/10.1145/3663742.3663973" TargetMode="External"/><Relationship Id="rId58" Type="http://schemas.openxmlformats.org/officeDocument/2006/relationships/hyperlink" Target="https://ieeexplore.ieee.org/document/10427829/" TargetMode="External"/><Relationship Id="rId17" Type="http://schemas.openxmlformats.org/officeDocument/2006/relationships/hyperlink" Target="https://dl.acm.org/doi/abs/10.1145/3674399.3674433?casa_token=5x7mTodCkrEAAAAA:f8N4iQAK6GbOrwtQZq123eP8zAhHye-Wgq3IUVJL2o5lb64YNjDUTaiH9AbaHRTKR40QaGzSCzThkA" TargetMode="External"/><Relationship Id="rId16" Type="http://schemas.openxmlformats.org/officeDocument/2006/relationships/hyperlink" Target="https://aclanthology.org/2024.clinicalnlp-1.63/" TargetMode="External"/><Relationship Id="rId19" Type="http://schemas.openxmlformats.org/officeDocument/2006/relationships/hyperlink" Target="https://ieeexplore.ieee.org/abstract/document/10392861/" TargetMode="External"/><Relationship Id="rId18" Type="http://schemas.openxmlformats.org/officeDocument/2006/relationships/hyperlink" Target="https://www.mdpi.com/2076-3417/14/16/6929"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link.springer.com/chapter/10.1007/978-3-031-68309-1_8" TargetMode="External"/><Relationship Id="rId2" Type="http://schemas.openxmlformats.org/officeDocument/2006/relationships/hyperlink" Target="https://ieeexplore.ieee.org/abstract/document/10650552/" TargetMode="External"/><Relationship Id="rId3" Type="http://schemas.openxmlformats.org/officeDocument/2006/relationships/hyperlink" Target="https://link.springer.com/chapter/10.1007/978-981-97-5663-6_32" TargetMode="External"/><Relationship Id="rId4" Type="http://schemas.openxmlformats.org/officeDocument/2006/relationships/hyperlink" Target="https://dl.acm.org/doi/abs/10.14778/3681954.3681960?casa_token=Djxfvh59SxIAAAAA:ZI23YiKncQnpppu68YsfzW-kT4_--5R-GJhE_TJ_NM0dP5-Sm9tg2PAs3NVy8CIuWAcQJ5mdu0DguA" TargetMode="External"/><Relationship Id="rId9" Type="http://schemas.openxmlformats.org/officeDocument/2006/relationships/hyperlink" Target="https://aclanthology.org/2024.clinicalnlp-1.63/" TargetMode="External"/><Relationship Id="rId5" Type="http://schemas.openxmlformats.org/officeDocument/2006/relationships/hyperlink" Target="https://link.springer.com/chapter/10.1007/978-3-031-44192-9_15" TargetMode="External"/><Relationship Id="rId6" Type="http://schemas.openxmlformats.org/officeDocument/2006/relationships/hyperlink" Target="https://aclanthology.org/2023.findings-emnlp.996/" TargetMode="External"/><Relationship Id="rId7" Type="http://schemas.openxmlformats.org/officeDocument/2006/relationships/hyperlink" Target="https://aclanthology.org/2024.lrec-main.539/" TargetMode="External"/><Relationship Id="rId8" Type="http://schemas.openxmlformats.org/officeDocument/2006/relationships/hyperlink" Target="https://dl.acm.org/doi/abs/10.14778/3611540.3611630?casa_token=E4dg48kcnuYAAAAA:wu5PRL4a7M0wM92U-amLdyANvjY8bGdUN_CamdQszw6VodW2LelSdqgiRXSbZudCYWyVU6S-sHpIPA" TargetMode="External"/><Relationship Id="rId20" Type="http://schemas.openxmlformats.org/officeDocument/2006/relationships/hyperlink" Target="https://ieeexplore.ieee.org/document/10633550/" TargetMode="External"/><Relationship Id="rId22" Type="http://schemas.openxmlformats.org/officeDocument/2006/relationships/hyperlink" Target="https://dl.acm.org/doi/10.1145/3654930" TargetMode="External"/><Relationship Id="rId21" Type="http://schemas.openxmlformats.org/officeDocument/2006/relationships/hyperlink" Target="https://dl.acm.org/doi/10.14778/3641204.3641221" TargetMode="External"/><Relationship Id="rId24" Type="http://schemas.openxmlformats.org/officeDocument/2006/relationships/hyperlink" Target="https://dl.acm.org/doi/10.14778/3681954.3682017" TargetMode="External"/><Relationship Id="rId23" Type="http://schemas.openxmlformats.org/officeDocument/2006/relationships/hyperlink" Target="https://dl.acm.org/doi/10.5555/3666122.3667957" TargetMode="External"/><Relationship Id="rId26" Type="http://schemas.openxmlformats.org/officeDocument/2006/relationships/hyperlink" Target="https://dl.acm.org/doi/10.1145/3665939.3665969" TargetMode="External"/><Relationship Id="rId25" Type="http://schemas.openxmlformats.org/officeDocument/2006/relationships/hyperlink" Target="https://dl.acm.org/doi/10.5555/3666122.3667699" TargetMode="External"/><Relationship Id="rId27" Type="http://schemas.openxmlformats.org/officeDocument/2006/relationships/drawing" Target="../drawings/drawing4.xml"/><Relationship Id="rId11" Type="http://schemas.openxmlformats.org/officeDocument/2006/relationships/hyperlink" Target="https://dl.acm.org/doi/pdf/10.1145/3622896.3622906" TargetMode="External"/><Relationship Id="rId10" Type="http://schemas.openxmlformats.org/officeDocument/2006/relationships/hyperlink" Target="https://ieeexplore.ieee.org/abstract/document/10392861/" TargetMode="External"/><Relationship Id="rId13" Type="http://schemas.openxmlformats.org/officeDocument/2006/relationships/hyperlink" Target="https://ieeexplore.ieee.org/document/10598154/" TargetMode="External"/><Relationship Id="rId12" Type="http://schemas.openxmlformats.org/officeDocument/2006/relationships/hyperlink" Target="https://accscience.com/journal/AIH/0/0/10.36922/aih.2661" TargetMode="External"/><Relationship Id="rId15" Type="http://schemas.openxmlformats.org/officeDocument/2006/relationships/hyperlink" Target="https://ieeexplore.ieee.org/document/10554719/" TargetMode="External"/><Relationship Id="rId14" Type="http://schemas.openxmlformats.org/officeDocument/2006/relationships/hyperlink" Target="https://ieeexplore.ieee.org/document/10611969/" TargetMode="External"/><Relationship Id="rId17" Type="http://schemas.openxmlformats.org/officeDocument/2006/relationships/hyperlink" Target="https://ieeexplore.ieee.org/document/10597742/" TargetMode="External"/><Relationship Id="rId16" Type="http://schemas.openxmlformats.org/officeDocument/2006/relationships/hyperlink" Target="https://ieeexplore.ieee.org/document/10597681/" TargetMode="External"/><Relationship Id="rId19" Type="http://schemas.openxmlformats.org/officeDocument/2006/relationships/hyperlink" Target="https://ieeexplore.ieee.org/document/10696623/" TargetMode="External"/><Relationship Id="rId18" Type="http://schemas.openxmlformats.org/officeDocument/2006/relationships/hyperlink" Target="https://ieeexplore.ieee.org/document/10597914/"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ieeexplore.ieee.org/abstract/document/10650552/" TargetMode="External"/><Relationship Id="rId2" Type="http://schemas.openxmlformats.org/officeDocument/2006/relationships/hyperlink" Target="https://dl.acm.org/doi/abs/10.14778/3681954.3681960?casa_token=Djxfvh59SxIAAAAA:ZI23YiKncQnpppu68YsfzW-kT4_--5R-GJhE_TJ_NM0dP5-Sm9tg2PAs3NVy8CIuWAcQJ5mdu0DguA" TargetMode="External"/><Relationship Id="rId3" Type="http://schemas.openxmlformats.org/officeDocument/2006/relationships/hyperlink" Target="https://aclanthology.org/2023.findings-emnlp.996/" TargetMode="External"/><Relationship Id="rId4" Type="http://schemas.openxmlformats.org/officeDocument/2006/relationships/hyperlink" Target="https://aclanthology.org/2024.lrec-main.539/" TargetMode="External"/><Relationship Id="rId9" Type="http://schemas.openxmlformats.org/officeDocument/2006/relationships/hyperlink" Target="https://ieeexplore.ieee.org/document/10554719/" TargetMode="External"/><Relationship Id="rId5" Type="http://schemas.openxmlformats.org/officeDocument/2006/relationships/hyperlink" Target="https://aclanthology.org/2024.clinicalnlp-1.63/" TargetMode="External"/><Relationship Id="rId6" Type="http://schemas.openxmlformats.org/officeDocument/2006/relationships/hyperlink" Target="https://accscience.com/journal/AIH/0/0/10.36922/aih.2661" TargetMode="External"/><Relationship Id="rId7" Type="http://schemas.openxmlformats.org/officeDocument/2006/relationships/hyperlink" Target="https://ieeexplore.ieee.org/document/10598154/" TargetMode="External"/><Relationship Id="rId8" Type="http://schemas.openxmlformats.org/officeDocument/2006/relationships/hyperlink" Target="https://ieeexplore.ieee.org/document/10611969/" TargetMode="External"/><Relationship Id="rId11" Type="http://schemas.openxmlformats.org/officeDocument/2006/relationships/hyperlink" Target="https://ieeexplore.ieee.org/document/10597914/" TargetMode="External"/><Relationship Id="rId10" Type="http://schemas.openxmlformats.org/officeDocument/2006/relationships/hyperlink" Target="https://ieeexplore.ieee.org/document/10597742/" TargetMode="External"/><Relationship Id="rId13" Type="http://schemas.openxmlformats.org/officeDocument/2006/relationships/hyperlink" Target="https://ieeexplore.ieee.org/document/10696623/" TargetMode="External"/><Relationship Id="rId12" Type="http://schemas.openxmlformats.org/officeDocument/2006/relationships/hyperlink" Target="https://dl.acm.org/doi/10.14778/3641204.3641221" TargetMode="External"/><Relationship Id="rId15" Type="http://schemas.openxmlformats.org/officeDocument/2006/relationships/hyperlink" Target="https://dl.acm.org/doi/10.5555/3666122.3667957" TargetMode="External"/><Relationship Id="rId14" Type="http://schemas.openxmlformats.org/officeDocument/2006/relationships/hyperlink" Target="https://dl.acm.org/doi/10.1145/3654930" TargetMode="External"/><Relationship Id="rId17" Type="http://schemas.openxmlformats.org/officeDocument/2006/relationships/drawing" Target="../drawings/drawing5.xml"/><Relationship Id="rId16" Type="http://schemas.openxmlformats.org/officeDocument/2006/relationships/hyperlink" Target="https://dl.acm.org/doi/10.5555/3666122.3667699"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clanthology.org/2023.findings-emnlp.996/" TargetMode="External"/><Relationship Id="rId2" Type="http://schemas.openxmlformats.org/officeDocument/2006/relationships/hyperlink" Target="https://ieeexplore.ieee.org/abstract/document/10650552/" TargetMode="External"/><Relationship Id="rId3" Type="http://schemas.openxmlformats.org/officeDocument/2006/relationships/hyperlink" Target="https://dl.acm.org/doi/abs/10.14778/3681954.3681960?casa_token=Djxfvh59SxIAAAAA:ZI23YiKncQnpppu68YsfzW-kT4_--5R-GJhE_TJ_NM0dP5-Sm9tg2PAs3NVy8CIuWAcQJ5mdu0DguA" TargetMode="External"/><Relationship Id="rId4" Type="http://schemas.openxmlformats.org/officeDocument/2006/relationships/hyperlink" Target="https://aclanthology.org/2024.lrec-main.539/" TargetMode="External"/><Relationship Id="rId9" Type="http://schemas.openxmlformats.org/officeDocument/2006/relationships/hyperlink" Target="https://ieeexplore.ieee.org/document/10611969/" TargetMode="External"/><Relationship Id="rId5" Type="http://schemas.openxmlformats.org/officeDocument/2006/relationships/hyperlink" Target="https://aclanthology.org/2024.clinicalnlp-1.63/" TargetMode="External"/><Relationship Id="rId6" Type="http://schemas.openxmlformats.org/officeDocument/2006/relationships/hyperlink" Target="https://github.com/glee4810/EHRSQL" TargetMode="External"/><Relationship Id="rId7" Type="http://schemas.openxmlformats.org/officeDocument/2006/relationships/hyperlink" Target="https://accscience.com/journal/AIH/0/0/10.36922/aih.2661" TargetMode="External"/><Relationship Id="rId8" Type="http://schemas.openxmlformats.org/officeDocument/2006/relationships/hyperlink" Target="https://github.com/wangpinggl/TREQS/tree/master/mimicsql_data/mimicsql_natural_v2" TargetMode="External"/><Relationship Id="rId11" Type="http://schemas.openxmlformats.org/officeDocument/2006/relationships/hyperlink" Target="https://github.com/Etamin/FinChallenge" TargetMode="External"/><Relationship Id="rId10" Type="http://schemas.openxmlformats.org/officeDocument/2006/relationships/hyperlink" Target="https://ieeexplore.ieee.org/document/10554719/" TargetMode="External"/><Relationship Id="rId13" Type="http://schemas.openxmlformats.org/officeDocument/2006/relationships/hyperlink" Target="https://ieeexplore.ieee.org/document/10597914/" TargetMode="External"/><Relationship Id="rId12" Type="http://schemas.openxmlformats.org/officeDocument/2006/relationships/hyperlink" Target="https://ieeexplore.ieee.org/document/10597742/" TargetMode="External"/><Relationship Id="rId15" Type="http://schemas.openxmlformats.org/officeDocument/2006/relationships/hyperlink" Target="https://dl.acm.org/doi/10.1145/3654930" TargetMode="External"/><Relationship Id="rId14" Type="http://schemas.openxmlformats.org/officeDocument/2006/relationships/hyperlink" Target="https://dl.acm.org/doi/10.14778/3641204.3641221" TargetMode="External"/><Relationship Id="rId17" Type="http://schemas.openxmlformats.org/officeDocument/2006/relationships/hyperlink" Target="https://dl.acm.org/doi/10.5555/3666122.3667699" TargetMode="External"/><Relationship Id="rId16" Type="http://schemas.openxmlformats.org/officeDocument/2006/relationships/hyperlink" Target="https://dl.acm.org/doi/10.5555/3666122.3667957" TargetMode="External"/><Relationship Id="rId19" Type="http://schemas.openxmlformats.org/officeDocument/2006/relationships/drawing" Target="../drawings/drawing6.xml"/><Relationship Id="rId18" Type="http://schemas.openxmlformats.org/officeDocument/2006/relationships/hyperlink" Target="https://dl.acm.org/doi/10.1145/3665939.366596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4.67"/>
    <col customWidth="1" min="2" max="2" width="71.11"/>
  </cols>
  <sheetData>
    <row r="1">
      <c r="A1" s="1" t="s">
        <v>0</v>
      </c>
      <c r="B1" s="2" t="s">
        <v>1</v>
      </c>
    </row>
    <row r="2">
      <c r="A2" s="3" t="s">
        <v>2</v>
      </c>
      <c r="B2" s="4" t="s">
        <v>3</v>
      </c>
    </row>
    <row r="3">
      <c r="A3" s="3" t="s">
        <v>4</v>
      </c>
      <c r="B3" s="4" t="s">
        <v>5</v>
      </c>
    </row>
    <row r="4">
      <c r="A4" s="3" t="s">
        <v>6</v>
      </c>
      <c r="B4" s="4" t="s">
        <v>7</v>
      </c>
    </row>
    <row r="5">
      <c r="A5" s="3" t="s">
        <v>8</v>
      </c>
      <c r="B5" s="4" t="s">
        <v>9</v>
      </c>
    </row>
    <row r="6">
      <c r="A6" s="3" t="s">
        <v>10</v>
      </c>
      <c r="B6" s="4" t="s">
        <v>11</v>
      </c>
    </row>
    <row r="7">
      <c r="A7" s="3" t="s">
        <v>12</v>
      </c>
      <c r="B7" s="5" t="s">
        <v>13</v>
      </c>
    </row>
    <row r="8">
      <c r="A8" s="3" t="s">
        <v>14</v>
      </c>
      <c r="B8" s="4" t="s">
        <v>15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cols>
    <col customWidth="1" min="1" max="1" width="21.78"/>
    <col customWidth="1" min="2" max="2" width="76.44"/>
    <col customWidth="1" min="3" max="3" width="19.33"/>
  </cols>
  <sheetData>
    <row r="1">
      <c r="A1" s="6" t="s">
        <v>16</v>
      </c>
      <c r="B1" s="2" t="s">
        <v>17</v>
      </c>
      <c r="C1" s="7" t="s">
        <v>18</v>
      </c>
      <c r="D1" s="8" t="s">
        <v>19</v>
      </c>
      <c r="E1" s="8" t="s">
        <v>20</v>
      </c>
    </row>
    <row r="2">
      <c r="A2" s="9" t="s">
        <v>21</v>
      </c>
      <c r="B2" s="10" t="s">
        <v>22</v>
      </c>
      <c r="C2" s="11" t="s">
        <v>23</v>
      </c>
      <c r="D2" s="12">
        <v>45570.0</v>
      </c>
      <c r="E2" s="13">
        <v>26.0</v>
      </c>
    </row>
    <row r="3">
      <c r="A3" s="9" t="s">
        <v>24</v>
      </c>
      <c r="B3" s="14" t="s">
        <v>25</v>
      </c>
      <c r="C3" s="11" t="s">
        <v>26</v>
      </c>
      <c r="D3" s="12">
        <v>45570.0</v>
      </c>
      <c r="E3" s="13">
        <v>35.0</v>
      </c>
    </row>
    <row r="4">
      <c r="A4" s="9" t="s">
        <v>27</v>
      </c>
      <c r="B4" s="14" t="s">
        <v>28</v>
      </c>
      <c r="C4" s="15" t="s">
        <v>29</v>
      </c>
      <c r="D4" s="12">
        <v>45570.0</v>
      </c>
      <c r="E4" s="13">
        <v>22.0</v>
      </c>
    </row>
    <row r="5">
      <c r="A5" s="16" t="s">
        <v>30</v>
      </c>
      <c r="E5" s="17">
        <f>SUM(E2:E4)</f>
        <v>83</v>
      </c>
    </row>
  </sheetData>
  <mergeCells count="1">
    <mergeCell ref="A5:D5"/>
  </mergeCells>
  <hyperlinks>
    <hyperlink r:id="rId1" ref="C2"/>
    <hyperlink r:id="rId2" ref="C3"/>
    <hyperlink r:id="rId3" ref="C4"/>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1" max="1" width="42.78"/>
    <col customWidth="1" min="2" max="2" width="22.56"/>
    <col customWidth="1" min="3" max="3" width="24.67"/>
    <col customWidth="1" min="4" max="4" width="20.0"/>
    <col customWidth="1" min="5" max="5" width="6.11"/>
    <col customWidth="1" min="6" max="6" width="14.44"/>
    <col customWidth="1" min="7" max="7" width="18.44"/>
    <col customWidth="1" min="8" max="8" width="14.33"/>
    <col customWidth="1" min="9" max="9" width="13.89"/>
    <col customWidth="1" min="10" max="10" width="18.78"/>
    <col customWidth="1" min="11" max="11" width="13.89"/>
    <col customWidth="1" min="12" max="12" width="19.78"/>
    <col customWidth="1" min="13" max="13" width="13.89"/>
    <col customWidth="1" min="14" max="14" width="19.56"/>
  </cols>
  <sheetData>
    <row r="1">
      <c r="A1" s="18" t="s">
        <v>31</v>
      </c>
      <c r="B1" s="19" t="s">
        <v>32</v>
      </c>
      <c r="C1" s="19" t="s">
        <v>33</v>
      </c>
      <c r="D1" s="19" t="s">
        <v>34</v>
      </c>
      <c r="E1" s="20" t="s">
        <v>35</v>
      </c>
      <c r="F1" s="19" t="s">
        <v>36</v>
      </c>
      <c r="G1" s="19" t="s">
        <v>37</v>
      </c>
      <c r="H1" s="18" t="s">
        <v>38</v>
      </c>
      <c r="I1" s="21" t="s">
        <v>39</v>
      </c>
      <c r="J1" s="22" t="s">
        <v>40</v>
      </c>
      <c r="K1" s="21" t="s">
        <v>41</v>
      </c>
      <c r="L1" s="22" t="s">
        <v>40</v>
      </c>
      <c r="M1" s="21" t="s">
        <v>42</v>
      </c>
      <c r="N1" s="22" t="s">
        <v>40</v>
      </c>
    </row>
    <row r="2">
      <c r="A2" s="23" t="s">
        <v>43</v>
      </c>
      <c r="B2" s="24" t="s">
        <v>44</v>
      </c>
      <c r="C2" s="24" t="s">
        <v>45</v>
      </c>
      <c r="D2" s="24" t="s">
        <v>46</v>
      </c>
      <c r="E2" s="13">
        <v>2024.0</v>
      </c>
      <c r="F2" s="24" t="s">
        <v>47</v>
      </c>
      <c r="G2" s="24" t="s">
        <v>48</v>
      </c>
      <c r="H2" s="10"/>
      <c r="I2" s="25" t="s">
        <v>49</v>
      </c>
      <c r="J2" s="26" t="s">
        <v>14</v>
      </c>
      <c r="K2" s="25" t="s">
        <v>49</v>
      </c>
      <c r="L2" s="25" t="s">
        <v>14</v>
      </c>
      <c r="M2" s="25" t="s">
        <v>49</v>
      </c>
      <c r="N2" s="25" t="s">
        <v>45</v>
      </c>
    </row>
    <row r="3">
      <c r="A3" s="23" t="s">
        <v>50</v>
      </c>
      <c r="B3" s="24" t="s">
        <v>44</v>
      </c>
      <c r="C3" s="24" t="s">
        <v>51</v>
      </c>
      <c r="D3" s="24" t="s">
        <v>46</v>
      </c>
      <c r="E3" s="13">
        <v>2024.0</v>
      </c>
      <c r="F3" s="24" t="s">
        <v>47</v>
      </c>
      <c r="G3" s="24" t="s">
        <v>48</v>
      </c>
      <c r="H3" s="10" t="s">
        <v>52</v>
      </c>
      <c r="I3" s="25" t="s">
        <v>49</v>
      </c>
      <c r="J3" s="26" t="s">
        <v>10</v>
      </c>
      <c r="K3" s="25" t="s">
        <v>49</v>
      </c>
      <c r="L3" s="25" t="s">
        <v>53</v>
      </c>
      <c r="M3" s="25" t="s">
        <v>49</v>
      </c>
      <c r="N3" s="25" t="s">
        <v>54</v>
      </c>
    </row>
    <row r="4">
      <c r="A4" s="23" t="s">
        <v>55</v>
      </c>
      <c r="B4" s="24" t="s">
        <v>56</v>
      </c>
      <c r="C4" s="24" t="s">
        <v>51</v>
      </c>
      <c r="D4" s="24" t="s">
        <v>46</v>
      </c>
      <c r="E4" s="13">
        <v>2024.0</v>
      </c>
      <c r="F4" s="24" t="s">
        <v>47</v>
      </c>
      <c r="G4" s="24" t="s">
        <v>57</v>
      </c>
      <c r="H4" s="10"/>
      <c r="I4" s="25" t="s">
        <v>58</v>
      </c>
      <c r="J4" s="26"/>
      <c r="K4" s="25" t="s">
        <v>58</v>
      </c>
      <c r="L4" s="25"/>
      <c r="M4" s="25" t="s">
        <v>58</v>
      </c>
      <c r="N4" s="25"/>
    </row>
    <row r="5">
      <c r="A5" s="23" t="s">
        <v>59</v>
      </c>
      <c r="B5" s="24" t="s">
        <v>44</v>
      </c>
      <c r="C5" s="24" t="s">
        <v>45</v>
      </c>
      <c r="D5" s="24" t="s">
        <v>46</v>
      </c>
      <c r="E5" s="13"/>
      <c r="F5" s="24" t="s">
        <v>47</v>
      </c>
      <c r="G5" s="24" t="s">
        <v>48</v>
      </c>
      <c r="H5" s="10"/>
      <c r="I5" s="25" t="s">
        <v>49</v>
      </c>
      <c r="J5" s="26" t="s">
        <v>14</v>
      </c>
      <c r="K5" s="25" t="s">
        <v>49</v>
      </c>
      <c r="L5" s="25" t="s">
        <v>45</v>
      </c>
      <c r="M5" s="25" t="s">
        <v>49</v>
      </c>
      <c r="N5" s="27" t="s">
        <v>45</v>
      </c>
    </row>
    <row r="6">
      <c r="A6" s="23" t="s">
        <v>60</v>
      </c>
      <c r="B6" s="24" t="s">
        <v>61</v>
      </c>
      <c r="C6" s="24" t="s">
        <v>51</v>
      </c>
      <c r="D6" s="24" t="s">
        <v>46</v>
      </c>
      <c r="E6" s="13">
        <v>2024.0</v>
      </c>
      <c r="F6" s="24" t="s">
        <v>47</v>
      </c>
      <c r="G6" s="24" t="s">
        <v>24</v>
      </c>
      <c r="H6" s="10"/>
      <c r="I6" s="25" t="s">
        <v>58</v>
      </c>
      <c r="J6" s="26"/>
      <c r="K6" s="25" t="s">
        <v>58</v>
      </c>
      <c r="L6" s="25"/>
      <c r="M6" s="25" t="s">
        <v>58</v>
      </c>
      <c r="N6" s="25"/>
    </row>
    <row r="7">
      <c r="A7" s="23" t="s">
        <v>62</v>
      </c>
      <c r="B7" s="24" t="s">
        <v>56</v>
      </c>
      <c r="C7" s="24" t="s">
        <v>51</v>
      </c>
      <c r="D7" s="24" t="s">
        <v>46</v>
      </c>
      <c r="E7" s="13">
        <v>2024.0</v>
      </c>
      <c r="F7" s="24" t="s">
        <v>47</v>
      </c>
      <c r="G7" s="24" t="s">
        <v>57</v>
      </c>
      <c r="H7" s="10"/>
      <c r="I7" s="25" t="s">
        <v>58</v>
      </c>
      <c r="J7" s="26"/>
      <c r="K7" s="25" t="s">
        <v>58</v>
      </c>
      <c r="L7" s="25"/>
      <c r="M7" s="25" t="s">
        <v>58</v>
      </c>
      <c r="N7" s="25" t="s">
        <v>63</v>
      </c>
    </row>
    <row r="8">
      <c r="A8" s="23" t="s">
        <v>64</v>
      </c>
      <c r="B8" s="24" t="s">
        <v>44</v>
      </c>
      <c r="C8" s="24" t="s">
        <v>65</v>
      </c>
      <c r="D8" s="24" t="s">
        <v>46</v>
      </c>
      <c r="E8" s="13">
        <v>2024.0</v>
      </c>
      <c r="F8" s="24" t="s">
        <v>47</v>
      </c>
      <c r="G8" s="24" t="s">
        <v>27</v>
      </c>
      <c r="H8" s="10"/>
      <c r="I8" s="25" t="s">
        <v>58</v>
      </c>
      <c r="J8" s="26"/>
      <c r="K8" s="25" t="s">
        <v>58</v>
      </c>
      <c r="L8" s="25"/>
      <c r="M8" s="25" t="s">
        <v>58</v>
      </c>
      <c r="N8" s="25"/>
    </row>
    <row r="9">
      <c r="A9" s="23" t="s">
        <v>66</v>
      </c>
      <c r="B9" s="24" t="s">
        <v>56</v>
      </c>
      <c r="C9" s="24" t="s">
        <v>51</v>
      </c>
      <c r="D9" s="24" t="s">
        <v>46</v>
      </c>
      <c r="E9" s="13">
        <v>2023.0</v>
      </c>
      <c r="F9" s="24" t="s">
        <v>47</v>
      </c>
      <c r="G9" s="24" t="s">
        <v>57</v>
      </c>
      <c r="H9" s="10"/>
      <c r="I9" s="25" t="s">
        <v>58</v>
      </c>
      <c r="J9" s="26"/>
      <c r="K9" s="25" t="s">
        <v>58</v>
      </c>
      <c r="L9" s="25"/>
      <c r="M9" s="25" t="s">
        <v>58</v>
      </c>
      <c r="N9" s="25"/>
    </row>
    <row r="10">
      <c r="A10" s="23" t="s">
        <v>67</v>
      </c>
      <c r="B10" s="24" t="s">
        <v>44</v>
      </c>
      <c r="C10" s="24" t="s">
        <v>51</v>
      </c>
      <c r="D10" s="24" t="s">
        <v>46</v>
      </c>
      <c r="E10" s="13">
        <v>2023.0</v>
      </c>
      <c r="F10" s="24" t="s">
        <v>47</v>
      </c>
      <c r="G10" s="24" t="s">
        <v>68</v>
      </c>
      <c r="H10" s="10"/>
      <c r="I10" s="25" t="s">
        <v>58</v>
      </c>
      <c r="J10" s="28"/>
      <c r="K10" s="25" t="s">
        <v>58</v>
      </c>
      <c r="L10" s="25"/>
      <c r="M10" s="25" t="s">
        <v>58</v>
      </c>
      <c r="N10" s="25"/>
    </row>
    <row r="11">
      <c r="A11" s="23" t="s">
        <v>69</v>
      </c>
      <c r="B11" s="24" t="s">
        <v>44</v>
      </c>
      <c r="C11" s="24" t="s">
        <v>51</v>
      </c>
      <c r="D11" s="24" t="s">
        <v>46</v>
      </c>
      <c r="E11" s="13">
        <v>2024.0</v>
      </c>
      <c r="F11" s="24" t="s">
        <v>47</v>
      </c>
      <c r="G11" s="24" t="s">
        <v>68</v>
      </c>
      <c r="H11" s="10"/>
      <c r="I11" s="25" t="s">
        <v>58</v>
      </c>
      <c r="J11" s="28"/>
      <c r="K11" s="25" t="s">
        <v>58</v>
      </c>
      <c r="L11" s="25"/>
      <c r="M11" s="25" t="s">
        <v>58</v>
      </c>
      <c r="N11" s="25"/>
    </row>
    <row r="12">
      <c r="A12" s="23" t="s">
        <v>70</v>
      </c>
      <c r="B12" s="24" t="s">
        <v>44</v>
      </c>
      <c r="C12" s="24" t="s">
        <v>65</v>
      </c>
      <c r="D12" s="24" t="s">
        <v>46</v>
      </c>
      <c r="E12" s="13">
        <v>2023.0</v>
      </c>
      <c r="F12" s="24" t="s">
        <v>47</v>
      </c>
      <c r="G12" s="24" t="s">
        <v>27</v>
      </c>
      <c r="H12" s="10"/>
      <c r="I12" s="25" t="s">
        <v>58</v>
      </c>
      <c r="J12" s="28"/>
      <c r="K12" s="25" t="s">
        <v>58</v>
      </c>
      <c r="L12" s="25"/>
      <c r="M12" s="25" t="s">
        <v>58</v>
      </c>
      <c r="N12" s="25"/>
    </row>
    <row r="13">
      <c r="A13" s="23" t="s">
        <v>71</v>
      </c>
      <c r="B13" s="24" t="s">
        <v>44</v>
      </c>
      <c r="C13" s="24" t="s">
        <v>51</v>
      </c>
      <c r="D13" s="24" t="s">
        <v>46</v>
      </c>
      <c r="E13" s="13"/>
      <c r="F13" s="24" t="s">
        <v>47</v>
      </c>
      <c r="G13" s="24" t="s">
        <v>72</v>
      </c>
      <c r="H13" s="10"/>
      <c r="I13" s="25" t="s">
        <v>49</v>
      </c>
      <c r="J13" s="26" t="s">
        <v>4</v>
      </c>
      <c r="K13" s="25" t="s">
        <v>49</v>
      </c>
      <c r="L13" s="25"/>
      <c r="M13" s="25" t="s">
        <v>49</v>
      </c>
      <c r="N13" s="25" t="s">
        <v>73</v>
      </c>
    </row>
    <row r="14">
      <c r="A14" s="23" t="s">
        <v>74</v>
      </c>
      <c r="B14" s="24" t="s">
        <v>44</v>
      </c>
      <c r="C14" s="24" t="s">
        <v>51</v>
      </c>
      <c r="D14" s="24" t="s">
        <v>46</v>
      </c>
      <c r="E14" s="13">
        <v>2024.0</v>
      </c>
      <c r="F14" s="24" t="s">
        <v>47</v>
      </c>
      <c r="G14" s="24" t="s">
        <v>24</v>
      </c>
      <c r="H14" s="10"/>
      <c r="I14" s="25" t="s">
        <v>49</v>
      </c>
      <c r="J14" s="26" t="s">
        <v>10</v>
      </c>
      <c r="K14" s="25" t="s">
        <v>49</v>
      </c>
      <c r="L14" s="25"/>
      <c r="M14" s="25" t="s">
        <v>49</v>
      </c>
      <c r="N14" s="25"/>
    </row>
    <row r="15">
      <c r="A15" s="23" t="s">
        <v>75</v>
      </c>
      <c r="B15" s="24" t="s">
        <v>44</v>
      </c>
      <c r="C15" s="24" t="s">
        <v>76</v>
      </c>
      <c r="D15" s="24" t="s">
        <v>46</v>
      </c>
      <c r="E15" s="13">
        <v>2024.0</v>
      </c>
      <c r="F15" s="24" t="s">
        <v>47</v>
      </c>
      <c r="G15" s="24" t="s">
        <v>27</v>
      </c>
      <c r="H15" s="10"/>
      <c r="I15" s="25" t="s">
        <v>49</v>
      </c>
      <c r="J15" s="26" t="s">
        <v>4</v>
      </c>
      <c r="K15" s="25" t="s">
        <v>49</v>
      </c>
      <c r="L15" s="25" t="s">
        <v>77</v>
      </c>
      <c r="M15" s="25" t="s">
        <v>49</v>
      </c>
      <c r="N15" s="25"/>
    </row>
    <row r="16">
      <c r="A16" s="23" t="s">
        <v>78</v>
      </c>
      <c r="B16" s="24" t="s">
        <v>44</v>
      </c>
      <c r="C16" s="24" t="s">
        <v>45</v>
      </c>
      <c r="D16" s="24" t="s">
        <v>79</v>
      </c>
      <c r="E16" s="13">
        <v>2023.0</v>
      </c>
      <c r="F16" s="24" t="s">
        <v>47</v>
      </c>
      <c r="G16" s="24" t="s">
        <v>48</v>
      </c>
      <c r="H16" s="10"/>
      <c r="I16" s="25" t="s">
        <v>49</v>
      </c>
      <c r="J16" s="26" t="s">
        <v>14</v>
      </c>
      <c r="K16" s="25" t="s">
        <v>49</v>
      </c>
      <c r="L16" s="25"/>
      <c r="M16" s="25" t="s">
        <v>49</v>
      </c>
      <c r="N16" s="26" t="s">
        <v>14</v>
      </c>
    </row>
    <row r="17">
      <c r="A17" s="23" t="s">
        <v>80</v>
      </c>
      <c r="B17" s="24" t="s">
        <v>44</v>
      </c>
      <c r="C17" s="24" t="s">
        <v>81</v>
      </c>
      <c r="D17" s="24" t="s">
        <v>46</v>
      </c>
      <c r="E17" s="13">
        <v>2024.0</v>
      </c>
      <c r="F17" s="24" t="s">
        <v>47</v>
      </c>
      <c r="G17" s="24" t="s">
        <v>68</v>
      </c>
      <c r="H17" s="10"/>
      <c r="I17" s="25" t="s">
        <v>58</v>
      </c>
      <c r="J17" s="26"/>
      <c r="K17" s="25" t="s">
        <v>49</v>
      </c>
      <c r="L17" s="25"/>
      <c r="M17" s="25" t="s">
        <v>49</v>
      </c>
      <c r="N17" s="25" t="s">
        <v>81</v>
      </c>
    </row>
    <row r="18">
      <c r="A18" s="23" t="s">
        <v>82</v>
      </c>
      <c r="B18" s="24" t="s">
        <v>44</v>
      </c>
      <c r="C18" s="24" t="s">
        <v>51</v>
      </c>
      <c r="D18" s="24" t="s">
        <v>46</v>
      </c>
      <c r="E18" s="13">
        <v>2024.0</v>
      </c>
      <c r="F18" s="24" t="s">
        <v>47</v>
      </c>
      <c r="G18" s="24" t="s">
        <v>27</v>
      </c>
      <c r="H18" s="10"/>
      <c r="I18" s="25" t="s">
        <v>49</v>
      </c>
      <c r="J18" s="26" t="s">
        <v>12</v>
      </c>
      <c r="K18" s="25" t="s">
        <v>49</v>
      </c>
      <c r="L18" s="25"/>
      <c r="M18" s="25" t="s">
        <v>49</v>
      </c>
      <c r="N18" s="25" t="s">
        <v>83</v>
      </c>
    </row>
    <row r="19">
      <c r="A19" s="23" t="s">
        <v>84</v>
      </c>
      <c r="B19" s="24" t="s">
        <v>44</v>
      </c>
      <c r="C19" s="24" t="s">
        <v>65</v>
      </c>
      <c r="D19" s="24" t="s">
        <v>46</v>
      </c>
      <c r="E19" s="13">
        <v>2024.0</v>
      </c>
      <c r="F19" s="24" t="s">
        <v>47</v>
      </c>
      <c r="G19" s="24" t="s">
        <v>85</v>
      </c>
      <c r="H19" s="10"/>
      <c r="I19" s="25" t="s">
        <v>49</v>
      </c>
      <c r="J19" s="26" t="s">
        <v>4</v>
      </c>
      <c r="K19" s="25" t="s">
        <v>49</v>
      </c>
      <c r="L19" s="25"/>
      <c r="M19" s="25" t="s">
        <v>49</v>
      </c>
      <c r="N19" s="25" t="s">
        <v>86</v>
      </c>
    </row>
    <row r="20">
      <c r="A20" s="23" t="s">
        <v>87</v>
      </c>
      <c r="B20" s="24" t="s">
        <v>44</v>
      </c>
      <c r="C20" s="24" t="s">
        <v>51</v>
      </c>
      <c r="D20" s="24" t="s">
        <v>46</v>
      </c>
      <c r="E20" s="13">
        <v>2024.0</v>
      </c>
      <c r="F20" s="24" t="s">
        <v>47</v>
      </c>
      <c r="G20" s="24" t="s">
        <v>24</v>
      </c>
      <c r="H20" s="10"/>
      <c r="I20" s="25" t="s">
        <v>58</v>
      </c>
      <c r="J20" s="28"/>
      <c r="K20" s="25" t="s">
        <v>58</v>
      </c>
      <c r="L20" s="25"/>
      <c r="M20" s="25" t="s">
        <v>58</v>
      </c>
      <c r="N20" s="25"/>
    </row>
    <row r="21">
      <c r="A21" s="23" t="s">
        <v>88</v>
      </c>
      <c r="B21" s="24" t="s">
        <v>44</v>
      </c>
      <c r="C21" s="24" t="s">
        <v>51</v>
      </c>
      <c r="D21" s="24" t="s">
        <v>46</v>
      </c>
      <c r="E21" s="13">
        <v>2023.0</v>
      </c>
      <c r="F21" s="24" t="s">
        <v>47</v>
      </c>
      <c r="G21" s="24" t="s">
        <v>27</v>
      </c>
      <c r="H21" s="10"/>
      <c r="I21" s="25" t="s">
        <v>58</v>
      </c>
      <c r="J21" s="28"/>
      <c r="K21" s="25" t="s">
        <v>58</v>
      </c>
      <c r="L21" s="25"/>
      <c r="M21" s="25" t="s">
        <v>58</v>
      </c>
      <c r="N21" s="25"/>
    </row>
    <row r="22">
      <c r="A22" s="23" t="s">
        <v>89</v>
      </c>
      <c r="B22" s="24" t="s">
        <v>44</v>
      </c>
      <c r="C22" s="24" t="s">
        <v>51</v>
      </c>
      <c r="D22" s="24" t="s">
        <v>46</v>
      </c>
      <c r="E22" s="13">
        <v>2024.0</v>
      </c>
      <c r="F22" s="24" t="s">
        <v>47</v>
      </c>
      <c r="G22" s="24" t="s">
        <v>24</v>
      </c>
      <c r="H22" s="10"/>
      <c r="I22" s="25" t="s">
        <v>49</v>
      </c>
      <c r="J22" s="26" t="s">
        <v>4</v>
      </c>
      <c r="K22" s="25" t="s">
        <v>58</v>
      </c>
      <c r="L22" s="26" t="s">
        <v>4</v>
      </c>
      <c r="M22" s="25" t="s">
        <v>49</v>
      </c>
      <c r="N22" s="25" t="s">
        <v>86</v>
      </c>
    </row>
    <row r="23">
      <c r="A23" s="23" t="s">
        <v>90</v>
      </c>
      <c r="B23" s="24" t="s">
        <v>44</v>
      </c>
      <c r="C23" s="24" t="s">
        <v>51</v>
      </c>
      <c r="D23" s="24" t="s">
        <v>46</v>
      </c>
      <c r="E23" s="13">
        <v>2023.0</v>
      </c>
      <c r="F23" s="24" t="s">
        <v>47</v>
      </c>
      <c r="G23" s="24" t="s">
        <v>48</v>
      </c>
      <c r="H23" s="10"/>
      <c r="I23" s="25" t="s">
        <v>49</v>
      </c>
      <c r="J23" s="26" t="s">
        <v>91</v>
      </c>
      <c r="K23" s="25" t="s">
        <v>58</v>
      </c>
      <c r="L23" s="25"/>
      <c r="M23" s="25" t="s">
        <v>49</v>
      </c>
      <c r="N23" s="25"/>
    </row>
    <row r="24">
      <c r="A24" s="23" t="s">
        <v>92</v>
      </c>
      <c r="B24" s="24" t="s">
        <v>44</v>
      </c>
      <c r="C24" s="24" t="s">
        <v>51</v>
      </c>
      <c r="D24" s="24" t="s">
        <v>46</v>
      </c>
      <c r="E24" s="13">
        <v>2024.0</v>
      </c>
      <c r="F24" s="24" t="s">
        <v>47</v>
      </c>
      <c r="G24" s="24" t="s">
        <v>24</v>
      </c>
      <c r="H24" s="10"/>
      <c r="I24" s="25" t="s">
        <v>49</v>
      </c>
      <c r="J24" s="26" t="s">
        <v>4</v>
      </c>
      <c r="K24" s="25" t="s">
        <v>49</v>
      </c>
      <c r="L24" s="25"/>
      <c r="M24" s="25" t="s">
        <v>49</v>
      </c>
      <c r="N24" s="25" t="s">
        <v>86</v>
      </c>
    </row>
    <row r="25">
      <c r="A25" s="23" t="s">
        <v>93</v>
      </c>
      <c r="B25" s="24" t="s">
        <v>44</v>
      </c>
      <c r="C25" s="24" t="s">
        <v>65</v>
      </c>
      <c r="D25" s="24" t="s">
        <v>46</v>
      </c>
      <c r="E25" s="13">
        <v>2024.0</v>
      </c>
      <c r="F25" s="24" t="s">
        <v>47</v>
      </c>
      <c r="G25" s="24" t="s">
        <v>94</v>
      </c>
      <c r="H25" s="10"/>
      <c r="I25" s="25" t="s">
        <v>58</v>
      </c>
      <c r="J25" s="28"/>
      <c r="K25" s="25" t="s">
        <v>58</v>
      </c>
      <c r="L25" s="25"/>
      <c r="M25" s="25" t="s">
        <v>58</v>
      </c>
      <c r="N25" s="25"/>
    </row>
    <row r="26">
      <c r="A26" s="23" t="s">
        <v>95</v>
      </c>
      <c r="B26" s="24" t="s">
        <v>44</v>
      </c>
      <c r="C26" s="24" t="s">
        <v>65</v>
      </c>
      <c r="D26" s="24" t="s">
        <v>96</v>
      </c>
      <c r="E26" s="13"/>
      <c r="F26" s="24" t="s">
        <v>47</v>
      </c>
      <c r="G26" s="24" t="s">
        <v>48</v>
      </c>
      <c r="H26" s="10"/>
      <c r="I26" s="25" t="s">
        <v>49</v>
      </c>
      <c r="J26" s="26" t="s">
        <v>8</v>
      </c>
      <c r="K26" s="25" t="s">
        <v>49</v>
      </c>
      <c r="L26" s="25" t="s">
        <v>97</v>
      </c>
      <c r="M26" s="25" t="s">
        <v>49</v>
      </c>
      <c r="N26" s="25" t="s">
        <v>98</v>
      </c>
    </row>
    <row r="27">
      <c r="A27" s="23" t="s">
        <v>99</v>
      </c>
      <c r="B27" s="24" t="s">
        <v>44</v>
      </c>
      <c r="C27" s="24" t="s">
        <v>65</v>
      </c>
      <c r="D27" s="24" t="s">
        <v>100</v>
      </c>
      <c r="E27" s="13"/>
      <c r="F27" s="24" t="s">
        <v>47</v>
      </c>
      <c r="G27" s="24" t="s">
        <v>48</v>
      </c>
      <c r="H27" s="10"/>
      <c r="I27" s="25" t="s">
        <v>49</v>
      </c>
      <c r="J27" s="26" t="s">
        <v>8</v>
      </c>
      <c r="K27" s="25" t="s">
        <v>49</v>
      </c>
      <c r="L27" s="25" t="s">
        <v>97</v>
      </c>
      <c r="M27" s="25" t="s">
        <v>49</v>
      </c>
      <c r="N27" s="27" t="s">
        <v>98</v>
      </c>
    </row>
    <row r="28">
      <c r="A28" s="23" t="s">
        <v>101</v>
      </c>
      <c r="B28" s="24" t="s">
        <v>61</v>
      </c>
      <c r="C28" s="24" t="s">
        <v>51</v>
      </c>
      <c r="D28" s="24" t="s">
        <v>46</v>
      </c>
      <c r="E28" s="13">
        <v>2024.0</v>
      </c>
      <c r="F28" s="24" t="s">
        <v>102</v>
      </c>
      <c r="G28" s="24" t="s">
        <v>24</v>
      </c>
      <c r="H28" s="10"/>
      <c r="I28" s="25" t="s">
        <v>58</v>
      </c>
      <c r="J28" s="26" t="s">
        <v>103</v>
      </c>
      <c r="K28" s="25" t="s">
        <v>49</v>
      </c>
      <c r="L28" s="25"/>
      <c r="M28" s="25" t="s">
        <v>49</v>
      </c>
      <c r="N28" s="25"/>
    </row>
    <row r="29">
      <c r="A29" s="23" t="s">
        <v>74</v>
      </c>
      <c r="B29" s="24" t="s">
        <v>61</v>
      </c>
      <c r="C29" s="24" t="s">
        <v>51</v>
      </c>
      <c r="D29" s="24" t="s">
        <v>46</v>
      </c>
      <c r="E29" s="13">
        <v>2023.0</v>
      </c>
      <c r="F29" s="24" t="s">
        <v>102</v>
      </c>
      <c r="G29" s="24" t="s">
        <v>24</v>
      </c>
      <c r="H29" s="10"/>
      <c r="I29" s="25" t="s">
        <v>49</v>
      </c>
      <c r="J29" s="26" t="s">
        <v>104</v>
      </c>
      <c r="K29" s="25" t="s">
        <v>49</v>
      </c>
      <c r="L29" s="25" t="s">
        <v>105</v>
      </c>
      <c r="M29" s="25" t="s">
        <v>49</v>
      </c>
      <c r="N29" s="27" t="s">
        <v>104</v>
      </c>
    </row>
    <row r="30">
      <c r="A30" s="23" t="s">
        <v>60</v>
      </c>
      <c r="B30" s="24" t="s">
        <v>61</v>
      </c>
      <c r="C30" s="24" t="s">
        <v>51</v>
      </c>
      <c r="D30" s="24" t="s">
        <v>46</v>
      </c>
      <c r="E30" s="13">
        <v>2024.0</v>
      </c>
      <c r="F30" s="24" t="s">
        <v>102</v>
      </c>
      <c r="G30" s="24" t="s">
        <v>24</v>
      </c>
      <c r="H30" s="10"/>
      <c r="I30" s="25" t="s">
        <v>49</v>
      </c>
      <c r="J30" s="26" t="s">
        <v>104</v>
      </c>
      <c r="K30" s="25" t="s">
        <v>49</v>
      </c>
      <c r="L30" s="25" t="s">
        <v>105</v>
      </c>
      <c r="M30" s="25" t="s">
        <v>49</v>
      </c>
      <c r="N30" s="26" t="s">
        <v>104</v>
      </c>
    </row>
    <row r="31">
      <c r="A31" s="23" t="s">
        <v>106</v>
      </c>
      <c r="B31" s="24" t="s">
        <v>61</v>
      </c>
      <c r="C31" s="24" t="s">
        <v>51</v>
      </c>
      <c r="D31" s="24" t="s">
        <v>46</v>
      </c>
      <c r="E31" s="13">
        <v>2024.0</v>
      </c>
      <c r="F31" s="24" t="s">
        <v>102</v>
      </c>
      <c r="G31" s="24" t="s">
        <v>24</v>
      </c>
      <c r="H31" s="10"/>
      <c r="I31" s="25" t="s">
        <v>58</v>
      </c>
      <c r="J31" s="28"/>
      <c r="K31" s="25" t="s">
        <v>58</v>
      </c>
      <c r="L31" s="25"/>
      <c r="M31" s="25" t="s">
        <v>58</v>
      </c>
      <c r="N31" s="25"/>
    </row>
    <row r="32">
      <c r="A32" s="23" t="s">
        <v>107</v>
      </c>
      <c r="B32" s="24" t="s">
        <v>44</v>
      </c>
      <c r="C32" s="24" t="s">
        <v>51</v>
      </c>
      <c r="D32" s="24" t="s">
        <v>46</v>
      </c>
      <c r="E32" s="13">
        <v>2024.0</v>
      </c>
      <c r="F32" s="24" t="s">
        <v>102</v>
      </c>
      <c r="G32" s="24" t="s">
        <v>24</v>
      </c>
      <c r="H32" s="10"/>
      <c r="I32" s="25" t="s">
        <v>58</v>
      </c>
      <c r="J32" s="28"/>
      <c r="K32" s="25" t="s">
        <v>58</v>
      </c>
      <c r="L32" s="25"/>
      <c r="M32" s="25" t="s">
        <v>58</v>
      </c>
      <c r="N32" s="25"/>
    </row>
    <row r="33">
      <c r="A33" s="23" t="s">
        <v>108</v>
      </c>
      <c r="B33" s="24" t="s">
        <v>61</v>
      </c>
      <c r="C33" s="24" t="s">
        <v>65</v>
      </c>
      <c r="D33" s="24" t="s">
        <v>46</v>
      </c>
      <c r="E33" s="13">
        <v>2024.0</v>
      </c>
      <c r="F33" s="24" t="s">
        <v>102</v>
      </c>
      <c r="G33" s="24" t="s">
        <v>24</v>
      </c>
      <c r="H33" s="10"/>
      <c r="I33" s="25" t="s">
        <v>49</v>
      </c>
      <c r="J33" s="26" t="s">
        <v>4</v>
      </c>
      <c r="K33" s="25" t="s">
        <v>49</v>
      </c>
      <c r="L33" s="25"/>
      <c r="M33" s="25" t="s">
        <v>49</v>
      </c>
      <c r="N33" s="25" t="s">
        <v>86</v>
      </c>
    </row>
    <row r="34">
      <c r="A34" s="23" t="s">
        <v>92</v>
      </c>
      <c r="B34" s="24" t="s">
        <v>61</v>
      </c>
      <c r="C34" s="24" t="s">
        <v>51</v>
      </c>
      <c r="D34" s="24" t="s">
        <v>46</v>
      </c>
      <c r="E34" s="13">
        <v>2024.0</v>
      </c>
      <c r="F34" s="24" t="s">
        <v>102</v>
      </c>
      <c r="G34" s="24" t="s">
        <v>24</v>
      </c>
      <c r="H34" s="10"/>
      <c r="I34" s="25" t="s">
        <v>49</v>
      </c>
      <c r="J34" s="26" t="s">
        <v>104</v>
      </c>
      <c r="K34" s="25" t="s">
        <v>49</v>
      </c>
      <c r="L34" s="25"/>
      <c r="M34" s="25" t="s">
        <v>49</v>
      </c>
      <c r="N34" s="25" t="s">
        <v>104</v>
      </c>
    </row>
    <row r="35">
      <c r="A35" s="23" t="s">
        <v>109</v>
      </c>
      <c r="B35" s="24" t="s">
        <v>61</v>
      </c>
      <c r="C35" s="24" t="s">
        <v>51</v>
      </c>
      <c r="D35" s="24" t="s">
        <v>46</v>
      </c>
      <c r="E35" s="13">
        <v>2024.0</v>
      </c>
      <c r="F35" s="24" t="s">
        <v>102</v>
      </c>
      <c r="G35" s="24" t="s">
        <v>24</v>
      </c>
      <c r="H35" s="10"/>
      <c r="I35" s="25" t="s">
        <v>58</v>
      </c>
      <c r="J35" s="26" t="s">
        <v>110</v>
      </c>
      <c r="K35" s="25" t="s">
        <v>58</v>
      </c>
      <c r="L35" s="25"/>
      <c r="M35" s="25" t="s">
        <v>49</v>
      </c>
      <c r="N35" s="25" t="s">
        <v>73</v>
      </c>
    </row>
    <row r="36">
      <c r="A36" s="23" t="s">
        <v>111</v>
      </c>
      <c r="B36" s="24" t="s">
        <v>61</v>
      </c>
      <c r="C36" s="24" t="s">
        <v>51</v>
      </c>
      <c r="D36" s="24" t="s">
        <v>46</v>
      </c>
      <c r="E36" s="13">
        <v>2024.0</v>
      </c>
      <c r="F36" s="24" t="s">
        <v>102</v>
      </c>
      <c r="G36" s="24" t="s">
        <v>24</v>
      </c>
      <c r="H36" s="10"/>
      <c r="I36" s="25" t="s">
        <v>58</v>
      </c>
      <c r="J36" s="28"/>
      <c r="K36" s="25" t="s">
        <v>58</v>
      </c>
      <c r="L36" s="25"/>
      <c r="M36" s="25" t="s">
        <v>58</v>
      </c>
      <c r="N36" s="25"/>
    </row>
    <row r="37">
      <c r="A37" s="23" t="s">
        <v>89</v>
      </c>
      <c r="B37" s="24" t="s">
        <v>61</v>
      </c>
      <c r="C37" s="24" t="s">
        <v>51</v>
      </c>
      <c r="D37" s="24" t="s">
        <v>46</v>
      </c>
      <c r="E37" s="13">
        <v>2024.0</v>
      </c>
      <c r="F37" s="24" t="s">
        <v>102</v>
      </c>
      <c r="G37" s="24" t="s">
        <v>24</v>
      </c>
      <c r="H37" s="10"/>
      <c r="I37" s="25" t="s">
        <v>49</v>
      </c>
      <c r="J37" s="26" t="s">
        <v>104</v>
      </c>
      <c r="K37" s="25" t="s">
        <v>49</v>
      </c>
      <c r="L37" s="25"/>
      <c r="M37" s="25" t="s">
        <v>49</v>
      </c>
      <c r="N37" s="26" t="s">
        <v>104</v>
      </c>
    </row>
    <row r="38">
      <c r="A38" s="23" t="s">
        <v>87</v>
      </c>
      <c r="B38" s="24" t="s">
        <v>61</v>
      </c>
      <c r="C38" s="24" t="s">
        <v>51</v>
      </c>
      <c r="D38" s="24" t="s">
        <v>46</v>
      </c>
      <c r="E38" s="13">
        <v>2023.0</v>
      </c>
      <c r="F38" s="24" t="s">
        <v>102</v>
      </c>
      <c r="G38" s="24" t="s">
        <v>24</v>
      </c>
      <c r="H38" s="10"/>
      <c r="I38" s="25" t="s">
        <v>49</v>
      </c>
      <c r="J38" s="26" t="s">
        <v>104</v>
      </c>
      <c r="K38" s="25" t="s">
        <v>49</v>
      </c>
      <c r="L38" s="25"/>
      <c r="M38" s="25" t="s">
        <v>49</v>
      </c>
      <c r="N38" s="26" t="s">
        <v>104</v>
      </c>
    </row>
    <row r="39">
      <c r="A39" s="23" t="s">
        <v>112</v>
      </c>
      <c r="B39" s="24" t="s">
        <v>61</v>
      </c>
      <c r="C39" s="24" t="s">
        <v>51</v>
      </c>
      <c r="D39" s="24" t="s">
        <v>46</v>
      </c>
      <c r="E39" s="13">
        <v>2023.0</v>
      </c>
      <c r="F39" s="24" t="s">
        <v>102</v>
      </c>
      <c r="G39" s="24" t="s">
        <v>24</v>
      </c>
      <c r="H39" s="10"/>
      <c r="I39" s="25" t="s">
        <v>58</v>
      </c>
      <c r="J39" s="28"/>
      <c r="K39" s="25" t="s">
        <v>58</v>
      </c>
      <c r="L39" s="25"/>
      <c r="M39" s="25" t="s">
        <v>58</v>
      </c>
      <c r="N39" s="25"/>
    </row>
    <row r="40">
      <c r="A40" s="23" t="s">
        <v>113</v>
      </c>
      <c r="B40" s="24" t="s">
        <v>61</v>
      </c>
      <c r="C40" s="24" t="s">
        <v>51</v>
      </c>
      <c r="D40" s="24" t="s">
        <v>46</v>
      </c>
      <c r="E40" s="13">
        <v>2024.0</v>
      </c>
      <c r="F40" s="24" t="s">
        <v>102</v>
      </c>
      <c r="G40" s="24" t="s">
        <v>24</v>
      </c>
      <c r="H40" s="10"/>
      <c r="I40" s="25" t="s">
        <v>49</v>
      </c>
      <c r="J40" s="26" t="s">
        <v>4</v>
      </c>
      <c r="K40" s="25" t="s">
        <v>49</v>
      </c>
      <c r="L40" s="25" t="s">
        <v>114</v>
      </c>
      <c r="M40" s="25" t="s">
        <v>49</v>
      </c>
      <c r="N40" s="25"/>
    </row>
    <row r="41">
      <c r="A41" s="23" t="s">
        <v>115</v>
      </c>
      <c r="B41" s="24" t="s">
        <v>61</v>
      </c>
      <c r="C41" s="24" t="s">
        <v>51</v>
      </c>
      <c r="D41" s="24" t="s">
        <v>46</v>
      </c>
      <c r="E41" s="13">
        <v>2024.0</v>
      </c>
      <c r="F41" s="24" t="s">
        <v>102</v>
      </c>
      <c r="G41" s="24" t="s">
        <v>24</v>
      </c>
      <c r="H41" s="10"/>
      <c r="I41" s="25" t="s">
        <v>49</v>
      </c>
      <c r="J41" s="26" t="s">
        <v>4</v>
      </c>
      <c r="K41" s="25" t="s">
        <v>49</v>
      </c>
      <c r="L41" s="25"/>
      <c r="M41" s="25" t="s">
        <v>49</v>
      </c>
      <c r="N41" s="25" t="s">
        <v>73</v>
      </c>
    </row>
    <row r="42">
      <c r="A42" s="23" t="s">
        <v>116</v>
      </c>
      <c r="B42" s="24" t="s">
        <v>61</v>
      </c>
      <c r="C42" s="24" t="s">
        <v>51</v>
      </c>
      <c r="D42" s="24" t="s">
        <v>46</v>
      </c>
      <c r="E42" s="13">
        <v>2024.0</v>
      </c>
      <c r="F42" s="24" t="s">
        <v>102</v>
      </c>
      <c r="G42" s="24" t="s">
        <v>24</v>
      </c>
      <c r="H42" s="10"/>
      <c r="I42" s="25" t="s">
        <v>58</v>
      </c>
      <c r="J42" s="26" t="s">
        <v>117</v>
      </c>
      <c r="K42" s="25" t="s">
        <v>58</v>
      </c>
      <c r="L42" s="25"/>
      <c r="M42" s="25" t="s">
        <v>58</v>
      </c>
      <c r="N42" s="25"/>
    </row>
    <row r="43">
      <c r="A43" s="23" t="s">
        <v>118</v>
      </c>
      <c r="B43" s="24" t="s">
        <v>61</v>
      </c>
      <c r="C43" s="24" t="s">
        <v>51</v>
      </c>
      <c r="D43" s="24" t="s">
        <v>46</v>
      </c>
      <c r="E43" s="13">
        <v>2024.0</v>
      </c>
      <c r="F43" s="24" t="s">
        <v>102</v>
      </c>
      <c r="G43" s="24" t="s">
        <v>24</v>
      </c>
      <c r="H43" s="10"/>
      <c r="I43" s="25" t="s">
        <v>49</v>
      </c>
      <c r="J43" s="26" t="s">
        <v>4</v>
      </c>
      <c r="K43" s="25" t="s">
        <v>49</v>
      </c>
      <c r="L43" s="25"/>
      <c r="M43" s="25" t="s">
        <v>49</v>
      </c>
      <c r="N43" s="25" t="s">
        <v>73</v>
      </c>
    </row>
    <row r="44">
      <c r="A44" s="23" t="s">
        <v>119</v>
      </c>
      <c r="B44" s="24" t="s">
        <v>61</v>
      </c>
      <c r="C44" s="24" t="s">
        <v>51</v>
      </c>
      <c r="D44" s="24" t="s">
        <v>46</v>
      </c>
      <c r="E44" s="13">
        <v>2024.0</v>
      </c>
      <c r="F44" s="24" t="s">
        <v>102</v>
      </c>
      <c r="G44" s="24" t="s">
        <v>24</v>
      </c>
      <c r="H44" s="10"/>
      <c r="I44" s="25" t="s">
        <v>58</v>
      </c>
      <c r="J44" s="26" t="s">
        <v>120</v>
      </c>
      <c r="K44" s="25" t="s">
        <v>58</v>
      </c>
      <c r="L44" s="25"/>
      <c r="M44" s="25" t="s">
        <v>58</v>
      </c>
      <c r="N44" s="25"/>
    </row>
    <row r="45">
      <c r="A45" s="23" t="s">
        <v>121</v>
      </c>
      <c r="B45" s="24" t="s">
        <v>61</v>
      </c>
      <c r="C45" s="24" t="s">
        <v>51</v>
      </c>
      <c r="D45" s="24" t="s">
        <v>46</v>
      </c>
      <c r="E45" s="13">
        <v>2024.0</v>
      </c>
      <c r="F45" s="24" t="s">
        <v>102</v>
      </c>
      <c r="G45" s="24" t="s">
        <v>24</v>
      </c>
      <c r="H45" s="10"/>
      <c r="I45" s="25" t="s">
        <v>49</v>
      </c>
      <c r="J45" s="26" t="s">
        <v>4</v>
      </c>
      <c r="K45" s="25" t="s">
        <v>49</v>
      </c>
      <c r="L45" s="25"/>
      <c r="M45" s="25" t="s">
        <v>49</v>
      </c>
      <c r="N45" s="25" t="s">
        <v>73</v>
      </c>
    </row>
    <row r="46">
      <c r="A46" s="23" t="s">
        <v>122</v>
      </c>
      <c r="B46" s="24" t="s">
        <v>61</v>
      </c>
      <c r="C46" s="24" t="s">
        <v>65</v>
      </c>
      <c r="D46" s="24" t="s">
        <v>46</v>
      </c>
      <c r="E46" s="13">
        <v>2024.0</v>
      </c>
      <c r="F46" s="24" t="s">
        <v>102</v>
      </c>
      <c r="G46" s="24" t="s">
        <v>24</v>
      </c>
      <c r="H46" s="10"/>
      <c r="I46" s="25" t="s">
        <v>49</v>
      </c>
      <c r="J46" s="26" t="s">
        <v>10</v>
      </c>
      <c r="K46" s="25" t="s">
        <v>49</v>
      </c>
      <c r="L46" s="25"/>
      <c r="M46" s="25" t="s">
        <v>49</v>
      </c>
      <c r="N46" s="25" t="s">
        <v>123</v>
      </c>
    </row>
    <row r="47">
      <c r="A47" s="23" t="s">
        <v>124</v>
      </c>
      <c r="B47" s="24" t="s">
        <v>61</v>
      </c>
      <c r="C47" s="24" t="s">
        <v>51</v>
      </c>
      <c r="D47" s="24" t="s">
        <v>46</v>
      </c>
      <c r="E47" s="13">
        <v>2024.0</v>
      </c>
      <c r="F47" s="24" t="s">
        <v>102</v>
      </c>
      <c r="G47" s="24" t="s">
        <v>24</v>
      </c>
      <c r="H47" s="10"/>
      <c r="I47" s="25" t="s">
        <v>49</v>
      </c>
      <c r="J47" s="26" t="s">
        <v>4</v>
      </c>
      <c r="K47" s="25" t="s">
        <v>49</v>
      </c>
      <c r="L47" s="25"/>
      <c r="M47" s="25" t="s">
        <v>49</v>
      </c>
      <c r="N47" s="25" t="s">
        <v>73</v>
      </c>
    </row>
    <row r="48">
      <c r="A48" s="23" t="s">
        <v>125</v>
      </c>
      <c r="B48" s="24" t="s">
        <v>61</v>
      </c>
      <c r="C48" s="24" t="s">
        <v>51</v>
      </c>
      <c r="D48" s="24" t="s">
        <v>46</v>
      </c>
      <c r="E48" s="13">
        <v>2023.0</v>
      </c>
      <c r="F48" s="24" t="s">
        <v>102</v>
      </c>
      <c r="G48" s="24" t="s">
        <v>24</v>
      </c>
      <c r="H48" s="10"/>
      <c r="I48" s="25" t="s">
        <v>49</v>
      </c>
      <c r="J48" s="26" t="s">
        <v>4</v>
      </c>
      <c r="K48" s="25" t="s">
        <v>49</v>
      </c>
      <c r="L48" s="25"/>
      <c r="M48" s="25" t="s">
        <v>49</v>
      </c>
      <c r="N48" s="25" t="s">
        <v>73</v>
      </c>
    </row>
    <row r="49">
      <c r="A49" s="23" t="s">
        <v>126</v>
      </c>
      <c r="B49" s="24" t="s">
        <v>61</v>
      </c>
      <c r="C49" s="24" t="s">
        <v>51</v>
      </c>
      <c r="D49" s="24" t="s">
        <v>46</v>
      </c>
      <c r="E49" s="13">
        <v>2024.0</v>
      </c>
      <c r="F49" s="24" t="s">
        <v>102</v>
      </c>
      <c r="G49" s="24" t="s">
        <v>24</v>
      </c>
      <c r="H49" s="10"/>
      <c r="I49" s="25" t="s">
        <v>49</v>
      </c>
      <c r="J49" s="26" t="s">
        <v>4</v>
      </c>
      <c r="K49" s="25" t="s">
        <v>49</v>
      </c>
      <c r="L49" s="25"/>
      <c r="M49" s="25" t="s">
        <v>49</v>
      </c>
      <c r="N49" s="25" t="s">
        <v>73</v>
      </c>
    </row>
    <row r="50">
      <c r="A50" s="23" t="s">
        <v>127</v>
      </c>
      <c r="B50" s="24" t="s">
        <v>61</v>
      </c>
      <c r="C50" s="24" t="s">
        <v>51</v>
      </c>
      <c r="D50" s="24" t="s">
        <v>46</v>
      </c>
      <c r="E50" s="13">
        <v>2024.0</v>
      </c>
      <c r="F50" s="24" t="s">
        <v>102</v>
      </c>
      <c r="G50" s="24" t="s">
        <v>24</v>
      </c>
      <c r="H50" s="10"/>
      <c r="I50" s="25" t="s">
        <v>49</v>
      </c>
      <c r="J50" s="26" t="s">
        <v>4</v>
      </c>
      <c r="K50" s="25" t="s">
        <v>49</v>
      </c>
      <c r="L50" s="25"/>
      <c r="M50" s="25" t="s">
        <v>49</v>
      </c>
      <c r="N50" s="25" t="s">
        <v>73</v>
      </c>
    </row>
    <row r="51">
      <c r="A51" s="23" t="s">
        <v>128</v>
      </c>
      <c r="B51" s="24" t="s">
        <v>61</v>
      </c>
      <c r="C51" s="24" t="s">
        <v>51</v>
      </c>
      <c r="D51" s="24" t="s">
        <v>46</v>
      </c>
      <c r="E51" s="13">
        <v>2024.0</v>
      </c>
      <c r="F51" s="24" t="s">
        <v>102</v>
      </c>
      <c r="G51" s="24" t="s">
        <v>24</v>
      </c>
      <c r="H51" s="10"/>
      <c r="I51" s="25" t="s">
        <v>49</v>
      </c>
      <c r="J51" s="26" t="s">
        <v>4</v>
      </c>
      <c r="K51" s="25" t="s">
        <v>49</v>
      </c>
      <c r="L51" s="25"/>
      <c r="M51" s="25" t="s">
        <v>49</v>
      </c>
      <c r="N51" s="25" t="s">
        <v>73</v>
      </c>
    </row>
    <row r="52">
      <c r="A52" s="23" t="s">
        <v>129</v>
      </c>
      <c r="B52" s="24" t="s">
        <v>61</v>
      </c>
      <c r="C52" s="24" t="s">
        <v>51</v>
      </c>
      <c r="D52" s="24" t="s">
        <v>46</v>
      </c>
      <c r="E52" s="13">
        <v>2024.0</v>
      </c>
      <c r="F52" s="24" t="s">
        <v>102</v>
      </c>
      <c r="G52" s="24" t="s">
        <v>24</v>
      </c>
      <c r="H52" s="10"/>
      <c r="I52" s="25" t="s">
        <v>49</v>
      </c>
      <c r="J52" s="26" t="s">
        <v>4</v>
      </c>
      <c r="K52" s="25" t="s">
        <v>49</v>
      </c>
      <c r="L52" s="25"/>
      <c r="M52" s="25" t="s">
        <v>49</v>
      </c>
      <c r="N52" s="25" t="s">
        <v>73</v>
      </c>
    </row>
    <row r="53">
      <c r="A53" s="23" t="s">
        <v>130</v>
      </c>
      <c r="B53" s="24" t="s">
        <v>61</v>
      </c>
      <c r="C53" s="24" t="s">
        <v>51</v>
      </c>
      <c r="D53" s="24" t="s">
        <v>46</v>
      </c>
      <c r="E53" s="13">
        <v>2024.0</v>
      </c>
      <c r="F53" s="24" t="s">
        <v>102</v>
      </c>
      <c r="G53" s="24" t="s">
        <v>24</v>
      </c>
      <c r="H53" s="10"/>
      <c r="I53" s="25" t="s">
        <v>49</v>
      </c>
      <c r="J53" s="26" t="s">
        <v>4</v>
      </c>
      <c r="K53" s="25" t="s">
        <v>49</v>
      </c>
      <c r="L53" s="25"/>
      <c r="M53" s="25" t="s">
        <v>49</v>
      </c>
      <c r="N53" s="25" t="s">
        <v>73</v>
      </c>
    </row>
    <row r="54">
      <c r="A54" s="23" t="s">
        <v>131</v>
      </c>
      <c r="B54" s="24" t="s">
        <v>61</v>
      </c>
      <c r="C54" s="24" t="s">
        <v>51</v>
      </c>
      <c r="D54" s="24" t="s">
        <v>46</v>
      </c>
      <c r="E54" s="13">
        <v>2024.0</v>
      </c>
      <c r="F54" s="24" t="s">
        <v>102</v>
      </c>
      <c r="G54" s="24" t="s">
        <v>24</v>
      </c>
      <c r="H54" s="10"/>
      <c r="I54" s="25" t="s">
        <v>49</v>
      </c>
      <c r="J54" s="26" t="s">
        <v>4</v>
      </c>
      <c r="K54" s="25" t="s">
        <v>49</v>
      </c>
      <c r="L54" s="25"/>
      <c r="M54" s="25" t="s">
        <v>49</v>
      </c>
      <c r="N54" s="25" t="s">
        <v>73</v>
      </c>
    </row>
    <row r="55">
      <c r="A55" s="23" t="s">
        <v>132</v>
      </c>
      <c r="B55" s="24" t="s">
        <v>61</v>
      </c>
      <c r="C55" s="24" t="s">
        <v>51</v>
      </c>
      <c r="D55" s="24" t="s">
        <v>46</v>
      </c>
      <c r="E55" s="13">
        <v>2023.0</v>
      </c>
      <c r="F55" s="24" t="s">
        <v>102</v>
      </c>
      <c r="G55" s="24" t="s">
        <v>24</v>
      </c>
      <c r="H55" s="10"/>
      <c r="I55" s="25" t="s">
        <v>49</v>
      </c>
      <c r="J55" s="26" t="s">
        <v>4</v>
      </c>
      <c r="K55" s="25" t="s">
        <v>49</v>
      </c>
      <c r="L55" s="25"/>
      <c r="M55" s="25" t="s">
        <v>49</v>
      </c>
      <c r="N55" s="25" t="s">
        <v>73</v>
      </c>
    </row>
    <row r="56">
      <c r="A56" s="23" t="s">
        <v>133</v>
      </c>
      <c r="B56" s="24" t="s">
        <v>61</v>
      </c>
      <c r="C56" s="24" t="s">
        <v>51</v>
      </c>
      <c r="D56" s="24" t="s">
        <v>46</v>
      </c>
      <c r="E56" s="13">
        <v>2024.0</v>
      </c>
      <c r="F56" s="24" t="s">
        <v>102</v>
      </c>
      <c r="G56" s="24" t="s">
        <v>24</v>
      </c>
      <c r="H56" s="10"/>
      <c r="I56" s="25" t="s">
        <v>49</v>
      </c>
      <c r="J56" s="26" t="s">
        <v>4</v>
      </c>
      <c r="K56" s="25" t="s">
        <v>49</v>
      </c>
      <c r="L56" s="25"/>
      <c r="M56" s="25" t="s">
        <v>49</v>
      </c>
      <c r="N56" s="25" t="s">
        <v>73</v>
      </c>
    </row>
    <row r="57">
      <c r="A57" s="23" t="s">
        <v>134</v>
      </c>
      <c r="B57" s="24" t="s">
        <v>44</v>
      </c>
      <c r="C57" s="24" t="s">
        <v>51</v>
      </c>
      <c r="D57" s="24" t="s">
        <v>46</v>
      </c>
      <c r="E57" s="13">
        <v>2024.0</v>
      </c>
      <c r="F57" s="24" t="s">
        <v>102</v>
      </c>
      <c r="G57" s="24" t="s">
        <v>24</v>
      </c>
      <c r="H57" s="10"/>
      <c r="I57" s="25" t="s">
        <v>49</v>
      </c>
      <c r="J57" s="26" t="s">
        <v>4</v>
      </c>
      <c r="K57" s="25" t="s">
        <v>49</v>
      </c>
      <c r="L57" s="25"/>
      <c r="M57" s="25" t="s">
        <v>49</v>
      </c>
      <c r="N57" s="25" t="s">
        <v>73</v>
      </c>
    </row>
    <row r="58">
      <c r="A58" s="23" t="s">
        <v>135</v>
      </c>
      <c r="B58" s="24" t="s">
        <v>61</v>
      </c>
      <c r="C58" s="24" t="s">
        <v>51</v>
      </c>
      <c r="D58" s="24" t="s">
        <v>46</v>
      </c>
      <c r="E58" s="13">
        <v>2024.0</v>
      </c>
      <c r="F58" s="24" t="s">
        <v>102</v>
      </c>
      <c r="G58" s="24" t="s">
        <v>24</v>
      </c>
      <c r="H58" s="10"/>
      <c r="I58" s="25" t="s">
        <v>49</v>
      </c>
      <c r="J58" s="26" t="s">
        <v>4</v>
      </c>
      <c r="K58" s="25" t="s">
        <v>49</v>
      </c>
      <c r="L58" s="25"/>
      <c r="M58" s="25" t="s">
        <v>49</v>
      </c>
      <c r="N58" s="25" t="s">
        <v>73</v>
      </c>
    </row>
    <row r="59">
      <c r="A59" s="23" t="s">
        <v>136</v>
      </c>
      <c r="B59" s="24" t="s">
        <v>61</v>
      </c>
      <c r="C59" s="24" t="s">
        <v>51</v>
      </c>
      <c r="D59" s="24" t="s">
        <v>46</v>
      </c>
      <c r="E59" s="13">
        <v>2024.0</v>
      </c>
      <c r="F59" s="24" t="s">
        <v>102</v>
      </c>
      <c r="G59" s="24" t="s">
        <v>24</v>
      </c>
      <c r="H59" s="10"/>
      <c r="I59" s="25" t="s">
        <v>49</v>
      </c>
      <c r="J59" s="26" t="s">
        <v>4</v>
      </c>
      <c r="K59" s="25" t="s">
        <v>49</v>
      </c>
      <c r="L59" s="25"/>
      <c r="M59" s="25" t="s">
        <v>49</v>
      </c>
      <c r="N59" s="25" t="s">
        <v>73</v>
      </c>
    </row>
    <row r="60">
      <c r="A60" s="23" t="s">
        <v>137</v>
      </c>
      <c r="B60" s="24" t="s">
        <v>61</v>
      </c>
      <c r="C60" s="24" t="s">
        <v>51</v>
      </c>
      <c r="D60" s="24" t="s">
        <v>46</v>
      </c>
      <c r="E60" s="13">
        <v>2023.0</v>
      </c>
      <c r="F60" s="24" t="s">
        <v>102</v>
      </c>
      <c r="G60" s="24" t="s">
        <v>24</v>
      </c>
      <c r="H60" s="10"/>
      <c r="I60" s="25" t="s">
        <v>49</v>
      </c>
      <c r="J60" s="26" t="s">
        <v>4</v>
      </c>
      <c r="K60" s="25" t="s">
        <v>49</v>
      </c>
      <c r="L60" s="25"/>
      <c r="M60" s="25" t="s">
        <v>49</v>
      </c>
      <c r="N60" s="25" t="s">
        <v>73</v>
      </c>
    </row>
    <row r="61">
      <c r="A61" s="23" t="s">
        <v>138</v>
      </c>
      <c r="B61" s="24" t="s">
        <v>61</v>
      </c>
      <c r="C61" s="24" t="s">
        <v>51</v>
      </c>
      <c r="D61" s="24" t="s">
        <v>46</v>
      </c>
      <c r="E61" s="13">
        <v>2024.0</v>
      </c>
      <c r="F61" s="24" t="s">
        <v>102</v>
      </c>
      <c r="G61" s="24" t="s">
        <v>24</v>
      </c>
      <c r="H61" s="10"/>
      <c r="I61" s="25" t="s">
        <v>49</v>
      </c>
      <c r="J61" s="26" t="s">
        <v>4</v>
      </c>
      <c r="K61" s="25" t="s">
        <v>49</v>
      </c>
      <c r="L61" s="25"/>
      <c r="M61" s="25" t="s">
        <v>49</v>
      </c>
      <c r="N61" s="25" t="s">
        <v>73</v>
      </c>
    </row>
    <row r="62">
      <c r="A62" s="23" t="s">
        <v>139</v>
      </c>
      <c r="B62" s="24" t="s">
        <v>44</v>
      </c>
      <c r="C62" s="24" t="s">
        <v>140</v>
      </c>
      <c r="D62" s="24" t="s">
        <v>46</v>
      </c>
      <c r="E62" s="13">
        <v>2024.0</v>
      </c>
      <c r="F62" s="24" t="s">
        <v>102</v>
      </c>
      <c r="G62" s="24" t="s">
        <v>24</v>
      </c>
      <c r="H62" s="10"/>
      <c r="I62" s="25" t="s">
        <v>49</v>
      </c>
      <c r="J62" s="26" t="s">
        <v>14</v>
      </c>
      <c r="K62" s="25" t="s">
        <v>49</v>
      </c>
      <c r="L62" s="25"/>
      <c r="M62" s="25" t="s">
        <v>49</v>
      </c>
      <c r="N62" s="25" t="s">
        <v>141</v>
      </c>
    </row>
    <row r="63">
      <c r="A63" s="23" t="s">
        <v>142</v>
      </c>
      <c r="B63" s="24" t="s">
        <v>44</v>
      </c>
      <c r="C63" s="24" t="s">
        <v>65</v>
      </c>
      <c r="D63" s="24" t="s">
        <v>46</v>
      </c>
      <c r="E63" s="13">
        <v>2024.0</v>
      </c>
      <c r="F63" s="24" t="s">
        <v>143</v>
      </c>
      <c r="G63" s="24" t="s">
        <v>27</v>
      </c>
      <c r="H63" s="10" t="s">
        <v>144</v>
      </c>
      <c r="I63" s="25" t="s">
        <v>58</v>
      </c>
      <c r="J63" s="26" t="s">
        <v>6</v>
      </c>
      <c r="K63" s="25" t="s">
        <v>58</v>
      </c>
      <c r="L63" s="25"/>
      <c r="M63" s="25" t="s">
        <v>58</v>
      </c>
      <c r="N63" s="25" t="s">
        <v>73</v>
      </c>
    </row>
    <row r="64">
      <c r="A64" s="23" t="s">
        <v>88</v>
      </c>
      <c r="B64" s="24" t="s">
        <v>44</v>
      </c>
      <c r="C64" s="24" t="s">
        <v>51</v>
      </c>
      <c r="D64" s="24" t="s">
        <v>46</v>
      </c>
      <c r="E64" s="13">
        <v>2023.0</v>
      </c>
      <c r="F64" s="24" t="s">
        <v>143</v>
      </c>
      <c r="G64" s="24" t="s">
        <v>27</v>
      </c>
      <c r="H64" s="10" t="s">
        <v>143</v>
      </c>
      <c r="I64" s="25" t="s">
        <v>49</v>
      </c>
      <c r="J64" s="26" t="s">
        <v>104</v>
      </c>
      <c r="K64" s="25" t="s">
        <v>49</v>
      </c>
      <c r="L64" s="25"/>
      <c r="M64" s="25" t="s">
        <v>49</v>
      </c>
      <c r="N64" s="27" t="s">
        <v>104</v>
      </c>
    </row>
    <row r="65">
      <c r="A65" s="23" t="s">
        <v>64</v>
      </c>
      <c r="B65" s="24" t="s">
        <v>44</v>
      </c>
      <c r="C65" s="24" t="s">
        <v>65</v>
      </c>
      <c r="D65" s="24" t="s">
        <v>46</v>
      </c>
      <c r="E65" s="13">
        <v>2024.0</v>
      </c>
      <c r="F65" s="24" t="s">
        <v>143</v>
      </c>
      <c r="G65" s="24" t="s">
        <v>27</v>
      </c>
      <c r="H65" s="10" t="s">
        <v>143</v>
      </c>
      <c r="I65" s="25" t="s">
        <v>49</v>
      </c>
      <c r="J65" s="26" t="s">
        <v>104</v>
      </c>
      <c r="K65" s="25" t="s">
        <v>49</v>
      </c>
      <c r="L65" s="25"/>
      <c r="M65" s="25" t="s">
        <v>49</v>
      </c>
      <c r="N65" s="26" t="s">
        <v>104</v>
      </c>
    </row>
    <row r="66">
      <c r="A66" s="23" t="s">
        <v>70</v>
      </c>
      <c r="B66" s="24" t="s">
        <v>44</v>
      </c>
      <c r="C66" s="24" t="s">
        <v>65</v>
      </c>
      <c r="D66" s="24" t="s">
        <v>46</v>
      </c>
      <c r="E66" s="13">
        <v>2023.0</v>
      </c>
      <c r="F66" s="24" t="s">
        <v>143</v>
      </c>
      <c r="G66" s="24" t="s">
        <v>27</v>
      </c>
      <c r="H66" s="10" t="s">
        <v>143</v>
      </c>
      <c r="I66" s="25" t="s">
        <v>49</v>
      </c>
      <c r="J66" s="26" t="s">
        <v>104</v>
      </c>
      <c r="K66" s="25" t="s">
        <v>49</v>
      </c>
      <c r="L66" s="25"/>
      <c r="M66" s="25" t="s">
        <v>49</v>
      </c>
      <c r="N66" s="26" t="s">
        <v>104</v>
      </c>
    </row>
    <row r="67">
      <c r="A67" s="23" t="s">
        <v>145</v>
      </c>
      <c r="B67" s="24" t="s">
        <v>44</v>
      </c>
      <c r="C67" s="24" t="s">
        <v>65</v>
      </c>
      <c r="D67" s="24" t="s">
        <v>46</v>
      </c>
      <c r="E67" s="13">
        <v>2024.0</v>
      </c>
      <c r="F67" s="24" t="s">
        <v>143</v>
      </c>
      <c r="G67" s="24" t="s">
        <v>27</v>
      </c>
      <c r="H67" s="10" t="s">
        <v>143</v>
      </c>
      <c r="I67" s="25" t="s">
        <v>58</v>
      </c>
      <c r="J67" s="28"/>
      <c r="K67" s="25" t="s">
        <v>58</v>
      </c>
      <c r="L67" s="25"/>
      <c r="M67" s="25" t="s">
        <v>58</v>
      </c>
      <c r="N67" s="25"/>
    </row>
    <row r="68">
      <c r="A68" s="23" t="s">
        <v>146</v>
      </c>
      <c r="B68" s="24" t="s">
        <v>44</v>
      </c>
      <c r="C68" s="24" t="s">
        <v>65</v>
      </c>
      <c r="D68" s="24" t="s">
        <v>46</v>
      </c>
      <c r="E68" s="13">
        <v>2024.0</v>
      </c>
      <c r="F68" s="24" t="s">
        <v>143</v>
      </c>
      <c r="G68" s="24" t="s">
        <v>27</v>
      </c>
      <c r="H68" s="10" t="s">
        <v>147</v>
      </c>
      <c r="I68" s="25" t="s">
        <v>58</v>
      </c>
      <c r="J68" s="26" t="s">
        <v>148</v>
      </c>
      <c r="K68" s="25" t="s">
        <v>58</v>
      </c>
      <c r="L68" s="25"/>
      <c r="M68" s="25" t="s">
        <v>58</v>
      </c>
      <c r="N68" s="25"/>
    </row>
    <row r="69">
      <c r="A69" s="23" t="s">
        <v>149</v>
      </c>
      <c r="B69" s="24" t="s">
        <v>44</v>
      </c>
      <c r="C69" s="24" t="s">
        <v>51</v>
      </c>
      <c r="D69" s="24" t="s">
        <v>46</v>
      </c>
      <c r="E69" s="13">
        <v>2024.0</v>
      </c>
      <c r="F69" s="24" t="s">
        <v>143</v>
      </c>
      <c r="G69" s="24" t="s">
        <v>27</v>
      </c>
      <c r="H69" s="10" t="s">
        <v>143</v>
      </c>
      <c r="I69" s="25" t="s">
        <v>49</v>
      </c>
      <c r="J69" s="26" t="s">
        <v>150</v>
      </c>
      <c r="K69" s="25" t="s">
        <v>49</v>
      </c>
      <c r="L69" s="25"/>
      <c r="M69" s="25" t="s">
        <v>49</v>
      </c>
      <c r="N69" s="25" t="s">
        <v>73</v>
      </c>
    </row>
    <row r="70">
      <c r="A70" s="23" t="s">
        <v>107</v>
      </c>
      <c r="B70" s="24" t="s">
        <v>44</v>
      </c>
      <c r="C70" s="24" t="s">
        <v>51</v>
      </c>
      <c r="D70" s="24" t="s">
        <v>46</v>
      </c>
      <c r="E70" s="13">
        <v>2024.0</v>
      </c>
      <c r="F70" s="24" t="s">
        <v>143</v>
      </c>
      <c r="G70" s="24" t="s">
        <v>27</v>
      </c>
      <c r="H70" s="10" t="s">
        <v>143</v>
      </c>
      <c r="I70" s="25" t="s">
        <v>49</v>
      </c>
      <c r="J70" s="26" t="s">
        <v>104</v>
      </c>
      <c r="K70" s="25" t="s">
        <v>49</v>
      </c>
      <c r="L70" s="25"/>
      <c r="M70" s="25" t="s">
        <v>49</v>
      </c>
      <c r="N70" s="25" t="s">
        <v>151</v>
      </c>
    </row>
    <row r="71">
      <c r="A71" s="23" t="s">
        <v>152</v>
      </c>
      <c r="B71" s="24" t="s">
        <v>44</v>
      </c>
      <c r="C71" s="24" t="s">
        <v>65</v>
      </c>
      <c r="D71" s="24" t="s">
        <v>46</v>
      </c>
      <c r="E71" s="13">
        <v>2024.0</v>
      </c>
      <c r="F71" s="24" t="s">
        <v>143</v>
      </c>
      <c r="G71" s="24" t="s">
        <v>27</v>
      </c>
      <c r="H71" s="10" t="s">
        <v>143</v>
      </c>
      <c r="I71" s="25" t="s">
        <v>58</v>
      </c>
      <c r="J71" s="28"/>
      <c r="K71" s="25" t="s">
        <v>58</v>
      </c>
      <c r="L71" s="25"/>
      <c r="M71" s="25" t="s">
        <v>58</v>
      </c>
      <c r="N71" s="25"/>
    </row>
    <row r="72">
      <c r="A72" s="23" t="s">
        <v>153</v>
      </c>
      <c r="B72" s="24" t="s">
        <v>44</v>
      </c>
      <c r="C72" s="24" t="s">
        <v>51</v>
      </c>
      <c r="D72" s="24" t="s">
        <v>46</v>
      </c>
      <c r="E72" s="13">
        <v>2024.0</v>
      </c>
      <c r="F72" s="24" t="s">
        <v>143</v>
      </c>
      <c r="G72" s="24" t="s">
        <v>27</v>
      </c>
      <c r="H72" s="10" t="s">
        <v>147</v>
      </c>
      <c r="I72" s="25" t="s">
        <v>58</v>
      </c>
      <c r="J72" s="28"/>
      <c r="K72" s="25" t="s">
        <v>58</v>
      </c>
      <c r="L72" s="25"/>
      <c r="M72" s="25" t="s">
        <v>58</v>
      </c>
      <c r="N72" s="25"/>
    </row>
    <row r="73">
      <c r="A73" s="23" t="s">
        <v>154</v>
      </c>
      <c r="B73" s="24" t="s">
        <v>44</v>
      </c>
      <c r="C73" s="24" t="s">
        <v>51</v>
      </c>
      <c r="D73" s="24" t="s">
        <v>46</v>
      </c>
      <c r="E73" s="13">
        <v>2024.0</v>
      </c>
      <c r="F73" s="24" t="s">
        <v>143</v>
      </c>
      <c r="G73" s="24" t="s">
        <v>27</v>
      </c>
      <c r="H73" s="10" t="s">
        <v>143</v>
      </c>
      <c r="I73" s="25" t="s">
        <v>58</v>
      </c>
      <c r="J73" s="28"/>
      <c r="K73" s="25" t="s">
        <v>58</v>
      </c>
      <c r="L73" s="25"/>
      <c r="M73" s="25" t="s">
        <v>58</v>
      </c>
      <c r="N73" s="25"/>
    </row>
    <row r="74">
      <c r="A74" s="23" t="s">
        <v>155</v>
      </c>
      <c r="B74" s="24" t="s">
        <v>44</v>
      </c>
      <c r="C74" s="24" t="s">
        <v>51</v>
      </c>
      <c r="D74" s="24" t="s">
        <v>46</v>
      </c>
      <c r="E74" s="13">
        <v>2024.0</v>
      </c>
      <c r="F74" s="24" t="s">
        <v>143</v>
      </c>
      <c r="G74" s="24" t="s">
        <v>27</v>
      </c>
      <c r="H74" s="10" t="s">
        <v>143</v>
      </c>
      <c r="I74" s="25" t="s">
        <v>49</v>
      </c>
      <c r="J74" s="26" t="s">
        <v>4</v>
      </c>
      <c r="K74" s="25" t="s">
        <v>49</v>
      </c>
      <c r="L74" s="25"/>
      <c r="M74" s="25" t="s">
        <v>49</v>
      </c>
      <c r="N74" s="26" t="s">
        <v>86</v>
      </c>
    </row>
    <row r="75">
      <c r="A75" s="23" t="s">
        <v>82</v>
      </c>
      <c r="B75" s="24" t="s">
        <v>44</v>
      </c>
      <c r="C75" s="24" t="s">
        <v>51</v>
      </c>
      <c r="D75" s="24" t="s">
        <v>46</v>
      </c>
      <c r="E75" s="13">
        <v>2024.0</v>
      </c>
      <c r="F75" s="24" t="s">
        <v>143</v>
      </c>
      <c r="G75" s="24" t="s">
        <v>27</v>
      </c>
      <c r="H75" s="10" t="s">
        <v>143</v>
      </c>
      <c r="I75" s="25" t="s">
        <v>49</v>
      </c>
      <c r="J75" s="26" t="s">
        <v>104</v>
      </c>
      <c r="K75" s="25" t="s">
        <v>49</v>
      </c>
      <c r="L75" s="25"/>
      <c r="M75" s="25" t="s">
        <v>49</v>
      </c>
      <c r="N75" s="26" t="s">
        <v>104</v>
      </c>
    </row>
    <row r="76">
      <c r="A76" s="23" t="s">
        <v>156</v>
      </c>
      <c r="B76" s="24" t="s">
        <v>44</v>
      </c>
      <c r="C76" s="24" t="s">
        <v>65</v>
      </c>
      <c r="D76" s="24" t="s">
        <v>46</v>
      </c>
      <c r="E76" s="13">
        <v>2024.0</v>
      </c>
      <c r="F76" s="24" t="s">
        <v>143</v>
      </c>
      <c r="G76" s="24" t="s">
        <v>27</v>
      </c>
      <c r="H76" s="10" t="s">
        <v>143</v>
      </c>
      <c r="I76" s="25" t="s">
        <v>49</v>
      </c>
      <c r="J76" s="26" t="s">
        <v>10</v>
      </c>
      <c r="K76" s="25" t="s">
        <v>49</v>
      </c>
      <c r="L76" s="25"/>
      <c r="M76" s="25" t="s">
        <v>49</v>
      </c>
      <c r="N76" s="25" t="s">
        <v>157</v>
      </c>
    </row>
    <row r="77">
      <c r="A77" s="23" t="s">
        <v>158</v>
      </c>
      <c r="B77" s="24" t="s">
        <v>44</v>
      </c>
      <c r="C77" s="24" t="s">
        <v>65</v>
      </c>
      <c r="D77" s="24" t="s">
        <v>46</v>
      </c>
      <c r="E77" s="13">
        <v>2024.0</v>
      </c>
      <c r="F77" s="24" t="s">
        <v>143</v>
      </c>
      <c r="G77" s="24" t="s">
        <v>27</v>
      </c>
      <c r="H77" s="10" t="s">
        <v>143</v>
      </c>
      <c r="I77" s="25" t="s">
        <v>49</v>
      </c>
      <c r="J77" s="26" t="s">
        <v>159</v>
      </c>
      <c r="K77" s="25" t="s">
        <v>49</v>
      </c>
      <c r="L77" s="25"/>
      <c r="M77" s="25" t="s">
        <v>49</v>
      </c>
      <c r="N77" s="25" t="s">
        <v>86</v>
      </c>
    </row>
    <row r="78">
      <c r="A78" s="23" t="s">
        <v>160</v>
      </c>
      <c r="B78" s="24" t="s">
        <v>44</v>
      </c>
      <c r="C78" s="24" t="s">
        <v>51</v>
      </c>
      <c r="D78" s="24" t="s">
        <v>46</v>
      </c>
      <c r="E78" s="13">
        <v>2024.0</v>
      </c>
      <c r="F78" s="24" t="s">
        <v>143</v>
      </c>
      <c r="G78" s="24" t="s">
        <v>27</v>
      </c>
      <c r="H78" s="10" t="s">
        <v>143</v>
      </c>
      <c r="I78" s="25" t="s">
        <v>49</v>
      </c>
      <c r="J78" s="26" t="s">
        <v>4</v>
      </c>
      <c r="K78" s="25" t="s">
        <v>49</v>
      </c>
      <c r="L78" s="25"/>
      <c r="M78" s="25" t="s">
        <v>49</v>
      </c>
      <c r="N78" s="25" t="s">
        <v>86</v>
      </c>
    </row>
    <row r="79">
      <c r="A79" s="23" t="s">
        <v>161</v>
      </c>
      <c r="B79" s="24" t="s">
        <v>44</v>
      </c>
      <c r="C79" s="24" t="s">
        <v>51</v>
      </c>
      <c r="D79" s="24" t="s">
        <v>46</v>
      </c>
      <c r="E79" s="13">
        <v>2023.0</v>
      </c>
      <c r="F79" s="24" t="s">
        <v>143</v>
      </c>
      <c r="G79" s="24" t="s">
        <v>27</v>
      </c>
      <c r="H79" s="10" t="s">
        <v>143</v>
      </c>
      <c r="I79" s="25" t="s">
        <v>49</v>
      </c>
      <c r="J79" s="26" t="s">
        <v>4</v>
      </c>
      <c r="K79" s="25" t="s">
        <v>49</v>
      </c>
      <c r="L79" s="25"/>
      <c r="M79" s="25" t="s">
        <v>49</v>
      </c>
      <c r="N79" s="25" t="s">
        <v>86</v>
      </c>
    </row>
    <row r="80">
      <c r="A80" s="23" t="s">
        <v>162</v>
      </c>
      <c r="B80" s="24" t="s">
        <v>44</v>
      </c>
      <c r="C80" s="24" t="s">
        <v>65</v>
      </c>
      <c r="D80" s="24" t="s">
        <v>46</v>
      </c>
      <c r="E80" s="13">
        <v>2024.0</v>
      </c>
      <c r="F80" s="24" t="s">
        <v>143</v>
      </c>
      <c r="G80" s="24" t="s">
        <v>27</v>
      </c>
      <c r="H80" s="10" t="s">
        <v>143</v>
      </c>
      <c r="I80" s="25" t="s">
        <v>49</v>
      </c>
      <c r="J80" s="26" t="s">
        <v>6</v>
      </c>
      <c r="K80" s="25" t="s">
        <v>49</v>
      </c>
      <c r="L80" s="25"/>
      <c r="M80" s="25" t="s">
        <v>49</v>
      </c>
      <c r="N80" s="26" t="s">
        <v>6</v>
      </c>
    </row>
    <row r="81">
      <c r="A81" s="23" t="s">
        <v>163</v>
      </c>
      <c r="B81" s="24" t="s">
        <v>44</v>
      </c>
      <c r="C81" s="24" t="s">
        <v>51</v>
      </c>
      <c r="D81" s="24" t="s">
        <v>46</v>
      </c>
      <c r="E81" s="13">
        <v>2023.0</v>
      </c>
      <c r="F81" s="24" t="s">
        <v>143</v>
      </c>
      <c r="G81" s="24" t="s">
        <v>27</v>
      </c>
      <c r="H81" s="10" t="s">
        <v>143</v>
      </c>
      <c r="I81" s="25" t="s">
        <v>49</v>
      </c>
      <c r="J81" s="26" t="s">
        <v>4</v>
      </c>
      <c r="K81" s="25" t="s">
        <v>49</v>
      </c>
      <c r="L81" s="25"/>
      <c r="M81" s="25" t="s">
        <v>49</v>
      </c>
      <c r="N81" s="26" t="s">
        <v>4</v>
      </c>
    </row>
    <row r="82">
      <c r="A82" s="23" t="s">
        <v>128</v>
      </c>
      <c r="B82" s="24" t="s">
        <v>44</v>
      </c>
      <c r="C82" s="24" t="s">
        <v>51</v>
      </c>
      <c r="D82" s="24" t="s">
        <v>46</v>
      </c>
      <c r="E82" s="13">
        <v>2023.0</v>
      </c>
      <c r="F82" s="24" t="s">
        <v>143</v>
      </c>
      <c r="G82" s="24" t="s">
        <v>27</v>
      </c>
      <c r="H82" s="10" t="s">
        <v>143</v>
      </c>
      <c r="I82" s="25" t="s">
        <v>49</v>
      </c>
      <c r="J82" s="26" t="s">
        <v>104</v>
      </c>
      <c r="K82" s="25" t="s">
        <v>49</v>
      </c>
      <c r="L82" s="25"/>
      <c r="M82" s="25" t="s">
        <v>49</v>
      </c>
      <c r="N82" s="26" t="s">
        <v>104</v>
      </c>
    </row>
    <row r="83">
      <c r="A83" s="23" t="s">
        <v>164</v>
      </c>
      <c r="B83" s="24" t="s">
        <v>44</v>
      </c>
      <c r="C83" s="24" t="s">
        <v>65</v>
      </c>
      <c r="D83" s="24" t="s">
        <v>46</v>
      </c>
      <c r="E83" s="13">
        <v>2024.0</v>
      </c>
      <c r="F83" s="24" t="s">
        <v>143</v>
      </c>
      <c r="G83" s="24" t="s">
        <v>27</v>
      </c>
      <c r="H83" s="10" t="s">
        <v>144</v>
      </c>
      <c r="I83" s="25" t="s">
        <v>49</v>
      </c>
      <c r="J83" s="26" t="s">
        <v>4</v>
      </c>
      <c r="K83" s="25" t="s">
        <v>49</v>
      </c>
      <c r="L83" s="25"/>
      <c r="M83" s="25" t="s">
        <v>49</v>
      </c>
      <c r="N83" s="26" t="s">
        <v>4</v>
      </c>
    </row>
    <row r="84">
      <c r="A84" s="23" t="s">
        <v>165</v>
      </c>
      <c r="B84" s="24" t="s">
        <v>44</v>
      </c>
      <c r="C84" s="24" t="s">
        <v>65</v>
      </c>
      <c r="D84" s="24" t="s">
        <v>46</v>
      </c>
      <c r="E84" s="13">
        <v>2024.0</v>
      </c>
      <c r="F84" s="24" t="s">
        <v>143</v>
      </c>
      <c r="G84" s="24" t="s">
        <v>27</v>
      </c>
      <c r="H84" s="10" t="s">
        <v>166</v>
      </c>
      <c r="I84" s="25" t="s">
        <v>49</v>
      </c>
      <c r="J84" s="26" t="s">
        <v>6</v>
      </c>
      <c r="K84" s="25" t="s">
        <v>49</v>
      </c>
      <c r="L84" s="25"/>
      <c r="M84" s="25" t="s">
        <v>49</v>
      </c>
      <c r="N84" s="26" t="s">
        <v>6</v>
      </c>
    </row>
  </sheetData>
  <autoFilter ref="$A$1:$N$84"/>
  <dataValidations>
    <dataValidation type="list" allowBlank="1" showErrorMessage="1" sqref="D2:D84">
      <formula1>"English,German,Korean,Spanish"</formula1>
    </dataValidation>
    <dataValidation type="list" allowBlank="1" showErrorMessage="1" sqref="I2:I84 K2:K84 M2:M84">
      <formula1>"Included,Excluded"</formula1>
    </dataValidation>
    <dataValidation type="list" allowBlank="1" showErrorMessage="1" sqref="F2:F84">
      <formula1>"GS,ACM,IEEE"</formula1>
    </dataValidation>
    <dataValidation type="list" allowBlank="1" showErrorMessage="1" sqref="B2:B84">
      <formula1>"Full-text found,Full-text found on SDL,Restricted"</formula1>
    </dataValidation>
    <dataValidation type="list" allowBlank="1" showErrorMessage="1" sqref="C2:C84">
      <formula1>"Thesis,Research article,Conference paper,Short conference paper,Workshop,Magazine article"</formula1>
    </dataValidation>
  </dataValidations>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 r:id="rId43" ref="A44"/>
    <hyperlink r:id="rId44" ref="A45"/>
    <hyperlink r:id="rId45" ref="A46"/>
    <hyperlink r:id="rId46" ref="A47"/>
    <hyperlink r:id="rId47" ref="A48"/>
    <hyperlink r:id="rId48" ref="A49"/>
    <hyperlink r:id="rId49" ref="A50"/>
    <hyperlink r:id="rId50" ref="A51"/>
    <hyperlink r:id="rId51" ref="A52"/>
    <hyperlink r:id="rId52" ref="A53"/>
    <hyperlink r:id="rId53" ref="A54"/>
    <hyperlink r:id="rId54" ref="A55"/>
    <hyperlink r:id="rId55" ref="A56"/>
    <hyperlink r:id="rId56" ref="A57"/>
    <hyperlink r:id="rId57" ref="A58"/>
    <hyperlink r:id="rId58" ref="A59"/>
    <hyperlink r:id="rId59" ref="A60"/>
    <hyperlink r:id="rId60" ref="A61"/>
    <hyperlink r:id="rId61" ref="A62"/>
    <hyperlink r:id="rId62" ref="A63"/>
    <hyperlink r:id="rId63" ref="A64"/>
    <hyperlink r:id="rId64" ref="A65"/>
    <hyperlink r:id="rId65" ref="A66"/>
    <hyperlink r:id="rId66" ref="A67"/>
    <hyperlink r:id="rId67" ref="A68"/>
    <hyperlink r:id="rId68" ref="A69"/>
    <hyperlink r:id="rId69" ref="A70"/>
    <hyperlink r:id="rId70" ref="A71"/>
    <hyperlink r:id="rId71" ref="A72"/>
    <hyperlink r:id="rId72" ref="A73"/>
    <hyperlink r:id="rId73" ref="A74"/>
    <hyperlink r:id="rId74" ref="A75"/>
    <hyperlink r:id="rId75" ref="A76"/>
    <hyperlink r:id="rId76" ref="A77"/>
    <hyperlink r:id="rId77" ref="A78"/>
    <hyperlink r:id="rId78" ref="A79"/>
    <hyperlink r:id="rId79" ref="A80"/>
    <hyperlink r:id="rId80" ref="A81"/>
    <hyperlink r:id="rId81" ref="A82"/>
    <hyperlink r:id="rId82" ref="A83"/>
    <hyperlink r:id="rId83" ref="A84"/>
  </hyperlinks>
  <drawing r:id="rId8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1" max="1" width="42.78"/>
    <col customWidth="1" min="2" max="2" width="22.56"/>
    <col customWidth="1" min="3" max="3" width="24.67"/>
    <col customWidth="1" min="4" max="4" width="20.0"/>
    <col customWidth="1" min="5" max="5" width="6.11"/>
    <col customWidth="1" min="6" max="6" width="17.11"/>
    <col customWidth="1" min="7" max="7" width="18.44"/>
    <col customWidth="1" min="8" max="8" width="24.33"/>
    <col customWidth="1" min="9" max="9" width="14.33"/>
    <col customWidth="1" min="10" max="10" width="13.89"/>
    <col customWidth="1" min="11" max="11" width="18.78"/>
    <col customWidth="1" min="12" max="12" width="13.89"/>
    <col customWidth="1" min="13" max="13" width="19.78"/>
    <col customWidth="1" min="14" max="14" width="13.89"/>
    <col customWidth="1" min="15" max="16" width="19.56"/>
  </cols>
  <sheetData>
    <row r="1">
      <c r="A1" s="18" t="s">
        <v>31</v>
      </c>
      <c r="B1" s="19" t="s">
        <v>32</v>
      </c>
      <c r="C1" s="19" t="s">
        <v>33</v>
      </c>
      <c r="D1" s="19" t="s">
        <v>34</v>
      </c>
      <c r="E1" s="20" t="s">
        <v>35</v>
      </c>
      <c r="F1" s="19" t="s">
        <v>36</v>
      </c>
      <c r="G1" s="19" t="s">
        <v>37</v>
      </c>
      <c r="H1" s="18" t="s">
        <v>38</v>
      </c>
      <c r="I1" s="29" t="s">
        <v>167</v>
      </c>
      <c r="J1" s="30" t="s">
        <v>168</v>
      </c>
      <c r="K1" s="31" t="s">
        <v>40</v>
      </c>
      <c r="L1" s="30" t="s">
        <v>169</v>
      </c>
      <c r="M1" s="31" t="s">
        <v>170</v>
      </c>
      <c r="N1" s="30" t="s">
        <v>171</v>
      </c>
      <c r="O1" s="31" t="s">
        <v>170</v>
      </c>
      <c r="P1" s="31" t="s">
        <v>172</v>
      </c>
    </row>
    <row r="2">
      <c r="A2" s="32" t="s">
        <v>55</v>
      </c>
      <c r="B2" s="24" t="s">
        <v>56</v>
      </c>
      <c r="C2" s="24" t="s">
        <v>51</v>
      </c>
      <c r="D2" s="24" t="s">
        <v>46</v>
      </c>
      <c r="E2" s="13">
        <v>2024.0</v>
      </c>
      <c r="F2" s="24" t="s">
        <v>47</v>
      </c>
      <c r="G2" s="24" t="s">
        <v>173</v>
      </c>
      <c r="H2" s="10" t="s">
        <v>174</v>
      </c>
      <c r="I2" s="33" t="s">
        <v>39</v>
      </c>
      <c r="J2" s="34" t="s">
        <v>49</v>
      </c>
      <c r="K2" s="35" t="s">
        <v>175</v>
      </c>
      <c r="L2" s="34"/>
      <c r="M2" s="34"/>
      <c r="N2" s="34"/>
      <c r="O2" s="34"/>
      <c r="P2" s="34"/>
    </row>
    <row r="3">
      <c r="A3" s="23" t="s">
        <v>60</v>
      </c>
      <c r="B3" s="24" t="s">
        <v>61</v>
      </c>
      <c r="C3" s="24" t="s">
        <v>51</v>
      </c>
      <c r="D3" s="24" t="s">
        <v>46</v>
      </c>
      <c r="E3" s="13">
        <v>2024.0</v>
      </c>
      <c r="F3" s="24" t="s">
        <v>47</v>
      </c>
      <c r="G3" s="24" t="s">
        <v>24</v>
      </c>
      <c r="H3" s="10" t="s">
        <v>102</v>
      </c>
      <c r="I3" s="33" t="s">
        <v>39</v>
      </c>
      <c r="J3" s="34" t="s">
        <v>58</v>
      </c>
      <c r="K3" s="35"/>
      <c r="L3" s="34"/>
      <c r="M3" s="34"/>
      <c r="N3" s="34"/>
      <c r="O3" s="34"/>
      <c r="P3" s="34"/>
    </row>
    <row r="4">
      <c r="A4" s="32" t="s">
        <v>62</v>
      </c>
      <c r="B4" s="24" t="s">
        <v>56</v>
      </c>
      <c r="C4" s="24" t="s">
        <v>51</v>
      </c>
      <c r="D4" s="24" t="s">
        <v>46</v>
      </c>
      <c r="E4" s="13">
        <v>2024.0</v>
      </c>
      <c r="F4" s="24" t="s">
        <v>47</v>
      </c>
      <c r="G4" s="24" t="s">
        <v>173</v>
      </c>
      <c r="H4" s="10" t="s">
        <v>174</v>
      </c>
      <c r="I4" s="33" t="s">
        <v>39</v>
      </c>
      <c r="J4" s="34" t="s">
        <v>49</v>
      </c>
      <c r="K4" s="35" t="s">
        <v>175</v>
      </c>
      <c r="L4" s="34"/>
      <c r="M4" s="34"/>
      <c r="N4" s="34"/>
      <c r="O4" s="34"/>
      <c r="P4" s="34"/>
    </row>
    <row r="5">
      <c r="A5" s="23" t="s">
        <v>64</v>
      </c>
      <c r="B5" s="24" t="s">
        <v>44</v>
      </c>
      <c r="C5" s="24" t="s">
        <v>65</v>
      </c>
      <c r="D5" s="24" t="s">
        <v>46</v>
      </c>
      <c r="E5" s="13">
        <v>2024.0</v>
      </c>
      <c r="F5" s="24" t="s">
        <v>47</v>
      </c>
      <c r="G5" s="24" t="s">
        <v>27</v>
      </c>
      <c r="H5" s="10" t="s">
        <v>144</v>
      </c>
      <c r="I5" s="33" t="s">
        <v>39</v>
      </c>
      <c r="J5" s="34" t="s">
        <v>58</v>
      </c>
      <c r="K5" s="35"/>
      <c r="L5" s="34"/>
      <c r="M5" s="34"/>
      <c r="N5" s="34"/>
      <c r="O5" s="34"/>
      <c r="P5" s="34"/>
    </row>
    <row r="6">
      <c r="A6" s="32" t="s">
        <v>66</v>
      </c>
      <c r="B6" s="24" t="s">
        <v>56</v>
      </c>
      <c r="C6" s="24" t="s">
        <v>51</v>
      </c>
      <c r="D6" s="24" t="s">
        <v>46</v>
      </c>
      <c r="E6" s="13">
        <v>2023.0</v>
      </c>
      <c r="F6" s="24" t="s">
        <v>47</v>
      </c>
      <c r="G6" s="24" t="s">
        <v>173</v>
      </c>
      <c r="H6" s="10" t="s">
        <v>174</v>
      </c>
      <c r="I6" s="33" t="s">
        <v>39</v>
      </c>
      <c r="J6" s="34" t="s">
        <v>49</v>
      </c>
      <c r="K6" s="35" t="s">
        <v>175</v>
      </c>
      <c r="L6" s="34"/>
      <c r="M6" s="34"/>
      <c r="N6" s="34"/>
      <c r="O6" s="34"/>
      <c r="P6" s="34"/>
    </row>
    <row r="7">
      <c r="A7" s="23" t="s">
        <v>67</v>
      </c>
      <c r="B7" s="24" t="s">
        <v>44</v>
      </c>
      <c r="C7" s="24" t="s">
        <v>51</v>
      </c>
      <c r="D7" s="24" t="s">
        <v>46</v>
      </c>
      <c r="E7" s="13">
        <v>2023.0</v>
      </c>
      <c r="F7" s="24" t="s">
        <v>47</v>
      </c>
      <c r="G7" s="24" t="s">
        <v>68</v>
      </c>
      <c r="H7" s="10" t="s">
        <v>176</v>
      </c>
      <c r="I7" s="33" t="s">
        <v>39</v>
      </c>
      <c r="J7" s="34" t="s">
        <v>58</v>
      </c>
      <c r="K7" s="36"/>
      <c r="L7" s="34"/>
      <c r="M7" s="34"/>
      <c r="N7" s="34"/>
      <c r="O7" s="34"/>
      <c r="P7" s="34"/>
    </row>
    <row r="8">
      <c r="A8" s="23" t="s">
        <v>69</v>
      </c>
      <c r="B8" s="24" t="s">
        <v>44</v>
      </c>
      <c r="C8" s="24" t="s">
        <v>51</v>
      </c>
      <c r="D8" s="24" t="s">
        <v>46</v>
      </c>
      <c r="E8" s="13">
        <v>2024.0</v>
      </c>
      <c r="F8" s="24" t="s">
        <v>47</v>
      </c>
      <c r="G8" s="24" t="s">
        <v>68</v>
      </c>
      <c r="H8" s="10" t="s">
        <v>177</v>
      </c>
      <c r="I8" s="33" t="s">
        <v>39</v>
      </c>
      <c r="J8" s="34" t="s">
        <v>58</v>
      </c>
      <c r="K8" s="36"/>
      <c r="L8" s="34"/>
      <c r="M8" s="34"/>
      <c r="N8" s="34"/>
      <c r="O8" s="34"/>
      <c r="P8" s="34"/>
    </row>
    <row r="9">
      <c r="A9" s="32" t="s">
        <v>70</v>
      </c>
      <c r="B9" s="24" t="s">
        <v>44</v>
      </c>
      <c r="C9" s="24" t="s">
        <v>65</v>
      </c>
      <c r="D9" s="24" t="s">
        <v>46</v>
      </c>
      <c r="E9" s="13">
        <v>2023.0</v>
      </c>
      <c r="F9" s="24" t="s">
        <v>47</v>
      </c>
      <c r="G9" s="24" t="s">
        <v>27</v>
      </c>
      <c r="H9" s="10" t="s">
        <v>144</v>
      </c>
      <c r="I9" s="33" t="s">
        <v>39</v>
      </c>
      <c r="J9" s="34" t="s">
        <v>49</v>
      </c>
      <c r="K9" s="35" t="s">
        <v>6</v>
      </c>
      <c r="L9" s="34" t="s">
        <v>178</v>
      </c>
      <c r="M9" s="34"/>
      <c r="N9" s="34"/>
      <c r="O9" s="34"/>
      <c r="P9" s="34"/>
    </row>
    <row r="10">
      <c r="A10" s="23" t="s">
        <v>80</v>
      </c>
      <c r="B10" s="24" t="s">
        <v>44</v>
      </c>
      <c r="C10" s="24" t="s">
        <v>81</v>
      </c>
      <c r="D10" s="24" t="s">
        <v>46</v>
      </c>
      <c r="E10" s="13">
        <v>2024.0</v>
      </c>
      <c r="F10" s="24" t="s">
        <v>47</v>
      </c>
      <c r="G10" s="24" t="s">
        <v>68</v>
      </c>
      <c r="H10" s="10" t="s">
        <v>176</v>
      </c>
      <c r="I10" s="33" t="s">
        <v>39</v>
      </c>
      <c r="J10" s="34" t="s">
        <v>58</v>
      </c>
      <c r="K10" s="35"/>
      <c r="L10" s="34"/>
      <c r="M10" s="34"/>
      <c r="N10" s="34"/>
      <c r="O10" s="34"/>
      <c r="P10" s="34"/>
    </row>
    <row r="11">
      <c r="A11" s="32" t="s">
        <v>87</v>
      </c>
      <c r="B11" s="24" t="s">
        <v>44</v>
      </c>
      <c r="C11" s="24" t="s">
        <v>51</v>
      </c>
      <c r="D11" s="24" t="s">
        <v>46</v>
      </c>
      <c r="E11" s="13">
        <v>2024.0</v>
      </c>
      <c r="F11" s="24" t="s">
        <v>47</v>
      </c>
      <c r="G11" s="24" t="s">
        <v>24</v>
      </c>
      <c r="H11" s="10" t="s">
        <v>102</v>
      </c>
      <c r="I11" s="33" t="s">
        <v>39</v>
      </c>
      <c r="J11" s="34" t="s">
        <v>49</v>
      </c>
      <c r="K11" s="35" t="s">
        <v>6</v>
      </c>
      <c r="L11" s="34" t="s">
        <v>178</v>
      </c>
      <c r="M11" s="34"/>
      <c r="N11" s="34"/>
      <c r="O11" s="34"/>
      <c r="P11" s="34"/>
    </row>
    <row r="12">
      <c r="A12" s="23" t="s">
        <v>88</v>
      </c>
      <c r="B12" s="24" t="s">
        <v>44</v>
      </c>
      <c r="C12" s="24" t="s">
        <v>51</v>
      </c>
      <c r="D12" s="24" t="s">
        <v>46</v>
      </c>
      <c r="E12" s="13">
        <v>2023.0</v>
      </c>
      <c r="F12" s="24" t="s">
        <v>47</v>
      </c>
      <c r="G12" s="24" t="s">
        <v>27</v>
      </c>
      <c r="H12" s="10" t="s">
        <v>179</v>
      </c>
      <c r="I12" s="33" t="s">
        <v>42</v>
      </c>
      <c r="J12" s="34" t="s">
        <v>49</v>
      </c>
      <c r="K12" s="35" t="s">
        <v>12</v>
      </c>
      <c r="L12" s="34" t="s">
        <v>180</v>
      </c>
      <c r="M12" s="34"/>
      <c r="N12" s="34"/>
      <c r="O12" s="34"/>
      <c r="P12" s="34"/>
    </row>
    <row r="13">
      <c r="A13" s="23" t="s">
        <v>93</v>
      </c>
      <c r="B13" s="24" t="s">
        <v>44</v>
      </c>
      <c r="C13" s="24" t="s">
        <v>65</v>
      </c>
      <c r="D13" s="24" t="s">
        <v>46</v>
      </c>
      <c r="E13" s="13">
        <v>2024.0</v>
      </c>
      <c r="F13" s="24" t="s">
        <v>47</v>
      </c>
      <c r="G13" s="24" t="s">
        <v>94</v>
      </c>
      <c r="H13" s="37" t="s">
        <v>181</v>
      </c>
      <c r="I13" s="33" t="s">
        <v>42</v>
      </c>
      <c r="J13" s="34" t="s">
        <v>58</v>
      </c>
      <c r="K13" s="36"/>
      <c r="L13" s="34"/>
      <c r="M13" s="34"/>
      <c r="N13" s="34"/>
      <c r="O13" s="34"/>
      <c r="P13" s="34"/>
    </row>
    <row r="14">
      <c r="A14" s="32" t="s">
        <v>101</v>
      </c>
      <c r="B14" s="24" t="s">
        <v>61</v>
      </c>
      <c r="C14" s="24" t="s">
        <v>51</v>
      </c>
      <c r="D14" s="24" t="s">
        <v>46</v>
      </c>
      <c r="E14" s="13">
        <v>2024.0</v>
      </c>
      <c r="F14" s="24" t="s">
        <v>102</v>
      </c>
      <c r="G14" s="24" t="s">
        <v>24</v>
      </c>
      <c r="H14" s="10" t="s">
        <v>102</v>
      </c>
      <c r="I14" s="33" t="s">
        <v>42</v>
      </c>
      <c r="J14" s="34" t="s">
        <v>49</v>
      </c>
      <c r="K14" s="35"/>
      <c r="L14" s="34" t="s">
        <v>180</v>
      </c>
      <c r="M14" s="35" t="s">
        <v>182</v>
      </c>
      <c r="N14" s="34"/>
      <c r="O14" s="34"/>
      <c r="P14" s="34"/>
    </row>
    <row r="15">
      <c r="A15" s="23" t="s">
        <v>106</v>
      </c>
      <c r="B15" s="24" t="s">
        <v>61</v>
      </c>
      <c r="C15" s="24" t="s">
        <v>51</v>
      </c>
      <c r="D15" s="24" t="s">
        <v>46</v>
      </c>
      <c r="E15" s="13">
        <v>2024.0</v>
      </c>
      <c r="F15" s="24" t="s">
        <v>47</v>
      </c>
      <c r="G15" s="24" t="s">
        <v>24</v>
      </c>
      <c r="H15" s="10" t="s">
        <v>102</v>
      </c>
      <c r="I15" s="33" t="s">
        <v>42</v>
      </c>
      <c r="J15" s="34" t="s">
        <v>58</v>
      </c>
      <c r="K15" s="35"/>
      <c r="L15" s="34" t="s">
        <v>178</v>
      </c>
      <c r="M15" s="35"/>
      <c r="N15" s="34"/>
      <c r="O15" s="34"/>
      <c r="P15" s="34"/>
    </row>
    <row r="16">
      <c r="A16" s="23" t="s">
        <v>107</v>
      </c>
      <c r="B16" s="24" t="s">
        <v>44</v>
      </c>
      <c r="C16" s="24" t="s">
        <v>51</v>
      </c>
      <c r="D16" s="24" t="s">
        <v>46</v>
      </c>
      <c r="E16" s="13">
        <v>2024.0</v>
      </c>
      <c r="F16" s="24" t="s">
        <v>102</v>
      </c>
      <c r="G16" s="24" t="s">
        <v>24</v>
      </c>
      <c r="H16" s="10" t="s">
        <v>102</v>
      </c>
      <c r="I16" s="33" t="s">
        <v>42</v>
      </c>
      <c r="J16" s="34" t="s">
        <v>58</v>
      </c>
      <c r="K16" s="36"/>
      <c r="L16" s="34"/>
      <c r="M16" s="34"/>
      <c r="N16" s="34"/>
      <c r="O16" s="34"/>
      <c r="P16" s="34"/>
    </row>
    <row r="17">
      <c r="A17" s="23" t="s">
        <v>109</v>
      </c>
      <c r="B17" s="24" t="s">
        <v>61</v>
      </c>
      <c r="C17" s="24" t="s">
        <v>51</v>
      </c>
      <c r="D17" s="24" t="s">
        <v>46</v>
      </c>
      <c r="E17" s="13">
        <v>2024.0</v>
      </c>
      <c r="F17" s="24" t="s">
        <v>102</v>
      </c>
      <c r="G17" s="24" t="s">
        <v>24</v>
      </c>
      <c r="H17" s="10" t="s">
        <v>102</v>
      </c>
      <c r="I17" s="33" t="s">
        <v>42</v>
      </c>
      <c r="J17" s="34" t="s">
        <v>49</v>
      </c>
      <c r="K17" s="35" t="s">
        <v>4</v>
      </c>
      <c r="L17" s="34" t="s">
        <v>178</v>
      </c>
      <c r="M17" s="34"/>
      <c r="N17" s="34"/>
      <c r="O17" s="34"/>
      <c r="P17" s="34"/>
    </row>
    <row r="18">
      <c r="A18" s="23" t="s">
        <v>111</v>
      </c>
      <c r="B18" s="24" t="s">
        <v>61</v>
      </c>
      <c r="C18" s="24" t="s">
        <v>51</v>
      </c>
      <c r="D18" s="24" t="s">
        <v>46</v>
      </c>
      <c r="E18" s="13">
        <v>2024.0</v>
      </c>
      <c r="F18" s="24" t="s">
        <v>102</v>
      </c>
      <c r="G18" s="24" t="s">
        <v>24</v>
      </c>
      <c r="H18" s="10" t="s">
        <v>102</v>
      </c>
      <c r="I18" s="33" t="s">
        <v>42</v>
      </c>
      <c r="J18" s="34" t="s">
        <v>58</v>
      </c>
      <c r="K18" s="36"/>
      <c r="L18" s="34"/>
      <c r="M18" s="34"/>
      <c r="N18" s="34"/>
      <c r="O18" s="34"/>
      <c r="P18" s="34"/>
    </row>
    <row r="19">
      <c r="A19" s="23" t="s">
        <v>112</v>
      </c>
      <c r="B19" s="24" t="s">
        <v>61</v>
      </c>
      <c r="C19" s="24" t="s">
        <v>51</v>
      </c>
      <c r="D19" s="24" t="s">
        <v>46</v>
      </c>
      <c r="E19" s="13">
        <v>2023.0</v>
      </c>
      <c r="F19" s="24" t="s">
        <v>102</v>
      </c>
      <c r="G19" s="24" t="s">
        <v>24</v>
      </c>
      <c r="H19" s="10"/>
      <c r="I19" s="33" t="s">
        <v>41</v>
      </c>
      <c r="J19" s="34" t="s">
        <v>58</v>
      </c>
      <c r="K19" s="36"/>
      <c r="L19" s="34"/>
      <c r="M19" s="34"/>
      <c r="N19" s="34"/>
      <c r="O19" s="34"/>
      <c r="P19" s="34"/>
    </row>
    <row r="20">
      <c r="A20" s="23" t="s">
        <v>116</v>
      </c>
      <c r="B20" s="24" t="s">
        <v>61</v>
      </c>
      <c r="C20" s="24" t="s">
        <v>51</v>
      </c>
      <c r="D20" s="24" t="s">
        <v>46</v>
      </c>
      <c r="E20" s="13">
        <v>2024.0</v>
      </c>
      <c r="F20" s="24" t="s">
        <v>102</v>
      </c>
      <c r="G20" s="24" t="s">
        <v>24</v>
      </c>
      <c r="H20" s="10"/>
      <c r="I20" s="33" t="s">
        <v>41</v>
      </c>
      <c r="J20" s="34" t="s">
        <v>58</v>
      </c>
      <c r="K20" s="35"/>
      <c r="L20" s="34"/>
      <c r="M20" s="34"/>
      <c r="N20" s="34"/>
      <c r="O20" s="34"/>
      <c r="P20" s="34"/>
    </row>
    <row r="21">
      <c r="A21" s="23" t="s">
        <v>119</v>
      </c>
      <c r="B21" s="24" t="s">
        <v>61</v>
      </c>
      <c r="C21" s="24" t="s">
        <v>51</v>
      </c>
      <c r="D21" s="24" t="s">
        <v>46</v>
      </c>
      <c r="E21" s="13">
        <v>2024.0</v>
      </c>
      <c r="F21" s="24" t="s">
        <v>102</v>
      </c>
      <c r="G21" s="24" t="s">
        <v>24</v>
      </c>
      <c r="H21" s="10"/>
      <c r="I21" s="33" t="s">
        <v>41</v>
      </c>
      <c r="J21" s="34" t="s">
        <v>58</v>
      </c>
      <c r="K21" s="35"/>
      <c r="L21" s="34" t="s">
        <v>180</v>
      </c>
      <c r="M21" s="34" t="s">
        <v>4</v>
      </c>
      <c r="N21" s="34"/>
      <c r="O21" s="34"/>
      <c r="P21" s="34"/>
    </row>
    <row r="22">
      <c r="A22" s="23" t="s">
        <v>142</v>
      </c>
      <c r="B22" s="24" t="s">
        <v>44</v>
      </c>
      <c r="C22" s="24" t="s">
        <v>65</v>
      </c>
      <c r="D22" s="24" t="s">
        <v>46</v>
      </c>
      <c r="E22" s="13">
        <v>2024.0</v>
      </c>
      <c r="F22" s="24" t="s">
        <v>143</v>
      </c>
      <c r="G22" s="24" t="s">
        <v>27</v>
      </c>
      <c r="H22" s="10" t="s">
        <v>144</v>
      </c>
      <c r="I22" s="33" t="s">
        <v>39</v>
      </c>
      <c r="J22" s="34" t="s">
        <v>58</v>
      </c>
      <c r="K22" s="35"/>
      <c r="L22" s="34"/>
      <c r="M22" s="34"/>
      <c r="N22" s="34"/>
      <c r="O22" s="34"/>
      <c r="P22" s="34"/>
    </row>
    <row r="23">
      <c r="A23" s="23" t="s">
        <v>145</v>
      </c>
      <c r="B23" s="24" t="s">
        <v>44</v>
      </c>
      <c r="C23" s="24" t="s">
        <v>65</v>
      </c>
      <c r="D23" s="24" t="s">
        <v>46</v>
      </c>
      <c r="E23" s="13">
        <v>2024.0</v>
      </c>
      <c r="F23" s="24" t="s">
        <v>143</v>
      </c>
      <c r="G23" s="24" t="s">
        <v>27</v>
      </c>
      <c r="H23" s="10" t="s">
        <v>143</v>
      </c>
      <c r="I23" s="33" t="s">
        <v>41</v>
      </c>
      <c r="J23" s="34" t="s">
        <v>58</v>
      </c>
      <c r="K23" s="36"/>
      <c r="L23" s="34"/>
      <c r="M23" s="34"/>
      <c r="N23" s="34"/>
      <c r="O23" s="34"/>
      <c r="P23" s="34"/>
    </row>
    <row r="24">
      <c r="A24" s="23" t="s">
        <v>146</v>
      </c>
      <c r="B24" s="24" t="s">
        <v>44</v>
      </c>
      <c r="C24" s="24" t="s">
        <v>65</v>
      </c>
      <c r="D24" s="24" t="s">
        <v>46</v>
      </c>
      <c r="E24" s="13">
        <v>2024.0</v>
      </c>
      <c r="F24" s="24" t="s">
        <v>143</v>
      </c>
      <c r="G24" s="24" t="s">
        <v>27</v>
      </c>
      <c r="H24" s="10" t="s">
        <v>147</v>
      </c>
      <c r="I24" s="33" t="s">
        <v>41</v>
      </c>
      <c r="J24" s="34" t="s">
        <v>58</v>
      </c>
      <c r="K24" s="35"/>
      <c r="L24" s="34"/>
      <c r="M24" s="34"/>
      <c r="N24" s="34"/>
      <c r="O24" s="34"/>
      <c r="P24" s="34"/>
    </row>
    <row r="25">
      <c r="A25" s="23" t="s">
        <v>152</v>
      </c>
      <c r="B25" s="24" t="s">
        <v>44</v>
      </c>
      <c r="C25" s="24" t="s">
        <v>65</v>
      </c>
      <c r="D25" s="24" t="s">
        <v>46</v>
      </c>
      <c r="E25" s="13">
        <v>2024.0</v>
      </c>
      <c r="F25" s="24" t="s">
        <v>143</v>
      </c>
      <c r="G25" s="24" t="s">
        <v>27</v>
      </c>
      <c r="H25" s="10" t="s">
        <v>143</v>
      </c>
      <c r="I25" s="33" t="s">
        <v>41</v>
      </c>
      <c r="J25" s="34" t="s">
        <v>49</v>
      </c>
      <c r="K25" s="35" t="s">
        <v>4</v>
      </c>
      <c r="L25" s="34"/>
      <c r="M25" s="34"/>
      <c r="N25" s="34"/>
      <c r="O25" s="34"/>
      <c r="P25" s="34"/>
    </row>
    <row r="26">
      <c r="A26" s="23" t="s">
        <v>153</v>
      </c>
      <c r="B26" s="24" t="s">
        <v>44</v>
      </c>
      <c r="C26" s="24" t="s">
        <v>51</v>
      </c>
      <c r="D26" s="24" t="s">
        <v>46</v>
      </c>
      <c r="E26" s="13">
        <v>2024.0</v>
      </c>
      <c r="F26" s="24" t="s">
        <v>143</v>
      </c>
      <c r="G26" s="24" t="s">
        <v>27</v>
      </c>
      <c r="H26" s="10" t="s">
        <v>147</v>
      </c>
      <c r="I26" s="33" t="s">
        <v>41</v>
      </c>
      <c r="J26" s="34" t="s">
        <v>58</v>
      </c>
      <c r="K26" s="36"/>
      <c r="L26" s="34"/>
      <c r="M26" s="34"/>
      <c r="N26" s="34"/>
      <c r="O26" s="34"/>
      <c r="P26" s="34"/>
    </row>
    <row r="27">
      <c r="A27" s="23" t="s">
        <v>154</v>
      </c>
      <c r="B27" s="24" t="s">
        <v>44</v>
      </c>
      <c r="C27" s="24" t="s">
        <v>51</v>
      </c>
      <c r="D27" s="24" t="s">
        <v>46</v>
      </c>
      <c r="E27" s="13">
        <v>2024.0</v>
      </c>
      <c r="F27" s="24" t="s">
        <v>143</v>
      </c>
      <c r="G27" s="24" t="s">
        <v>27</v>
      </c>
      <c r="H27" s="10" t="s">
        <v>143</v>
      </c>
      <c r="I27" s="33" t="s">
        <v>41</v>
      </c>
      <c r="J27" s="34" t="s">
        <v>49</v>
      </c>
      <c r="K27" s="35" t="s">
        <v>6</v>
      </c>
      <c r="L27" s="34"/>
      <c r="M27" s="34"/>
      <c r="N27" s="34"/>
      <c r="O27" s="34"/>
      <c r="P27" s="34"/>
    </row>
  </sheetData>
  <dataValidations>
    <dataValidation type="list" allowBlank="1" showErrorMessage="1" sqref="D2:D27">
      <formula1>"English,German,Korean,Spanish"</formula1>
    </dataValidation>
    <dataValidation type="list" allowBlank="1" showErrorMessage="1" sqref="J2:J27 P2:P27">
      <formula1>"Included,Excluded"</formula1>
    </dataValidation>
    <dataValidation type="list" allowBlank="1" showErrorMessage="1" sqref="F2:F27">
      <formula1>"GS,ACM,IEEE"</formula1>
    </dataValidation>
    <dataValidation type="list" allowBlank="1" showErrorMessage="1" sqref="L2:L27 N2:N27">
      <formula1>"Accept,Reject"</formula1>
    </dataValidation>
    <dataValidation type="list" allowBlank="1" showErrorMessage="1" sqref="B2:B27">
      <formula1>"Full-text found,Full-text found on SDL,Restricted"</formula1>
    </dataValidation>
    <dataValidation type="list" allowBlank="1" showErrorMessage="1" sqref="C2:C27">
      <formula1>"Thesis,Research article,Conference paper,Short conference paper,Workshop,Magazine article"</formula1>
    </dataValidation>
  </dataValidations>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s>
  <drawing r:id="rId2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1.22" defaultRowHeight="15.0"/>
  <cols>
    <col customWidth="1" min="1" max="1" width="3.67"/>
    <col customWidth="1" min="2" max="2" width="55.89"/>
    <col customWidth="1" hidden="1" min="3" max="3" width="11.44"/>
    <col customWidth="1" min="4" max="4" width="16.11"/>
    <col customWidth="1" min="5" max="5" width="18.44"/>
    <col customWidth="1" min="6" max="6" width="19.33"/>
    <col customWidth="1" min="7" max="7" width="11.11"/>
    <col customWidth="1" min="8" max="8" width="11.67"/>
    <col customWidth="1" min="9" max="9" width="15.67"/>
    <col customWidth="1" min="10" max="10" width="14.56"/>
    <col customWidth="1" min="12" max="12" width="15.22"/>
  </cols>
  <sheetData>
    <row r="1" ht="88.5" customHeight="1">
      <c r="A1" s="38" t="s">
        <v>0</v>
      </c>
      <c r="B1" s="38" t="s">
        <v>31</v>
      </c>
      <c r="C1" s="39" t="s">
        <v>167</v>
      </c>
      <c r="D1" s="40" t="s">
        <v>183</v>
      </c>
      <c r="E1" s="40" t="s">
        <v>184</v>
      </c>
      <c r="F1" s="40" t="s">
        <v>185</v>
      </c>
      <c r="G1" s="40" t="s">
        <v>186</v>
      </c>
      <c r="H1" s="40" t="s">
        <v>187</v>
      </c>
      <c r="I1" s="40" t="s">
        <v>188</v>
      </c>
      <c r="J1" s="40" t="s">
        <v>189</v>
      </c>
      <c r="K1" s="1" t="s">
        <v>190</v>
      </c>
      <c r="L1" s="1" t="s">
        <v>191</v>
      </c>
    </row>
    <row r="2">
      <c r="A2" s="41">
        <v>1.0</v>
      </c>
      <c r="B2" s="42" t="s">
        <v>192</v>
      </c>
      <c r="C2" s="43" t="s">
        <v>39</v>
      </c>
      <c r="D2" s="44">
        <v>1.0</v>
      </c>
      <c r="E2" s="44">
        <v>1.0</v>
      </c>
      <c r="F2" s="44">
        <v>1.0</v>
      </c>
      <c r="G2" s="44">
        <v>1.0</v>
      </c>
      <c r="H2" s="44">
        <v>1.0</v>
      </c>
      <c r="I2" s="44">
        <v>1.0</v>
      </c>
      <c r="J2" s="44">
        <v>0.0</v>
      </c>
      <c r="K2" s="45">
        <f t="shared" ref="K2:K17" si="1">sum(D2:J2)/7</f>
        <v>0.8571428571</v>
      </c>
      <c r="L2" s="46" t="s">
        <v>58</v>
      </c>
    </row>
    <row r="3">
      <c r="A3" s="41">
        <v>2.0</v>
      </c>
      <c r="B3" s="42" t="s">
        <v>193</v>
      </c>
      <c r="C3" s="43" t="s">
        <v>39</v>
      </c>
      <c r="D3" s="44">
        <v>1.0</v>
      </c>
      <c r="E3" s="44">
        <v>1.0</v>
      </c>
      <c r="F3" s="44">
        <v>1.0</v>
      </c>
      <c r="G3" s="44">
        <v>1.0</v>
      </c>
      <c r="H3" s="44">
        <v>1.0</v>
      </c>
      <c r="I3" s="44">
        <v>1.0</v>
      </c>
      <c r="J3" s="44">
        <v>0.0</v>
      </c>
      <c r="K3" s="45">
        <f t="shared" si="1"/>
        <v>0.8571428571</v>
      </c>
      <c r="L3" s="46" t="s">
        <v>58</v>
      </c>
    </row>
    <row r="4">
      <c r="A4" s="41">
        <v>3.0</v>
      </c>
      <c r="B4" s="47" t="s">
        <v>67</v>
      </c>
      <c r="C4" s="43" t="s">
        <v>39</v>
      </c>
      <c r="D4" s="44">
        <v>1.0</v>
      </c>
      <c r="E4" s="44">
        <v>1.0</v>
      </c>
      <c r="F4" s="44">
        <v>1.0</v>
      </c>
      <c r="G4" s="44">
        <v>1.0</v>
      </c>
      <c r="H4" s="44">
        <v>1.0</v>
      </c>
      <c r="I4" s="44">
        <v>1.0</v>
      </c>
      <c r="J4" s="44">
        <v>1.0</v>
      </c>
      <c r="K4" s="45">
        <f t="shared" si="1"/>
        <v>1</v>
      </c>
      <c r="L4" s="46" t="s">
        <v>58</v>
      </c>
    </row>
    <row r="5">
      <c r="A5" s="41">
        <v>4.0</v>
      </c>
      <c r="B5" s="42" t="s">
        <v>194</v>
      </c>
      <c r="C5" s="43" t="s">
        <v>39</v>
      </c>
      <c r="D5" s="44">
        <v>1.0</v>
      </c>
      <c r="E5" s="44">
        <v>1.0</v>
      </c>
      <c r="F5" s="44">
        <v>1.0</v>
      </c>
      <c r="G5" s="44">
        <v>1.0</v>
      </c>
      <c r="H5" s="44">
        <v>1.0</v>
      </c>
      <c r="I5" s="44">
        <v>1.0</v>
      </c>
      <c r="J5" s="44">
        <v>0.0</v>
      </c>
      <c r="K5" s="45">
        <f t="shared" si="1"/>
        <v>0.8571428571</v>
      </c>
      <c r="L5" s="46" t="s">
        <v>58</v>
      </c>
    </row>
    <row r="6">
      <c r="A6" s="41">
        <v>5.0</v>
      </c>
      <c r="B6" s="42" t="s">
        <v>195</v>
      </c>
      <c r="C6" s="43" t="s">
        <v>39</v>
      </c>
      <c r="D6" s="44">
        <v>1.0</v>
      </c>
      <c r="E6" s="44">
        <v>1.0</v>
      </c>
      <c r="F6" s="44">
        <v>1.0</v>
      </c>
      <c r="G6" s="44">
        <v>1.0</v>
      </c>
      <c r="H6" s="44">
        <v>1.0</v>
      </c>
      <c r="I6" s="44">
        <v>1.0</v>
      </c>
      <c r="J6" s="44">
        <v>1.0</v>
      </c>
      <c r="K6" s="45">
        <f t="shared" si="1"/>
        <v>1</v>
      </c>
      <c r="L6" s="46" t="s">
        <v>58</v>
      </c>
    </row>
    <row r="7">
      <c r="A7" s="41">
        <v>6.0</v>
      </c>
      <c r="B7" s="42" t="s">
        <v>196</v>
      </c>
      <c r="C7" s="43" t="s">
        <v>42</v>
      </c>
      <c r="D7" s="44">
        <v>1.0</v>
      </c>
      <c r="E7" s="44">
        <v>1.0</v>
      </c>
      <c r="F7" s="44">
        <v>1.0</v>
      </c>
      <c r="G7" s="44">
        <v>0.0</v>
      </c>
      <c r="H7" s="44">
        <v>1.0</v>
      </c>
      <c r="I7" s="44">
        <v>1.0</v>
      </c>
      <c r="J7" s="44">
        <v>0.0</v>
      </c>
      <c r="K7" s="45">
        <f t="shared" si="1"/>
        <v>0.7142857143</v>
      </c>
      <c r="L7" s="46" t="s">
        <v>58</v>
      </c>
    </row>
    <row r="8">
      <c r="A8" s="41">
        <v>7.0</v>
      </c>
      <c r="B8" s="42" t="s">
        <v>197</v>
      </c>
      <c r="C8" s="43" t="s">
        <v>42</v>
      </c>
      <c r="D8" s="44">
        <v>1.0</v>
      </c>
      <c r="E8" s="44">
        <v>1.0</v>
      </c>
      <c r="F8" s="44">
        <v>1.0</v>
      </c>
      <c r="G8" s="44">
        <v>1.0</v>
      </c>
      <c r="H8" s="44">
        <v>1.0</v>
      </c>
      <c r="I8" s="44">
        <v>1.0</v>
      </c>
      <c r="J8" s="44">
        <v>0.0</v>
      </c>
      <c r="K8" s="45">
        <f t="shared" si="1"/>
        <v>0.8571428571</v>
      </c>
      <c r="L8" s="46" t="s">
        <v>58</v>
      </c>
    </row>
    <row r="9">
      <c r="A9" s="41">
        <v>7.0</v>
      </c>
      <c r="B9" s="42" t="s">
        <v>198</v>
      </c>
      <c r="C9" s="43" t="s">
        <v>42</v>
      </c>
      <c r="D9" s="44">
        <v>1.0</v>
      </c>
      <c r="E9" s="44">
        <v>1.0</v>
      </c>
      <c r="F9" s="44">
        <v>1.0</v>
      </c>
      <c r="G9" s="44">
        <v>1.0</v>
      </c>
      <c r="H9" s="44">
        <v>1.0</v>
      </c>
      <c r="I9" s="44">
        <v>1.0</v>
      </c>
      <c r="J9" s="44">
        <v>1.0</v>
      </c>
      <c r="K9" s="45">
        <f t="shared" si="1"/>
        <v>1</v>
      </c>
      <c r="L9" s="46" t="s">
        <v>58</v>
      </c>
    </row>
    <row r="10">
      <c r="A10" s="41">
        <v>8.0</v>
      </c>
      <c r="B10" s="42" t="s">
        <v>199</v>
      </c>
      <c r="C10" s="43" t="s">
        <v>42</v>
      </c>
      <c r="D10" s="44">
        <v>1.0</v>
      </c>
      <c r="E10" s="44">
        <v>1.0</v>
      </c>
      <c r="F10" s="44">
        <v>1.0</v>
      </c>
      <c r="G10" s="44">
        <v>1.0</v>
      </c>
      <c r="H10" s="44">
        <v>1.0</v>
      </c>
      <c r="I10" s="44">
        <v>1.0</v>
      </c>
      <c r="J10" s="44">
        <v>1.0</v>
      </c>
      <c r="K10" s="45">
        <f t="shared" si="1"/>
        <v>1</v>
      </c>
      <c r="L10" s="46" t="s">
        <v>58</v>
      </c>
    </row>
    <row r="11">
      <c r="A11" s="41">
        <v>9.0</v>
      </c>
      <c r="B11" s="42" t="s">
        <v>200</v>
      </c>
      <c r="C11" s="43" t="s">
        <v>42</v>
      </c>
      <c r="D11" s="44">
        <v>1.0</v>
      </c>
      <c r="E11" s="44">
        <v>1.0</v>
      </c>
      <c r="F11" s="44">
        <v>1.0</v>
      </c>
      <c r="G11" s="44">
        <v>1.0</v>
      </c>
      <c r="H11" s="44">
        <v>1.0</v>
      </c>
      <c r="I11" s="44">
        <v>1.0</v>
      </c>
      <c r="J11" s="44">
        <v>1.0</v>
      </c>
      <c r="K11" s="45">
        <f t="shared" si="1"/>
        <v>1</v>
      </c>
      <c r="L11" s="46" t="s">
        <v>58</v>
      </c>
    </row>
    <row r="12">
      <c r="A12" s="41">
        <v>10.0</v>
      </c>
      <c r="B12" s="42" t="s">
        <v>201</v>
      </c>
      <c r="C12" s="43" t="s">
        <v>41</v>
      </c>
      <c r="D12" s="44">
        <v>1.0</v>
      </c>
      <c r="E12" s="44">
        <v>1.0</v>
      </c>
      <c r="F12" s="44">
        <v>1.0</v>
      </c>
      <c r="G12" s="44">
        <v>1.0</v>
      </c>
      <c r="H12" s="44">
        <v>1.0</v>
      </c>
      <c r="I12" s="44">
        <v>1.0</v>
      </c>
      <c r="J12" s="44">
        <v>0.0</v>
      </c>
      <c r="K12" s="45">
        <f t="shared" si="1"/>
        <v>0.8571428571</v>
      </c>
      <c r="L12" s="46" t="s">
        <v>58</v>
      </c>
    </row>
    <row r="13">
      <c r="A13" s="41">
        <v>11.0</v>
      </c>
      <c r="B13" s="11" t="s">
        <v>142</v>
      </c>
      <c r="C13" s="43"/>
      <c r="D13" s="44">
        <v>1.0</v>
      </c>
      <c r="E13" s="44">
        <v>1.0</v>
      </c>
      <c r="F13" s="44">
        <v>1.0</v>
      </c>
      <c r="G13" s="44">
        <v>1.0</v>
      </c>
      <c r="H13" s="44">
        <v>1.0</v>
      </c>
      <c r="I13" s="44">
        <v>1.0</v>
      </c>
      <c r="J13" s="44">
        <v>0.0</v>
      </c>
      <c r="K13" s="45">
        <f t="shared" si="1"/>
        <v>0.8571428571</v>
      </c>
      <c r="L13" s="46" t="s">
        <v>58</v>
      </c>
    </row>
    <row r="14">
      <c r="A14" s="41">
        <v>12.0</v>
      </c>
      <c r="B14" s="42" t="s">
        <v>202</v>
      </c>
      <c r="C14" s="43" t="s">
        <v>41</v>
      </c>
      <c r="D14" s="44">
        <v>1.0</v>
      </c>
      <c r="E14" s="44">
        <v>0.0</v>
      </c>
      <c r="F14" s="44">
        <v>0.0</v>
      </c>
      <c r="G14" s="44">
        <v>0.0</v>
      </c>
      <c r="H14" s="44">
        <v>0.0</v>
      </c>
      <c r="I14" s="44">
        <v>0.0</v>
      </c>
      <c r="J14" s="44">
        <v>0.0</v>
      </c>
      <c r="K14" s="45">
        <f t="shared" si="1"/>
        <v>0.1428571429</v>
      </c>
      <c r="L14" s="46" t="s">
        <v>49</v>
      </c>
    </row>
    <row r="15">
      <c r="A15" s="41">
        <v>13.0</v>
      </c>
      <c r="B15" s="42" t="s">
        <v>203</v>
      </c>
      <c r="C15" s="43" t="s">
        <v>41</v>
      </c>
      <c r="D15" s="44">
        <v>1.0</v>
      </c>
      <c r="E15" s="44">
        <v>1.0</v>
      </c>
      <c r="F15" s="44">
        <v>1.0</v>
      </c>
      <c r="G15" s="44">
        <v>1.0</v>
      </c>
      <c r="H15" s="44">
        <v>1.0</v>
      </c>
      <c r="I15" s="44">
        <v>1.0</v>
      </c>
      <c r="J15" s="44">
        <v>0.0</v>
      </c>
      <c r="K15" s="45">
        <f t="shared" si="1"/>
        <v>0.8571428571</v>
      </c>
      <c r="L15" s="46" t="s">
        <v>58</v>
      </c>
    </row>
    <row r="16">
      <c r="A16" s="41">
        <v>14.0</v>
      </c>
      <c r="B16" s="42" t="s">
        <v>204</v>
      </c>
      <c r="C16" s="43" t="s">
        <v>41</v>
      </c>
      <c r="D16" s="44">
        <v>1.0</v>
      </c>
      <c r="E16" s="44">
        <v>1.0</v>
      </c>
      <c r="F16" s="44">
        <v>1.0</v>
      </c>
      <c r="G16" s="44">
        <v>1.0</v>
      </c>
      <c r="H16" s="44">
        <v>1.0</v>
      </c>
      <c r="I16" s="44">
        <v>1.0</v>
      </c>
      <c r="J16" s="44">
        <v>0.0</v>
      </c>
      <c r="K16" s="45">
        <f t="shared" si="1"/>
        <v>0.8571428571</v>
      </c>
      <c r="L16" s="46" t="s">
        <v>58</v>
      </c>
    </row>
    <row r="17">
      <c r="A17" s="41">
        <v>15.0</v>
      </c>
      <c r="B17" s="42" t="s">
        <v>205</v>
      </c>
      <c r="C17" s="43" t="s">
        <v>41</v>
      </c>
      <c r="D17" s="44">
        <v>1.0</v>
      </c>
      <c r="E17" s="44">
        <v>1.0</v>
      </c>
      <c r="F17" s="44">
        <v>1.0</v>
      </c>
      <c r="G17" s="44">
        <v>1.0</v>
      </c>
      <c r="H17" s="44">
        <v>1.0</v>
      </c>
      <c r="I17" s="44">
        <v>1.0</v>
      </c>
      <c r="J17" s="44">
        <v>0.0</v>
      </c>
      <c r="K17" s="45">
        <f t="shared" si="1"/>
        <v>0.8571428571</v>
      </c>
      <c r="L17" s="46" t="s">
        <v>58</v>
      </c>
    </row>
  </sheetData>
  <dataValidations>
    <dataValidation type="list" allowBlank="1" showErrorMessage="1" sqref="L2:L17">
      <formula1>"Included,Excluded"</formula1>
    </dataValidation>
    <dataValidation type="list" allowBlank="1" showErrorMessage="1" sqref="C2:C17">
      <formula1>"Mais,Jumana,Fatima"</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s>
  <drawing r:id="rId1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1.22" defaultRowHeight="15.0"/>
  <cols>
    <col customWidth="1" min="1" max="1" width="3.67"/>
    <col customWidth="1" min="2" max="2" width="45.33"/>
    <col customWidth="1" min="3" max="3" width="4.67"/>
    <col customWidth="1" min="4" max="4" width="16.0"/>
    <col customWidth="1" min="5" max="5" width="13.89"/>
    <col customWidth="1" min="6" max="6" width="37.33"/>
    <col customWidth="1" min="7" max="7" width="34.11"/>
    <col customWidth="1" min="8" max="8" width="22.0"/>
    <col customWidth="1" min="9" max="9" width="21.22"/>
    <col customWidth="1" min="10" max="10" width="18.33"/>
    <col customWidth="1" min="11" max="11" width="35.0"/>
    <col customWidth="1" min="12" max="12" width="37.11"/>
  </cols>
  <sheetData>
    <row r="1" ht="15.0" customHeight="1">
      <c r="A1" s="1" t="s">
        <v>0</v>
      </c>
      <c r="B1" s="48" t="s">
        <v>31</v>
      </c>
      <c r="C1" s="49" t="s">
        <v>35</v>
      </c>
      <c r="D1" s="48" t="s">
        <v>206</v>
      </c>
      <c r="E1" s="48" t="s">
        <v>38</v>
      </c>
      <c r="F1" s="48" t="s">
        <v>207</v>
      </c>
      <c r="G1" s="49" t="s">
        <v>208</v>
      </c>
      <c r="H1" s="49" t="s">
        <v>209</v>
      </c>
      <c r="I1" s="49" t="s">
        <v>210</v>
      </c>
      <c r="J1" s="49" t="s">
        <v>211</v>
      </c>
      <c r="K1" s="50" t="s">
        <v>212</v>
      </c>
      <c r="L1" s="49" t="s">
        <v>213</v>
      </c>
    </row>
    <row r="2">
      <c r="A2" s="3">
        <v>1.0</v>
      </c>
      <c r="B2" s="51" t="s">
        <v>67</v>
      </c>
      <c r="C2" s="52">
        <v>2023.0</v>
      </c>
      <c r="D2" s="53" t="s">
        <v>51</v>
      </c>
      <c r="E2" s="54" t="s">
        <v>176</v>
      </c>
      <c r="F2" s="54" t="s">
        <v>214</v>
      </c>
      <c r="G2" s="52" t="s">
        <v>215</v>
      </c>
      <c r="H2" s="54" t="s">
        <v>216</v>
      </c>
      <c r="I2" s="52" t="s">
        <v>217</v>
      </c>
      <c r="J2" s="52" t="s">
        <v>218</v>
      </c>
      <c r="K2" s="54" t="s">
        <v>219</v>
      </c>
      <c r="L2" s="52" t="s">
        <v>220</v>
      </c>
    </row>
    <row r="3">
      <c r="A3" s="3">
        <v>2.0</v>
      </c>
      <c r="B3" s="51" t="s">
        <v>60</v>
      </c>
      <c r="C3" s="52">
        <v>2024.0</v>
      </c>
      <c r="D3" s="53" t="s">
        <v>51</v>
      </c>
      <c r="E3" s="54" t="s">
        <v>102</v>
      </c>
      <c r="F3" s="54" t="s">
        <v>221</v>
      </c>
      <c r="G3" s="52" t="s">
        <v>222</v>
      </c>
      <c r="H3" s="54" t="s">
        <v>223</v>
      </c>
      <c r="I3" s="52" t="s">
        <v>224</v>
      </c>
      <c r="J3" s="52" t="s">
        <v>218</v>
      </c>
      <c r="K3" s="54" t="s">
        <v>225</v>
      </c>
      <c r="L3" s="52" t="s">
        <v>226</v>
      </c>
    </row>
    <row r="4">
      <c r="A4" s="3">
        <v>3.0</v>
      </c>
      <c r="B4" s="51" t="s">
        <v>64</v>
      </c>
      <c r="C4" s="52">
        <v>2024.0</v>
      </c>
      <c r="D4" s="53" t="s">
        <v>65</v>
      </c>
      <c r="E4" s="54" t="s">
        <v>144</v>
      </c>
      <c r="F4" s="55" t="s">
        <v>227</v>
      </c>
      <c r="G4" s="54" t="s">
        <v>228</v>
      </c>
      <c r="H4" s="54" t="s">
        <v>216</v>
      </c>
      <c r="I4" s="52" t="s">
        <v>229</v>
      </c>
      <c r="J4" s="52" t="s">
        <v>218</v>
      </c>
      <c r="K4" s="54" t="s">
        <v>230</v>
      </c>
      <c r="L4" s="52" t="s">
        <v>220</v>
      </c>
    </row>
    <row r="5">
      <c r="A5" s="3">
        <v>4.0</v>
      </c>
      <c r="B5" s="51" t="s">
        <v>69</v>
      </c>
      <c r="C5" s="52">
        <v>2024.0</v>
      </c>
      <c r="D5" s="53" t="s">
        <v>51</v>
      </c>
      <c r="E5" s="10" t="s">
        <v>177</v>
      </c>
      <c r="F5" s="10" t="s">
        <v>231</v>
      </c>
      <c r="G5" s="54" t="s">
        <v>228</v>
      </c>
      <c r="H5" s="54" t="s">
        <v>216</v>
      </c>
      <c r="I5" s="52" t="s">
        <v>217</v>
      </c>
      <c r="J5" s="52" t="s">
        <v>218</v>
      </c>
      <c r="K5" s="52" t="s">
        <v>232</v>
      </c>
      <c r="L5" s="52" t="s">
        <v>233</v>
      </c>
    </row>
    <row r="6">
      <c r="A6" s="3">
        <v>5.0</v>
      </c>
      <c r="B6" s="51" t="s">
        <v>80</v>
      </c>
      <c r="C6" s="52">
        <v>2024.0</v>
      </c>
      <c r="D6" s="53" t="s">
        <v>81</v>
      </c>
      <c r="E6" s="54" t="s">
        <v>176</v>
      </c>
      <c r="F6" s="54" t="s">
        <v>234</v>
      </c>
      <c r="G6" s="54" t="s">
        <v>235</v>
      </c>
      <c r="H6" s="54" t="s">
        <v>236</v>
      </c>
      <c r="I6" s="52" t="s">
        <v>237</v>
      </c>
      <c r="J6" s="56" t="s">
        <v>238</v>
      </c>
      <c r="K6" s="54" t="s">
        <v>239</v>
      </c>
      <c r="L6" s="54" t="s">
        <v>240</v>
      </c>
    </row>
    <row r="7">
      <c r="A7" s="3">
        <v>6.0</v>
      </c>
      <c r="B7" s="56" t="s">
        <v>93</v>
      </c>
      <c r="C7" s="54">
        <v>2024.0</v>
      </c>
      <c r="D7" s="24" t="s">
        <v>65</v>
      </c>
      <c r="E7" s="54" t="s">
        <v>181</v>
      </c>
      <c r="F7" s="54" t="s">
        <v>221</v>
      </c>
      <c r="G7" s="54" t="s">
        <v>241</v>
      </c>
      <c r="H7" s="54" t="s">
        <v>223</v>
      </c>
      <c r="I7" s="54" t="s">
        <v>242</v>
      </c>
      <c r="J7" s="56" t="s">
        <v>243</v>
      </c>
      <c r="K7" s="54" t="s">
        <v>244</v>
      </c>
      <c r="L7" s="54" t="s">
        <v>245</v>
      </c>
    </row>
    <row r="8">
      <c r="A8" s="3">
        <v>7.0</v>
      </c>
      <c r="B8" s="56" t="s">
        <v>106</v>
      </c>
      <c r="C8" s="54">
        <v>2024.0</v>
      </c>
      <c r="D8" s="57" t="s">
        <v>51</v>
      </c>
      <c r="E8" s="54" t="s">
        <v>102</v>
      </c>
      <c r="F8" s="54" t="s">
        <v>246</v>
      </c>
      <c r="G8" s="54" t="s">
        <v>247</v>
      </c>
      <c r="H8" s="54" t="s">
        <v>248</v>
      </c>
      <c r="I8" s="54" t="s">
        <v>249</v>
      </c>
      <c r="J8" s="54" t="s">
        <v>218</v>
      </c>
      <c r="K8" s="54" t="s">
        <v>250</v>
      </c>
      <c r="L8" s="54" t="s">
        <v>251</v>
      </c>
    </row>
    <row r="9">
      <c r="A9" s="3">
        <v>8.0</v>
      </c>
      <c r="B9" s="56" t="s">
        <v>107</v>
      </c>
      <c r="C9" s="54">
        <v>2024.0</v>
      </c>
      <c r="D9" s="57" t="s">
        <v>51</v>
      </c>
      <c r="E9" s="54" t="s">
        <v>102</v>
      </c>
      <c r="F9" s="54" t="s">
        <v>252</v>
      </c>
      <c r="G9" s="54" t="s">
        <v>253</v>
      </c>
      <c r="H9" s="54" t="s">
        <v>254</v>
      </c>
      <c r="I9" s="56" t="s">
        <v>255</v>
      </c>
      <c r="J9" s="54" t="s">
        <v>218</v>
      </c>
      <c r="K9" s="54" t="s">
        <v>256</v>
      </c>
      <c r="L9" s="54" t="s">
        <v>257</v>
      </c>
    </row>
    <row r="10">
      <c r="A10" s="3">
        <v>9.0</v>
      </c>
      <c r="B10" s="56" t="s">
        <v>111</v>
      </c>
      <c r="C10" s="54">
        <v>2024.0</v>
      </c>
      <c r="D10" s="24" t="s">
        <v>51</v>
      </c>
      <c r="E10" s="54" t="s">
        <v>102</v>
      </c>
      <c r="F10" s="58" t="s">
        <v>231</v>
      </c>
      <c r="G10" s="54" t="s">
        <v>228</v>
      </c>
      <c r="H10" s="54" t="s">
        <v>248</v>
      </c>
      <c r="I10" s="54" t="s">
        <v>258</v>
      </c>
      <c r="J10" s="54" t="s">
        <v>218</v>
      </c>
      <c r="K10" s="54" t="s">
        <v>259</v>
      </c>
      <c r="L10" s="54" t="s">
        <v>260</v>
      </c>
    </row>
    <row r="11">
      <c r="A11" s="3">
        <v>10.0</v>
      </c>
      <c r="B11" s="56" t="s">
        <v>112</v>
      </c>
      <c r="C11" s="54">
        <v>2024.0</v>
      </c>
      <c r="D11" s="24" t="s">
        <v>51</v>
      </c>
      <c r="E11" s="54" t="s">
        <v>102</v>
      </c>
      <c r="F11" s="54" t="s">
        <v>231</v>
      </c>
      <c r="G11" s="54" t="s">
        <v>261</v>
      </c>
      <c r="H11" s="54" t="s">
        <v>216</v>
      </c>
      <c r="I11" s="54" t="s">
        <v>262</v>
      </c>
      <c r="J11" s="54" t="s">
        <v>218</v>
      </c>
      <c r="K11" s="54" t="s">
        <v>263</v>
      </c>
      <c r="L11" s="54" t="s">
        <v>264</v>
      </c>
    </row>
    <row r="12">
      <c r="A12" s="3">
        <v>11.0</v>
      </c>
      <c r="B12" s="23" t="s">
        <v>142</v>
      </c>
      <c r="C12" s="54">
        <v>2024.0</v>
      </c>
      <c r="D12" s="24" t="s">
        <v>65</v>
      </c>
      <c r="E12" s="10" t="s">
        <v>144</v>
      </c>
      <c r="F12" s="54" t="s">
        <v>265</v>
      </c>
      <c r="G12" s="54" t="s">
        <v>266</v>
      </c>
      <c r="H12" s="54" t="s">
        <v>248</v>
      </c>
      <c r="I12" s="54" t="s">
        <v>267</v>
      </c>
      <c r="J12" s="54" t="s">
        <v>218</v>
      </c>
      <c r="K12" s="54"/>
      <c r="L12" s="54" t="s">
        <v>226</v>
      </c>
    </row>
    <row r="13">
      <c r="A13" s="3">
        <v>12.0</v>
      </c>
      <c r="B13" s="56" t="s">
        <v>145</v>
      </c>
      <c r="C13" s="54">
        <v>2024.0</v>
      </c>
      <c r="D13" s="24" t="s">
        <v>65</v>
      </c>
      <c r="E13" s="54" t="s">
        <v>143</v>
      </c>
      <c r="F13" s="54" t="s">
        <v>268</v>
      </c>
      <c r="G13" s="54" t="s">
        <v>269</v>
      </c>
      <c r="H13" s="54" t="s">
        <v>218</v>
      </c>
      <c r="I13" s="54" t="s">
        <v>270</v>
      </c>
      <c r="J13" s="54" t="s">
        <v>218</v>
      </c>
      <c r="K13" s="54" t="s">
        <v>271</v>
      </c>
      <c r="L13" s="54" t="s">
        <v>272</v>
      </c>
    </row>
    <row r="14">
      <c r="A14" s="3">
        <v>13.0</v>
      </c>
      <c r="B14" s="56" t="s">
        <v>146</v>
      </c>
      <c r="C14" s="54">
        <v>2024.0</v>
      </c>
      <c r="D14" s="24" t="s">
        <v>65</v>
      </c>
      <c r="E14" s="54" t="s">
        <v>273</v>
      </c>
      <c r="F14" s="54" t="s">
        <v>274</v>
      </c>
      <c r="G14" s="54" t="s">
        <v>275</v>
      </c>
      <c r="H14" s="54" t="s">
        <v>276</v>
      </c>
      <c r="I14" s="54" t="s">
        <v>277</v>
      </c>
      <c r="J14" s="54" t="s">
        <v>218</v>
      </c>
      <c r="K14" s="54" t="s">
        <v>278</v>
      </c>
      <c r="L14" s="54" t="s">
        <v>279</v>
      </c>
    </row>
    <row r="15">
      <c r="A15" s="3">
        <v>14.0</v>
      </c>
      <c r="B15" s="56" t="s">
        <v>153</v>
      </c>
      <c r="C15" s="54">
        <v>2024.0</v>
      </c>
      <c r="D15" s="59" t="s">
        <v>51</v>
      </c>
      <c r="E15" s="54" t="s">
        <v>273</v>
      </c>
      <c r="F15" s="54" t="s">
        <v>280</v>
      </c>
      <c r="G15" s="54" t="s">
        <v>281</v>
      </c>
      <c r="H15" s="54" t="s">
        <v>282</v>
      </c>
      <c r="I15" s="54" t="s">
        <v>277</v>
      </c>
      <c r="J15" s="54" t="s">
        <v>218</v>
      </c>
      <c r="K15" s="54" t="s">
        <v>283</v>
      </c>
      <c r="L15" s="54" t="s">
        <v>272</v>
      </c>
    </row>
    <row r="16" hidden="1">
      <c r="A16" s="3">
        <v>15.0</v>
      </c>
      <c r="B16" s="56" t="s">
        <v>154</v>
      </c>
      <c r="C16" s="54">
        <v>2024.0</v>
      </c>
      <c r="D16" s="59" t="s">
        <v>51</v>
      </c>
      <c r="E16" s="54" t="s">
        <v>143</v>
      </c>
      <c r="F16" s="54" t="s">
        <v>284</v>
      </c>
      <c r="G16" s="52" t="s">
        <v>285</v>
      </c>
      <c r="H16" s="54" t="s">
        <v>286</v>
      </c>
      <c r="I16" s="54" t="s">
        <v>287</v>
      </c>
      <c r="J16" s="54" t="s">
        <v>288</v>
      </c>
      <c r="K16" s="54" t="s">
        <v>289</v>
      </c>
      <c r="L16" s="54" t="s">
        <v>290</v>
      </c>
    </row>
  </sheetData>
  <dataValidations>
    <dataValidation type="list" allowBlank="1" showErrorMessage="1" sqref="D2:D16">
      <formula1>"Thesis,Research article,Conference paper,Short conference paper,Workshop,Magazine article"</formula1>
    </dataValidation>
  </dataValidations>
  <hyperlinks>
    <hyperlink r:id="rId1" ref="B2"/>
    <hyperlink r:id="rId2" ref="B3"/>
    <hyperlink r:id="rId3" ref="B4"/>
    <hyperlink r:id="rId4" ref="B5"/>
    <hyperlink r:id="rId5" ref="B6"/>
    <hyperlink r:id="rId6" ref="J6"/>
    <hyperlink r:id="rId7" ref="B7"/>
    <hyperlink r:id="rId8" ref="J7"/>
    <hyperlink r:id="rId9" ref="B8"/>
    <hyperlink r:id="rId10" ref="B9"/>
    <hyperlink r:id="rId11" ref="I9"/>
    <hyperlink r:id="rId12" ref="B10"/>
    <hyperlink r:id="rId13" ref="B11"/>
    <hyperlink r:id="rId14" ref="B12"/>
    <hyperlink r:id="rId15" ref="B13"/>
    <hyperlink r:id="rId16" ref="B14"/>
    <hyperlink r:id="rId17" ref="B15"/>
    <hyperlink r:id="rId18" ref="B16"/>
  </hyperlinks>
  <drawing r:id="rId19"/>
</worksheet>
</file>