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eterwang/Desktop/baosight/LCA/pre/"/>
    </mc:Choice>
  </mc:AlternateContent>
  <xr:revisionPtr revIDLastSave="0" documentId="13_ncr:1_{F9998C0B-D71E-1240-BD6B-EEE2A15E793F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<sst xmlns="http://schemas.openxmlformats.org/spreadsheetml/2006/main" count="44" uniqueCount="44">
  <si>
    <t>g_insite</t>
  </si>
  <si>
    <t>g_insite_cal</t>
  </si>
  <si>
    <t>g_outsite</t>
  </si>
  <si>
    <t>g_outsite_cal</t>
  </si>
  <si>
    <t>g_cycle</t>
  </si>
  <si>
    <t>g_cycle_cal</t>
  </si>
  <si>
    <t>g_insite_sub</t>
  </si>
  <si>
    <t>g_outsite_sub</t>
  </si>
  <si>
    <t>焦炭-合并B</t>
  </si>
  <si>
    <t>焦炭-合并C</t>
  </si>
  <si>
    <t>焦炭-合并</t>
  </si>
  <si>
    <t>烧结矿3</t>
  </si>
  <si>
    <t>烧结矿4</t>
  </si>
  <si>
    <t>烧结矿5</t>
  </si>
  <si>
    <t>烧结矿</t>
  </si>
  <si>
    <t>生铁－铁块2</t>
  </si>
  <si>
    <t>生铁－铁水2</t>
  </si>
  <si>
    <t>生铁－铁块4</t>
  </si>
  <si>
    <t>生铁－铁水4</t>
  </si>
  <si>
    <t>生铁－铁块5</t>
  </si>
  <si>
    <t>生铁－铁水5</t>
  </si>
  <si>
    <t>生铁－铁块</t>
  </si>
  <si>
    <t>生铁－铁水</t>
  </si>
  <si>
    <t>钢水-一转炉</t>
  </si>
  <si>
    <t>钢水-二转炉</t>
  </si>
  <si>
    <t>连铸板坯-一炼钢</t>
  </si>
  <si>
    <t>连铸板坯-二炼钢</t>
  </si>
  <si>
    <t>热轧中间坯-1422</t>
  </si>
  <si>
    <t>热轧后钢卷-1422</t>
  </si>
  <si>
    <t>热轧中间坯-1780</t>
  </si>
  <si>
    <t>热轧后钢卷-1780</t>
  </si>
  <si>
    <t>热轧精整卷-1422</t>
  </si>
  <si>
    <t>热轧精整卷-1780</t>
  </si>
  <si>
    <t>酸洗热轧卷-C101</t>
  </si>
  <si>
    <t>酸洗热轧卷-C201</t>
  </si>
  <si>
    <t>冷轧硬卷-C102</t>
  </si>
  <si>
    <t>热镀铝锌后钢卷-C108</t>
  </si>
  <si>
    <t>热镀铝锌后钢卷-C208</t>
  </si>
  <si>
    <t>连续退火钢卷-C112</t>
  </si>
  <si>
    <t>冷轧卷-C107</t>
  </si>
  <si>
    <t>镀锡后钢卷-C117</t>
  </si>
  <si>
    <t>差值</t>
    <phoneticPr fontId="2" type="noConversion"/>
  </si>
  <si>
    <t>误差率</t>
    <phoneticPr fontId="2" type="noConversion"/>
  </si>
  <si>
    <t>产品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</si>
</sst>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2" xfId="0" applyNumberFormat="1" applyFont="1" applyBorder="1" applyAlignment="1">
      <alignment horizontal="center" vertical="top"/>
    </xf>
    <xf numFmtId="10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="144" workbookViewId="0">
      <selection activeCell="D6" sqref="D6"/>
    </sheetView>
  </sheetViews>
  <sheetFormatPr baseColWidth="10" defaultColWidth="8.83203125" defaultRowHeight="14"/>
  <cols>
    <col min="1" max="1" width="13" customWidth="1"/>
    <col min="4" max="4" width="14.5" customWidth="1"/>
    <col min="7" max="7" width="16.6640625" customWidth="1"/>
    <col min="11" max="11" width="13" style="3" bestFit="1" customWidth="1"/>
  </cols>
  <sheetData>
    <row r="1" spans="1:12">
      <c r="A1" s="4" t="s">
        <v>43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7</v>
      </c>
      <c r="H1" s="1" t="s">
        <v>4</v>
      </c>
      <c r="I1" s="1" t="s">
        <v>5</v>
      </c>
      <c r="J1" s="1" t="s">
        <v>41</v>
      </c>
      <c r="K1" s="2" t="s">
        <v>42</v>
      </c>
    </row>
    <row r="2" spans="1:12">
      <c r="A2" s="1" t="s">
        <v>8</v>
      </c>
      <c r="B2">
        <v>1.0528131809000001</v>
      </c>
      <c r="C2">
        <v>1.075645172359988</v>
      </c>
      <c r="D2">
        <v>-2.2831991459987929E-2</v>
      </c>
      <c r="E2">
        <v>0.53970246739999994</v>
      </c>
      <c r="F2">
        <v>0.51686110009110653</v>
      </c>
      <c r="G2">
        <v>2.2841367308893409E-2</v>
      </c>
      <c r="H2">
        <v>1.5925156482</v>
      </c>
      <c r="I2">
        <v>1.5925062724510941</v>
      </c>
      <c r="J2">
        <v>9.3757489056933707E-6</v>
      </c>
      <c r="K2" s="3" cm="1">
        <f t="array" ref="K2:K34">J2:J34/H2:H34</f>
        <v>5.887382592623601E-6</v>
      </c>
      <c r="L2" s="3" cm="1">
        <f t="array" ref="L2">SUM(ABS(J2:J34))/SUM(H2:H34)</f>
        <v>5.8950323387239694E-4</v>
      </c>
    </row>
    <row r="3" spans="1:12">
      <c r="A3" s="1" t="s">
        <v>9</v>
      </c>
      <c r="B3">
        <v>0.73886846610000001</v>
      </c>
      <c r="C3">
        <v>0.76044729812266587</v>
      </c>
      <c r="D3">
        <v>-2.1578832022665861E-2</v>
      </c>
      <c r="E3">
        <v>0.58853667789999997</v>
      </c>
      <c r="F3">
        <v>0.5669513896667685</v>
      </c>
      <c r="G3">
        <v>2.158528823323147E-2</v>
      </c>
      <c r="H3">
        <v>1.3274051440000001</v>
      </c>
      <c r="I3">
        <v>1.327398687789435</v>
      </c>
      <c r="J3">
        <v>6.4562105654974999E-6</v>
      </c>
      <c r="K3" s="3">
        <v>4.8637829939715074E-6</v>
      </c>
    </row>
    <row r="4" spans="1:12">
      <c r="A4" s="1" t="s">
        <v>10</v>
      </c>
      <c r="B4">
        <v>0.86702684159999999</v>
      </c>
      <c r="C4">
        <v>0.88911723785541619</v>
      </c>
      <c r="D4">
        <v>-2.20903962554162E-2</v>
      </c>
      <c r="E4">
        <v>0.56860159769999985</v>
      </c>
      <c r="F4">
        <v>0.54650355334651557</v>
      </c>
      <c r="G4">
        <v>2.2098044353484281E-2</v>
      </c>
      <c r="H4">
        <v>1.4356284392000001</v>
      </c>
      <c r="I4">
        <v>1.4356207912019321</v>
      </c>
      <c r="J4">
        <v>7.6479980681831705E-6</v>
      </c>
      <c r="K4" s="3">
        <v>5.3272823659337624E-6</v>
      </c>
    </row>
    <row r="5" spans="1:12">
      <c r="A5" s="1" t="s">
        <v>11</v>
      </c>
      <c r="B5">
        <v>0.31817877369999997</v>
      </c>
      <c r="C5">
        <v>0.32262746210514309</v>
      </c>
      <c r="D5">
        <v>-4.4486884051430642E-3</v>
      </c>
      <c r="E5">
        <v>0.26008437559999997</v>
      </c>
      <c r="F5">
        <v>0.25546155881258009</v>
      </c>
      <c r="G5">
        <v>4.6228167874198811E-3</v>
      </c>
      <c r="H5">
        <v>0.5782631493</v>
      </c>
      <c r="I5">
        <v>0.5780890209177233</v>
      </c>
      <c r="J5">
        <v>1.7412838227670591E-4</v>
      </c>
      <c r="K5" s="3">
        <v>3.0112308295538468E-4</v>
      </c>
    </row>
    <row r="6" spans="1:12">
      <c r="A6" s="1" t="s">
        <v>12</v>
      </c>
      <c r="B6">
        <v>0.35384804910000001</v>
      </c>
      <c r="C6">
        <v>0.36100335648719167</v>
      </c>
      <c r="D6">
        <v>-7.1553073871917228E-3</v>
      </c>
      <c r="E6">
        <v>0.24209379189999999</v>
      </c>
      <c r="F6">
        <v>0.23481609718293611</v>
      </c>
      <c r="G6">
        <v>7.2776947170639372E-3</v>
      </c>
      <c r="H6">
        <v>0.59594184100000003</v>
      </c>
      <c r="I6">
        <v>0.59581945367012767</v>
      </c>
      <c r="J6">
        <v>1.2238732987235321E-4</v>
      </c>
      <c r="K6" s="3">
        <v>2.0536790916876266E-4</v>
      </c>
    </row>
    <row r="7" spans="1:12">
      <c r="A7" s="1" t="s">
        <v>13</v>
      </c>
      <c r="B7">
        <v>0.35944126970000001</v>
      </c>
      <c r="C7">
        <v>0.36464261217502508</v>
      </c>
      <c r="D7">
        <v>-5.2013424750250734E-3</v>
      </c>
      <c r="E7">
        <v>0.2625223766</v>
      </c>
      <c r="F7">
        <v>0.25719243016123289</v>
      </c>
      <c r="G7">
        <v>5.3299464387670534E-3</v>
      </c>
      <c r="H7">
        <v>0.62196364630000001</v>
      </c>
      <c r="I7">
        <v>0.62183504233625797</v>
      </c>
      <c r="J7">
        <v>1.286039637420355E-4</v>
      </c>
      <c r="K7" s="3">
        <v>2.0677086917714196E-4</v>
      </c>
    </row>
    <row r="8" spans="1:12">
      <c r="A8" s="1" t="s">
        <v>14</v>
      </c>
      <c r="B8">
        <v>0.34937558749999997</v>
      </c>
      <c r="C8">
        <v>0.35526107868263518</v>
      </c>
      <c r="D8">
        <v>-5.8854911826352052E-3</v>
      </c>
      <c r="E8">
        <v>0.25344501289999999</v>
      </c>
      <c r="F8">
        <v>0.2474250406915243</v>
      </c>
      <c r="G8">
        <v>6.0199722084757212E-3</v>
      </c>
      <c r="H8">
        <v>0.60282060039999996</v>
      </c>
      <c r="I8">
        <v>0.60268611937415939</v>
      </c>
      <c r="J8">
        <v>1.3448102584057151E-4</v>
      </c>
      <c r="K8" s="3">
        <v>2.2308631415604739E-4</v>
      </c>
    </row>
    <row r="9" spans="1:12">
      <c r="A9" s="1" t="s">
        <v>15</v>
      </c>
      <c r="B9">
        <v>1.2519609815999999</v>
      </c>
      <c r="C9">
        <v>1.277014114045887</v>
      </c>
      <c r="D9">
        <v>-2.5053132445886469E-2</v>
      </c>
      <c r="E9">
        <v>0.57103392210000004</v>
      </c>
      <c r="F9">
        <v>0.54318044550223665</v>
      </c>
      <c r="G9">
        <v>2.7853476597763379E-2</v>
      </c>
      <c r="H9">
        <v>1.8229949036999999</v>
      </c>
      <c r="I9">
        <v>1.820194559548123</v>
      </c>
      <c r="J9">
        <v>2.8003441518766881E-3</v>
      </c>
      <c r="K9" s="3">
        <v>1.5361228636421493E-3</v>
      </c>
    </row>
    <row r="10" spans="1:12">
      <c r="A10" s="1" t="s">
        <v>16</v>
      </c>
      <c r="B10">
        <v>1.2650019216999999</v>
      </c>
      <c r="C10">
        <v>1.2893206066696281</v>
      </c>
      <c r="D10">
        <v>-2.431868496962775E-2</v>
      </c>
      <c r="E10">
        <v>0.61700760560000001</v>
      </c>
      <c r="F10">
        <v>0.58989521436682368</v>
      </c>
      <c r="G10">
        <v>2.7112391233176329E-2</v>
      </c>
      <c r="H10">
        <v>1.8820095273999999</v>
      </c>
      <c r="I10">
        <v>1.8792158210364509</v>
      </c>
      <c r="J10">
        <v>2.793706363548587E-3</v>
      </c>
      <c r="K10" s="3">
        <v>1.4844273224313047E-3</v>
      </c>
    </row>
    <row r="11" spans="1:12">
      <c r="A11" s="1" t="s">
        <v>17</v>
      </c>
      <c r="B11">
        <v>1.5387102789</v>
      </c>
      <c r="C11">
        <v>1.5711586830927959</v>
      </c>
      <c r="D11">
        <v>-3.2448404192796147E-2</v>
      </c>
      <c r="E11">
        <v>0.36478740700000001</v>
      </c>
      <c r="F11">
        <v>0.32958459126466028</v>
      </c>
      <c r="G11">
        <v>3.5202815735339683E-2</v>
      </c>
      <c r="H11">
        <v>1.9034976857999999</v>
      </c>
      <c r="I11">
        <v>1.900743274357457</v>
      </c>
      <c r="J11">
        <v>2.754411442543292E-3</v>
      </c>
      <c r="K11" s="3">
        <v>1.447026420410735E-3</v>
      </c>
    </row>
    <row r="12" spans="1:12">
      <c r="A12" s="1" t="s">
        <v>18</v>
      </c>
      <c r="B12">
        <v>1.6070851463</v>
      </c>
      <c r="C12">
        <v>1.637318913910039</v>
      </c>
      <c r="D12">
        <v>-3.023376761003882E-2</v>
      </c>
      <c r="E12">
        <v>0.40877593880000002</v>
      </c>
      <c r="F12">
        <v>0.37577361610721238</v>
      </c>
      <c r="G12">
        <v>3.3002322692787522E-2</v>
      </c>
      <c r="H12">
        <v>2.0158610851000001</v>
      </c>
      <c r="I12">
        <v>2.0130925300172509</v>
      </c>
      <c r="J12">
        <v>2.7685550827487582E-3</v>
      </c>
      <c r="K12" s="3">
        <v>1.3733858464812915E-3</v>
      </c>
    </row>
    <row r="13" spans="1:12">
      <c r="A13" s="1" t="s">
        <v>19</v>
      </c>
      <c r="B13">
        <v>1.5779576468000001</v>
      </c>
      <c r="C13">
        <v>1.607244618333711</v>
      </c>
      <c r="D13">
        <v>-2.9286971533710959E-2</v>
      </c>
      <c r="E13">
        <v>0.38437387170000009</v>
      </c>
      <c r="F13">
        <v>0.35234728796273301</v>
      </c>
      <c r="G13">
        <v>3.2026583737267078E-2</v>
      </c>
      <c r="H13">
        <v>1.9623315183000001</v>
      </c>
      <c r="I13">
        <v>1.959591906296444</v>
      </c>
      <c r="J13">
        <v>2.7396120035563238E-3</v>
      </c>
      <c r="K13" s="3">
        <v>1.3961004947470317E-3</v>
      </c>
    </row>
    <row r="14" spans="1:12">
      <c r="A14" s="1" t="s">
        <v>20</v>
      </c>
      <c r="B14">
        <v>1.5613014144999999</v>
      </c>
      <c r="C14">
        <v>1.5899761131580179</v>
      </c>
      <c r="D14">
        <v>-2.8674698658017968E-2</v>
      </c>
      <c r="E14">
        <v>0.37777435679999988</v>
      </c>
      <c r="F14">
        <v>0.34635999850773719</v>
      </c>
      <c r="G14">
        <v>3.1414358292262627E-2</v>
      </c>
      <c r="H14">
        <v>1.9390757714</v>
      </c>
      <c r="I14">
        <v>1.9363361116657549</v>
      </c>
      <c r="J14">
        <v>2.739659734244837E-3</v>
      </c>
      <c r="K14" s="3">
        <v>1.4128688391928184E-3</v>
      </c>
    </row>
    <row r="15" spans="1:12">
      <c r="A15" s="1" t="s">
        <v>21</v>
      </c>
      <c r="B15">
        <v>1.4169051473000001</v>
      </c>
      <c r="C15">
        <v>1.4441837781393361</v>
      </c>
      <c r="D15">
        <v>-2.7278630839336241E-2</v>
      </c>
      <c r="E15">
        <v>0.4756353271</v>
      </c>
      <c r="F15">
        <v>0.44558691072237627</v>
      </c>
      <c r="G15">
        <v>3.004841637762368E-2</v>
      </c>
      <c r="H15">
        <v>1.8925404744000001</v>
      </c>
      <c r="I15">
        <v>1.889770688861713</v>
      </c>
      <c r="J15">
        <v>2.7697855382875498E-3</v>
      </c>
      <c r="K15" s="3">
        <v>1.4635277690246843E-3</v>
      </c>
    </row>
    <row r="16" spans="1:12">
      <c r="A16" s="1" t="s">
        <v>22</v>
      </c>
      <c r="B16">
        <v>1.5232978086</v>
      </c>
      <c r="C16">
        <v>1.551742381839915</v>
      </c>
      <c r="D16">
        <v>-2.8444573239914561E-2</v>
      </c>
      <c r="E16">
        <v>0.43366535359999991</v>
      </c>
      <c r="F16">
        <v>0.40246037508648608</v>
      </c>
      <c r="G16">
        <v>3.1204978513513781E-2</v>
      </c>
      <c r="H16">
        <v>1.9569631621000001</v>
      </c>
      <c r="I16">
        <v>1.9542027569264011</v>
      </c>
      <c r="J16">
        <v>2.7604051735994339E-3</v>
      </c>
      <c r="K16" s="3">
        <v>1.4105555112428724E-3</v>
      </c>
    </row>
    <row r="17" spans="1:11">
      <c r="A17" s="1" t="s">
        <v>23</v>
      </c>
      <c r="B17">
        <v>1.5647256405000001</v>
      </c>
      <c r="C17">
        <v>1.632974841277758</v>
      </c>
      <c r="D17">
        <v>-6.8249200777757979E-2</v>
      </c>
      <c r="E17">
        <v>0.47376767439999989</v>
      </c>
      <c r="F17">
        <v>0.40480183718098922</v>
      </c>
      <c r="G17">
        <v>6.8965837219010784E-2</v>
      </c>
      <c r="H17">
        <v>2.0384933149000002</v>
      </c>
      <c r="I17">
        <v>2.037776678458747</v>
      </c>
      <c r="J17">
        <v>7.1663644125319337E-4</v>
      </c>
      <c r="K17" s="3">
        <v>3.5155201933460768E-4</v>
      </c>
    </row>
    <row r="18" spans="1:11">
      <c r="A18" s="1" t="s">
        <v>24</v>
      </c>
      <c r="B18">
        <v>1.4252732298999999</v>
      </c>
      <c r="C18">
        <v>1.487776287830582</v>
      </c>
      <c r="D18">
        <v>-6.2503057930582084E-2</v>
      </c>
      <c r="E18">
        <v>0.45260202370000002</v>
      </c>
      <c r="F18">
        <v>0.3899599623849227</v>
      </c>
      <c r="G18">
        <v>6.2642061315077324E-2</v>
      </c>
      <c r="H18">
        <v>1.8778752536000001</v>
      </c>
      <c r="I18">
        <v>1.8777362502155051</v>
      </c>
      <c r="J18">
        <v>1.3900338449479579E-4</v>
      </c>
      <c r="K18" s="3">
        <v>7.4021628555101266E-5</v>
      </c>
    </row>
    <row r="19" spans="1:11">
      <c r="A19" s="1" t="s">
        <v>25</v>
      </c>
      <c r="B19">
        <v>1.6696898216</v>
      </c>
      <c r="C19">
        <v>1.742550840246206</v>
      </c>
      <c r="D19">
        <v>-7.2861018646206421E-2</v>
      </c>
      <c r="E19">
        <v>0.4937783523</v>
      </c>
      <c r="F19">
        <v>0.42016970276555798</v>
      </c>
      <c r="G19">
        <v>7.3608649534441961E-2</v>
      </c>
      <c r="H19">
        <v>2.1634681739000001</v>
      </c>
      <c r="I19">
        <v>2.1627205430117651</v>
      </c>
      <c r="J19">
        <v>7.4763088823548429E-4</v>
      </c>
      <c r="K19" s="3">
        <v>3.4557055068102022E-4</v>
      </c>
    </row>
    <row r="20" spans="1:11">
      <c r="A20" s="1" t="s">
        <v>26</v>
      </c>
      <c r="B20">
        <v>1.4855957118000001</v>
      </c>
      <c r="C20">
        <v>1.5510608061407849</v>
      </c>
      <c r="D20">
        <v>-6.5465094340784846E-2</v>
      </c>
      <c r="E20">
        <v>0.46549670359999989</v>
      </c>
      <c r="F20">
        <v>0.39988737118041062</v>
      </c>
      <c r="G20">
        <v>6.5609332419589272E-2</v>
      </c>
      <c r="H20">
        <v>1.9510924154</v>
      </c>
      <c r="I20">
        <v>1.9509481773211961</v>
      </c>
      <c r="J20">
        <v>1.4423807880392661E-4</v>
      </c>
      <c r="K20" s="3">
        <v>7.3926830766935195E-5</v>
      </c>
    </row>
    <row r="21" spans="1:11">
      <c r="A21" s="1" t="s">
        <v>27</v>
      </c>
      <c r="B21">
        <v>2.1084087184000002</v>
      </c>
      <c r="C21">
        <v>2.189074802097962</v>
      </c>
      <c r="D21">
        <v>-8.0666083697962687E-2</v>
      </c>
      <c r="E21">
        <v>0.54420446730000005</v>
      </c>
      <c r="F21">
        <v>0.46280606699918031</v>
      </c>
      <c r="G21">
        <v>8.1398400300819795E-2</v>
      </c>
      <c r="H21">
        <v>2.6526131856999999</v>
      </c>
      <c r="I21">
        <v>2.6518808690971429</v>
      </c>
      <c r="J21">
        <v>7.3231660285655309E-4</v>
      </c>
      <c r="K21" s="3">
        <v>2.7607364948813731E-4</v>
      </c>
    </row>
    <row r="22" spans="1:11">
      <c r="A22" s="1" t="s">
        <v>28</v>
      </c>
      <c r="B22">
        <v>1.9405963816</v>
      </c>
      <c r="C22">
        <v>2.0139697552011389</v>
      </c>
      <c r="D22">
        <v>-7.3373373601138825E-2</v>
      </c>
      <c r="E22">
        <v>0.48743345889999989</v>
      </c>
      <c r="F22">
        <v>0.41342637612041139</v>
      </c>
      <c r="G22">
        <v>7.4007082779588562E-2</v>
      </c>
      <c r="H22">
        <v>2.4280298403999998</v>
      </c>
      <c r="I22">
        <v>2.42739613132155</v>
      </c>
      <c r="J22">
        <v>6.3370907844939595E-4</v>
      </c>
      <c r="K22" s="3">
        <v>2.6099723648577444E-4</v>
      </c>
    </row>
    <row r="23" spans="1:11">
      <c r="A23" s="1" t="s">
        <v>29</v>
      </c>
      <c r="B23">
        <v>1.6785190796</v>
      </c>
      <c r="C23">
        <v>1.7524284537367909</v>
      </c>
      <c r="D23">
        <v>-7.3909374136791328E-2</v>
      </c>
      <c r="E23">
        <v>0.52354171139999994</v>
      </c>
      <c r="F23">
        <v>0.44942254410524529</v>
      </c>
      <c r="G23">
        <v>7.4119167294754595E-2</v>
      </c>
      <c r="H23">
        <v>2.2020607909000001</v>
      </c>
      <c r="I23">
        <v>2.2018509978420369</v>
      </c>
      <c r="J23">
        <v>2.097930579627594E-4</v>
      </c>
      <c r="K23" s="3">
        <v>9.5271238119187105E-5</v>
      </c>
    </row>
    <row r="24" spans="1:11">
      <c r="A24" s="1" t="s">
        <v>30</v>
      </c>
      <c r="B24">
        <v>1.7957545302</v>
      </c>
      <c r="C24">
        <v>1.86291356767441</v>
      </c>
      <c r="D24">
        <v>-6.7159037474410432E-2</v>
      </c>
      <c r="E24">
        <v>0.47037122510000001</v>
      </c>
      <c r="F24">
        <v>0.4030297058206635</v>
      </c>
      <c r="G24">
        <v>6.7341519279336459E-2</v>
      </c>
      <c r="H24">
        <v>2.2661257553</v>
      </c>
      <c r="I24">
        <v>2.2659432734950742</v>
      </c>
      <c r="J24">
        <v>1.824818049258603E-4</v>
      </c>
      <c r="K24" s="3">
        <v>8.0525895131403481E-5</v>
      </c>
    </row>
    <row r="25" spans="1:11">
      <c r="A25" s="1" t="s">
        <v>31</v>
      </c>
      <c r="B25">
        <v>1.9617640119999999</v>
      </c>
      <c r="C25">
        <v>2.035018201675165</v>
      </c>
      <c r="D25">
        <v>-7.3254189675164616E-2</v>
      </c>
      <c r="E25">
        <v>0.48997850269999987</v>
      </c>
      <c r="F25">
        <v>0.41610080168331331</v>
      </c>
      <c r="G25">
        <v>7.3877701016686614E-2</v>
      </c>
      <c r="H25">
        <v>2.4517425146999998</v>
      </c>
      <c r="I25">
        <v>2.4511190033584782</v>
      </c>
      <c r="J25">
        <v>6.2351134152160981E-4</v>
      </c>
      <c r="K25" s="3">
        <v>2.5431354956044553E-4</v>
      </c>
    </row>
    <row r="26" spans="1:11">
      <c r="A26" s="1" t="s">
        <v>32</v>
      </c>
      <c r="B26">
        <v>1.8222202554</v>
      </c>
      <c r="C26">
        <v>1.8897060983994021</v>
      </c>
      <c r="D26">
        <v>-6.7485842999401635E-2</v>
      </c>
      <c r="E26">
        <v>0.47379390129999999</v>
      </c>
      <c r="F26">
        <v>0.40611024297431458</v>
      </c>
      <c r="G26">
        <v>6.7683658325685458E-2</v>
      </c>
      <c r="H26">
        <v>2.2960141567000001</v>
      </c>
      <c r="I26">
        <v>2.2958163413737158</v>
      </c>
      <c r="J26">
        <v>1.9781532628382339E-4</v>
      </c>
      <c r="K26" s="3">
        <v>8.6155969773347608E-5</v>
      </c>
    </row>
    <row r="27" spans="1:11">
      <c r="A27" s="1" t="s">
        <v>33</v>
      </c>
      <c r="B27">
        <v>1.9467190754000001</v>
      </c>
      <c r="C27">
        <v>2.0171814985193519</v>
      </c>
      <c r="D27">
        <v>-7.0462423119352469E-2</v>
      </c>
      <c r="E27">
        <v>0.45214535369999997</v>
      </c>
      <c r="F27">
        <v>0.38074383873381712</v>
      </c>
      <c r="G27">
        <v>7.1401514966182966E-2</v>
      </c>
      <c r="H27">
        <v>2.3988644291000001</v>
      </c>
      <c r="I27">
        <v>2.3979253372531701</v>
      </c>
      <c r="J27">
        <v>9.390918468303866E-4</v>
      </c>
      <c r="K27" s="3">
        <v>3.9147349697569723E-4</v>
      </c>
    </row>
    <row r="28" spans="1:11">
      <c r="A28" s="1" t="s">
        <v>34</v>
      </c>
      <c r="B28">
        <v>1.8804254372</v>
      </c>
      <c r="C28">
        <v>1.9494204215659059</v>
      </c>
      <c r="D28">
        <v>-6.8994984365906342E-2</v>
      </c>
      <c r="E28">
        <v>0.49771769809999988</v>
      </c>
      <c r="F28">
        <v>0.42782045739571628</v>
      </c>
      <c r="G28">
        <v>6.9897240704283603E-2</v>
      </c>
      <c r="H28">
        <v>2.3781431354000002</v>
      </c>
      <c r="I28">
        <v>2.3772408789616239</v>
      </c>
      <c r="J28">
        <v>9.0225643837671399E-4</v>
      </c>
      <c r="K28" s="3">
        <v>3.7939534628766394E-4</v>
      </c>
    </row>
    <row r="29" spans="1:11">
      <c r="A29" s="1" t="s">
        <v>35</v>
      </c>
      <c r="B29">
        <v>2.2598098399</v>
      </c>
      <c r="C29">
        <v>2.3314075641660001</v>
      </c>
      <c r="D29">
        <v>-7.1597724266000196E-2</v>
      </c>
      <c r="E29">
        <v>0.50911372820000012</v>
      </c>
      <c r="F29">
        <v>0.43633302226280452</v>
      </c>
      <c r="G29">
        <v>7.2780705937195656E-2</v>
      </c>
      <c r="H29">
        <v>2.7689235681</v>
      </c>
      <c r="I29">
        <v>2.7677405864288049</v>
      </c>
      <c r="J29">
        <v>1.1829816711950161E-3</v>
      </c>
      <c r="K29" s="3">
        <v>4.2723522051089441E-4</v>
      </c>
    </row>
    <row r="30" spans="1:11">
      <c r="A30" s="1" t="s">
        <v>36</v>
      </c>
      <c r="B30">
        <v>2.5700107139999999</v>
      </c>
      <c r="C30">
        <v>2.6486949437003822</v>
      </c>
      <c r="D30">
        <v>-7.8684229700381803E-2</v>
      </c>
      <c r="E30">
        <v>1.2969931604</v>
      </c>
      <c r="F30">
        <v>1.2164555158956909</v>
      </c>
      <c r="G30">
        <v>8.0537644504308892E-2</v>
      </c>
      <c r="H30">
        <v>3.8670038742999999</v>
      </c>
      <c r="I30">
        <v>3.865150459596074</v>
      </c>
      <c r="J30">
        <v>1.853414703926415E-3</v>
      </c>
      <c r="K30" s="3">
        <v>4.7928959064255341E-4</v>
      </c>
    </row>
    <row r="31" spans="1:11">
      <c r="A31" s="1" t="s">
        <v>37</v>
      </c>
      <c r="B31">
        <v>2.5032964169</v>
      </c>
      <c r="C31">
        <v>2.577957302363199</v>
      </c>
      <c r="D31">
        <v>-7.4660885463199378E-2</v>
      </c>
      <c r="E31">
        <v>1.1736906132</v>
      </c>
      <c r="F31">
        <v>1.097216114142431</v>
      </c>
      <c r="G31">
        <v>7.6474499057569645E-2</v>
      </c>
      <c r="H31">
        <v>3.6769870299999998</v>
      </c>
      <c r="I31">
        <v>3.67517341650563</v>
      </c>
      <c r="J31">
        <v>1.81361349436937E-3</v>
      </c>
      <c r="K31" s="3">
        <v>4.932335848814158E-4</v>
      </c>
    </row>
    <row r="32" spans="1:11">
      <c r="A32" s="1" t="s">
        <v>38</v>
      </c>
      <c r="B32">
        <v>2.5324454684000002</v>
      </c>
      <c r="C32">
        <v>2.623039792298226</v>
      </c>
      <c r="D32">
        <v>-9.0594323898226747E-2</v>
      </c>
      <c r="E32">
        <v>0.53706820259999988</v>
      </c>
      <c r="F32">
        <v>0.44460597788239992</v>
      </c>
      <c r="G32">
        <v>9.2462224717599961E-2</v>
      </c>
      <c r="H32">
        <v>3.0695136709000002</v>
      </c>
      <c r="I32">
        <v>3.067645770180627</v>
      </c>
      <c r="J32">
        <v>1.8679007193735939E-3</v>
      </c>
      <c r="K32" s="3">
        <v>6.0853311620075439E-4</v>
      </c>
    </row>
    <row r="33" spans="1:11">
      <c r="A33" s="1" t="s">
        <v>39</v>
      </c>
      <c r="B33">
        <v>2.5774862827999998</v>
      </c>
      <c r="C33">
        <v>2.669165518954816</v>
      </c>
      <c r="D33">
        <v>-9.1679236154816657E-2</v>
      </c>
      <c r="E33">
        <v>0.53917427159999987</v>
      </c>
      <c r="F33">
        <v>0.44488589365498288</v>
      </c>
      <c r="G33">
        <v>9.4288377945016988E-2</v>
      </c>
      <c r="H33">
        <v>3.1166605544000001</v>
      </c>
      <c r="I33">
        <v>3.1140514126098</v>
      </c>
      <c r="J33">
        <v>2.6091417902005531E-3</v>
      </c>
      <c r="K33" s="3">
        <v>8.3715943544671609E-4</v>
      </c>
    </row>
    <row r="34" spans="1:11">
      <c r="A34" s="1" t="s">
        <v>40</v>
      </c>
      <c r="B34">
        <v>2.9010185388999998</v>
      </c>
      <c r="C34">
        <v>2.9895570066884249</v>
      </c>
      <c r="D34">
        <v>-8.8538467788425557E-2</v>
      </c>
      <c r="E34">
        <v>0.56560045919999991</v>
      </c>
      <c r="F34">
        <v>0.4744734389453743</v>
      </c>
      <c r="G34">
        <v>9.1127020254625601E-2</v>
      </c>
      <c r="H34">
        <v>3.4666189981</v>
      </c>
      <c r="I34">
        <v>3.4640304456337989</v>
      </c>
      <c r="J34">
        <v>2.5885524662005999E-3</v>
      </c>
      <c r="K34" s="3">
        <v>7.467080944341865E-4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Wang</cp:lastModifiedBy>
  <dcterms:created xsi:type="dcterms:W3CDTF">2024-06-24T02:07:58Z</dcterms:created>
  <dcterms:modified xsi:type="dcterms:W3CDTF">2024-06-28T07:33:28Z</dcterms:modified>
</cp:coreProperties>
</file>