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urana/development/basdtracks2018/scoring/"/>
    </mc:Choice>
  </mc:AlternateContent>
  <xr:revisionPtr revIDLastSave="0" documentId="10_ncr:8100000_{FAEE63D3-C4C3-E845-991F-C3B281C5DF3C}" xr6:coauthVersionLast="33" xr6:coauthVersionMax="33" xr10:uidLastSave="{00000000-0000-0000-0000-000000000000}"/>
  <bookViews>
    <workbookView xWindow="5180" yWindow="3060" windowWidth="28040" windowHeight="17440" activeTab="1" xr2:uid="{D0DEE54D-0626-3D4C-9D49-CCE804217280}"/>
  </bookViews>
  <sheets>
    <sheet name="Novice category" sheetId="3" r:id="rId1"/>
    <sheet name="Open category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F20" i="1" s="1"/>
  <c r="D19" i="1"/>
  <c r="F19" i="1" s="1"/>
  <c r="E19" i="1" l="1"/>
  <c r="E20" i="1"/>
  <c r="D7" i="3"/>
  <c r="F7" i="3" s="1"/>
  <c r="E7" i="3" l="1"/>
  <c r="D40" i="3"/>
  <c r="F40" i="3" s="1"/>
  <c r="D39" i="3"/>
  <c r="F39" i="3" s="1"/>
  <c r="D38" i="3"/>
  <c r="E38" i="3" s="1"/>
  <c r="D37" i="3"/>
  <c r="E37" i="3" s="1"/>
  <c r="D36" i="3"/>
  <c r="F36" i="3" s="1"/>
  <c r="D35" i="3"/>
  <c r="F35" i="3" s="1"/>
  <c r="D34" i="3"/>
  <c r="F34" i="3" s="1"/>
  <c r="D33" i="3"/>
  <c r="E33" i="3" s="1"/>
  <c r="D32" i="3"/>
  <c r="F32" i="3" s="1"/>
  <c r="D31" i="3"/>
  <c r="F31" i="3" s="1"/>
  <c r="D30" i="3"/>
  <c r="E30" i="3" s="1"/>
  <c r="D29" i="3"/>
  <c r="F29" i="3" s="1"/>
  <c r="D28" i="3"/>
  <c r="F28" i="3" s="1"/>
  <c r="D27" i="3"/>
  <c r="F27" i="3" s="1"/>
  <c r="D26" i="3"/>
  <c r="E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E18" i="3" s="1"/>
  <c r="D17" i="3"/>
  <c r="F17" i="3" s="1"/>
  <c r="D16" i="3"/>
  <c r="F16" i="3" s="1"/>
  <c r="D15" i="3"/>
  <c r="F15" i="3" s="1"/>
  <c r="D14" i="3"/>
  <c r="E14" i="3" s="1"/>
  <c r="D13" i="3"/>
  <c r="F13" i="3" s="1"/>
  <c r="D12" i="3"/>
  <c r="E12" i="3" s="1"/>
  <c r="D11" i="3"/>
  <c r="E11" i="3" s="1"/>
  <c r="D10" i="3"/>
  <c r="E10" i="3" s="1"/>
  <c r="D9" i="3"/>
  <c r="F9" i="3" s="1"/>
  <c r="D8" i="3"/>
  <c r="F8" i="3" s="1"/>
  <c r="D4" i="3"/>
  <c r="F4" i="3" s="1"/>
  <c r="D40" i="1"/>
  <c r="F40" i="1" s="1"/>
  <c r="D39" i="1"/>
  <c r="F39" i="1" s="1"/>
  <c r="D38" i="1"/>
  <c r="E38" i="1" s="1"/>
  <c r="D37" i="1"/>
  <c r="F37" i="1" s="1"/>
  <c r="D36" i="1"/>
  <c r="F36" i="1" s="1"/>
  <c r="D35" i="1"/>
  <c r="E35" i="1" s="1"/>
  <c r="D34" i="1"/>
  <c r="F34" i="1" s="1"/>
  <c r="D33" i="1"/>
  <c r="F33" i="1" s="1"/>
  <c r="D32" i="1"/>
  <c r="F32" i="1" s="1"/>
  <c r="D31" i="1"/>
  <c r="E31" i="1" s="1"/>
  <c r="D30" i="1"/>
  <c r="F30" i="1" s="1"/>
  <c r="D29" i="1"/>
  <c r="F29" i="1" s="1"/>
  <c r="D28" i="1"/>
  <c r="F28" i="1" s="1"/>
  <c r="D27" i="1"/>
  <c r="E27" i="1" s="1"/>
  <c r="D26" i="1"/>
  <c r="F26" i="1" s="1"/>
  <c r="D25" i="1"/>
  <c r="E25" i="1" s="1"/>
  <c r="D24" i="1"/>
  <c r="F24" i="1" s="1"/>
  <c r="D23" i="1"/>
  <c r="E23" i="1" s="1"/>
  <c r="D22" i="1"/>
  <c r="F22" i="1" s="1"/>
  <c r="D21" i="1"/>
  <c r="F21" i="1" s="1"/>
  <c r="D13" i="1"/>
  <c r="F13" i="1" s="1"/>
  <c r="D16" i="1"/>
  <c r="E16" i="1" s="1"/>
  <c r="D12" i="1"/>
  <c r="F12" i="1" s="1"/>
  <c r="D7" i="1"/>
  <c r="F7" i="1" s="1"/>
  <c r="D14" i="1"/>
  <c r="F14" i="1" s="1"/>
  <c r="D4" i="1"/>
  <c r="F4" i="1" s="1"/>
  <c r="D15" i="1"/>
  <c r="F15" i="1" s="1"/>
  <c r="D9" i="1"/>
  <c r="E9" i="1" s="1"/>
  <c r="D17" i="1"/>
  <c r="F17" i="1" s="1"/>
  <c r="D10" i="1"/>
  <c r="F10" i="1" s="1"/>
  <c r="D11" i="1"/>
  <c r="F11" i="1" s="1"/>
  <c r="D5" i="1"/>
  <c r="F5" i="1" s="1"/>
  <c r="D8" i="1"/>
  <c r="F8" i="1" s="1"/>
  <c r="D6" i="1"/>
  <c r="F6" i="1" s="1"/>
  <c r="F38" i="1" l="1"/>
  <c r="F14" i="3"/>
  <c r="F30" i="3"/>
  <c r="F27" i="1"/>
  <c r="E22" i="1"/>
  <c r="E27" i="3"/>
  <c r="F11" i="3"/>
  <c r="F35" i="1"/>
  <c r="F38" i="3"/>
  <c r="E30" i="1"/>
  <c r="E19" i="3"/>
  <c r="E35" i="3"/>
  <c r="E28" i="1"/>
  <c r="E22" i="3"/>
  <c r="E4" i="3"/>
  <c r="E14" i="1"/>
  <c r="F9" i="1"/>
  <c r="E9" i="3"/>
  <c r="E25" i="3"/>
  <c r="F33" i="3"/>
  <c r="E36" i="3"/>
  <c r="F12" i="3"/>
  <c r="E15" i="3"/>
  <c r="E39" i="3"/>
  <c r="E34" i="3"/>
  <c r="F10" i="3"/>
  <c r="E13" i="3"/>
  <c r="F18" i="3"/>
  <c r="E21" i="3"/>
  <c r="F26" i="3"/>
  <c r="E29" i="3"/>
  <c r="E8" i="3"/>
  <c r="E16" i="3"/>
  <c r="E24" i="3"/>
  <c r="E32" i="3"/>
  <c r="F37" i="3"/>
  <c r="E40" i="3"/>
  <c r="E17" i="3"/>
  <c r="E20" i="3"/>
  <c r="E28" i="3"/>
  <c r="E23" i="3"/>
  <c r="E31" i="3"/>
  <c r="E33" i="1"/>
  <c r="F16" i="1"/>
  <c r="F25" i="1"/>
  <c r="E5" i="1"/>
  <c r="E7" i="1"/>
  <c r="E10" i="1"/>
  <c r="E15" i="1"/>
  <c r="E39" i="1"/>
  <c r="E17" i="1"/>
  <c r="E13" i="1"/>
  <c r="F23" i="1"/>
  <c r="E26" i="1"/>
  <c r="F31" i="1"/>
  <c r="E34" i="1"/>
  <c r="E4" i="1"/>
  <c r="E21" i="1"/>
  <c r="E29" i="1"/>
  <c r="E40" i="1"/>
  <c r="E36" i="1"/>
  <c r="E37" i="1"/>
  <c r="E11" i="1"/>
  <c r="E12" i="1"/>
  <c r="E24" i="1"/>
  <c r="E32" i="1"/>
  <c r="E8" i="1"/>
  <c r="E6" i="1"/>
  <c r="D5" i="3"/>
  <c r="F5" i="3" s="1"/>
  <c r="D6" i="3"/>
  <c r="F6" i="3" s="1"/>
  <c r="E6" i="3" l="1"/>
  <c r="E5" i="3"/>
  <c r="D18" i="1"/>
  <c r="F18" i="1" s="1"/>
  <c r="E18" i="1" l="1"/>
</calcChain>
</file>

<file path=xl/sharedStrings.xml><?xml version="1.0" encoding="utf-8"?>
<sst xmlns="http://schemas.openxmlformats.org/spreadsheetml/2006/main" count="42" uniqueCount="31">
  <si>
    <t>Bay Area Skydiving 2018 Tracking Contest</t>
  </si>
  <si>
    <t>Jumper</t>
  </si>
  <si>
    <t>Mad John</t>
  </si>
  <si>
    <t>Actual</t>
  </si>
  <si>
    <t>Notes</t>
  </si>
  <si>
    <t>Kilometers</t>
  </si>
  <si>
    <t>Miles</t>
  </si>
  <si>
    <t>Exit distance</t>
  </si>
  <si>
    <t>3k AGL</t>
  </si>
  <si>
    <t>Katie</t>
  </si>
  <si>
    <t xml:space="preserve">Sample jump </t>
  </si>
  <si>
    <t>Tim Mattson</t>
  </si>
  <si>
    <t>Achal Asawa</t>
  </si>
  <si>
    <t>Eugenio</t>
  </si>
  <si>
    <t>Joe Kammerer</t>
  </si>
  <si>
    <t xml:space="preserve">Jean </t>
  </si>
  <si>
    <t>Will</t>
  </si>
  <si>
    <t>Michal</t>
  </si>
  <si>
    <t>Xinqi Wang</t>
  </si>
  <si>
    <t>N8</t>
  </si>
  <si>
    <t>Pete Maverick</t>
  </si>
  <si>
    <t>Shaun Fenner</t>
  </si>
  <si>
    <t>Val</t>
  </si>
  <si>
    <t>Jessy</t>
  </si>
  <si>
    <t>Nate Nielsen</t>
  </si>
  <si>
    <t>Charlie</t>
  </si>
  <si>
    <t>Data © the tracking team pr3d4t0r, Mad John, and Ben Myles</t>
  </si>
  <si>
    <t>License:  https://github.com/pr3d4t0r/basdtracks2018</t>
  </si>
  <si>
    <t>Disqualified - flew with a tail wind at a 45º angle with respect to the tracking run</t>
  </si>
  <si>
    <t>Sample jump base line</t>
  </si>
  <si>
    <t>Ben Myles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</si>
</sst>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3" borderId="0" xfId="0" applyFill="1"/>
    <xf numFmtId="164" fontId="0" fillId="3" borderId="0" xfId="0" applyNumberFormat="1" applyFill="1"/>
    <xf numFmtId="0" fontId="3" fillId="0" borderId="0" xfId="0" applyFont="1"/>
    <xf numFmtId="0" fontId="2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2</xdr:row>
      <xdr:rowOff>25401</xdr:rowOff>
    </xdr:from>
    <xdr:to>
      <xdr:col>12</xdr:col>
      <xdr:colOff>654854</xdr:colOff>
      <xdr:row>13</xdr:row>
      <xdr:rowOff>190500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5AA1F975-23D0-1047-AD34-1C4C79609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0" y="495301"/>
          <a:ext cx="3944154" cy="2400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2</xdr:row>
      <xdr:rowOff>12700</xdr:rowOff>
    </xdr:from>
    <xdr:to>
      <xdr:col>12</xdr:col>
      <xdr:colOff>654854</xdr:colOff>
      <xdr:row>11</xdr:row>
      <xdr:rowOff>177799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B3855F38-8DDD-7648-891E-AD926FC24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700" y="482600"/>
          <a:ext cx="3944154" cy="2400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3B78F-0F3D-394A-9CC3-A112FCF67FA7}">
  <dimension ref="A1:G43"/>
  <sheetViews>
    <sheetView workbookViewId="0">
      <selection activeCell="L6" sqref="L6"/>
    </sheetView>
  </sheetViews>
  <sheetFormatPr baseColWidth="10" defaultRowHeight="16" x14ac:dyDescent="0.2"/>
  <cols>
    <col min="1" max="1" width="21.6640625" customWidth="1"/>
    <col min="2" max="3" width="12.1640625" bestFit="1" customWidth="1"/>
    <col min="4" max="4" width="10.1640625" bestFit="1" customWidth="1"/>
    <col min="5" max="5" width="10" bestFit="1" customWidth="1"/>
    <col min="6" max="6" width="6.6640625" bestFit="1" customWidth="1"/>
    <col min="7" max="7" width="32.1640625" customWidth="1"/>
  </cols>
  <sheetData>
    <row r="1" spans="1:7" ht="21" x14ac:dyDescent="0.25">
      <c r="A1" s="5" t="s">
        <v>0</v>
      </c>
    </row>
    <row r="3" spans="1:7" x14ac:dyDescent="0.2">
      <c r="A3" s="2" t="s">
        <v>1</v>
      </c>
      <c r="B3" s="2" t="s">
        <v>7</v>
      </c>
      <c r="C3" s="2" t="s">
        <v>8</v>
      </c>
      <c r="D3" s="2" t="s">
        <v>3</v>
      </c>
      <c r="E3" s="2" t="s">
        <v>5</v>
      </c>
      <c r="F3" s="2" t="s">
        <v>6</v>
      </c>
      <c r="G3" s="2" t="s">
        <v>4</v>
      </c>
    </row>
    <row r="4" spans="1:7" x14ac:dyDescent="0.2">
      <c r="A4" t="s">
        <v>16</v>
      </c>
      <c r="B4" s="1">
        <v>225032</v>
      </c>
      <c r="C4" s="1">
        <v>232762</v>
      </c>
      <c r="D4" s="1">
        <f>C4-B4</f>
        <v>7730</v>
      </c>
      <c r="E4" s="1">
        <f>D4/3280</f>
        <v>2.3567073170731709</v>
      </c>
      <c r="F4" s="1">
        <f>D4/5280</f>
        <v>1.4640151515151516</v>
      </c>
    </row>
    <row r="5" spans="1:7" x14ac:dyDescent="0.2">
      <c r="A5" s="3" t="s">
        <v>9</v>
      </c>
      <c r="B5" s="4">
        <v>219836</v>
      </c>
      <c r="C5" s="4">
        <v>224673</v>
      </c>
      <c r="D5" s="4">
        <f>C5-B5</f>
        <v>4837</v>
      </c>
      <c r="E5" s="4">
        <f>D5/3280</f>
        <v>1.4746951219512194</v>
      </c>
      <c r="F5" s="4">
        <f>D5/5280</f>
        <v>0.91609848484848488</v>
      </c>
      <c r="G5" s="3"/>
    </row>
    <row r="6" spans="1:7" x14ac:dyDescent="0.2">
      <c r="A6" t="s">
        <v>2</v>
      </c>
      <c r="B6" s="1">
        <v>219978</v>
      </c>
      <c r="C6" s="1">
        <v>224671</v>
      </c>
      <c r="D6" s="1">
        <f>C6-B6</f>
        <v>4693</v>
      </c>
      <c r="E6" s="1">
        <f>D6/3280</f>
        <v>1.4307926829268294</v>
      </c>
      <c r="F6" s="1">
        <f>D6/5280</f>
        <v>0.88882575757575755</v>
      </c>
      <c r="G6" t="s">
        <v>29</v>
      </c>
    </row>
    <row r="7" spans="1:7" x14ac:dyDescent="0.2">
      <c r="A7" s="3" t="s">
        <v>25</v>
      </c>
      <c r="B7" s="4">
        <v>299440</v>
      </c>
      <c r="C7" s="4">
        <v>303871</v>
      </c>
      <c r="D7" s="4">
        <f>C7-B7</f>
        <v>4431</v>
      </c>
      <c r="E7" s="4">
        <f>D7/3280</f>
        <v>1.3509146341463414</v>
      </c>
      <c r="F7" s="4">
        <f>D7/5280</f>
        <v>0.83920454545454548</v>
      </c>
      <c r="G7" s="3"/>
    </row>
    <row r="8" spans="1:7" x14ac:dyDescent="0.2">
      <c r="B8" s="1"/>
      <c r="C8" s="1"/>
      <c r="D8" s="1">
        <f t="shared" ref="D8:D40" si="0">C8-B8</f>
        <v>0</v>
      </c>
      <c r="E8" s="1">
        <f t="shared" ref="E8:E40" si="1">D8/3280</f>
        <v>0</v>
      </c>
      <c r="F8" s="1">
        <f t="shared" ref="F8:F40" si="2">D8/5280</f>
        <v>0</v>
      </c>
    </row>
    <row r="9" spans="1:7" x14ac:dyDescent="0.2">
      <c r="A9" s="3"/>
      <c r="B9" s="4"/>
      <c r="C9" s="4"/>
      <c r="D9" s="4">
        <f t="shared" si="0"/>
        <v>0</v>
      </c>
      <c r="E9" s="4">
        <f t="shared" si="1"/>
        <v>0</v>
      </c>
      <c r="F9" s="4">
        <f t="shared" si="2"/>
        <v>0</v>
      </c>
      <c r="G9" s="3"/>
    </row>
    <row r="10" spans="1:7" x14ac:dyDescent="0.2">
      <c r="B10" s="1"/>
      <c r="C10" s="1"/>
      <c r="D10" s="1">
        <f t="shared" si="0"/>
        <v>0</v>
      </c>
      <c r="E10" s="1">
        <f t="shared" si="1"/>
        <v>0</v>
      </c>
      <c r="F10" s="1">
        <f t="shared" si="2"/>
        <v>0</v>
      </c>
    </row>
    <row r="11" spans="1:7" x14ac:dyDescent="0.2">
      <c r="A11" s="3"/>
      <c r="B11" s="4"/>
      <c r="C11" s="4"/>
      <c r="D11" s="4">
        <f t="shared" si="0"/>
        <v>0</v>
      </c>
      <c r="E11" s="4">
        <f t="shared" si="1"/>
        <v>0</v>
      </c>
      <c r="F11" s="4">
        <f t="shared" si="2"/>
        <v>0</v>
      </c>
      <c r="G11" s="3"/>
    </row>
    <row r="12" spans="1:7" x14ac:dyDescent="0.2">
      <c r="B12" s="1"/>
      <c r="C12" s="1"/>
      <c r="D12" s="1">
        <f t="shared" si="0"/>
        <v>0</v>
      </c>
      <c r="E12" s="1">
        <f t="shared" si="1"/>
        <v>0</v>
      </c>
      <c r="F12" s="1">
        <f t="shared" si="2"/>
        <v>0</v>
      </c>
    </row>
    <row r="13" spans="1:7" x14ac:dyDescent="0.2">
      <c r="A13" s="3"/>
      <c r="B13" s="4"/>
      <c r="C13" s="4"/>
      <c r="D13" s="4">
        <f t="shared" si="0"/>
        <v>0</v>
      </c>
      <c r="E13" s="4">
        <f t="shared" si="1"/>
        <v>0</v>
      </c>
      <c r="F13" s="4">
        <f t="shared" si="2"/>
        <v>0</v>
      </c>
      <c r="G13" s="3"/>
    </row>
    <row r="14" spans="1:7" x14ac:dyDescent="0.2">
      <c r="B14" s="1"/>
      <c r="C14" s="1"/>
      <c r="D14" s="1">
        <f t="shared" si="0"/>
        <v>0</v>
      </c>
      <c r="E14" s="1">
        <f t="shared" si="1"/>
        <v>0</v>
      </c>
      <c r="F14" s="1">
        <f t="shared" si="2"/>
        <v>0</v>
      </c>
    </row>
    <row r="15" spans="1:7" x14ac:dyDescent="0.2">
      <c r="A15" s="3"/>
      <c r="B15" s="4"/>
      <c r="C15" s="4"/>
      <c r="D15" s="4">
        <f t="shared" si="0"/>
        <v>0</v>
      </c>
      <c r="E15" s="4">
        <f t="shared" si="1"/>
        <v>0</v>
      </c>
      <c r="F15" s="4">
        <f t="shared" si="2"/>
        <v>0</v>
      </c>
      <c r="G15" s="3"/>
    </row>
    <row r="16" spans="1:7" x14ac:dyDescent="0.2">
      <c r="B16" s="1"/>
      <c r="C16" s="1"/>
      <c r="D16" s="1">
        <f t="shared" si="0"/>
        <v>0</v>
      </c>
      <c r="E16" s="1">
        <f t="shared" si="1"/>
        <v>0</v>
      </c>
      <c r="F16" s="1">
        <f t="shared" si="2"/>
        <v>0</v>
      </c>
    </row>
    <row r="17" spans="1:7" x14ac:dyDescent="0.2">
      <c r="A17" s="3"/>
      <c r="B17" s="4"/>
      <c r="C17" s="4"/>
      <c r="D17" s="4">
        <f t="shared" si="0"/>
        <v>0</v>
      </c>
      <c r="E17" s="4">
        <f t="shared" si="1"/>
        <v>0</v>
      </c>
      <c r="F17" s="4">
        <f t="shared" si="2"/>
        <v>0</v>
      </c>
      <c r="G17" s="3"/>
    </row>
    <row r="18" spans="1:7" x14ac:dyDescent="0.2">
      <c r="B18" s="1"/>
      <c r="C18" s="1"/>
      <c r="D18" s="1">
        <f t="shared" si="0"/>
        <v>0</v>
      </c>
      <c r="E18" s="1">
        <f t="shared" si="1"/>
        <v>0</v>
      </c>
      <c r="F18" s="1">
        <f t="shared" si="2"/>
        <v>0</v>
      </c>
    </row>
    <row r="19" spans="1:7" x14ac:dyDescent="0.2">
      <c r="A19" s="3"/>
      <c r="B19" s="4"/>
      <c r="C19" s="4"/>
      <c r="D19" s="4">
        <f t="shared" si="0"/>
        <v>0</v>
      </c>
      <c r="E19" s="4">
        <f t="shared" si="1"/>
        <v>0</v>
      </c>
      <c r="F19" s="4">
        <f t="shared" si="2"/>
        <v>0</v>
      </c>
      <c r="G19" s="3"/>
    </row>
    <row r="20" spans="1:7" x14ac:dyDescent="0.2">
      <c r="B20" s="1"/>
      <c r="C20" s="1"/>
      <c r="D20" s="1">
        <f t="shared" si="0"/>
        <v>0</v>
      </c>
      <c r="E20" s="1">
        <f t="shared" si="1"/>
        <v>0</v>
      </c>
      <c r="F20" s="1">
        <f t="shared" si="2"/>
        <v>0</v>
      </c>
    </row>
    <row r="21" spans="1:7" x14ac:dyDescent="0.2">
      <c r="A21" s="3"/>
      <c r="B21" s="4"/>
      <c r="C21" s="4"/>
      <c r="D21" s="4">
        <f t="shared" si="0"/>
        <v>0</v>
      </c>
      <c r="E21" s="4">
        <f t="shared" si="1"/>
        <v>0</v>
      </c>
      <c r="F21" s="4">
        <f t="shared" si="2"/>
        <v>0</v>
      </c>
      <c r="G21" s="3"/>
    </row>
    <row r="22" spans="1:7" x14ac:dyDescent="0.2">
      <c r="B22" s="1"/>
      <c r="C22" s="1"/>
      <c r="D22" s="1">
        <f t="shared" si="0"/>
        <v>0</v>
      </c>
      <c r="E22" s="1">
        <f t="shared" si="1"/>
        <v>0</v>
      </c>
      <c r="F22" s="1">
        <f t="shared" si="2"/>
        <v>0</v>
      </c>
    </row>
    <row r="23" spans="1:7" x14ac:dyDescent="0.2">
      <c r="A23" s="3"/>
      <c r="B23" s="4"/>
      <c r="C23" s="4"/>
      <c r="D23" s="4">
        <f t="shared" si="0"/>
        <v>0</v>
      </c>
      <c r="E23" s="4">
        <f t="shared" si="1"/>
        <v>0</v>
      </c>
      <c r="F23" s="4">
        <f t="shared" si="2"/>
        <v>0</v>
      </c>
      <c r="G23" s="3"/>
    </row>
    <row r="24" spans="1:7" x14ac:dyDescent="0.2">
      <c r="B24" s="1"/>
      <c r="C24" s="1"/>
      <c r="D24" s="1">
        <f t="shared" si="0"/>
        <v>0</v>
      </c>
      <c r="E24" s="1">
        <f t="shared" si="1"/>
        <v>0</v>
      </c>
      <c r="F24" s="1">
        <f t="shared" si="2"/>
        <v>0</v>
      </c>
    </row>
    <row r="25" spans="1:7" x14ac:dyDescent="0.2">
      <c r="A25" s="3"/>
      <c r="B25" s="4"/>
      <c r="C25" s="4"/>
      <c r="D25" s="4">
        <f t="shared" si="0"/>
        <v>0</v>
      </c>
      <c r="E25" s="4">
        <f t="shared" si="1"/>
        <v>0</v>
      </c>
      <c r="F25" s="4">
        <f t="shared" si="2"/>
        <v>0</v>
      </c>
      <c r="G25" s="3"/>
    </row>
    <row r="26" spans="1:7" x14ac:dyDescent="0.2">
      <c r="B26" s="1"/>
      <c r="C26" s="1"/>
      <c r="D26" s="1">
        <f t="shared" si="0"/>
        <v>0</v>
      </c>
      <c r="E26" s="1">
        <f t="shared" si="1"/>
        <v>0</v>
      </c>
      <c r="F26" s="1">
        <f t="shared" si="2"/>
        <v>0</v>
      </c>
    </row>
    <row r="27" spans="1:7" x14ac:dyDescent="0.2">
      <c r="A27" s="3"/>
      <c r="B27" s="4"/>
      <c r="C27" s="4"/>
      <c r="D27" s="4">
        <f t="shared" si="0"/>
        <v>0</v>
      </c>
      <c r="E27" s="4">
        <f t="shared" si="1"/>
        <v>0</v>
      </c>
      <c r="F27" s="4">
        <f t="shared" si="2"/>
        <v>0</v>
      </c>
      <c r="G27" s="3"/>
    </row>
    <row r="28" spans="1:7" x14ac:dyDescent="0.2">
      <c r="B28" s="1"/>
      <c r="C28" s="1"/>
      <c r="D28" s="1">
        <f t="shared" si="0"/>
        <v>0</v>
      </c>
      <c r="E28" s="1">
        <f t="shared" si="1"/>
        <v>0</v>
      </c>
      <c r="F28" s="1">
        <f t="shared" si="2"/>
        <v>0</v>
      </c>
    </row>
    <row r="29" spans="1:7" x14ac:dyDescent="0.2">
      <c r="A29" s="3"/>
      <c r="B29" s="4"/>
      <c r="C29" s="4"/>
      <c r="D29" s="4">
        <f t="shared" si="0"/>
        <v>0</v>
      </c>
      <c r="E29" s="4">
        <f t="shared" si="1"/>
        <v>0</v>
      </c>
      <c r="F29" s="4">
        <f t="shared" si="2"/>
        <v>0</v>
      </c>
      <c r="G29" s="3"/>
    </row>
    <row r="30" spans="1:7" x14ac:dyDescent="0.2">
      <c r="B30" s="1"/>
      <c r="C30" s="1"/>
      <c r="D30" s="1">
        <f t="shared" si="0"/>
        <v>0</v>
      </c>
      <c r="E30" s="1">
        <f t="shared" si="1"/>
        <v>0</v>
      </c>
      <c r="F30" s="1">
        <f t="shared" si="2"/>
        <v>0</v>
      </c>
    </row>
    <row r="31" spans="1:7" x14ac:dyDescent="0.2">
      <c r="A31" s="3"/>
      <c r="B31" s="4"/>
      <c r="C31" s="4"/>
      <c r="D31" s="4">
        <f t="shared" si="0"/>
        <v>0</v>
      </c>
      <c r="E31" s="4">
        <f t="shared" si="1"/>
        <v>0</v>
      </c>
      <c r="F31" s="4">
        <f t="shared" si="2"/>
        <v>0</v>
      </c>
      <c r="G31" s="3"/>
    </row>
    <row r="32" spans="1:7" x14ac:dyDescent="0.2">
      <c r="B32" s="1"/>
      <c r="C32" s="1"/>
      <c r="D32" s="1">
        <f t="shared" si="0"/>
        <v>0</v>
      </c>
      <c r="E32" s="1">
        <f t="shared" si="1"/>
        <v>0</v>
      </c>
      <c r="F32" s="1">
        <f t="shared" si="2"/>
        <v>0</v>
      </c>
    </row>
    <row r="33" spans="1:7" x14ac:dyDescent="0.2">
      <c r="A33" s="3"/>
      <c r="B33" s="4"/>
      <c r="C33" s="4"/>
      <c r="D33" s="4">
        <f t="shared" si="0"/>
        <v>0</v>
      </c>
      <c r="E33" s="4">
        <f t="shared" si="1"/>
        <v>0</v>
      </c>
      <c r="F33" s="4">
        <f t="shared" si="2"/>
        <v>0</v>
      </c>
      <c r="G33" s="3"/>
    </row>
    <row r="34" spans="1:7" x14ac:dyDescent="0.2">
      <c r="B34" s="1"/>
      <c r="C34" s="1"/>
      <c r="D34" s="1">
        <f t="shared" si="0"/>
        <v>0</v>
      </c>
      <c r="E34" s="1">
        <f t="shared" si="1"/>
        <v>0</v>
      </c>
      <c r="F34" s="1">
        <f t="shared" si="2"/>
        <v>0</v>
      </c>
    </row>
    <row r="35" spans="1:7" x14ac:dyDescent="0.2">
      <c r="A35" s="3"/>
      <c r="B35" s="4"/>
      <c r="C35" s="4"/>
      <c r="D35" s="4">
        <f t="shared" si="0"/>
        <v>0</v>
      </c>
      <c r="E35" s="4">
        <f t="shared" si="1"/>
        <v>0</v>
      </c>
      <c r="F35" s="4">
        <f t="shared" si="2"/>
        <v>0</v>
      </c>
      <c r="G35" s="3"/>
    </row>
    <row r="36" spans="1:7" x14ac:dyDescent="0.2">
      <c r="B36" s="1"/>
      <c r="C36" s="1"/>
      <c r="D36" s="1">
        <f t="shared" si="0"/>
        <v>0</v>
      </c>
      <c r="E36" s="1">
        <f t="shared" si="1"/>
        <v>0</v>
      </c>
      <c r="F36" s="1">
        <f t="shared" si="2"/>
        <v>0</v>
      </c>
    </row>
    <row r="37" spans="1:7" x14ac:dyDescent="0.2">
      <c r="A37" s="3"/>
      <c r="B37" s="4"/>
      <c r="C37" s="4"/>
      <c r="D37" s="4">
        <f t="shared" si="0"/>
        <v>0</v>
      </c>
      <c r="E37" s="4">
        <f t="shared" si="1"/>
        <v>0</v>
      </c>
      <c r="F37" s="4">
        <f t="shared" si="2"/>
        <v>0</v>
      </c>
      <c r="G37" s="3"/>
    </row>
    <row r="38" spans="1:7" x14ac:dyDescent="0.2">
      <c r="B38" s="1"/>
      <c r="C38" s="1"/>
      <c r="D38" s="1">
        <f t="shared" si="0"/>
        <v>0</v>
      </c>
      <c r="E38" s="1">
        <f t="shared" si="1"/>
        <v>0</v>
      </c>
      <c r="F38" s="1">
        <f t="shared" si="2"/>
        <v>0</v>
      </c>
    </row>
    <row r="39" spans="1:7" x14ac:dyDescent="0.2">
      <c r="A39" s="3"/>
      <c r="B39" s="4"/>
      <c r="C39" s="4"/>
      <c r="D39" s="4">
        <f t="shared" si="0"/>
        <v>0</v>
      </c>
      <c r="E39" s="4">
        <f t="shared" si="1"/>
        <v>0</v>
      </c>
      <c r="F39" s="4">
        <f t="shared" si="2"/>
        <v>0</v>
      </c>
      <c r="G39" s="3"/>
    </row>
    <row r="40" spans="1:7" x14ac:dyDescent="0.2">
      <c r="B40" s="1"/>
      <c r="C40" s="1"/>
      <c r="D40" s="1">
        <f t="shared" si="0"/>
        <v>0</v>
      </c>
      <c r="E40" s="1">
        <f t="shared" si="1"/>
        <v>0</v>
      </c>
      <c r="F40" s="1">
        <f t="shared" si="2"/>
        <v>0</v>
      </c>
    </row>
    <row r="41" spans="1:7" x14ac:dyDescent="0.2">
      <c r="B41" s="1"/>
      <c r="C41" s="1"/>
      <c r="D41" s="1"/>
      <c r="E41" s="1"/>
      <c r="F41" s="1"/>
    </row>
    <row r="42" spans="1:7" x14ac:dyDescent="0.2">
      <c r="A42" t="s">
        <v>26</v>
      </c>
    </row>
    <row r="43" spans="1:7" x14ac:dyDescent="0.2">
      <c r="A43" t="s">
        <v>27</v>
      </c>
    </row>
  </sheetData>
  <sortState ref="A4:G7">
    <sortCondition descending="1" ref="D4:D7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826B-5A4C-B14E-BF7B-08E94855D14F}">
  <dimension ref="A1:G43"/>
  <sheetViews>
    <sheetView tabSelected="1" workbookViewId="0">
      <selection activeCell="A7" sqref="A7"/>
    </sheetView>
  </sheetViews>
  <sheetFormatPr baseColWidth="10" defaultRowHeight="16" x14ac:dyDescent="0.2"/>
  <cols>
    <col min="1" max="1" width="21.6640625" customWidth="1"/>
    <col min="2" max="2" width="12.1640625" bestFit="1" customWidth="1"/>
    <col min="3" max="3" width="13.6640625" bestFit="1" customWidth="1"/>
    <col min="4" max="4" width="11.1640625" bestFit="1" customWidth="1"/>
    <col min="5" max="5" width="10" bestFit="1" customWidth="1"/>
    <col min="6" max="6" width="6.6640625" bestFit="1" customWidth="1"/>
    <col min="7" max="7" width="32.1640625" customWidth="1"/>
  </cols>
  <sheetData>
    <row r="1" spans="1:7" ht="21" x14ac:dyDescent="0.25">
      <c r="A1" s="5" t="s">
        <v>0</v>
      </c>
    </row>
    <row r="3" spans="1:7" x14ac:dyDescent="0.2">
      <c r="A3" s="2" t="s">
        <v>1</v>
      </c>
      <c r="B3" s="2" t="s">
        <v>7</v>
      </c>
      <c r="C3" s="2" t="s">
        <v>8</v>
      </c>
      <c r="D3" s="2" t="s">
        <v>3</v>
      </c>
      <c r="E3" s="2" t="s">
        <v>5</v>
      </c>
      <c r="F3" s="2" t="s">
        <v>6</v>
      </c>
      <c r="G3" s="2" t="s">
        <v>4</v>
      </c>
    </row>
    <row r="4" spans="1:7" ht="48" x14ac:dyDescent="0.2">
      <c r="A4" s="3" t="s">
        <v>19</v>
      </c>
      <c r="B4" s="4">
        <v>224957</v>
      </c>
      <c r="C4" s="4">
        <v>236326</v>
      </c>
      <c r="D4" s="4">
        <f t="shared" ref="D4:D18" si="0">C4-B4</f>
        <v>11369</v>
      </c>
      <c r="E4" s="4">
        <f t="shared" ref="E4:E18" si="1">D4/3280</f>
        <v>3.466158536585366</v>
      </c>
      <c r="F4" s="4">
        <f t="shared" ref="F4:F18" si="2">D4/5280</f>
        <v>2.1532196969696971</v>
      </c>
      <c r="G4" s="6" t="s">
        <v>28</v>
      </c>
    </row>
    <row r="5" spans="1:7" x14ac:dyDescent="0.2">
      <c r="A5" t="s">
        <v>12</v>
      </c>
      <c r="B5" s="1">
        <v>224202</v>
      </c>
      <c r="C5" s="1">
        <v>235230</v>
      </c>
      <c r="D5" s="1">
        <f t="shared" si="0"/>
        <v>11028</v>
      </c>
      <c r="E5" s="1">
        <f t="shared" si="1"/>
        <v>3.3621951219512196</v>
      </c>
      <c r="F5" s="1">
        <f t="shared" si="2"/>
        <v>2.0886363636363638</v>
      </c>
    </row>
    <row r="6" spans="1:7" x14ac:dyDescent="0.2">
      <c r="A6" s="3" t="s">
        <v>30</v>
      </c>
      <c r="B6" s="4">
        <v>222166</v>
      </c>
      <c r="C6" s="4">
        <v>233049</v>
      </c>
      <c r="D6" s="4">
        <f t="shared" si="0"/>
        <v>10883</v>
      </c>
      <c r="E6" s="4">
        <f t="shared" si="1"/>
        <v>3.3179878048780487</v>
      </c>
      <c r="F6" s="4">
        <f t="shared" si="2"/>
        <v>2.0611742424242423</v>
      </c>
      <c r="G6" s="3"/>
    </row>
    <row r="7" spans="1:7" x14ac:dyDescent="0.2">
      <c r="A7" t="s">
        <v>21</v>
      </c>
      <c r="B7" s="1">
        <v>223270</v>
      </c>
      <c r="C7" s="1">
        <v>232898</v>
      </c>
      <c r="D7" s="1">
        <f t="shared" si="0"/>
        <v>9628</v>
      </c>
      <c r="E7" s="1">
        <f t="shared" si="1"/>
        <v>2.9353658536585368</v>
      </c>
      <c r="F7" s="1">
        <f t="shared" si="2"/>
        <v>1.8234848484848485</v>
      </c>
    </row>
    <row r="8" spans="1:7" x14ac:dyDescent="0.2">
      <c r="A8" s="3" t="s">
        <v>11</v>
      </c>
      <c r="B8" s="4">
        <v>223701</v>
      </c>
      <c r="C8" s="4">
        <v>233309</v>
      </c>
      <c r="D8" s="4">
        <f t="shared" si="0"/>
        <v>9608</v>
      </c>
      <c r="E8" s="4">
        <f t="shared" si="1"/>
        <v>2.9292682926829268</v>
      </c>
      <c r="F8" s="4">
        <f t="shared" si="2"/>
        <v>1.8196969696969696</v>
      </c>
      <c r="G8" s="3"/>
    </row>
    <row r="9" spans="1:7" x14ac:dyDescent="0.2">
      <c r="A9" t="s">
        <v>17</v>
      </c>
      <c r="B9" s="1">
        <v>223763</v>
      </c>
      <c r="C9" s="1">
        <v>233253</v>
      </c>
      <c r="D9" s="1">
        <f t="shared" si="0"/>
        <v>9490</v>
      </c>
      <c r="E9" s="1">
        <f t="shared" si="1"/>
        <v>2.8932926829268291</v>
      </c>
      <c r="F9" s="1">
        <f t="shared" si="2"/>
        <v>1.7973484848484849</v>
      </c>
    </row>
    <row r="10" spans="1:7" x14ac:dyDescent="0.2">
      <c r="A10" s="3" t="s">
        <v>14</v>
      </c>
      <c r="B10" s="4">
        <v>223337</v>
      </c>
      <c r="C10" s="4">
        <v>232819</v>
      </c>
      <c r="D10" s="4">
        <f t="shared" si="0"/>
        <v>9482</v>
      </c>
      <c r="E10" s="4">
        <f t="shared" si="1"/>
        <v>2.8908536585365852</v>
      </c>
      <c r="F10" s="4">
        <f t="shared" si="2"/>
        <v>1.7958333333333334</v>
      </c>
      <c r="G10" s="3"/>
    </row>
    <row r="11" spans="1:7" x14ac:dyDescent="0.2">
      <c r="A11" t="s">
        <v>13</v>
      </c>
      <c r="B11" s="1">
        <v>224792</v>
      </c>
      <c r="C11" s="1">
        <v>234224</v>
      </c>
      <c r="D11" s="1">
        <f t="shared" si="0"/>
        <v>9432</v>
      </c>
      <c r="E11" s="1">
        <f t="shared" si="1"/>
        <v>2.8756097560975609</v>
      </c>
      <c r="F11" s="1">
        <f t="shared" si="2"/>
        <v>1.7863636363636364</v>
      </c>
    </row>
    <row r="12" spans="1:7" x14ac:dyDescent="0.2">
      <c r="A12" s="3" t="s">
        <v>22</v>
      </c>
      <c r="B12" s="4">
        <v>292445</v>
      </c>
      <c r="C12" s="4">
        <v>301755</v>
      </c>
      <c r="D12" s="4">
        <f t="shared" si="0"/>
        <v>9310</v>
      </c>
      <c r="E12" s="4">
        <f t="shared" si="1"/>
        <v>2.8384146341463414</v>
      </c>
      <c r="F12" s="4">
        <f t="shared" si="2"/>
        <v>1.7632575757575757</v>
      </c>
      <c r="G12" s="3"/>
    </row>
    <row r="13" spans="1:7" x14ac:dyDescent="0.2">
      <c r="A13" t="s">
        <v>24</v>
      </c>
      <c r="B13" s="1">
        <v>291288</v>
      </c>
      <c r="C13" s="1">
        <v>300024</v>
      </c>
      <c r="D13" s="1">
        <f t="shared" si="0"/>
        <v>8736</v>
      </c>
      <c r="E13" s="1">
        <f t="shared" si="1"/>
        <v>2.6634146341463416</v>
      </c>
      <c r="F13" s="1">
        <f t="shared" si="2"/>
        <v>1.6545454545454545</v>
      </c>
    </row>
    <row r="14" spans="1:7" x14ac:dyDescent="0.2">
      <c r="A14" s="3" t="s">
        <v>20</v>
      </c>
      <c r="B14" s="4">
        <v>226374</v>
      </c>
      <c r="C14" s="4">
        <v>234164</v>
      </c>
      <c r="D14" s="4">
        <f t="shared" si="0"/>
        <v>7790</v>
      </c>
      <c r="E14" s="4">
        <f t="shared" si="1"/>
        <v>2.375</v>
      </c>
      <c r="F14" s="4">
        <f t="shared" si="2"/>
        <v>1.4753787878787878</v>
      </c>
      <c r="G14" s="3"/>
    </row>
    <row r="15" spans="1:7" x14ac:dyDescent="0.2">
      <c r="A15" t="s">
        <v>18</v>
      </c>
      <c r="B15" s="1">
        <v>222030</v>
      </c>
      <c r="C15" s="1">
        <v>229626</v>
      </c>
      <c r="D15" s="1">
        <f t="shared" si="0"/>
        <v>7596</v>
      </c>
      <c r="E15" s="1">
        <f t="shared" si="1"/>
        <v>2.3158536585365854</v>
      </c>
      <c r="F15" s="1">
        <f t="shared" si="2"/>
        <v>1.4386363636363637</v>
      </c>
    </row>
    <row r="16" spans="1:7" x14ac:dyDescent="0.2">
      <c r="A16" s="3" t="s">
        <v>23</v>
      </c>
      <c r="B16" s="4">
        <v>291647</v>
      </c>
      <c r="C16" s="4">
        <v>298996</v>
      </c>
      <c r="D16" s="4">
        <f t="shared" si="0"/>
        <v>7349</v>
      </c>
      <c r="E16" s="4">
        <f t="shared" si="1"/>
        <v>2.240548780487805</v>
      </c>
      <c r="F16" s="4">
        <f t="shared" si="2"/>
        <v>1.3918560606060606</v>
      </c>
      <c r="G16" s="3"/>
    </row>
    <row r="17" spans="1:7" x14ac:dyDescent="0.2">
      <c r="A17" t="s">
        <v>15</v>
      </c>
      <c r="B17" s="1">
        <v>225034</v>
      </c>
      <c r="C17" s="1">
        <v>231239</v>
      </c>
      <c r="D17" s="1">
        <f t="shared" si="0"/>
        <v>6205</v>
      </c>
      <c r="E17" s="1">
        <f t="shared" si="1"/>
        <v>1.8917682926829269</v>
      </c>
      <c r="F17" s="1">
        <f t="shared" si="2"/>
        <v>1.175189393939394</v>
      </c>
    </row>
    <row r="18" spans="1:7" x14ac:dyDescent="0.2">
      <c r="A18" s="3" t="s">
        <v>2</v>
      </c>
      <c r="B18" s="4">
        <v>219978</v>
      </c>
      <c r="C18" s="4">
        <v>224671</v>
      </c>
      <c r="D18" s="4">
        <f t="shared" si="0"/>
        <v>4693</v>
      </c>
      <c r="E18" s="4">
        <f t="shared" si="1"/>
        <v>1.4307926829268294</v>
      </c>
      <c r="F18" s="4">
        <f t="shared" si="2"/>
        <v>0.88882575757575755</v>
      </c>
      <c r="G18" s="3" t="s">
        <v>10</v>
      </c>
    </row>
    <row r="19" spans="1:7" x14ac:dyDescent="0.2">
      <c r="B19" s="1"/>
      <c r="C19" s="1"/>
      <c r="D19" s="1">
        <f t="shared" ref="D19:D20" si="3">C19-B19</f>
        <v>0</v>
      </c>
      <c r="E19" s="1">
        <f t="shared" ref="E19:E20" si="4">D19/3280</f>
        <v>0</v>
      </c>
      <c r="F19" s="1">
        <f t="shared" ref="F19:F20" si="5">D19/5280</f>
        <v>0</v>
      </c>
    </row>
    <row r="20" spans="1:7" x14ac:dyDescent="0.2">
      <c r="A20" s="3"/>
      <c r="B20" s="4"/>
      <c r="C20" s="4"/>
      <c r="D20" s="4">
        <f t="shared" si="3"/>
        <v>0</v>
      </c>
      <c r="E20" s="4">
        <f t="shared" si="4"/>
        <v>0</v>
      </c>
      <c r="F20" s="4">
        <f t="shared" si="5"/>
        <v>0</v>
      </c>
      <c r="G20" s="3"/>
    </row>
    <row r="21" spans="1:7" x14ac:dyDescent="0.2">
      <c r="B21" s="1"/>
      <c r="C21" s="1"/>
      <c r="D21" s="1">
        <f t="shared" ref="D21:D40" si="6">C21-B21</f>
        <v>0</v>
      </c>
      <c r="E21" s="1">
        <f t="shared" ref="E21:E40" si="7">D21/3280</f>
        <v>0</v>
      </c>
      <c r="F21" s="1">
        <f t="shared" ref="F21:F40" si="8">D21/5280</f>
        <v>0</v>
      </c>
    </row>
    <row r="22" spans="1:7" x14ac:dyDescent="0.2">
      <c r="A22" s="3"/>
      <c r="B22" s="4"/>
      <c r="C22" s="4"/>
      <c r="D22" s="4">
        <f t="shared" si="6"/>
        <v>0</v>
      </c>
      <c r="E22" s="4">
        <f t="shared" si="7"/>
        <v>0</v>
      </c>
      <c r="F22" s="4">
        <f t="shared" si="8"/>
        <v>0</v>
      </c>
      <c r="G22" s="3"/>
    </row>
    <row r="23" spans="1:7" x14ac:dyDescent="0.2">
      <c r="B23" s="1"/>
      <c r="C23" s="1"/>
      <c r="D23" s="1">
        <f t="shared" si="6"/>
        <v>0</v>
      </c>
      <c r="E23" s="1">
        <f t="shared" si="7"/>
        <v>0</v>
      </c>
      <c r="F23" s="1">
        <f t="shared" si="8"/>
        <v>0</v>
      </c>
    </row>
    <row r="24" spans="1:7" x14ac:dyDescent="0.2">
      <c r="A24" s="3"/>
      <c r="B24" s="4"/>
      <c r="C24" s="4"/>
      <c r="D24" s="4">
        <f t="shared" si="6"/>
        <v>0</v>
      </c>
      <c r="E24" s="4">
        <f t="shared" si="7"/>
        <v>0</v>
      </c>
      <c r="F24" s="4">
        <f t="shared" si="8"/>
        <v>0</v>
      </c>
      <c r="G24" s="3"/>
    </row>
    <row r="25" spans="1:7" x14ac:dyDescent="0.2">
      <c r="B25" s="1"/>
      <c r="C25" s="1"/>
      <c r="D25" s="1">
        <f t="shared" si="6"/>
        <v>0</v>
      </c>
      <c r="E25" s="1">
        <f t="shared" si="7"/>
        <v>0</v>
      </c>
      <c r="F25" s="1">
        <f t="shared" si="8"/>
        <v>0</v>
      </c>
    </row>
    <row r="26" spans="1:7" x14ac:dyDescent="0.2">
      <c r="A26" s="3"/>
      <c r="B26" s="4"/>
      <c r="C26" s="4"/>
      <c r="D26" s="4">
        <f t="shared" si="6"/>
        <v>0</v>
      </c>
      <c r="E26" s="4">
        <f t="shared" si="7"/>
        <v>0</v>
      </c>
      <c r="F26" s="4">
        <f t="shared" si="8"/>
        <v>0</v>
      </c>
      <c r="G26" s="3"/>
    </row>
    <row r="27" spans="1:7" x14ac:dyDescent="0.2">
      <c r="B27" s="1"/>
      <c r="C27" s="1"/>
      <c r="D27" s="1">
        <f t="shared" si="6"/>
        <v>0</v>
      </c>
      <c r="E27" s="1">
        <f t="shared" si="7"/>
        <v>0</v>
      </c>
      <c r="F27" s="1">
        <f t="shared" si="8"/>
        <v>0</v>
      </c>
    </row>
    <row r="28" spans="1:7" x14ac:dyDescent="0.2">
      <c r="A28" s="3"/>
      <c r="B28" s="4"/>
      <c r="C28" s="4"/>
      <c r="D28" s="4">
        <f t="shared" si="6"/>
        <v>0</v>
      </c>
      <c r="E28" s="4">
        <f t="shared" si="7"/>
        <v>0</v>
      </c>
      <c r="F28" s="4">
        <f t="shared" si="8"/>
        <v>0</v>
      </c>
      <c r="G28" s="3"/>
    </row>
    <row r="29" spans="1:7" x14ac:dyDescent="0.2">
      <c r="B29" s="1"/>
      <c r="C29" s="1"/>
      <c r="D29" s="1">
        <f t="shared" si="6"/>
        <v>0</v>
      </c>
      <c r="E29" s="1">
        <f t="shared" si="7"/>
        <v>0</v>
      </c>
      <c r="F29" s="1">
        <f t="shared" si="8"/>
        <v>0</v>
      </c>
    </row>
    <row r="30" spans="1:7" x14ac:dyDescent="0.2">
      <c r="A30" s="3"/>
      <c r="B30" s="4"/>
      <c r="C30" s="4"/>
      <c r="D30" s="4">
        <f t="shared" si="6"/>
        <v>0</v>
      </c>
      <c r="E30" s="4">
        <f t="shared" si="7"/>
        <v>0</v>
      </c>
      <c r="F30" s="4">
        <f t="shared" si="8"/>
        <v>0</v>
      </c>
      <c r="G30" s="3"/>
    </row>
    <row r="31" spans="1:7" x14ac:dyDescent="0.2">
      <c r="B31" s="1"/>
      <c r="C31" s="1"/>
      <c r="D31" s="1">
        <f t="shared" si="6"/>
        <v>0</v>
      </c>
      <c r="E31" s="1">
        <f t="shared" si="7"/>
        <v>0</v>
      </c>
      <c r="F31" s="1">
        <f t="shared" si="8"/>
        <v>0</v>
      </c>
    </row>
    <row r="32" spans="1:7" x14ac:dyDescent="0.2">
      <c r="A32" s="3"/>
      <c r="B32" s="4"/>
      <c r="C32" s="4"/>
      <c r="D32" s="4">
        <f t="shared" si="6"/>
        <v>0</v>
      </c>
      <c r="E32" s="4">
        <f t="shared" si="7"/>
        <v>0</v>
      </c>
      <c r="F32" s="4">
        <f t="shared" si="8"/>
        <v>0</v>
      </c>
      <c r="G32" s="3"/>
    </row>
    <row r="33" spans="1:7" x14ac:dyDescent="0.2">
      <c r="B33" s="1"/>
      <c r="C33" s="1"/>
      <c r="D33" s="1">
        <f t="shared" si="6"/>
        <v>0</v>
      </c>
      <c r="E33" s="1">
        <f t="shared" si="7"/>
        <v>0</v>
      </c>
      <c r="F33" s="1">
        <f t="shared" si="8"/>
        <v>0</v>
      </c>
    </row>
    <row r="34" spans="1:7" x14ac:dyDescent="0.2">
      <c r="A34" s="3"/>
      <c r="B34" s="4"/>
      <c r="C34" s="4"/>
      <c r="D34" s="4">
        <f t="shared" si="6"/>
        <v>0</v>
      </c>
      <c r="E34" s="4">
        <f t="shared" si="7"/>
        <v>0</v>
      </c>
      <c r="F34" s="4">
        <f t="shared" si="8"/>
        <v>0</v>
      </c>
      <c r="G34" s="3"/>
    </row>
    <row r="35" spans="1:7" x14ac:dyDescent="0.2">
      <c r="B35" s="1"/>
      <c r="C35" s="1"/>
      <c r="D35" s="1">
        <f t="shared" si="6"/>
        <v>0</v>
      </c>
      <c r="E35" s="1">
        <f t="shared" si="7"/>
        <v>0</v>
      </c>
      <c r="F35" s="1">
        <f t="shared" si="8"/>
        <v>0</v>
      </c>
    </row>
    <row r="36" spans="1:7" x14ac:dyDescent="0.2">
      <c r="A36" s="3"/>
      <c r="B36" s="4"/>
      <c r="C36" s="4"/>
      <c r="D36" s="4">
        <f t="shared" si="6"/>
        <v>0</v>
      </c>
      <c r="E36" s="4">
        <f t="shared" si="7"/>
        <v>0</v>
      </c>
      <c r="F36" s="4">
        <f t="shared" si="8"/>
        <v>0</v>
      </c>
      <c r="G36" s="3"/>
    </row>
    <row r="37" spans="1:7" x14ac:dyDescent="0.2">
      <c r="B37" s="1"/>
      <c r="C37" s="1"/>
      <c r="D37" s="1">
        <f t="shared" si="6"/>
        <v>0</v>
      </c>
      <c r="E37" s="1">
        <f t="shared" si="7"/>
        <v>0</v>
      </c>
      <c r="F37" s="1">
        <f t="shared" si="8"/>
        <v>0</v>
      </c>
    </row>
    <row r="38" spans="1:7" x14ac:dyDescent="0.2">
      <c r="A38" s="3"/>
      <c r="B38" s="4"/>
      <c r="C38" s="4"/>
      <c r="D38" s="4">
        <f t="shared" si="6"/>
        <v>0</v>
      </c>
      <c r="E38" s="4">
        <f t="shared" si="7"/>
        <v>0</v>
      </c>
      <c r="F38" s="4">
        <f t="shared" si="8"/>
        <v>0</v>
      </c>
      <c r="G38" s="3"/>
    </row>
    <row r="39" spans="1:7" x14ac:dyDescent="0.2">
      <c r="B39" s="1"/>
      <c r="C39" s="1"/>
      <c r="D39" s="1">
        <f t="shared" si="6"/>
        <v>0</v>
      </c>
      <c r="E39" s="1">
        <f t="shared" si="7"/>
        <v>0</v>
      </c>
      <c r="F39" s="1">
        <f t="shared" si="8"/>
        <v>0</v>
      </c>
    </row>
    <row r="40" spans="1:7" x14ac:dyDescent="0.2">
      <c r="A40" s="3"/>
      <c r="B40" s="4"/>
      <c r="C40" s="4"/>
      <c r="D40" s="4">
        <f t="shared" si="6"/>
        <v>0</v>
      </c>
      <c r="E40" s="4">
        <f t="shared" si="7"/>
        <v>0</v>
      </c>
      <c r="F40" s="4">
        <f t="shared" si="8"/>
        <v>0</v>
      </c>
      <c r="G40" s="3"/>
    </row>
    <row r="41" spans="1:7" x14ac:dyDescent="0.2">
      <c r="B41" s="1"/>
      <c r="C41" s="1"/>
      <c r="D41" s="1"/>
      <c r="E41" s="1"/>
      <c r="F41" s="1"/>
    </row>
    <row r="42" spans="1:7" x14ac:dyDescent="0.2">
      <c r="A42" t="s">
        <v>26</v>
      </c>
    </row>
    <row r="43" spans="1:7" x14ac:dyDescent="0.2">
      <c r="A43" t="s">
        <v>27</v>
      </c>
    </row>
  </sheetData>
  <sortState ref="A4:G18">
    <sortCondition descending="1" ref="D4:D18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Novice category</vt:lpstr>
      <vt:lpstr>Open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tracking</dc:creator>
  <cp:lastModifiedBy>Ciurana</cp:lastModifiedBy>
  <dcterms:created xsi:type="dcterms:W3CDTF">2018-07-07T17:55:58Z</dcterms:created>
  <dcterms:modified xsi:type="dcterms:W3CDTF">2018-07-13T07:46:03Z</dcterms:modified>
</cp:coreProperties>
</file>