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Владимир\Downloads\"/>
    </mc:Choice>
  </mc:AlternateContent>
  <xr:revisionPtr revIDLastSave="0" documentId="13_ncr:1_{CC24ED73-3560-4FA7-B3A3-7CAF8154072D}" xr6:coauthVersionLast="47" xr6:coauthVersionMax="47" xr10:uidLastSave="{00000000-0000-0000-0000-000000000000}"/>
  <bookViews>
    <workbookView xWindow="-108" yWindow="-108" windowWidth="23256" windowHeight="12456" xr2:uid="{B37BAE8B-D602-4BC7-BCC2-4FEE082B23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1" i="1"/>
  <c r="B10" i="1"/>
  <c r="B4" i="1"/>
  <c r="B8" i="1"/>
  <c r="B7" i="1"/>
  <c r="B6" i="1"/>
  <c r="B5" i="1"/>
</calcChain>
</file>

<file path=xl/sharedStrings.xml><?xml version="1.0" encoding="utf-8"?>
<sst xmlns="http://schemas.openxmlformats.org/spreadsheetml/2006/main" count="3" uniqueCount="3">
  <si>
    <t>ВАХ диода</t>
  </si>
  <si>
    <t>I, uA</t>
  </si>
  <si>
    <t>U,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</si>
</sst>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I, 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Лист1!$A$4:$A$15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xVal>
          <c:yVal>
            <c:numRef>
              <c:f>Лист1!$B$4:$B$15</c:f>
              <c:numCache>
                <c:formatCode>General</c:formatCode>
                <c:ptCount val="12"/>
                <c:pt idx="0">
                  <c:v>-1.7139999999999999E-4</c:v>
                </c:pt>
                <c:pt idx="1">
                  <c:v>-1.7230000000000001E-4</c:v>
                </c:pt>
                <c:pt idx="2">
                  <c:v>-1.719E-4</c:v>
                </c:pt>
                <c:pt idx="3">
                  <c:v>-1.716E-4</c:v>
                </c:pt>
                <c:pt idx="4">
                  <c:v>-1.7149999999999999E-4</c:v>
                </c:pt>
                <c:pt idx="5">
                  <c:v>0</c:v>
                </c:pt>
                <c:pt idx="6">
                  <c:v>252.1</c:v>
                </c:pt>
                <c:pt idx="7">
                  <c:v>327.73</c:v>
                </c:pt>
                <c:pt idx="8">
                  <c:v>426.04900000000004</c:v>
                </c:pt>
                <c:pt idx="9">
                  <c:v>553.86370000000011</c:v>
                </c:pt>
                <c:pt idx="10">
                  <c:v>720.02281000000016</c:v>
                </c:pt>
                <c:pt idx="11">
                  <c:v>936.02965300000028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3-40C2-B4BB-03687C0B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21439"/>
        <c:axId val="1014722399"/>
      </c:scatterChart>
      <c:valAx>
        <c:axId val="101472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22399"/>
        <c:crosses val="autoZero"/>
        <c:crossBetween val="midCat"/>
      </c:valAx>
      <c:valAx>
        <c:axId val="1014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72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175260</xdr:rowOff>
    </xdr:from>
    <xdr:to>
      <xdr:col>19</xdr:col>
      <xdr:colOff>68580</xdr:colOff>
      <xdr:row>32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053670-79D7-F785-672B-8CB4C0358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F0FE-7DCE-44AB-B3A9-1ADF3B8DF3E7}">
  <dimension ref="A1:B15"/>
  <sheetViews>
    <sheetView tabSelected="1" topLeftCell="A2" zoomScale="95" workbookViewId="0">
      <selection activeCell="C16" sqref="C16"/>
    </sheetView>
  </sheetViews>
  <sheetFormatPr defaultRowHeight="13.8"/>
  <cols>
    <col min="1" max="2" width="10.69921875" bestFit="1" customWidth="1"/>
  </cols>
  <sheetData>
    <row r="1" spans="1:2">
      <c r="A1" t="s">
        <v>0</v>
      </c>
    </row>
    <row r="3" spans="1:2">
      <c r="A3" t="s">
        <v>2</v>
      </c>
      <c r="B3" t="s">
        <v>1</v>
      </c>
    </row>
    <row r="4" spans="1:2">
      <c r="A4">
        <v>-5</v>
      </c>
      <c r="B4">
        <f xml:space="preserve"> -171.4 * 10^-6</f>
        <v>-1.7139999999999999E-4</v>
      </c>
    </row>
    <row r="5" spans="1:2">
      <c r="A5">
        <v>-4</v>
      </c>
      <c r="B5">
        <f xml:space="preserve"> -172.3 * 10^-6</f>
        <v>-1.7230000000000001E-4</v>
      </c>
    </row>
    <row r="6" spans="1:2">
      <c r="A6">
        <v>-3</v>
      </c>
      <c r="B6">
        <f xml:space="preserve"> -171.9 * 10^-6</f>
        <v>-1.719E-4</v>
      </c>
    </row>
    <row r="7" spans="1:2">
      <c r="A7">
        <v>-2</v>
      </c>
      <c r="B7">
        <f xml:space="preserve"> -171.6 * 10^-6</f>
        <v>-1.716E-4</v>
      </c>
    </row>
    <row r="8" spans="1:2">
      <c r="A8">
        <v>-1</v>
      </c>
      <c r="B8">
        <f xml:space="preserve"> -171.5 * 10^-6</f>
        <v>-1.7149999999999999E-4</v>
      </c>
    </row>
    <row r="9" spans="1:2">
      <c r="A9">
        <v>0</v>
      </c>
      <c r="B9">
        <v>0</v>
      </c>
    </row>
    <row r="10" spans="1:2">
      <c r="A10">
        <v>1</v>
      </c>
      <c r="B10">
        <f xml:space="preserve"> 252.1</f>
        <v>252.1</v>
      </c>
    </row>
    <row r="11" spans="1:2">
      <c r="A11">
        <v>1.2</v>
      </c>
      <c r="B11">
        <f>B10*1.3</f>
        <v>327.73</v>
      </c>
    </row>
    <row r="12" spans="1:2">
      <c r="A12">
        <v>1.4</v>
      </c>
      <c r="B12">
        <f t="shared" ref="B12:B15" si="0">B11*1.3</f>
        <v>426.04900000000004</v>
      </c>
    </row>
    <row r="13" spans="1:2">
      <c r="A13">
        <v>1.6</v>
      </c>
      <c r="B13">
        <f t="shared" si="0"/>
        <v>553.86370000000011</v>
      </c>
    </row>
    <row r="14" spans="1:2">
      <c r="A14">
        <v>1.8</v>
      </c>
      <c r="B14">
        <f t="shared" si="0"/>
        <v>720.02281000000016</v>
      </c>
    </row>
    <row r="15" spans="1:2">
      <c r="A15">
        <v>2</v>
      </c>
      <c r="B15">
        <f t="shared" si="0"/>
        <v>936.02965300000028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Шеремет</dc:creator>
  <cp:lastModifiedBy>Владимир</cp:lastModifiedBy>
  <dcterms:created xsi:type="dcterms:W3CDTF">2024-04-03T06:54:00Z</dcterms:created>
  <dcterms:modified xsi:type="dcterms:W3CDTF">2024-05-16T05:52:42Z</dcterms:modified>
</cp:coreProperties>
</file>